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CARMEN\CARMEN_Final_Submission\Nature\Revision_3\Flu_samples\"/>
    </mc:Choice>
  </mc:AlternateContent>
  <bookViews>
    <workbookView xWindow="27520" yWindow="-4240" windowWidth="30700" windowHeight="12720" tabRatio="500"/>
  </bookViews>
  <sheets>
    <sheet name="Tabs" sheetId="11" r:id="rId1"/>
    <sheet name="Sample_numbers" sheetId="4" r:id="rId2"/>
    <sheet name="crRNA_numbers" sheetId="5" r:id="rId3"/>
    <sheet name="H_medians" sheetId="2" r:id="rId4"/>
    <sheet name="H_std_dev" sheetId="3" r:id="rId5"/>
    <sheet name="H_thresholds" sheetId="1" r:id="rId6"/>
    <sheet name="H_thresholded" sheetId="6" r:id="rId7"/>
    <sheet name="N_medians" sheetId="7" r:id="rId8"/>
    <sheet name="N_std_dev" sheetId="8" r:id="rId9"/>
    <sheet name="N_thresholds" sheetId="9" r:id="rId10"/>
    <sheet name="N_thresholded" sheetId="10" r:id="rId11"/>
    <sheet name="Replicates" sheetId="12" r:id="rId1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2" l="1"/>
</calcChain>
</file>

<file path=xl/sharedStrings.xml><?xml version="1.0" encoding="utf-8"?>
<sst xmlns="http://schemas.openxmlformats.org/spreadsheetml/2006/main" count="441" uniqueCount="148">
  <si>
    <t>median</t>
  </si>
  <si>
    <t>std</t>
  </si>
  <si>
    <t>thresh</t>
  </si>
  <si>
    <t>crRNA1</t>
  </si>
  <si>
    <t>crRNA2</t>
  </si>
  <si>
    <t>crRNA3</t>
  </si>
  <si>
    <t>crRNA4</t>
  </si>
  <si>
    <t>crRNA5</t>
  </si>
  <si>
    <t>crRNA6</t>
  </si>
  <si>
    <t>crRNA7</t>
  </si>
  <si>
    <t>crRNA8</t>
  </si>
  <si>
    <t>crRNA9</t>
  </si>
  <si>
    <t>crRNA10</t>
  </si>
  <si>
    <t>crRNA11</t>
  </si>
  <si>
    <t>crRNA12</t>
  </si>
  <si>
    <t>crRNA13</t>
  </si>
  <si>
    <t>crRNA14</t>
  </si>
  <si>
    <t>crRNA15</t>
  </si>
  <si>
    <t>crRNA16</t>
  </si>
  <si>
    <t>crRNA28</t>
  </si>
  <si>
    <t>Target6</t>
  </si>
  <si>
    <t>Target11</t>
  </si>
  <si>
    <t>Target14</t>
  </si>
  <si>
    <t>Target15</t>
  </si>
  <si>
    <t>Target16</t>
  </si>
  <si>
    <t>Target17</t>
  </si>
  <si>
    <t>Target18</t>
  </si>
  <si>
    <t>Target19</t>
  </si>
  <si>
    <t>Target20</t>
  </si>
  <si>
    <t>Target1</t>
  </si>
  <si>
    <t>Target2</t>
  </si>
  <si>
    <t>Target3</t>
  </si>
  <si>
    <t>Target4</t>
  </si>
  <si>
    <t>Target5</t>
  </si>
  <si>
    <t>Target7</t>
  </si>
  <si>
    <t>Target8</t>
  </si>
  <si>
    <t>Target9</t>
  </si>
  <si>
    <t>Target10</t>
  </si>
  <si>
    <t>Target12</t>
  </si>
  <si>
    <t>Target13</t>
  </si>
  <si>
    <t>Target21</t>
  </si>
  <si>
    <t>Target22</t>
  </si>
  <si>
    <t>Target23</t>
  </si>
  <si>
    <t>Target29</t>
  </si>
  <si>
    <t>Target30</t>
  </si>
  <si>
    <t>crRNA17</t>
  </si>
  <si>
    <t>crRNA18</t>
  </si>
  <si>
    <t>crRNA19</t>
  </si>
  <si>
    <t>crRNA20</t>
  </si>
  <si>
    <t>crRNA21</t>
  </si>
  <si>
    <t>crRNA22</t>
  </si>
  <si>
    <t>crRNA23</t>
  </si>
  <si>
    <t>crRNA24</t>
  </si>
  <si>
    <t>crRNA25</t>
  </si>
  <si>
    <t>Sample name</t>
  </si>
  <si>
    <t>"Target" number</t>
  </si>
  <si>
    <t>CCE141_000J3RUA</t>
  </si>
  <si>
    <t>CCE141_000J3RUB</t>
  </si>
  <si>
    <t>CCE141_000J3RUC</t>
  </si>
  <si>
    <t>CCE141_000J3RUF</t>
  </si>
  <si>
    <t>CCE141_000J3RUG</t>
  </si>
  <si>
    <t>CCE141_000J3RUH</t>
  </si>
  <si>
    <t>CCE141_000J3RUL</t>
  </si>
  <si>
    <t>CCE141_000J3RUM</t>
  </si>
  <si>
    <t>CCE141_000J3RUN</t>
  </si>
  <si>
    <t>CCE141_000J3RUO</t>
  </si>
  <si>
    <t>CCE141_000J3RUP</t>
  </si>
  <si>
    <t>CCE141_000J3RUS</t>
  </si>
  <si>
    <t>CCE141_000J3RUT</t>
  </si>
  <si>
    <t>CCE141_000J3RV5</t>
  </si>
  <si>
    <t>CCE141_000J3RVC</t>
  </si>
  <si>
    <t>CCE141_000J3RVK</t>
  </si>
  <si>
    <t>CCE141_000J3RW6</t>
  </si>
  <si>
    <t>CCE141_000J3RW9</t>
  </si>
  <si>
    <t>CCE141_000J3RWH</t>
  </si>
  <si>
    <t>CCE141_000J3RWI</t>
  </si>
  <si>
    <t>Healthy_pooled_nasal_fluid</t>
  </si>
  <si>
    <t>Healthy_pooled_serum</t>
  </si>
  <si>
    <t>H1N1_synthetic_control</t>
  </si>
  <si>
    <t>H3N2_synthetic_control</t>
  </si>
  <si>
    <t>crRNA_target</t>
  </si>
  <si>
    <t>crRNA number</t>
  </si>
  <si>
    <t>The following table shows the correspondence between sample names used in sequencing data analysis and "Target" numbers.</t>
  </si>
  <si>
    <t>In the tabs with CARMEN values (e.g. H_medians), the samples are referred to as "Targets" followed by a number, e.g. "Target1".</t>
  </si>
  <si>
    <t>In the tabs with CARMEN values (e.g. H_medians), the crRNAs are referred to with numbers, e.g. "crRNA1".</t>
  </si>
  <si>
    <t>The following table shows the correspondence between the crRNA target and the crRNA number.</t>
  </si>
  <si>
    <t>Influenza A, subtype H1</t>
  </si>
  <si>
    <t>Influenza A, subtype H2</t>
  </si>
  <si>
    <t>Influenza A, subtype H3</t>
  </si>
  <si>
    <t>Influenza A, subtype H4</t>
  </si>
  <si>
    <t>Influenza A, subtype H5</t>
  </si>
  <si>
    <t>Influenza A, subtype H6</t>
  </si>
  <si>
    <t>Influenza A, subtype H7</t>
  </si>
  <si>
    <t>Influenza A, subtype H8</t>
  </si>
  <si>
    <t>Influenza A, subtype H9</t>
  </si>
  <si>
    <t>Influenza A, subtype H10</t>
  </si>
  <si>
    <t>Influenza A, subtype H11</t>
  </si>
  <si>
    <t>Influenza A, subtype H12</t>
  </si>
  <si>
    <t>Influenza A, subtype H13</t>
  </si>
  <si>
    <t>Influenza A, subtype H14</t>
  </si>
  <si>
    <t>Influenza A, subtype H15</t>
  </si>
  <si>
    <t>Influenza A, subtype H16</t>
  </si>
  <si>
    <t>Influenza A, subtype N1</t>
  </si>
  <si>
    <t>Influenza A, subtype N2</t>
  </si>
  <si>
    <t>Influenza A, subtype N3</t>
  </si>
  <si>
    <t>Influenza A, subtype N4</t>
  </si>
  <si>
    <t>Influenza A, subtype N5</t>
  </si>
  <si>
    <t>Influenza A, subtype N6</t>
  </si>
  <si>
    <t>Influenza A, subtype N7</t>
  </si>
  <si>
    <t>Influenza A, subtype N8</t>
  </si>
  <si>
    <t>Influenza A, subtype N9</t>
  </si>
  <si>
    <t>Water control</t>
  </si>
  <si>
    <t>No_template_control1</t>
  </si>
  <si>
    <t>***median in this tab is the median of the negative controls (targets 21-23)</t>
  </si>
  <si>
    <t>***std in this tab is the standard deviation of the negative controls (targets 21-23)</t>
  </si>
  <si>
    <t>***thresh is median*6, and is the threshold used to call signal&gt;background for the H subtype guides</t>
  </si>
  <si>
    <t>Target24</t>
  </si>
  <si>
    <t>No_input</t>
  </si>
  <si>
    <t>Name</t>
  </si>
  <si>
    <t>Contents</t>
  </si>
  <si>
    <t>Sample_numbers</t>
  </si>
  <si>
    <t>Influenza patient sample names and numbers</t>
  </si>
  <si>
    <t>crRNA_numbers</t>
  </si>
  <si>
    <t>Influenza subtyping crRNA names and numbers</t>
  </si>
  <si>
    <t>H_medians</t>
  </si>
  <si>
    <t>Average</t>
  </si>
  <si>
    <t>H_std_dev</t>
  </si>
  <si>
    <t>Standard devations from droplet distributions for each target-crRNA pair for crRNAs that detect the H subtypes. Time point: 1 hour.</t>
  </si>
  <si>
    <t>H_thresholds</t>
  </si>
  <si>
    <t>Thresholds used to determine whether a sample was positive or negative, as shown in Figure 3.</t>
  </si>
  <si>
    <t>H_thresholded</t>
  </si>
  <si>
    <t>N_medians</t>
  </si>
  <si>
    <t>N_thresholds</t>
  </si>
  <si>
    <t>N_thresholded</t>
  </si>
  <si>
    <t>N_medians - N_threshold!D:D</t>
  </si>
  <si>
    <t>H_medians - H_thresholds!D:D</t>
  </si>
  <si>
    <t>Replicates</t>
  </si>
  <si>
    <t>Number of microwells on the chip that contained a target-crRNA droplet pair of that type (e.g. the Target1-crRNA1 pairing was observed in 20 microwells across the chip, as shown in cell "Replicates!B2")</t>
  </si>
  <si>
    <t>Median values from droplet distributions for each target-crRNA pair for crRNAs that detect the H subtypes (e.g. for microwells in which a droplet from Target6 paired with crRNA1, the median of all microwells at 1 hour is shown in cell "H_medians!B2"). Time point: 1 hour.</t>
  </si>
  <si>
    <t>H1N1</t>
  </si>
  <si>
    <t>H3N2</t>
  </si>
  <si>
    <t>none</t>
  </si>
  <si>
    <t xml:space="preserve"> </t>
  </si>
  <si>
    <t>Expected Result</t>
  </si>
  <si>
    <t>***thresh is median+std*7, and is the threshold used to call signal&gt;background for the N subtype guides</t>
  </si>
  <si>
    <t>N_std_dev</t>
  </si>
  <si>
    <t>Median values from droplet distributions for each target-crRNA pair for crRNAs that detect the N subtypes Time point: 3 hours.</t>
  </si>
  <si>
    <t>Standard devations from droplet distributions for each target-crRNA pair for crRNAs that detect the N subtypes. Time point: 3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</si>
</sst>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B1" sqref="B1"/>
    </sheetView>
  </sheetViews>
  <sheetFormatPr defaultColWidth="10.83203125" defaultRowHeight="15.5" x14ac:dyDescent="0.35"/>
  <cols>
    <col min="1" max="1" width="17.5" style="5" customWidth="1"/>
    <col min="2" max="2" width="65.33203125" style="5" customWidth="1"/>
    <col min="3" max="16384" width="10.83203125" style="5"/>
  </cols>
  <sheetData>
    <row r="1" spans="1:2" s="4" customFormat="1" x14ac:dyDescent="0.35">
      <c r="A1" s="4" t="s">
        <v>118</v>
      </c>
      <c r="B1" s="4" t="s">
        <v>119</v>
      </c>
    </row>
    <row r="2" spans="1:2" x14ac:dyDescent="0.35">
      <c r="A2" s="5" t="s">
        <v>120</v>
      </c>
      <c r="B2" s="5" t="s">
        <v>121</v>
      </c>
    </row>
    <row r="3" spans="1:2" x14ac:dyDescent="0.35">
      <c r="A3" s="5" t="s">
        <v>122</v>
      </c>
      <c r="B3" s="5" t="s">
        <v>123</v>
      </c>
    </row>
    <row r="4" spans="1:2" ht="62" x14ac:dyDescent="0.35">
      <c r="A4" s="5" t="s">
        <v>124</v>
      </c>
      <c r="B4" s="5" t="s">
        <v>138</v>
      </c>
    </row>
    <row r="5" spans="1:2" ht="31" x14ac:dyDescent="0.35">
      <c r="A5" s="5" t="s">
        <v>126</v>
      </c>
      <c r="B5" s="5" t="s">
        <v>127</v>
      </c>
    </row>
    <row r="6" spans="1:2" ht="31" x14ac:dyDescent="0.35">
      <c r="A6" s="5" t="s">
        <v>128</v>
      </c>
      <c r="B6" s="5" t="s">
        <v>129</v>
      </c>
    </row>
    <row r="7" spans="1:2" x14ac:dyDescent="0.35">
      <c r="A7" s="5" t="s">
        <v>130</v>
      </c>
      <c r="B7" s="5" t="s">
        <v>135</v>
      </c>
    </row>
    <row r="8" spans="1:2" ht="31" x14ac:dyDescent="0.35">
      <c r="A8" s="5" t="s">
        <v>131</v>
      </c>
      <c r="B8" s="5" t="s">
        <v>146</v>
      </c>
    </row>
    <row r="9" spans="1:2" ht="31" x14ac:dyDescent="0.35">
      <c r="A9" s="5" t="s">
        <v>145</v>
      </c>
      <c r="B9" s="5" t="s">
        <v>147</v>
      </c>
    </row>
    <row r="10" spans="1:2" ht="31" x14ac:dyDescent="0.35">
      <c r="A10" s="5" t="s">
        <v>132</v>
      </c>
      <c r="B10" s="5" t="s">
        <v>129</v>
      </c>
    </row>
    <row r="11" spans="1:2" x14ac:dyDescent="0.35">
      <c r="A11" s="5" t="s">
        <v>133</v>
      </c>
      <c r="B11" s="5" t="s">
        <v>134</v>
      </c>
    </row>
    <row r="12" spans="1:2" ht="46.5" x14ac:dyDescent="0.35">
      <c r="A12" s="5" t="s">
        <v>136</v>
      </c>
      <c r="B12" s="5" t="s">
        <v>137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15" sqref="F15"/>
    </sheetView>
  </sheetViews>
  <sheetFormatPr defaultColWidth="10.6640625" defaultRowHeight="15.5" x14ac:dyDescent="0.35"/>
  <sheetData>
    <row r="1" spans="1:6" x14ac:dyDescent="0.35">
      <c r="B1" t="s">
        <v>0</v>
      </c>
      <c r="C1" t="s">
        <v>1</v>
      </c>
      <c r="D1" t="s">
        <v>2</v>
      </c>
      <c r="F1" t="s">
        <v>113</v>
      </c>
    </row>
    <row r="2" spans="1:6" x14ac:dyDescent="0.35">
      <c r="A2" t="s">
        <v>45</v>
      </c>
      <c r="B2">
        <v>498.292490019485</v>
      </c>
      <c r="C2">
        <v>29.680016501046001</v>
      </c>
      <c r="D2">
        <v>706.05260552680704</v>
      </c>
      <c r="F2" t="s">
        <v>114</v>
      </c>
    </row>
    <row r="3" spans="1:6" x14ac:dyDescent="0.35">
      <c r="A3" t="s">
        <v>46</v>
      </c>
      <c r="B3">
        <v>554.00528372250005</v>
      </c>
      <c r="C3">
        <v>33.906475159982598</v>
      </c>
      <c r="D3">
        <v>791.35060984237896</v>
      </c>
      <c r="F3" t="s">
        <v>144</v>
      </c>
    </row>
    <row r="4" spans="1:6" x14ac:dyDescent="0.35">
      <c r="A4" t="s">
        <v>47</v>
      </c>
      <c r="B4">
        <v>534.83209375423905</v>
      </c>
      <c r="C4">
        <v>31.027930181141901</v>
      </c>
      <c r="D4">
        <v>752.02760502223202</v>
      </c>
    </row>
    <row r="5" spans="1:6" x14ac:dyDescent="0.35">
      <c r="A5" t="s">
        <v>48</v>
      </c>
      <c r="B5">
        <v>536.60645436368497</v>
      </c>
      <c r="C5">
        <v>39.945793289741502</v>
      </c>
      <c r="D5">
        <v>816.22700739187496</v>
      </c>
    </row>
    <row r="6" spans="1:6" x14ac:dyDescent="0.35">
      <c r="A6" t="s">
        <v>49</v>
      </c>
      <c r="B6">
        <v>493.26962416315098</v>
      </c>
      <c r="C6">
        <v>17.575563895028001</v>
      </c>
      <c r="D6">
        <v>616.29857142834703</v>
      </c>
    </row>
    <row r="7" spans="1:6" x14ac:dyDescent="0.35">
      <c r="A7" t="s">
        <v>50</v>
      </c>
      <c r="B7">
        <v>514.69586609611099</v>
      </c>
      <c r="C7">
        <v>24.173521714252001</v>
      </c>
      <c r="D7">
        <v>683.910518095876</v>
      </c>
    </row>
    <row r="8" spans="1:6" x14ac:dyDescent="0.35">
      <c r="A8" t="s">
        <v>51</v>
      </c>
      <c r="B8">
        <v>518.38870291175704</v>
      </c>
      <c r="C8">
        <v>24.505184757164798</v>
      </c>
      <c r="D8">
        <v>689.92499621191098</v>
      </c>
    </row>
    <row r="9" spans="1:6" x14ac:dyDescent="0.35">
      <c r="A9" t="s">
        <v>52</v>
      </c>
      <c r="B9">
        <v>511.898322405383</v>
      </c>
      <c r="C9">
        <v>35.252025175396298</v>
      </c>
      <c r="D9">
        <v>758.66249863315795</v>
      </c>
    </row>
    <row r="10" spans="1:6" x14ac:dyDescent="0.35">
      <c r="A10" t="s">
        <v>53</v>
      </c>
      <c r="B10">
        <v>524.93675456239203</v>
      </c>
      <c r="C10">
        <v>25.376712907374099</v>
      </c>
      <c r="D10">
        <v>702.57374491401094</v>
      </c>
    </row>
    <row r="11" spans="1:6" x14ac:dyDescent="0.35">
      <c r="A11" t="s">
        <v>19</v>
      </c>
      <c r="B11">
        <v>549.71116743080097</v>
      </c>
      <c r="C11">
        <v>35.078506936163699</v>
      </c>
      <c r="D11">
        <v>795.26071598394697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workbookViewId="0">
      <selection activeCell="G13" sqref="G13"/>
    </sheetView>
  </sheetViews>
  <sheetFormatPr defaultColWidth="10.6640625" defaultRowHeight="15.5" x14ac:dyDescent="0.35"/>
  <sheetData>
    <row r="1" spans="1:27" x14ac:dyDescent="0.35"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116</v>
      </c>
    </row>
    <row r="2" spans="1:27" x14ac:dyDescent="0.35">
      <c r="A2" t="s">
        <v>45</v>
      </c>
      <c r="B2">
        <v>254.12398770920399</v>
      </c>
      <c r="C2">
        <v>444.49852703242499</v>
      </c>
      <c r="D2">
        <v>43.6550771354175</v>
      </c>
      <c r="E2">
        <v>313.96499617482903</v>
      </c>
      <c r="F2">
        <v>789.86841030021901</v>
      </c>
      <c r="G2">
        <v>73.584125852123805</v>
      </c>
      <c r="H2">
        <v>809.02997159371603</v>
      </c>
      <c r="I2">
        <v>1612.56017120512</v>
      </c>
      <c r="J2">
        <v>300.76368827438301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538.94756740446803</v>
      </c>
      <c r="Z2">
        <v>0</v>
      </c>
      <c r="AA2">
        <v>0</v>
      </c>
    </row>
    <row r="3" spans="1:27" x14ac:dyDescent="0.35">
      <c r="A3" t="s">
        <v>46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1662.2196499663501</v>
      </c>
      <c r="L3">
        <v>260.41808110883397</v>
      </c>
      <c r="M3">
        <v>5717.4595505032403</v>
      </c>
      <c r="N3">
        <v>5527.5390998832199</v>
      </c>
      <c r="O3">
        <v>4739.56580270417</v>
      </c>
      <c r="P3">
        <v>1790.14578020359</v>
      </c>
      <c r="Q3">
        <v>1513.6565179998299</v>
      </c>
      <c r="R3">
        <v>4081.1958423154001</v>
      </c>
      <c r="S3">
        <v>3513.4827321406201</v>
      </c>
      <c r="T3">
        <v>7155.4403658062602</v>
      </c>
      <c r="U3">
        <v>5918.5423843360604</v>
      </c>
      <c r="V3">
        <v>0</v>
      </c>
      <c r="W3">
        <v>0</v>
      </c>
      <c r="X3">
        <v>0</v>
      </c>
      <c r="Y3">
        <v>0</v>
      </c>
      <c r="Z3">
        <v>2456.1620629906001</v>
      </c>
      <c r="AA3">
        <v>0</v>
      </c>
    </row>
    <row r="4" spans="1:27" x14ac:dyDescent="0.35">
      <c r="A4" t="s">
        <v>47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</row>
    <row r="5" spans="1:27" x14ac:dyDescent="0.35">
      <c r="A5" t="s">
        <v>48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x14ac:dyDescent="0.35">
      <c r="A6" t="s">
        <v>49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 x14ac:dyDescent="0.35">
      <c r="A7" t="s">
        <v>50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35">
      <c r="A8" t="s">
        <v>51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x14ac:dyDescent="0.35">
      <c r="A9" t="s">
        <v>52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</row>
    <row r="10" spans="1:27" x14ac:dyDescent="0.35">
      <c r="A10" t="s">
        <v>53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 x14ac:dyDescent="0.35">
      <c r="A11" t="s">
        <v>19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ColWidth="10.6640625" defaultRowHeight="15.5" x14ac:dyDescent="0.35"/>
  <sheetData>
    <row r="1" spans="1:27" x14ac:dyDescent="0.35">
      <c r="A1" s="3"/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20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21</v>
      </c>
      <c r="M1" s="3" t="s">
        <v>38</v>
      </c>
      <c r="N1" s="3" t="s">
        <v>39</v>
      </c>
      <c r="O1" s="3" t="s">
        <v>22</v>
      </c>
      <c r="P1" s="3" t="s">
        <v>23</v>
      </c>
      <c r="Q1" s="3" t="s">
        <v>24</v>
      </c>
      <c r="R1" s="3" t="s">
        <v>25</v>
      </c>
      <c r="S1" s="3" t="s">
        <v>26</v>
      </c>
      <c r="T1" s="3" t="s">
        <v>27</v>
      </c>
      <c r="U1" s="3" t="s">
        <v>28</v>
      </c>
      <c r="V1" s="3" t="s">
        <v>40</v>
      </c>
      <c r="W1" s="3" t="s">
        <v>41</v>
      </c>
      <c r="X1" s="3" t="s">
        <v>42</v>
      </c>
      <c r="Y1" s="3" t="s">
        <v>116</v>
      </c>
      <c r="Z1" s="3" t="s">
        <v>43</v>
      </c>
      <c r="AA1" s="3" t="s">
        <v>44</v>
      </c>
    </row>
    <row r="2" spans="1:27" x14ac:dyDescent="0.35">
      <c r="A2" s="3" t="s">
        <v>3</v>
      </c>
      <c r="B2" s="3">
        <v>20</v>
      </c>
      <c r="C2" s="3">
        <v>11</v>
      </c>
      <c r="D2" s="3">
        <v>14</v>
      </c>
      <c r="E2" s="3">
        <v>15</v>
      </c>
      <c r="F2" s="3">
        <v>13</v>
      </c>
      <c r="G2" s="3">
        <v>24</v>
      </c>
      <c r="H2" s="3">
        <v>16</v>
      </c>
      <c r="I2" s="3">
        <v>18</v>
      </c>
      <c r="J2" s="3">
        <v>16</v>
      </c>
      <c r="K2" s="3">
        <v>25</v>
      </c>
      <c r="L2" s="3">
        <v>27</v>
      </c>
      <c r="M2" s="3">
        <v>17</v>
      </c>
      <c r="N2" s="3">
        <v>20</v>
      </c>
      <c r="O2" s="3">
        <v>23</v>
      </c>
      <c r="P2" s="3">
        <v>22</v>
      </c>
      <c r="Q2" s="3">
        <v>11</v>
      </c>
      <c r="R2" s="3">
        <v>25</v>
      </c>
      <c r="S2" s="3">
        <v>26</v>
      </c>
      <c r="T2" s="3">
        <v>26</v>
      </c>
      <c r="U2" s="3">
        <v>28</v>
      </c>
      <c r="V2" s="3">
        <v>26</v>
      </c>
      <c r="W2" s="3">
        <v>29</v>
      </c>
      <c r="X2" s="3">
        <v>28</v>
      </c>
      <c r="Y2" s="3">
        <v>26</v>
      </c>
      <c r="Z2" s="3">
        <v>15</v>
      </c>
      <c r="AA2" s="3">
        <v>21</v>
      </c>
    </row>
    <row r="3" spans="1:27" x14ac:dyDescent="0.35">
      <c r="A3" s="3" t="s">
        <v>4</v>
      </c>
      <c r="B3" s="3">
        <v>24</v>
      </c>
      <c r="C3" s="3">
        <v>13</v>
      </c>
      <c r="D3" s="3">
        <v>19</v>
      </c>
      <c r="E3" s="3">
        <v>13</v>
      </c>
      <c r="F3" s="3">
        <v>15</v>
      </c>
      <c r="G3" s="3">
        <v>21</v>
      </c>
      <c r="H3" s="3">
        <v>14</v>
      </c>
      <c r="I3" s="3">
        <v>17</v>
      </c>
      <c r="J3" s="3">
        <v>29</v>
      </c>
      <c r="K3" s="3">
        <v>21</v>
      </c>
      <c r="L3" s="3">
        <v>21</v>
      </c>
      <c r="M3" s="3">
        <v>16</v>
      </c>
      <c r="N3" s="3">
        <v>24</v>
      </c>
      <c r="O3" s="3">
        <v>16</v>
      </c>
      <c r="P3" s="3">
        <v>23</v>
      </c>
      <c r="Q3" s="3">
        <v>21</v>
      </c>
      <c r="R3" s="3">
        <v>21</v>
      </c>
      <c r="S3" s="3">
        <v>19</v>
      </c>
      <c r="T3" s="3">
        <v>25</v>
      </c>
      <c r="U3" s="3">
        <v>24</v>
      </c>
      <c r="V3" s="3">
        <v>22</v>
      </c>
      <c r="W3" s="3">
        <v>27</v>
      </c>
      <c r="X3" s="3">
        <v>15</v>
      </c>
      <c r="Y3" s="3">
        <v>21</v>
      </c>
      <c r="Z3" s="3">
        <v>21</v>
      </c>
      <c r="AA3" s="3">
        <v>26</v>
      </c>
    </row>
    <row r="4" spans="1:27" x14ac:dyDescent="0.35">
      <c r="A4" s="3" t="s">
        <v>5</v>
      </c>
      <c r="B4" s="3">
        <v>26</v>
      </c>
      <c r="C4" s="3">
        <v>11</v>
      </c>
      <c r="D4" s="3">
        <v>17</v>
      </c>
      <c r="E4" s="3">
        <v>15</v>
      </c>
      <c r="F4" s="3">
        <v>16</v>
      </c>
      <c r="G4" s="3">
        <v>14</v>
      </c>
      <c r="H4" s="3">
        <v>20</v>
      </c>
      <c r="I4" s="3">
        <v>20</v>
      </c>
      <c r="J4" s="3">
        <v>22</v>
      </c>
      <c r="K4" s="3">
        <v>22</v>
      </c>
      <c r="L4" s="3">
        <v>8</v>
      </c>
      <c r="M4" s="3">
        <v>23</v>
      </c>
      <c r="N4" s="3">
        <v>17</v>
      </c>
      <c r="O4" s="3">
        <v>14</v>
      </c>
      <c r="P4" s="3">
        <v>17</v>
      </c>
      <c r="Q4" s="3">
        <v>24</v>
      </c>
      <c r="R4" s="3">
        <v>29</v>
      </c>
      <c r="S4" s="3">
        <v>22</v>
      </c>
      <c r="T4" s="3">
        <v>18</v>
      </c>
      <c r="U4" s="3">
        <v>17</v>
      </c>
      <c r="V4" s="3">
        <v>21</v>
      </c>
      <c r="W4" s="3">
        <v>19</v>
      </c>
      <c r="X4" s="3">
        <v>7</v>
      </c>
      <c r="Y4" s="3">
        <v>20</v>
      </c>
      <c r="Z4" s="3">
        <v>19</v>
      </c>
      <c r="AA4" s="3">
        <v>16</v>
      </c>
    </row>
    <row r="5" spans="1:27" x14ac:dyDescent="0.35">
      <c r="A5" s="3" t="s">
        <v>6</v>
      </c>
      <c r="B5" s="3">
        <v>9</v>
      </c>
      <c r="C5" s="3">
        <v>7</v>
      </c>
      <c r="D5" s="3">
        <v>15</v>
      </c>
      <c r="E5" s="3">
        <v>13</v>
      </c>
      <c r="F5" s="3">
        <v>18</v>
      </c>
      <c r="G5" s="3">
        <v>22</v>
      </c>
      <c r="H5" s="3">
        <v>19</v>
      </c>
      <c r="I5" s="3">
        <v>22</v>
      </c>
      <c r="J5" s="3">
        <v>20</v>
      </c>
      <c r="K5" s="3">
        <v>22</v>
      </c>
      <c r="L5" s="3">
        <v>20</v>
      </c>
      <c r="M5" s="3">
        <v>15</v>
      </c>
      <c r="N5" s="3">
        <v>15</v>
      </c>
      <c r="O5" s="3">
        <v>16</v>
      </c>
      <c r="P5" s="3">
        <v>23</v>
      </c>
      <c r="Q5" s="3">
        <v>18</v>
      </c>
      <c r="R5" s="3">
        <v>26</v>
      </c>
      <c r="S5" s="3">
        <v>15</v>
      </c>
      <c r="T5" s="3">
        <v>28</v>
      </c>
      <c r="U5" s="3">
        <v>16</v>
      </c>
      <c r="V5" s="3">
        <v>18</v>
      </c>
      <c r="W5" s="3">
        <v>11</v>
      </c>
      <c r="X5" s="3">
        <v>9</v>
      </c>
      <c r="Y5" s="3">
        <v>21</v>
      </c>
      <c r="Z5" s="3">
        <v>16</v>
      </c>
      <c r="AA5" s="3">
        <v>17</v>
      </c>
    </row>
    <row r="6" spans="1:27" x14ac:dyDescent="0.35">
      <c r="A6" s="3" t="s">
        <v>7</v>
      </c>
      <c r="B6" s="3">
        <v>10</v>
      </c>
      <c r="C6" s="3">
        <v>7</v>
      </c>
      <c r="D6" s="3">
        <v>12</v>
      </c>
      <c r="E6" s="3">
        <v>17</v>
      </c>
      <c r="F6" s="3">
        <v>18</v>
      </c>
      <c r="G6" s="3">
        <v>15</v>
      </c>
      <c r="H6" s="3">
        <v>15</v>
      </c>
      <c r="I6" s="3">
        <v>14</v>
      </c>
      <c r="J6" s="3">
        <v>13</v>
      </c>
      <c r="K6" s="3">
        <v>8</v>
      </c>
      <c r="L6" s="3">
        <v>8</v>
      </c>
      <c r="M6" s="3">
        <v>13</v>
      </c>
      <c r="N6" s="3">
        <v>22</v>
      </c>
      <c r="O6" s="3">
        <v>17</v>
      </c>
      <c r="P6" s="3">
        <v>8</v>
      </c>
      <c r="Q6" s="3">
        <v>21</v>
      </c>
      <c r="R6" s="3">
        <v>26</v>
      </c>
      <c r="S6" s="3">
        <v>23</v>
      </c>
      <c r="T6" s="3">
        <v>19</v>
      </c>
      <c r="U6" s="3">
        <v>15</v>
      </c>
      <c r="V6" s="3">
        <v>20</v>
      </c>
      <c r="W6" s="3">
        <v>26</v>
      </c>
      <c r="X6" s="3">
        <v>24</v>
      </c>
      <c r="Y6" s="3">
        <v>15</v>
      </c>
      <c r="Z6" s="3">
        <v>22</v>
      </c>
      <c r="AA6" s="3">
        <v>13</v>
      </c>
    </row>
    <row r="7" spans="1:27" x14ac:dyDescent="0.35">
      <c r="A7" s="3" t="s">
        <v>8</v>
      </c>
      <c r="B7" s="3">
        <v>18</v>
      </c>
      <c r="C7" s="3">
        <v>9</v>
      </c>
      <c r="D7" s="3">
        <v>12</v>
      </c>
      <c r="E7" s="3">
        <v>13</v>
      </c>
      <c r="F7" s="3">
        <v>15</v>
      </c>
      <c r="G7" s="3">
        <v>19</v>
      </c>
      <c r="H7" s="3">
        <v>8</v>
      </c>
      <c r="I7" s="3">
        <v>17</v>
      </c>
      <c r="J7" s="3">
        <v>25</v>
      </c>
      <c r="K7" s="3">
        <v>19</v>
      </c>
      <c r="L7" s="3">
        <v>11</v>
      </c>
      <c r="M7" s="3">
        <v>14</v>
      </c>
      <c r="N7" s="3">
        <v>19</v>
      </c>
      <c r="O7" s="3">
        <v>21</v>
      </c>
      <c r="P7" s="3">
        <v>25</v>
      </c>
      <c r="Q7" s="3">
        <v>18</v>
      </c>
      <c r="R7" s="3">
        <v>18</v>
      </c>
      <c r="S7" s="3">
        <v>18</v>
      </c>
      <c r="T7" s="3">
        <v>17</v>
      </c>
      <c r="U7" s="3">
        <v>17</v>
      </c>
      <c r="V7" s="3">
        <v>26</v>
      </c>
      <c r="W7" s="3">
        <v>22</v>
      </c>
      <c r="X7" s="3">
        <v>28</v>
      </c>
      <c r="Y7" s="3">
        <v>20</v>
      </c>
      <c r="Z7" s="3">
        <v>28</v>
      </c>
      <c r="AA7" s="3">
        <v>24</v>
      </c>
    </row>
    <row r="8" spans="1:27" x14ac:dyDescent="0.35">
      <c r="A8" s="3" t="s">
        <v>9</v>
      </c>
      <c r="B8" s="3">
        <v>18</v>
      </c>
      <c r="C8" s="3">
        <v>13</v>
      </c>
      <c r="D8" s="3">
        <v>17</v>
      </c>
      <c r="E8" s="3">
        <v>16</v>
      </c>
      <c r="F8" s="3">
        <v>13</v>
      </c>
      <c r="G8" s="3">
        <v>13</v>
      </c>
      <c r="H8" s="3">
        <v>17</v>
      </c>
      <c r="I8" s="3">
        <v>15</v>
      </c>
      <c r="J8" s="3">
        <v>25</v>
      </c>
      <c r="K8" s="3">
        <v>19</v>
      </c>
      <c r="L8" s="3">
        <v>18</v>
      </c>
      <c r="M8" s="3">
        <v>21</v>
      </c>
      <c r="N8" s="3">
        <v>20</v>
      </c>
      <c r="O8" s="3">
        <v>20</v>
      </c>
      <c r="P8" s="3">
        <v>18</v>
      </c>
      <c r="Q8" s="3">
        <v>20</v>
      </c>
      <c r="R8" s="3">
        <v>17</v>
      </c>
      <c r="S8" s="3">
        <v>20</v>
      </c>
      <c r="T8" s="3">
        <v>15</v>
      </c>
      <c r="U8" s="3">
        <v>26</v>
      </c>
      <c r="V8" s="3">
        <v>21</v>
      </c>
      <c r="W8" s="3">
        <v>18</v>
      </c>
      <c r="X8" s="3">
        <v>22</v>
      </c>
      <c r="Y8" s="3">
        <v>17</v>
      </c>
      <c r="Z8" s="3">
        <v>15</v>
      </c>
      <c r="AA8" s="3">
        <v>19</v>
      </c>
    </row>
    <row r="9" spans="1:27" x14ac:dyDescent="0.35">
      <c r="A9" s="3" t="s">
        <v>10</v>
      </c>
      <c r="B9" s="3">
        <v>14</v>
      </c>
      <c r="C9" s="3">
        <v>13</v>
      </c>
      <c r="D9" s="3">
        <v>13</v>
      </c>
      <c r="E9" s="3">
        <v>5</v>
      </c>
      <c r="F9" s="3">
        <v>24</v>
      </c>
      <c r="G9" s="3">
        <v>24</v>
      </c>
      <c r="H9" s="3">
        <v>15</v>
      </c>
      <c r="I9" s="3">
        <v>7</v>
      </c>
      <c r="J9" s="3">
        <v>15</v>
      </c>
      <c r="K9" s="3">
        <v>12</v>
      </c>
      <c r="L9" s="3">
        <v>14</v>
      </c>
      <c r="M9" s="3">
        <v>21</v>
      </c>
      <c r="N9" s="3">
        <v>33</v>
      </c>
      <c r="O9" s="3">
        <v>15</v>
      </c>
      <c r="P9" s="3">
        <v>19</v>
      </c>
      <c r="Q9" s="3">
        <v>18</v>
      </c>
      <c r="R9" s="3">
        <v>26</v>
      </c>
      <c r="S9" s="3">
        <v>13</v>
      </c>
      <c r="T9" s="3">
        <v>23</v>
      </c>
      <c r="U9" s="3">
        <v>13</v>
      </c>
      <c r="V9" s="3">
        <v>28</v>
      </c>
      <c r="W9" s="3">
        <v>19</v>
      </c>
      <c r="X9" s="3">
        <v>24</v>
      </c>
      <c r="Y9" s="3">
        <v>19</v>
      </c>
      <c r="Z9" s="3">
        <v>17</v>
      </c>
      <c r="AA9" s="3">
        <v>28</v>
      </c>
    </row>
    <row r="10" spans="1:27" x14ac:dyDescent="0.35">
      <c r="A10" s="3" t="s">
        <v>11</v>
      </c>
      <c r="B10" s="3">
        <v>26</v>
      </c>
      <c r="C10" s="3">
        <v>13</v>
      </c>
      <c r="D10" s="3">
        <v>25</v>
      </c>
      <c r="E10" s="3">
        <v>23</v>
      </c>
      <c r="F10" s="3">
        <v>22</v>
      </c>
      <c r="G10" s="3">
        <v>25</v>
      </c>
      <c r="H10" s="3">
        <v>15</v>
      </c>
      <c r="I10" s="3">
        <v>20</v>
      </c>
      <c r="J10" s="3">
        <v>20</v>
      </c>
      <c r="K10" s="3">
        <v>26</v>
      </c>
      <c r="L10" s="3">
        <v>13</v>
      </c>
      <c r="M10" s="3">
        <v>21</v>
      </c>
      <c r="N10" s="3">
        <v>26</v>
      </c>
      <c r="O10" s="3">
        <v>25</v>
      </c>
      <c r="P10" s="3">
        <v>20</v>
      </c>
      <c r="Q10" s="3">
        <v>18</v>
      </c>
      <c r="R10" s="3">
        <v>18</v>
      </c>
      <c r="S10" s="3">
        <v>24</v>
      </c>
      <c r="T10" s="3">
        <v>10</v>
      </c>
      <c r="U10" s="3">
        <v>25</v>
      </c>
      <c r="V10" s="3">
        <v>13</v>
      </c>
      <c r="W10" s="3">
        <v>15</v>
      </c>
      <c r="X10" s="3">
        <v>22</v>
      </c>
      <c r="Y10" s="3">
        <v>19</v>
      </c>
      <c r="Z10" s="3">
        <v>21</v>
      </c>
      <c r="AA10" s="3">
        <v>24</v>
      </c>
    </row>
    <row r="11" spans="1:27" x14ac:dyDescent="0.35">
      <c r="A11" s="3" t="s">
        <v>12</v>
      </c>
      <c r="B11" s="3">
        <v>18</v>
      </c>
      <c r="C11" s="3">
        <v>19</v>
      </c>
      <c r="D11" s="3">
        <v>11</v>
      </c>
      <c r="E11" s="3">
        <v>11</v>
      </c>
      <c r="F11" s="3">
        <v>19</v>
      </c>
      <c r="G11" s="3">
        <v>23</v>
      </c>
      <c r="H11" s="3">
        <v>16</v>
      </c>
      <c r="I11" s="3">
        <v>21</v>
      </c>
      <c r="J11" s="3">
        <v>21</v>
      </c>
      <c r="K11" s="3">
        <v>16</v>
      </c>
      <c r="L11" s="3">
        <v>15</v>
      </c>
      <c r="M11" s="3">
        <v>23</v>
      </c>
      <c r="N11" s="3">
        <v>26</v>
      </c>
      <c r="O11" s="3">
        <v>16</v>
      </c>
      <c r="P11" s="3">
        <v>25</v>
      </c>
      <c r="Q11" s="3">
        <v>13</v>
      </c>
      <c r="R11" s="3">
        <v>22</v>
      </c>
      <c r="S11" s="3">
        <v>13</v>
      </c>
      <c r="T11" s="3">
        <v>12</v>
      </c>
      <c r="U11" s="3">
        <v>22</v>
      </c>
      <c r="V11" s="3">
        <v>21</v>
      </c>
      <c r="W11" s="3">
        <v>17</v>
      </c>
      <c r="X11" s="3">
        <v>15</v>
      </c>
      <c r="Y11" s="3">
        <v>23</v>
      </c>
      <c r="Z11" s="3">
        <v>15</v>
      </c>
      <c r="AA11" s="3">
        <v>16</v>
      </c>
    </row>
    <row r="12" spans="1:27" x14ac:dyDescent="0.35">
      <c r="A12" s="3" t="s">
        <v>13</v>
      </c>
      <c r="B12" s="3">
        <v>23</v>
      </c>
      <c r="C12" s="3">
        <v>13</v>
      </c>
      <c r="D12" s="3">
        <v>12</v>
      </c>
      <c r="E12" s="3">
        <v>19</v>
      </c>
      <c r="F12" s="3">
        <v>21</v>
      </c>
      <c r="G12" s="3">
        <v>18</v>
      </c>
      <c r="H12" s="3">
        <v>11</v>
      </c>
      <c r="I12" s="3">
        <v>21</v>
      </c>
      <c r="J12" s="3">
        <v>16</v>
      </c>
      <c r="K12" s="3">
        <v>19</v>
      </c>
      <c r="L12" s="3">
        <v>21</v>
      </c>
      <c r="M12" s="3">
        <v>18</v>
      </c>
      <c r="N12" s="3">
        <v>16</v>
      </c>
      <c r="O12" s="3">
        <v>26</v>
      </c>
      <c r="P12" s="3">
        <v>22</v>
      </c>
      <c r="Q12" s="3">
        <v>15</v>
      </c>
      <c r="R12" s="3">
        <v>21</v>
      </c>
      <c r="S12" s="3">
        <v>26</v>
      </c>
      <c r="T12" s="3">
        <v>22</v>
      </c>
      <c r="U12" s="3">
        <v>20</v>
      </c>
      <c r="V12" s="3">
        <v>23</v>
      </c>
      <c r="W12" s="3">
        <v>26</v>
      </c>
      <c r="X12" s="3">
        <v>27</v>
      </c>
      <c r="Y12" s="3">
        <v>18</v>
      </c>
      <c r="Z12" s="3">
        <v>21</v>
      </c>
      <c r="AA12" s="3">
        <v>14</v>
      </c>
    </row>
    <row r="13" spans="1:27" x14ac:dyDescent="0.35">
      <c r="A13" s="3" t="s">
        <v>14</v>
      </c>
      <c r="B13" s="3">
        <v>18</v>
      </c>
      <c r="C13" s="3">
        <v>18</v>
      </c>
      <c r="D13" s="3">
        <v>19</v>
      </c>
      <c r="E13" s="3">
        <v>17</v>
      </c>
      <c r="F13" s="3">
        <v>18</v>
      </c>
      <c r="G13" s="3">
        <v>21</v>
      </c>
      <c r="H13" s="3">
        <v>17</v>
      </c>
      <c r="I13" s="3">
        <v>14</v>
      </c>
      <c r="J13" s="3">
        <v>14</v>
      </c>
      <c r="K13" s="3">
        <v>18</v>
      </c>
      <c r="L13" s="3">
        <v>21</v>
      </c>
      <c r="M13" s="3">
        <v>20</v>
      </c>
      <c r="N13" s="3">
        <v>19</v>
      </c>
      <c r="O13" s="3">
        <v>23</v>
      </c>
      <c r="P13" s="3">
        <v>26</v>
      </c>
      <c r="Q13" s="3">
        <v>21</v>
      </c>
      <c r="R13" s="3">
        <v>21</v>
      </c>
      <c r="S13" s="3">
        <v>16</v>
      </c>
      <c r="T13" s="3">
        <v>25</v>
      </c>
      <c r="U13" s="3">
        <v>20</v>
      </c>
      <c r="V13" s="3">
        <v>29</v>
      </c>
      <c r="W13" s="3">
        <v>24</v>
      </c>
      <c r="X13" s="3">
        <v>26</v>
      </c>
      <c r="Y13" s="3">
        <v>20</v>
      </c>
      <c r="Z13" s="3">
        <v>17</v>
      </c>
      <c r="AA13" s="3">
        <v>14</v>
      </c>
    </row>
    <row r="14" spans="1:27" x14ac:dyDescent="0.35">
      <c r="A14" s="3" t="s">
        <v>15</v>
      </c>
      <c r="B14" s="3">
        <v>15</v>
      </c>
      <c r="C14" s="3">
        <v>11</v>
      </c>
      <c r="D14" s="3">
        <v>25</v>
      </c>
      <c r="E14" s="3">
        <v>21</v>
      </c>
      <c r="F14" s="3">
        <v>29</v>
      </c>
      <c r="G14" s="3">
        <v>16</v>
      </c>
      <c r="H14" s="3">
        <v>21</v>
      </c>
      <c r="I14" s="3">
        <v>14</v>
      </c>
      <c r="J14" s="3">
        <v>19</v>
      </c>
      <c r="K14" s="3">
        <v>19</v>
      </c>
      <c r="L14" s="3">
        <v>13</v>
      </c>
      <c r="M14" s="3">
        <v>16</v>
      </c>
      <c r="N14" s="3">
        <v>21</v>
      </c>
      <c r="O14" s="3">
        <v>24</v>
      </c>
      <c r="P14" s="3">
        <v>18</v>
      </c>
      <c r="Q14" s="3">
        <v>16</v>
      </c>
      <c r="R14" s="3">
        <v>23</v>
      </c>
      <c r="S14" s="3">
        <v>25</v>
      </c>
      <c r="T14" s="3">
        <v>13</v>
      </c>
      <c r="U14" s="3">
        <v>17</v>
      </c>
      <c r="V14" s="3">
        <v>21</v>
      </c>
      <c r="W14" s="3">
        <v>14</v>
      </c>
      <c r="X14" s="3">
        <v>17</v>
      </c>
      <c r="Y14" s="3">
        <v>25</v>
      </c>
      <c r="Z14" s="3">
        <v>17</v>
      </c>
      <c r="AA14" s="3">
        <v>21</v>
      </c>
    </row>
    <row r="15" spans="1:27" x14ac:dyDescent="0.35">
      <c r="A15" s="3" t="s">
        <v>16</v>
      </c>
      <c r="B15" s="3">
        <v>20</v>
      </c>
      <c r="C15" s="3">
        <v>10</v>
      </c>
      <c r="D15" s="3">
        <v>12</v>
      </c>
      <c r="E15" s="3">
        <v>10</v>
      </c>
      <c r="F15" s="3">
        <v>24</v>
      </c>
      <c r="G15" s="3">
        <v>26</v>
      </c>
      <c r="H15" s="3">
        <v>12</v>
      </c>
      <c r="I15" s="3">
        <v>20</v>
      </c>
      <c r="J15" s="3">
        <v>16</v>
      </c>
      <c r="K15" s="3">
        <v>21</v>
      </c>
      <c r="L15" s="3">
        <v>10</v>
      </c>
      <c r="M15" s="3">
        <v>14</v>
      </c>
      <c r="N15" s="3">
        <v>12</v>
      </c>
      <c r="O15" s="3">
        <v>18</v>
      </c>
      <c r="P15" s="3">
        <v>15</v>
      </c>
      <c r="Q15" s="3">
        <v>19</v>
      </c>
      <c r="R15" s="3">
        <v>15</v>
      </c>
      <c r="S15" s="3">
        <v>18</v>
      </c>
      <c r="T15" s="3">
        <v>24</v>
      </c>
      <c r="U15" s="3">
        <v>15</v>
      </c>
      <c r="V15" s="3">
        <v>11</v>
      </c>
      <c r="W15" s="3">
        <v>17</v>
      </c>
      <c r="X15" s="3">
        <v>20</v>
      </c>
      <c r="Y15" s="3">
        <v>18</v>
      </c>
      <c r="Z15" s="3">
        <v>20</v>
      </c>
      <c r="AA15" s="3">
        <v>21</v>
      </c>
    </row>
    <row r="16" spans="1:27" x14ac:dyDescent="0.35">
      <c r="A16" s="3" t="s">
        <v>17</v>
      </c>
      <c r="B16" s="3">
        <v>21</v>
      </c>
      <c r="C16" s="3">
        <v>11</v>
      </c>
      <c r="D16" s="3">
        <v>15</v>
      </c>
      <c r="E16" s="3">
        <v>15</v>
      </c>
      <c r="F16" s="3">
        <v>19</v>
      </c>
      <c r="G16" s="3">
        <v>13</v>
      </c>
      <c r="H16" s="3">
        <v>12</v>
      </c>
      <c r="I16" s="3">
        <v>21</v>
      </c>
      <c r="J16" s="3">
        <v>18</v>
      </c>
      <c r="K16" s="3">
        <v>18</v>
      </c>
      <c r="L16" s="3">
        <v>11</v>
      </c>
      <c r="M16" s="3">
        <v>20</v>
      </c>
      <c r="N16" s="3">
        <v>28</v>
      </c>
      <c r="O16" s="3">
        <v>21</v>
      </c>
      <c r="P16" s="3">
        <v>14</v>
      </c>
      <c r="Q16" s="3">
        <v>21</v>
      </c>
      <c r="R16" s="3">
        <v>22</v>
      </c>
      <c r="S16" s="3">
        <v>21</v>
      </c>
      <c r="T16" s="3">
        <v>15</v>
      </c>
      <c r="U16" s="3">
        <v>20</v>
      </c>
      <c r="V16" s="3">
        <v>15</v>
      </c>
      <c r="W16" s="3">
        <v>28</v>
      </c>
      <c r="X16" s="3">
        <v>16</v>
      </c>
      <c r="Y16" s="3">
        <v>17</v>
      </c>
      <c r="Z16" s="3">
        <v>19</v>
      </c>
      <c r="AA16" s="3">
        <v>23</v>
      </c>
    </row>
    <row r="17" spans="1:27" x14ac:dyDescent="0.35">
      <c r="A17" s="3" t="s">
        <v>18</v>
      </c>
      <c r="B17" s="3">
        <v>22</v>
      </c>
      <c r="C17" s="3">
        <v>7</v>
      </c>
      <c r="D17" s="3">
        <v>21</v>
      </c>
      <c r="E17" s="3">
        <v>12</v>
      </c>
      <c r="F17" s="3">
        <v>23</v>
      </c>
      <c r="G17" s="3">
        <v>13</v>
      </c>
      <c r="H17" s="3">
        <v>19</v>
      </c>
      <c r="I17" s="3">
        <v>16</v>
      </c>
      <c r="J17" s="3">
        <v>22</v>
      </c>
      <c r="K17" s="3">
        <v>20</v>
      </c>
      <c r="L17" s="3">
        <v>12</v>
      </c>
      <c r="M17" s="3">
        <v>17</v>
      </c>
      <c r="N17" s="3">
        <v>24</v>
      </c>
      <c r="O17" s="3">
        <v>23</v>
      </c>
      <c r="P17" s="3">
        <v>20</v>
      </c>
      <c r="Q17" s="3">
        <v>18</v>
      </c>
      <c r="R17" s="3">
        <v>23</v>
      </c>
      <c r="S17" s="3">
        <v>22</v>
      </c>
      <c r="T17" s="3">
        <v>19</v>
      </c>
      <c r="U17" s="3">
        <v>25</v>
      </c>
      <c r="V17" s="3">
        <v>18</v>
      </c>
      <c r="W17" s="3">
        <v>19</v>
      </c>
      <c r="X17" s="3">
        <v>20</v>
      </c>
      <c r="Y17" s="3">
        <v>23</v>
      </c>
      <c r="Z17" s="3">
        <v>27</v>
      </c>
      <c r="AA17" s="3">
        <v>21</v>
      </c>
    </row>
    <row r="18" spans="1:27" x14ac:dyDescent="0.35">
      <c r="A18" s="3" t="s">
        <v>45</v>
      </c>
      <c r="B18" s="3">
        <v>28</v>
      </c>
      <c r="C18" s="3">
        <v>18</v>
      </c>
      <c r="D18" s="3">
        <v>13</v>
      </c>
      <c r="E18" s="3">
        <v>19</v>
      </c>
      <c r="F18" s="3">
        <v>25</v>
      </c>
      <c r="G18" s="3">
        <v>23</v>
      </c>
      <c r="H18" s="3">
        <v>21</v>
      </c>
      <c r="I18" s="3">
        <v>16</v>
      </c>
      <c r="J18" s="3">
        <v>21</v>
      </c>
      <c r="K18" s="3">
        <v>19</v>
      </c>
      <c r="L18" s="3">
        <v>15</v>
      </c>
      <c r="M18" s="3">
        <v>21</v>
      </c>
      <c r="N18" s="3">
        <v>19</v>
      </c>
      <c r="O18" s="3">
        <v>19</v>
      </c>
      <c r="P18" s="3">
        <v>24</v>
      </c>
      <c r="Q18" s="3">
        <v>17</v>
      </c>
      <c r="R18" s="3">
        <v>29</v>
      </c>
      <c r="S18" s="3">
        <v>31</v>
      </c>
      <c r="T18" s="3">
        <v>18</v>
      </c>
      <c r="U18" s="3">
        <v>20</v>
      </c>
      <c r="V18" s="3">
        <v>14</v>
      </c>
      <c r="W18" s="3">
        <v>19</v>
      </c>
      <c r="X18" s="3">
        <v>19</v>
      </c>
      <c r="Y18" s="3">
        <v>13</v>
      </c>
      <c r="Z18" s="3">
        <v>19</v>
      </c>
      <c r="AA18" s="3">
        <v>26</v>
      </c>
    </row>
    <row r="19" spans="1:27" x14ac:dyDescent="0.35">
      <c r="A19" s="3" t="s">
        <v>46</v>
      </c>
      <c r="B19" s="3">
        <v>28</v>
      </c>
      <c r="C19" s="3">
        <v>16</v>
      </c>
      <c r="D19" s="3">
        <v>17</v>
      </c>
      <c r="E19" s="3">
        <v>22</v>
      </c>
      <c r="F19" s="3">
        <v>21</v>
      </c>
      <c r="G19" s="3">
        <v>18</v>
      </c>
      <c r="H19" s="3">
        <v>15</v>
      </c>
      <c r="I19" s="3">
        <v>25</v>
      </c>
      <c r="J19" s="3">
        <v>25</v>
      </c>
      <c r="K19" s="3">
        <v>16</v>
      </c>
      <c r="L19" s="3">
        <v>15</v>
      </c>
      <c r="M19" s="3">
        <v>23</v>
      </c>
      <c r="N19" s="3">
        <v>10</v>
      </c>
      <c r="O19" s="3">
        <v>16</v>
      </c>
      <c r="P19" s="3">
        <v>24</v>
      </c>
      <c r="Q19" s="3">
        <v>16</v>
      </c>
      <c r="R19" s="3">
        <v>23</v>
      </c>
      <c r="S19" s="3">
        <v>28</v>
      </c>
      <c r="T19" s="3">
        <v>18</v>
      </c>
      <c r="U19" s="3">
        <v>13</v>
      </c>
      <c r="V19" s="3">
        <v>19</v>
      </c>
      <c r="W19" s="3">
        <v>14</v>
      </c>
      <c r="X19" s="3">
        <v>19</v>
      </c>
      <c r="Y19" s="3">
        <v>24</v>
      </c>
      <c r="Z19" s="3">
        <v>15</v>
      </c>
      <c r="AA19" s="3">
        <v>21</v>
      </c>
    </row>
    <row r="20" spans="1:27" x14ac:dyDescent="0.35">
      <c r="A20" s="3" t="s">
        <v>47</v>
      </c>
      <c r="B20" s="3">
        <v>16</v>
      </c>
      <c r="C20" s="3">
        <v>11</v>
      </c>
      <c r="D20" s="3">
        <v>17</v>
      </c>
      <c r="E20" s="3">
        <v>15</v>
      </c>
      <c r="F20" s="3">
        <v>21</v>
      </c>
      <c r="G20" s="3">
        <v>16</v>
      </c>
      <c r="H20" s="3">
        <v>15</v>
      </c>
      <c r="I20" s="3">
        <v>11</v>
      </c>
      <c r="J20" s="3">
        <v>18</v>
      </c>
      <c r="K20" s="3">
        <v>16</v>
      </c>
      <c r="L20" s="3">
        <v>15</v>
      </c>
      <c r="M20" s="3">
        <v>19</v>
      </c>
      <c r="N20" s="3">
        <v>21</v>
      </c>
      <c r="O20" s="3">
        <v>25</v>
      </c>
      <c r="P20" s="3">
        <v>17</v>
      </c>
      <c r="Q20" s="3">
        <v>12</v>
      </c>
      <c r="R20" s="3">
        <v>15</v>
      </c>
      <c r="S20" s="3">
        <v>20</v>
      </c>
      <c r="T20" s="3">
        <v>20</v>
      </c>
      <c r="U20" s="3">
        <v>19</v>
      </c>
      <c r="V20" s="3">
        <v>20</v>
      </c>
      <c r="W20" s="3">
        <v>13</v>
      </c>
      <c r="X20" s="3">
        <v>23</v>
      </c>
      <c r="Y20" s="3">
        <v>21</v>
      </c>
      <c r="Z20" s="3">
        <v>17</v>
      </c>
      <c r="AA20" s="3">
        <v>19</v>
      </c>
    </row>
    <row r="21" spans="1:27" x14ac:dyDescent="0.35">
      <c r="A21" s="3" t="s">
        <v>48</v>
      </c>
      <c r="B21" s="3">
        <v>24</v>
      </c>
      <c r="C21" s="3">
        <v>10</v>
      </c>
      <c r="D21" s="3">
        <v>11</v>
      </c>
      <c r="E21" s="3">
        <v>18</v>
      </c>
      <c r="F21" s="3">
        <v>15</v>
      </c>
      <c r="G21" s="3">
        <v>18</v>
      </c>
      <c r="H21" s="3">
        <v>8</v>
      </c>
      <c r="I21" s="3">
        <v>21</v>
      </c>
      <c r="J21" s="3">
        <v>23</v>
      </c>
      <c r="K21" s="3">
        <v>24</v>
      </c>
      <c r="L21" s="3">
        <v>12</v>
      </c>
      <c r="M21" s="3">
        <v>22</v>
      </c>
      <c r="N21" s="3">
        <v>24</v>
      </c>
      <c r="O21" s="3">
        <v>25</v>
      </c>
      <c r="P21" s="3">
        <v>21</v>
      </c>
      <c r="Q21" s="3">
        <v>18</v>
      </c>
      <c r="R21" s="3">
        <v>19</v>
      </c>
      <c r="S21" s="3">
        <v>12</v>
      </c>
      <c r="T21" s="3">
        <v>12</v>
      </c>
      <c r="U21" s="3">
        <v>20</v>
      </c>
      <c r="V21" s="3">
        <v>14</v>
      </c>
      <c r="W21" s="3">
        <v>15</v>
      </c>
      <c r="X21" s="3">
        <v>21</v>
      </c>
      <c r="Y21" s="3">
        <v>13</v>
      </c>
      <c r="Z21" s="3">
        <v>17</v>
      </c>
      <c r="AA21" s="3">
        <v>17</v>
      </c>
    </row>
    <row r="22" spans="1:27" x14ac:dyDescent="0.35">
      <c r="A22" s="3" t="s">
        <v>49</v>
      </c>
      <c r="B22" s="3">
        <v>19</v>
      </c>
      <c r="C22" s="3">
        <v>18</v>
      </c>
      <c r="D22" s="3">
        <v>14</v>
      </c>
      <c r="E22" s="3">
        <v>16</v>
      </c>
      <c r="F22" s="3">
        <v>16</v>
      </c>
      <c r="G22" s="3">
        <v>19</v>
      </c>
      <c r="H22" s="3">
        <v>18</v>
      </c>
      <c r="I22" s="3">
        <v>21</v>
      </c>
      <c r="J22" s="3">
        <v>19</v>
      </c>
      <c r="K22" s="3">
        <v>17</v>
      </c>
      <c r="L22" s="3">
        <v>13</v>
      </c>
      <c r="M22" s="3">
        <v>23</v>
      </c>
      <c r="N22" s="3">
        <v>18</v>
      </c>
      <c r="O22" s="3">
        <v>18</v>
      </c>
      <c r="P22" s="3">
        <v>12</v>
      </c>
      <c r="Q22" s="3">
        <v>18</v>
      </c>
      <c r="R22" s="3">
        <v>18</v>
      </c>
      <c r="S22" s="3">
        <v>24</v>
      </c>
      <c r="T22" s="3">
        <v>23</v>
      </c>
      <c r="U22" s="3">
        <v>21</v>
      </c>
      <c r="V22" s="3">
        <v>17</v>
      </c>
      <c r="W22" s="3">
        <v>18</v>
      </c>
      <c r="X22" s="3">
        <v>15</v>
      </c>
      <c r="Y22" s="3">
        <v>20</v>
      </c>
      <c r="Z22" s="3">
        <v>19</v>
      </c>
      <c r="AA22" s="3">
        <v>22</v>
      </c>
    </row>
    <row r="23" spans="1:27" x14ac:dyDescent="0.35">
      <c r="A23" s="3" t="s">
        <v>50</v>
      </c>
      <c r="B23" s="3">
        <v>20</v>
      </c>
      <c r="C23" s="3">
        <v>6</v>
      </c>
      <c r="D23" s="3">
        <v>11</v>
      </c>
      <c r="E23" s="3">
        <v>16</v>
      </c>
      <c r="F23" s="3">
        <v>13</v>
      </c>
      <c r="G23" s="3">
        <v>21</v>
      </c>
      <c r="H23" s="3">
        <v>15</v>
      </c>
      <c r="I23" s="3">
        <v>17</v>
      </c>
      <c r="J23" s="3">
        <v>22</v>
      </c>
      <c r="K23" s="3">
        <v>16</v>
      </c>
      <c r="L23" s="3">
        <v>17</v>
      </c>
      <c r="M23" s="3">
        <v>12</v>
      </c>
      <c r="N23" s="3">
        <v>17</v>
      </c>
      <c r="O23" s="3">
        <v>11</v>
      </c>
      <c r="P23" s="3">
        <v>12</v>
      </c>
      <c r="Q23" s="3">
        <v>14</v>
      </c>
      <c r="R23" s="3">
        <v>21</v>
      </c>
      <c r="S23" s="3">
        <v>22</v>
      </c>
      <c r="T23" s="3">
        <v>18</v>
      </c>
      <c r="U23" s="3">
        <v>15</v>
      </c>
      <c r="V23" s="3">
        <v>14</v>
      </c>
      <c r="W23" s="3">
        <v>19</v>
      </c>
      <c r="X23" s="3">
        <v>26</v>
      </c>
      <c r="Y23" s="3">
        <v>12</v>
      </c>
      <c r="Z23" s="3">
        <v>13</v>
      </c>
      <c r="AA23" s="3">
        <v>17</v>
      </c>
    </row>
    <row r="24" spans="1:27" x14ac:dyDescent="0.35">
      <c r="A24" s="3" t="s">
        <v>51</v>
      </c>
      <c r="B24" s="3">
        <v>25</v>
      </c>
      <c r="C24" s="3">
        <v>15</v>
      </c>
      <c r="D24" s="3">
        <v>22</v>
      </c>
      <c r="E24" s="3">
        <v>14</v>
      </c>
      <c r="F24" s="3">
        <v>23</v>
      </c>
      <c r="G24" s="3">
        <v>26</v>
      </c>
      <c r="H24" s="3">
        <v>17</v>
      </c>
      <c r="I24" s="3">
        <v>21</v>
      </c>
      <c r="J24" s="3">
        <v>25</v>
      </c>
      <c r="K24" s="3">
        <v>14</v>
      </c>
      <c r="L24" s="3">
        <v>11</v>
      </c>
      <c r="M24" s="3">
        <v>29</v>
      </c>
      <c r="N24" s="3">
        <v>19</v>
      </c>
      <c r="O24" s="3">
        <v>15</v>
      </c>
      <c r="P24" s="3">
        <v>24</v>
      </c>
      <c r="Q24" s="3">
        <v>17</v>
      </c>
      <c r="R24" s="3">
        <v>22</v>
      </c>
      <c r="S24" s="3">
        <v>21</v>
      </c>
      <c r="T24" s="3">
        <v>24</v>
      </c>
      <c r="U24" s="3">
        <v>31</v>
      </c>
      <c r="V24" s="3">
        <v>16</v>
      </c>
      <c r="W24" s="3">
        <v>20</v>
      </c>
      <c r="X24" s="3">
        <v>22</v>
      </c>
      <c r="Y24" s="3">
        <v>23</v>
      </c>
      <c r="Z24" s="3">
        <v>27</v>
      </c>
      <c r="AA24" s="3">
        <v>18</v>
      </c>
    </row>
    <row r="25" spans="1:27" x14ac:dyDescent="0.35">
      <c r="A25" s="3" t="s">
        <v>52</v>
      </c>
      <c r="B25" s="3">
        <v>20</v>
      </c>
      <c r="C25" s="3">
        <v>12</v>
      </c>
      <c r="D25" s="3">
        <v>15</v>
      </c>
      <c r="E25" s="3">
        <v>19</v>
      </c>
      <c r="F25" s="3">
        <v>17</v>
      </c>
      <c r="G25" s="3">
        <v>25</v>
      </c>
      <c r="H25" s="3">
        <v>12</v>
      </c>
      <c r="I25" s="3">
        <v>23</v>
      </c>
      <c r="J25" s="3">
        <v>30</v>
      </c>
      <c r="K25" s="3">
        <v>15</v>
      </c>
      <c r="L25" s="3">
        <v>12</v>
      </c>
      <c r="M25" s="3">
        <v>19</v>
      </c>
      <c r="N25" s="3">
        <v>20</v>
      </c>
      <c r="O25" s="3">
        <v>19</v>
      </c>
      <c r="P25" s="3">
        <v>24</v>
      </c>
      <c r="Q25" s="3">
        <v>14</v>
      </c>
      <c r="R25" s="3">
        <v>19</v>
      </c>
      <c r="S25" s="3">
        <v>25</v>
      </c>
      <c r="T25" s="3">
        <v>15</v>
      </c>
      <c r="U25" s="3">
        <v>16</v>
      </c>
      <c r="V25" s="3">
        <v>15</v>
      </c>
      <c r="W25" s="3">
        <v>20</v>
      </c>
      <c r="X25" s="3">
        <v>16</v>
      </c>
      <c r="Y25" s="3">
        <v>22</v>
      </c>
      <c r="Z25" s="3">
        <v>25</v>
      </c>
      <c r="AA25" s="3">
        <v>25</v>
      </c>
    </row>
    <row r="26" spans="1:27" x14ac:dyDescent="0.35">
      <c r="A26" s="3" t="s">
        <v>53</v>
      </c>
      <c r="B26" s="3">
        <v>19</v>
      </c>
      <c r="C26" s="3">
        <v>16</v>
      </c>
      <c r="D26" s="3">
        <v>19</v>
      </c>
      <c r="E26" s="3">
        <v>15</v>
      </c>
      <c r="F26" s="3">
        <v>16</v>
      </c>
      <c r="G26" s="3">
        <v>26</v>
      </c>
      <c r="H26" s="3">
        <v>14</v>
      </c>
      <c r="I26" s="3">
        <v>17</v>
      </c>
      <c r="J26" s="3">
        <v>22</v>
      </c>
      <c r="K26" s="3">
        <v>13</v>
      </c>
      <c r="L26" s="3">
        <v>17</v>
      </c>
      <c r="M26" s="3">
        <v>24</v>
      </c>
      <c r="N26" s="3">
        <v>25</v>
      </c>
      <c r="O26" s="3">
        <v>29</v>
      </c>
      <c r="P26" s="3">
        <v>17</v>
      </c>
      <c r="Q26" s="3">
        <v>17</v>
      </c>
      <c r="R26" s="3">
        <v>21</v>
      </c>
      <c r="S26" s="3">
        <v>22</v>
      </c>
      <c r="T26" s="3">
        <v>16</v>
      </c>
      <c r="U26" s="3">
        <v>20</v>
      </c>
      <c r="V26" s="3">
        <v>21</v>
      </c>
      <c r="W26" s="3">
        <v>21</v>
      </c>
      <c r="X26" s="3">
        <v>23</v>
      </c>
      <c r="Y26" s="3">
        <v>14</v>
      </c>
      <c r="Z26" s="3">
        <v>15</v>
      </c>
      <c r="AA26" s="3">
        <v>13</v>
      </c>
    </row>
    <row r="27" spans="1:27" x14ac:dyDescent="0.35">
      <c r="A27" s="3" t="s">
        <v>19</v>
      </c>
      <c r="B27" s="3">
        <v>27</v>
      </c>
      <c r="C27" s="3">
        <v>12</v>
      </c>
      <c r="D27" s="3">
        <v>14</v>
      </c>
      <c r="E27" s="3">
        <v>14</v>
      </c>
      <c r="F27" s="3">
        <v>9</v>
      </c>
      <c r="G27" s="3">
        <v>17</v>
      </c>
      <c r="H27" s="3">
        <v>20</v>
      </c>
      <c r="I27" s="3">
        <v>21</v>
      </c>
      <c r="J27" s="3">
        <v>17</v>
      </c>
      <c r="K27" s="3">
        <v>19</v>
      </c>
      <c r="L27" s="3">
        <v>14</v>
      </c>
      <c r="M27" s="3">
        <v>23</v>
      </c>
      <c r="N27" s="3">
        <v>17</v>
      </c>
      <c r="O27" s="3">
        <v>16</v>
      </c>
      <c r="P27" s="3">
        <v>16</v>
      </c>
      <c r="Q27" s="3">
        <v>23</v>
      </c>
      <c r="R27" s="3">
        <v>21</v>
      </c>
      <c r="S27" s="3">
        <v>24</v>
      </c>
      <c r="T27" s="3">
        <v>13</v>
      </c>
      <c r="U27" s="3">
        <v>18</v>
      </c>
      <c r="V27" s="3">
        <v>24</v>
      </c>
      <c r="W27" s="3">
        <v>18</v>
      </c>
      <c r="X27" s="3">
        <v>22</v>
      </c>
      <c r="Y27" s="3">
        <v>30</v>
      </c>
      <c r="Z27" s="3">
        <v>17</v>
      </c>
      <c r="AA27" s="3">
        <v>20</v>
      </c>
    </row>
    <row r="29" spans="1:27" x14ac:dyDescent="0.35">
      <c r="A29" s="3" t="s">
        <v>125</v>
      </c>
      <c r="B29">
        <f>AVERAGE(B2:AA27)</f>
        <v>18.658284023668639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5" workbookViewId="0">
      <selection activeCell="E10" sqref="E10"/>
    </sheetView>
  </sheetViews>
  <sheetFormatPr defaultColWidth="10.6640625" defaultRowHeight="15.5" x14ac:dyDescent="0.35"/>
  <cols>
    <col min="1" max="1" width="22" customWidth="1"/>
    <col min="2" max="2" width="15.6640625" customWidth="1"/>
    <col min="3" max="3" width="16" customWidth="1"/>
    <col min="5" max="5" width="11.1640625" customWidth="1"/>
  </cols>
  <sheetData>
    <row r="1" spans="1:5" x14ac:dyDescent="0.35">
      <c r="A1" t="s">
        <v>83</v>
      </c>
    </row>
    <row r="2" spans="1:5" x14ac:dyDescent="0.35">
      <c r="A2" t="s">
        <v>82</v>
      </c>
    </row>
    <row r="4" spans="1:5" s="2" customFormat="1" x14ac:dyDescent="0.35">
      <c r="A4" s="2" t="s">
        <v>54</v>
      </c>
      <c r="B4" s="2" t="s">
        <v>143</v>
      </c>
      <c r="C4" s="2" t="s">
        <v>55</v>
      </c>
    </row>
    <row r="5" spans="1:5" x14ac:dyDescent="0.35">
      <c r="A5" s="1" t="s">
        <v>56</v>
      </c>
      <c r="B5" t="s">
        <v>140</v>
      </c>
      <c r="C5" s="1">
        <v>1</v>
      </c>
    </row>
    <row r="6" spans="1:5" x14ac:dyDescent="0.35">
      <c r="A6" s="1" t="s">
        <v>57</v>
      </c>
      <c r="B6" t="s">
        <v>140</v>
      </c>
      <c r="C6" s="1">
        <v>2</v>
      </c>
      <c r="E6" t="s">
        <v>142</v>
      </c>
    </row>
    <row r="7" spans="1:5" x14ac:dyDescent="0.35">
      <c r="A7" s="1" t="s">
        <v>58</v>
      </c>
      <c r="B7" t="s">
        <v>140</v>
      </c>
      <c r="C7" s="1">
        <v>3</v>
      </c>
    </row>
    <row r="8" spans="1:5" x14ac:dyDescent="0.35">
      <c r="A8" s="1" t="s">
        <v>59</v>
      </c>
      <c r="B8" t="s">
        <v>140</v>
      </c>
      <c r="C8" s="1">
        <v>4</v>
      </c>
    </row>
    <row r="9" spans="1:5" x14ac:dyDescent="0.35">
      <c r="A9" s="1" t="s">
        <v>60</v>
      </c>
      <c r="B9" t="s">
        <v>140</v>
      </c>
      <c r="C9" s="1">
        <v>5</v>
      </c>
    </row>
    <row r="10" spans="1:5" x14ac:dyDescent="0.35">
      <c r="A10" s="1" t="s">
        <v>61</v>
      </c>
      <c r="B10" t="s">
        <v>139</v>
      </c>
      <c r="C10" s="1">
        <v>6</v>
      </c>
    </row>
    <row r="11" spans="1:5" x14ac:dyDescent="0.35">
      <c r="A11" s="1" t="s">
        <v>62</v>
      </c>
      <c r="B11" t="s">
        <v>140</v>
      </c>
      <c r="C11" s="1">
        <v>7</v>
      </c>
    </row>
    <row r="12" spans="1:5" x14ac:dyDescent="0.35">
      <c r="A12" s="1" t="s">
        <v>63</v>
      </c>
      <c r="B12" t="s">
        <v>140</v>
      </c>
      <c r="C12" s="1">
        <v>8</v>
      </c>
    </row>
    <row r="13" spans="1:5" x14ac:dyDescent="0.35">
      <c r="A13" s="1" t="s">
        <v>64</v>
      </c>
      <c r="B13" t="s">
        <v>140</v>
      </c>
      <c r="C13" s="1">
        <v>9</v>
      </c>
    </row>
    <row r="14" spans="1:5" x14ac:dyDescent="0.35">
      <c r="A14" s="1" t="s">
        <v>65</v>
      </c>
      <c r="B14" t="s">
        <v>140</v>
      </c>
      <c r="C14" s="1">
        <v>10</v>
      </c>
    </row>
    <row r="15" spans="1:5" x14ac:dyDescent="0.35">
      <c r="A15" s="1" t="s">
        <v>66</v>
      </c>
      <c r="B15" t="s">
        <v>139</v>
      </c>
      <c r="C15" s="1">
        <v>11</v>
      </c>
    </row>
    <row r="16" spans="1:5" x14ac:dyDescent="0.35">
      <c r="A16" s="1" t="s">
        <v>67</v>
      </c>
      <c r="B16" t="s">
        <v>140</v>
      </c>
      <c r="C16" s="1">
        <v>12</v>
      </c>
    </row>
    <row r="17" spans="1:3" x14ac:dyDescent="0.35">
      <c r="A17" s="1" t="s">
        <v>68</v>
      </c>
      <c r="B17" t="s">
        <v>140</v>
      </c>
      <c r="C17" s="1">
        <v>13</v>
      </c>
    </row>
    <row r="18" spans="1:3" x14ac:dyDescent="0.35">
      <c r="A18" s="1" t="s">
        <v>69</v>
      </c>
      <c r="B18" t="s">
        <v>139</v>
      </c>
      <c r="C18" s="1">
        <v>16</v>
      </c>
    </row>
    <row r="19" spans="1:3" x14ac:dyDescent="0.35">
      <c r="A19" s="1" t="s">
        <v>70</v>
      </c>
      <c r="B19" t="s">
        <v>139</v>
      </c>
      <c r="C19" s="1">
        <v>14</v>
      </c>
    </row>
    <row r="20" spans="1:3" x14ac:dyDescent="0.35">
      <c r="A20" s="1" t="s">
        <v>71</v>
      </c>
      <c r="B20" t="s">
        <v>139</v>
      </c>
      <c r="C20" s="1">
        <v>15</v>
      </c>
    </row>
    <row r="21" spans="1:3" x14ac:dyDescent="0.35">
      <c r="A21" s="1" t="s">
        <v>72</v>
      </c>
      <c r="B21" t="s">
        <v>139</v>
      </c>
      <c r="C21" s="1">
        <v>19</v>
      </c>
    </row>
    <row r="22" spans="1:3" x14ac:dyDescent="0.35">
      <c r="A22" s="1" t="s">
        <v>73</v>
      </c>
      <c r="B22" t="s">
        <v>139</v>
      </c>
      <c r="C22" s="1">
        <v>20</v>
      </c>
    </row>
    <row r="23" spans="1:3" x14ac:dyDescent="0.35">
      <c r="A23" s="1" t="s">
        <v>74</v>
      </c>
      <c r="B23" t="s">
        <v>139</v>
      </c>
      <c r="C23" s="1">
        <v>17</v>
      </c>
    </row>
    <row r="24" spans="1:3" x14ac:dyDescent="0.35">
      <c r="A24" s="1" t="s">
        <v>75</v>
      </c>
      <c r="B24" t="s">
        <v>139</v>
      </c>
      <c r="C24" s="1">
        <v>18</v>
      </c>
    </row>
    <row r="25" spans="1:3" x14ac:dyDescent="0.35">
      <c r="A25" s="1" t="s">
        <v>76</v>
      </c>
      <c r="B25" t="s">
        <v>141</v>
      </c>
      <c r="C25" s="1">
        <v>21</v>
      </c>
    </row>
    <row r="26" spans="1:3" x14ac:dyDescent="0.35">
      <c r="A26" s="1" t="s">
        <v>77</v>
      </c>
      <c r="B26" t="s">
        <v>141</v>
      </c>
      <c r="C26" s="1">
        <v>22</v>
      </c>
    </row>
    <row r="27" spans="1:3" x14ac:dyDescent="0.35">
      <c r="A27" s="1" t="s">
        <v>112</v>
      </c>
      <c r="B27" t="s">
        <v>141</v>
      </c>
      <c r="C27" s="1">
        <v>23</v>
      </c>
    </row>
    <row r="28" spans="1:3" x14ac:dyDescent="0.35">
      <c r="A28" s="1" t="s">
        <v>78</v>
      </c>
      <c r="B28" t="s">
        <v>139</v>
      </c>
      <c r="C28" s="1">
        <v>29</v>
      </c>
    </row>
    <row r="29" spans="1:3" x14ac:dyDescent="0.35">
      <c r="A29" s="1" t="s">
        <v>79</v>
      </c>
      <c r="B29" t="s">
        <v>140</v>
      </c>
      <c r="C29" s="1">
        <v>30</v>
      </c>
    </row>
    <row r="30" spans="1:3" x14ac:dyDescent="0.35">
      <c r="A30" s="1" t="s">
        <v>117</v>
      </c>
      <c r="B30" t="s">
        <v>141</v>
      </c>
      <c r="C30" s="1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8" workbookViewId="0">
      <selection activeCell="A4" sqref="A4:XFD4"/>
    </sheetView>
  </sheetViews>
  <sheetFormatPr defaultColWidth="10.6640625" defaultRowHeight="15.5" x14ac:dyDescent="0.35"/>
  <cols>
    <col min="1" max="1" width="23" customWidth="1"/>
  </cols>
  <sheetData>
    <row r="1" spans="1:2" x14ac:dyDescent="0.35">
      <c r="A1" t="s">
        <v>84</v>
      </c>
    </row>
    <row r="2" spans="1:2" x14ac:dyDescent="0.35">
      <c r="A2" t="s">
        <v>85</v>
      </c>
    </row>
    <row r="4" spans="1:2" s="2" customFormat="1" x14ac:dyDescent="0.35">
      <c r="A4" s="2" t="s">
        <v>80</v>
      </c>
      <c r="B4" s="2" t="s">
        <v>81</v>
      </c>
    </row>
    <row r="5" spans="1:2" x14ac:dyDescent="0.35">
      <c r="A5" t="s">
        <v>86</v>
      </c>
      <c r="B5">
        <v>1</v>
      </c>
    </row>
    <row r="6" spans="1:2" x14ac:dyDescent="0.35">
      <c r="A6" t="s">
        <v>87</v>
      </c>
      <c r="B6">
        <v>2</v>
      </c>
    </row>
    <row r="7" spans="1:2" x14ac:dyDescent="0.35">
      <c r="A7" t="s">
        <v>88</v>
      </c>
      <c r="B7">
        <v>3</v>
      </c>
    </row>
    <row r="8" spans="1:2" x14ac:dyDescent="0.35">
      <c r="A8" t="s">
        <v>89</v>
      </c>
      <c r="B8">
        <v>4</v>
      </c>
    </row>
    <row r="9" spans="1:2" x14ac:dyDescent="0.35">
      <c r="A9" t="s">
        <v>90</v>
      </c>
      <c r="B9">
        <v>5</v>
      </c>
    </row>
    <row r="10" spans="1:2" x14ac:dyDescent="0.35">
      <c r="A10" t="s">
        <v>91</v>
      </c>
      <c r="B10">
        <v>6</v>
      </c>
    </row>
    <row r="11" spans="1:2" x14ac:dyDescent="0.35">
      <c r="A11" t="s">
        <v>92</v>
      </c>
      <c r="B11">
        <v>7</v>
      </c>
    </row>
    <row r="12" spans="1:2" x14ac:dyDescent="0.35">
      <c r="A12" t="s">
        <v>93</v>
      </c>
      <c r="B12">
        <v>8</v>
      </c>
    </row>
    <row r="13" spans="1:2" x14ac:dyDescent="0.35">
      <c r="A13" t="s">
        <v>94</v>
      </c>
      <c r="B13">
        <v>9</v>
      </c>
    </row>
    <row r="14" spans="1:2" x14ac:dyDescent="0.35">
      <c r="A14" t="s">
        <v>95</v>
      </c>
      <c r="B14">
        <v>10</v>
      </c>
    </row>
    <row r="15" spans="1:2" x14ac:dyDescent="0.35">
      <c r="A15" t="s">
        <v>96</v>
      </c>
      <c r="B15">
        <v>11</v>
      </c>
    </row>
    <row r="16" spans="1:2" x14ac:dyDescent="0.35">
      <c r="A16" t="s">
        <v>97</v>
      </c>
      <c r="B16">
        <v>12</v>
      </c>
    </row>
    <row r="17" spans="1:2" x14ac:dyDescent="0.35">
      <c r="A17" t="s">
        <v>98</v>
      </c>
      <c r="B17">
        <v>13</v>
      </c>
    </row>
    <row r="18" spans="1:2" x14ac:dyDescent="0.35">
      <c r="A18" t="s">
        <v>99</v>
      </c>
      <c r="B18">
        <v>14</v>
      </c>
    </row>
    <row r="19" spans="1:2" x14ac:dyDescent="0.35">
      <c r="A19" t="s">
        <v>100</v>
      </c>
      <c r="B19">
        <v>15</v>
      </c>
    </row>
    <row r="20" spans="1:2" x14ac:dyDescent="0.35">
      <c r="A20" t="s">
        <v>101</v>
      </c>
      <c r="B20">
        <v>16</v>
      </c>
    </row>
    <row r="21" spans="1:2" x14ac:dyDescent="0.35">
      <c r="A21" t="s">
        <v>102</v>
      </c>
      <c r="B21">
        <v>17</v>
      </c>
    </row>
    <row r="22" spans="1:2" x14ac:dyDescent="0.35">
      <c r="A22" t="s">
        <v>103</v>
      </c>
      <c r="B22">
        <v>18</v>
      </c>
    </row>
    <row r="23" spans="1:2" x14ac:dyDescent="0.35">
      <c r="A23" t="s">
        <v>104</v>
      </c>
      <c r="B23">
        <v>19</v>
      </c>
    </row>
    <row r="24" spans="1:2" x14ac:dyDescent="0.35">
      <c r="A24" t="s">
        <v>105</v>
      </c>
      <c r="B24">
        <v>20</v>
      </c>
    </row>
    <row r="25" spans="1:2" x14ac:dyDescent="0.35">
      <c r="A25" t="s">
        <v>106</v>
      </c>
      <c r="B25">
        <v>21</v>
      </c>
    </row>
    <row r="26" spans="1:2" x14ac:dyDescent="0.35">
      <c r="A26" t="s">
        <v>107</v>
      </c>
      <c r="B26">
        <v>22</v>
      </c>
    </row>
    <row r="27" spans="1:2" x14ac:dyDescent="0.35">
      <c r="A27" t="s">
        <v>108</v>
      </c>
      <c r="B27">
        <v>23</v>
      </c>
    </row>
    <row r="28" spans="1:2" x14ac:dyDescent="0.35">
      <c r="A28" t="s">
        <v>109</v>
      </c>
      <c r="B28">
        <v>24</v>
      </c>
    </row>
    <row r="29" spans="1:2" x14ac:dyDescent="0.35">
      <c r="A29" t="s">
        <v>110</v>
      </c>
      <c r="B29">
        <v>25</v>
      </c>
    </row>
    <row r="30" spans="1:2" x14ac:dyDescent="0.35">
      <c r="A30" t="s">
        <v>111</v>
      </c>
      <c r="B30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activeCell="B1" sqref="B1:J1"/>
    </sheetView>
  </sheetViews>
  <sheetFormatPr defaultColWidth="10.6640625" defaultRowHeight="15.5" x14ac:dyDescent="0.35"/>
  <sheetData>
    <row r="1" spans="1:27" x14ac:dyDescent="0.35"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116</v>
      </c>
    </row>
    <row r="2" spans="1:27" x14ac:dyDescent="0.35">
      <c r="A2" t="s">
        <v>3</v>
      </c>
      <c r="B2">
        <v>6292.5366693844098</v>
      </c>
      <c r="C2">
        <v>3062.4923710289399</v>
      </c>
      <c r="D2">
        <v>5961.9853024928098</v>
      </c>
      <c r="E2">
        <v>6254.9035267148902</v>
      </c>
      <c r="F2">
        <v>6877.8596612953597</v>
      </c>
      <c r="G2">
        <v>6150.7243317390503</v>
      </c>
      <c r="H2">
        <v>6315.3173681953504</v>
      </c>
      <c r="I2">
        <v>6319.9351870364098</v>
      </c>
      <c r="J2">
        <v>5810.4621746575003</v>
      </c>
      <c r="K2">
        <v>541.41222252417197</v>
      </c>
      <c r="L2">
        <v>609.98534809549403</v>
      </c>
      <c r="M2">
        <v>584.38503024948602</v>
      </c>
      <c r="N2">
        <v>503.73789940077802</v>
      </c>
      <c r="O2">
        <v>539.19952626830195</v>
      </c>
      <c r="P2">
        <v>590.24618912410097</v>
      </c>
      <c r="Q2">
        <v>533.30775593835995</v>
      </c>
      <c r="R2">
        <v>578.39808255831895</v>
      </c>
      <c r="S2">
        <v>622.54283145463398</v>
      </c>
      <c r="T2">
        <v>569.41091423444198</v>
      </c>
      <c r="U2">
        <v>530.55146372929403</v>
      </c>
      <c r="V2">
        <v>506.23917916568701</v>
      </c>
      <c r="W2">
        <v>483.244731564559</v>
      </c>
      <c r="X2">
        <v>524.63521692627705</v>
      </c>
      <c r="Y2">
        <v>6317.4007567639501</v>
      </c>
      <c r="Z2">
        <v>520.94987781379996</v>
      </c>
      <c r="AA2">
        <v>515.03287426936595</v>
      </c>
    </row>
    <row r="3" spans="1:27" x14ac:dyDescent="0.35">
      <c r="A3" t="s">
        <v>4</v>
      </c>
      <c r="B3">
        <v>505.978574609144</v>
      </c>
      <c r="C3">
        <v>549.45943388992305</v>
      </c>
      <c r="D3">
        <v>536.81886280403705</v>
      </c>
      <c r="E3">
        <v>583.00799209521495</v>
      </c>
      <c r="F3">
        <v>555.48085378976498</v>
      </c>
      <c r="G3">
        <v>1005.24203155075</v>
      </c>
      <c r="H3">
        <v>511.75140418988099</v>
      </c>
      <c r="I3">
        <v>533.05960272826405</v>
      </c>
      <c r="J3">
        <v>467.32942240805301</v>
      </c>
      <c r="K3">
        <v>551.47123217844103</v>
      </c>
      <c r="L3">
        <v>593.39181367863705</v>
      </c>
      <c r="M3">
        <v>558.94832813844403</v>
      </c>
      <c r="N3">
        <v>531.96166763429096</v>
      </c>
      <c r="O3">
        <v>557.12044563884399</v>
      </c>
      <c r="P3">
        <v>586.27029725502302</v>
      </c>
      <c r="Q3">
        <v>534.38836365102202</v>
      </c>
      <c r="R3">
        <v>568.25053072328899</v>
      </c>
      <c r="S3">
        <v>621.77291906717301</v>
      </c>
      <c r="T3">
        <v>635.55902912719296</v>
      </c>
      <c r="U3">
        <v>530.56942424915496</v>
      </c>
      <c r="V3">
        <v>520.50083205346095</v>
      </c>
      <c r="W3">
        <v>465.18341444214002</v>
      </c>
      <c r="X3">
        <v>519.257421729817</v>
      </c>
      <c r="Y3">
        <v>590.60817892427497</v>
      </c>
      <c r="Z3">
        <v>516.523649363657</v>
      </c>
      <c r="AA3">
        <v>492.086657923178</v>
      </c>
    </row>
    <row r="4" spans="1:27" x14ac:dyDescent="0.35">
      <c r="A4" t="s">
        <v>5</v>
      </c>
      <c r="B4">
        <v>505.82543784024801</v>
      </c>
      <c r="C4">
        <v>529.93088011520797</v>
      </c>
      <c r="D4">
        <v>545.58525949513103</v>
      </c>
      <c r="E4">
        <v>571.82491441373099</v>
      </c>
      <c r="F4">
        <v>560.17611688560396</v>
      </c>
      <c r="G4">
        <v>561.30265848543104</v>
      </c>
      <c r="H4">
        <v>508.82224409759499</v>
      </c>
      <c r="I4">
        <v>540.67880271868103</v>
      </c>
      <c r="J4">
        <v>436.70903412479299</v>
      </c>
      <c r="K4">
        <v>7030.0286557700501</v>
      </c>
      <c r="L4">
        <v>7591.5562691837704</v>
      </c>
      <c r="M4">
        <v>6368.8384724871603</v>
      </c>
      <c r="N4">
        <v>6716.7280698679897</v>
      </c>
      <c r="O4">
        <v>6212.7117754425899</v>
      </c>
      <c r="P4">
        <v>7526.9295666402104</v>
      </c>
      <c r="Q4">
        <v>7085.0219087633604</v>
      </c>
      <c r="R4">
        <v>7362.4133380572202</v>
      </c>
      <c r="S4">
        <v>7578.5546793265603</v>
      </c>
      <c r="T4">
        <v>7506.7994667978001</v>
      </c>
      <c r="U4">
        <v>6872.9307800074403</v>
      </c>
      <c r="V4">
        <v>534.96077664998302</v>
      </c>
      <c r="W4">
        <v>460.49906537785103</v>
      </c>
      <c r="X4">
        <v>530.91593851750804</v>
      </c>
      <c r="Y4">
        <v>578.09967341527101</v>
      </c>
      <c r="Z4">
        <v>6457.0380114467598</v>
      </c>
      <c r="AA4">
        <v>498.756044958725</v>
      </c>
    </row>
    <row r="5" spans="1:27" x14ac:dyDescent="0.35">
      <c r="A5" t="s">
        <v>6</v>
      </c>
      <c r="B5">
        <v>510.83943920000701</v>
      </c>
      <c r="C5">
        <v>558.72236979254296</v>
      </c>
      <c r="D5">
        <v>554.15802975164195</v>
      </c>
      <c r="E5">
        <v>575.27923972443705</v>
      </c>
      <c r="F5">
        <v>561.35527415859895</v>
      </c>
      <c r="G5">
        <v>557.75485834102096</v>
      </c>
      <c r="H5">
        <v>515.91245964345501</v>
      </c>
      <c r="I5">
        <v>549.56880808865901</v>
      </c>
      <c r="J5">
        <v>475.11046032358001</v>
      </c>
      <c r="K5">
        <v>557.09896536960696</v>
      </c>
      <c r="L5">
        <v>611.71168315830403</v>
      </c>
      <c r="M5">
        <v>569.86595769024905</v>
      </c>
      <c r="N5">
        <v>544.97013820375696</v>
      </c>
      <c r="O5">
        <v>541.33005336735198</v>
      </c>
      <c r="P5">
        <v>620.72144710449697</v>
      </c>
      <c r="Q5">
        <v>574.245290922393</v>
      </c>
      <c r="R5">
        <v>602.40023275732301</v>
      </c>
      <c r="S5">
        <v>642.88837264931306</v>
      </c>
      <c r="T5">
        <v>596.48955774162005</v>
      </c>
      <c r="U5">
        <v>564.13344126440802</v>
      </c>
      <c r="V5">
        <v>529.85183421622605</v>
      </c>
      <c r="W5">
        <v>481.84574920652398</v>
      </c>
      <c r="X5">
        <v>539.95951432398397</v>
      </c>
      <c r="Y5">
        <v>578.53617034282604</v>
      </c>
      <c r="Z5">
        <v>537.60746327820505</v>
      </c>
      <c r="AA5">
        <v>504.55851670413398</v>
      </c>
    </row>
    <row r="6" spans="1:27" x14ac:dyDescent="0.35">
      <c r="A6" t="s">
        <v>7</v>
      </c>
      <c r="B6">
        <v>531.85657950500899</v>
      </c>
      <c r="C6">
        <v>539.91504522040998</v>
      </c>
      <c r="D6">
        <v>549.54182361266305</v>
      </c>
      <c r="E6">
        <v>567.03921442861702</v>
      </c>
      <c r="F6">
        <v>581.72342198877698</v>
      </c>
      <c r="G6">
        <v>574.48574205922205</v>
      </c>
      <c r="H6">
        <v>542.64414915610098</v>
      </c>
      <c r="I6">
        <v>553.07258349053404</v>
      </c>
      <c r="J6">
        <v>466.30072262408999</v>
      </c>
      <c r="K6">
        <v>544.820764188765</v>
      </c>
      <c r="L6">
        <v>635.67969382404601</v>
      </c>
      <c r="M6">
        <v>576.36297593428105</v>
      </c>
      <c r="N6">
        <v>551.81959059404699</v>
      </c>
      <c r="O6">
        <v>545.28211627301698</v>
      </c>
      <c r="P6">
        <v>602.13855580120901</v>
      </c>
      <c r="Q6">
        <v>566.24279111554597</v>
      </c>
      <c r="R6">
        <v>596.71238042497703</v>
      </c>
      <c r="S6">
        <v>666.28427888453996</v>
      </c>
      <c r="T6">
        <v>620.64724474069601</v>
      </c>
      <c r="U6">
        <v>560.92868153853499</v>
      </c>
      <c r="V6">
        <v>527.92797253192703</v>
      </c>
      <c r="W6">
        <v>487.42181419480403</v>
      </c>
      <c r="X6">
        <v>546.23069917491796</v>
      </c>
      <c r="Y6">
        <v>599.14070963228005</v>
      </c>
      <c r="Z6">
        <v>539.87137472932397</v>
      </c>
      <c r="AA6">
        <v>504.67294494450903</v>
      </c>
    </row>
    <row r="7" spans="1:27" x14ac:dyDescent="0.35">
      <c r="A7" t="s">
        <v>8</v>
      </c>
      <c r="B7">
        <v>519.54825023201704</v>
      </c>
      <c r="C7">
        <v>567.59360626288401</v>
      </c>
      <c r="D7">
        <v>547.69937131129802</v>
      </c>
      <c r="E7">
        <v>596.41985765651702</v>
      </c>
      <c r="F7">
        <v>568.63796495163297</v>
      </c>
      <c r="G7">
        <v>591.61760533066104</v>
      </c>
      <c r="H7">
        <v>531.65490818725505</v>
      </c>
      <c r="I7">
        <v>555.67004334666103</v>
      </c>
      <c r="J7">
        <v>485.63882092611902</v>
      </c>
      <c r="K7">
        <v>548.28088524380496</v>
      </c>
      <c r="L7">
        <v>618.07869089822395</v>
      </c>
      <c r="M7">
        <v>601.48538674716497</v>
      </c>
      <c r="N7">
        <v>539.83281434425999</v>
      </c>
      <c r="O7">
        <v>563.32554682087596</v>
      </c>
      <c r="P7">
        <v>618.97361246441699</v>
      </c>
      <c r="Q7">
        <v>573.17141973747596</v>
      </c>
      <c r="R7">
        <v>604.86508306417102</v>
      </c>
      <c r="S7">
        <v>652.89992576663303</v>
      </c>
      <c r="T7">
        <v>651.48423000711705</v>
      </c>
      <c r="U7">
        <v>561.20860938417297</v>
      </c>
      <c r="V7">
        <v>530.64122969542996</v>
      </c>
      <c r="W7">
        <v>498.94722856894401</v>
      </c>
      <c r="X7">
        <v>538.64987192443698</v>
      </c>
      <c r="Y7">
        <v>583.00515488752296</v>
      </c>
      <c r="Z7">
        <v>531.02205864580003</v>
      </c>
      <c r="AA7">
        <v>505.00272581611802</v>
      </c>
    </row>
    <row r="8" spans="1:27" x14ac:dyDescent="0.35">
      <c r="A8" t="s">
        <v>9</v>
      </c>
      <c r="B8">
        <v>520.00031664399</v>
      </c>
      <c r="C8">
        <v>575.95679901903395</v>
      </c>
      <c r="D8">
        <v>553.46118954537803</v>
      </c>
      <c r="E8">
        <v>600.94011889795502</v>
      </c>
      <c r="F8">
        <v>571.82095874316599</v>
      </c>
      <c r="G8">
        <v>538.83200881981702</v>
      </c>
      <c r="H8">
        <v>530.51840077725296</v>
      </c>
      <c r="I8">
        <v>543.749049157233</v>
      </c>
      <c r="J8">
        <v>472.972884766167</v>
      </c>
      <c r="K8">
        <v>550.164671549589</v>
      </c>
      <c r="L8">
        <v>620.98116769779301</v>
      </c>
      <c r="M8">
        <v>577.889211527204</v>
      </c>
      <c r="N8">
        <v>553.19645303576999</v>
      </c>
      <c r="O8">
        <v>547.80637604453898</v>
      </c>
      <c r="P8">
        <v>620.00500934264699</v>
      </c>
      <c r="Q8">
        <v>565.36020479054605</v>
      </c>
      <c r="R8">
        <v>609.38199508212097</v>
      </c>
      <c r="S8">
        <v>667.75199651463697</v>
      </c>
      <c r="T8">
        <v>641.663186391046</v>
      </c>
      <c r="U8">
        <v>562.14276219592102</v>
      </c>
      <c r="V8">
        <v>537.375536790914</v>
      </c>
      <c r="W8">
        <v>501.86862114813601</v>
      </c>
      <c r="X8">
        <v>560.46751767571595</v>
      </c>
      <c r="Y8">
        <v>603.09780939859002</v>
      </c>
      <c r="Z8">
        <v>551.66810003095804</v>
      </c>
      <c r="AA8">
        <v>501.82035459143401</v>
      </c>
    </row>
    <row r="9" spans="1:27" x14ac:dyDescent="0.35">
      <c r="A9" t="s">
        <v>10</v>
      </c>
      <c r="B9">
        <v>526.07024761287596</v>
      </c>
      <c r="C9">
        <v>557.58010092182303</v>
      </c>
      <c r="D9">
        <v>565.70793423493501</v>
      </c>
      <c r="E9">
        <v>613.92093189765603</v>
      </c>
      <c r="F9">
        <v>597.49648120259303</v>
      </c>
      <c r="G9">
        <v>595.52476147627897</v>
      </c>
      <c r="H9">
        <v>541.79358483755595</v>
      </c>
      <c r="I9">
        <v>554.09941962867697</v>
      </c>
      <c r="J9">
        <v>493.37860386921102</v>
      </c>
      <c r="K9">
        <v>576.10112938334703</v>
      </c>
      <c r="L9">
        <v>641.48245492254603</v>
      </c>
      <c r="M9">
        <v>619.93150445988897</v>
      </c>
      <c r="N9">
        <v>546.647644823875</v>
      </c>
      <c r="O9">
        <v>554.27138807588199</v>
      </c>
      <c r="P9">
        <v>592.07783501145798</v>
      </c>
      <c r="Q9">
        <v>589.98489050378805</v>
      </c>
      <c r="R9">
        <v>635.07118805909897</v>
      </c>
      <c r="S9">
        <v>653.13782251536304</v>
      </c>
      <c r="T9">
        <v>653.36365133043103</v>
      </c>
      <c r="U9">
        <v>559.164603944134</v>
      </c>
      <c r="V9">
        <v>557.34273719335602</v>
      </c>
      <c r="W9">
        <v>487.50994291929698</v>
      </c>
      <c r="X9">
        <v>546.36524378601302</v>
      </c>
      <c r="Y9">
        <v>585.45808918645605</v>
      </c>
      <c r="Z9">
        <v>540.97387625266902</v>
      </c>
      <c r="AA9">
        <v>521.36310393202996</v>
      </c>
    </row>
    <row r="10" spans="1:27" x14ac:dyDescent="0.35">
      <c r="A10" t="s">
        <v>11</v>
      </c>
      <c r="B10">
        <v>526.34078067696498</v>
      </c>
      <c r="C10">
        <v>548.66364974311796</v>
      </c>
      <c r="D10">
        <v>560.39033178855698</v>
      </c>
      <c r="E10">
        <v>588.16715005936601</v>
      </c>
      <c r="F10">
        <v>586.71941999391095</v>
      </c>
      <c r="G10">
        <v>570.93042506533095</v>
      </c>
      <c r="H10">
        <v>515.37162032882702</v>
      </c>
      <c r="I10">
        <v>540.040948831675</v>
      </c>
      <c r="J10">
        <v>476.964848586085</v>
      </c>
      <c r="K10">
        <v>536.09183426862205</v>
      </c>
      <c r="L10">
        <v>596.88421347713802</v>
      </c>
      <c r="M10">
        <v>569.35172565683399</v>
      </c>
      <c r="N10">
        <v>541.48328405999405</v>
      </c>
      <c r="O10">
        <v>571.35808802244196</v>
      </c>
      <c r="P10">
        <v>587.15725029541704</v>
      </c>
      <c r="Q10">
        <v>571.21524278122195</v>
      </c>
      <c r="R10">
        <v>608.70919533147696</v>
      </c>
      <c r="S10">
        <v>636.59609158772503</v>
      </c>
      <c r="T10">
        <v>622.63765600774104</v>
      </c>
      <c r="U10">
        <v>539.35632562600597</v>
      </c>
      <c r="V10">
        <v>503.99386940874501</v>
      </c>
      <c r="W10">
        <v>496.48792432674003</v>
      </c>
      <c r="X10">
        <v>540.35879292777895</v>
      </c>
      <c r="Y10">
        <v>590.40818251644498</v>
      </c>
      <c r="Z10">
        <v>531.95474380034295</v>
      </c>
      <c r="AA10">
        <v>522.28747144861995</v>
      </c>
    </row>
    <row r="11" spans="1:27" x14ac:dyDescent="0.35">
      <c r="A11" t="s">
        <v>12</v>
      </c>
      <c r="B11">
        <v>505.29967535799602</v>
      </c>
      <c r="C11">
        <v>556.556967816211</v>
      </c>
      <c r="D11">
        <v>553.53934301501499</v>
      </c>
      <c r="E11">
        <v>581.27761405064598</v>
      </c>
      <c r="F11">
        <v>574.95817114167301</v>
      </c>
      <c r="G11">
        <v>567.41553191317303</v>
      </c>
      <c r="H11">
        <v>511.76011873879003</v>
      </c>
      <c r="I11">
        <v>538.78013745339899</v>
      </c>
      <c r="J11">
        <v>463.54646141351202</v>
      </c>
      <c r="K11">
        <v>554.43780804784205</v>
      </c>
      <c r="L11">
        <v>584.006380615853</v>
      </c>
      <c r="M11">
        <v>578.25031158205695</v>
      </c>
      <c r="N11">
        <v>516.46224394052103</v>
      </c>
      <c r="O11">
        <v>536.86082817011402</v>
      </c>
      <c r="P11">
        <v>613.63858163527095</v>
      </c>
      <c r="Q11">
        <v>554.52457673086803</v>
      </c>
      <c r="R11">
        <v>592.13272253153298</v>
      </c>
      <c r="S11">
        <v>638.655875459664</v>
      </c>
      <c r="T11">
        <v>628.52690906739804</v>
      </c>
      <c r="U11">
        <v>536.770934525283</v>
      </c>
      <c r="V11">
        <v>541.38154941350501</v>
      </c>
      <c r="W11">
        <v>469.49387967017401</v>
      </c>
      <c r="X11">
        <v>532.56618388153004</v>
      </c>
      <c r="Y11">
        <v>588.66645514899199</v>
      </c>
      <c r="Z11">
        <v>537.52782061073697</v>
      </c>
      <c r="AA11">
        <v>498.44403658445702</v>
      </c>
    </row>
    <row r="12" spans="1:27" x14ac:dyDescent="0.35">
      <c r="A12" t="s">
        <v>13</v>
      </c>
      <c r="B12">
        <v>538.18787428576195</v>
      </c>
      <c r="C12">
        <v>561.95276953644395</v>
      </c>
      <c r="D12">
        <v>558.34587706146704</v>
      </c>
      <c r="E12">
        <v>591.44177429917704</v>
      </c>
      <c r="F12">
        <v>552.49031570643501</v>
      </c>
      <c r="G12">
        <v>573.65214420458403</v>
      </c>
      <c r="H12">
        <v>525.01633465092902</v>
      </c>
      <c r="I12">
        <v>556.25177828239305</v>
      </c>
      <c r="J12">
        <v>465.93289078783698</v>
      </c>
      <c r="K12">
        <v>550.20056723163805</v>
      </c>
      <c r="L12">
        <v>630.43834698249498</v>
      </c>
      <c r="M12">
        <v>610.48053712196202</v>
      </c>
      <c r="N12">
        <v>524.275224044266</v>
      </c>
      <c r="O12">
        <v>559.32158549903397</v>
      </c>
      <c r="P12">
        <v>642.62986835053903</v>
      </c>
      <c r="Q12">
        <v>576.81503683800395</v>
      </c>
      <c r="R12">
        <v>614.08954943617698</v>
      </c>
      <c r="S12">
        <v>644.14520387753601</v>
      </c>
      <c r="T12">
        <v>643.02473404670604</v>
      </c>
      <c r="U12">
        <v>544.65557754666997</v>
      </c>
      <c r="V12">
        <v>550.17395255902295</v>
      </c>
      <c r="W12">
        <v>494.26023694765399</v>
      </c>
      <c r="X12">
        <v>552.06290714712998</v>
      </c>
      <c r="Y12">
        <v>591.63354509721898</v>
      </c>
      <c r="Z12">
        <v>524.21594979170095</v>
      </c>
      <c r="AA12">
        <v>525.654738432861</v>
      </c>
    </row>
    <row r="13" spans="1:27" x14ac:dyDescent="0.35">
      <c r="A13" t="s">
        <v>14</v>
      </c>
      <c r="B13">
        <v>500.167933324682</v>
      </c>
      <c r="C13">
        <v>560.50155010008802</v>
      </c>
      <c r="D13">
        <v>526.82441458191795</v>
      </c>
      <c r="E13">
        <v>556.06465686672902</v>
      </c>
      <c r="F13">
        <v>556.63365932749696</v>
      </c>
      <c r="G13">
        <v>549.99328973530396</v>
      </c>
      <c r="H13">
        <v>534.11669614203004</v>
      </c>
      <c r="I13">
        <v>533.77876345569405</v>
      </c>
      <c r="J13">
        <v>491.01936296614798</v>
      </c>
      <c r="K13">
        <v>527.30824058633004</v>
      </c>
      <c r="L13">
        <v>604.26556311892398</v>
      </c>
      <c r="M13">
        <v>560.95120657203404</v>
      </c>
      <c r="N13">
        <v>524.58003081907395</v>
      </c>
      <c r="O13">
        <v>539.67763934418701</v>
      </c>
      <c r="P13">
        <v>572.11083008694902</v>
      </c>
      <c r="Q13">
        <v>540.65363036621295</v>
      </c>
      <c r="R13">
        <v>568.46859633370798</v>
      </c>
      <c r="S13">
        <v>617.62557181524801</v>
      </c>
      <c r="T13">
        <v>616.09173445203101</v>
      </c>
      <c r="U13">
        <v>526.65718211466799</v>
      </c>
      <c r="V13">
        <v>506.55028944108102</v>
      </c>
      <c r="W13">
        <v>483.712475728399</v>
      </c>
      <c r="X13">
        <v>525.39770907645902</v>
      </c>
      <c r="Y13">
        <v>584.24546456764699</v>
      </c>
      <c r="Z13">
        <v>537.39447847248198</v>
      </c>
      <c r="AA13">
        <v>506.06848293792001</v>
      </c>
    </row>
    <row r="14" spans="1:27" x14ac:dyDescent="0.35">
      <c r="A14" t="s">
        <v>15</v>
      </c>
      <c r="B14">
        <v>476.81877231111997</v>
      </c>
      <c r="C14">
        <v>503.77250822882098</v>
      </c>
      <c r="D14">
        <v>511.19691124483001</v>
      </c>
      <c r="E14">
        <v>541.78799457770697</v>
      </c>
      <c r="F14">
        <v>542.10559039597001</v>
      </c>
      <c r="G14">
        <v>496.261050502508</v>
      </c>
      <c r="H14">
        <v>474.67937877975203</v>
      </c>
      <c r="I14">
        <v>493.62660548013997</v>
      </c>
      <c r="J14">
        <v>439.77576796037499</v>
      </c>
      <c r="K14">
        <v>498.19606538906999</v>
      </c>
      <c r="L14">
        <v>537.73470291218302</v>
      </c>
      <c r="M14">
        <v>513.64310631726505</v>
      </c>
      <c r="N14">
        <v>493.49594274559797</v>
      </c>
      <c r="O14">
        <v>491.25160656250102</v>
      </c>
      <c r="P14">
        <v>567.91071198649797</v>
      </c>
      <c r="Q14">
        <v>523.210812429067</v>
      </c>
      <c r="R14">
        <v>524.80919417916198</v>
      </c>
      <c r="S14">
        <v>583.44340311117003</v>
      </c>
      <c r="T14">
        <v>537.28706527042004</v>
      </c>
      <c r="U14">
        <v>527.46223745919099</v>
      </c>
      <c r="V14">
        <v>500.11357424309199</v>
      </c>
      <c r="W14">
        <v>436.58610258255101</v>
      </c>
      <c r="X14">
        <v>483.953405420568</v>
      </c>
      <c r="Y14">
        <v>520.82791353206699</v>
      </c>
      <c r="Z14">
        <v>496.91860875595597</v>
      </c>
      <c r="AA14">
        <v>472.49601665666597</v>
      </c>
    </row>
    <row r="15" spans="1:27" x14ac:dyDescent="0.35">
      <c r="A15" t="s">
        <v>16</v>
      </c>
      <c r="B15">
        <v>453.69830599346301</v>
      </c>
      <c r="C15">
        <v>492.98744499701399</v>
      </c>
      <c r="D15">
        <v>477.17619414559101</v>
      </c>
      <c r="E15">
        <v>545.22465852954394</v>
      </c>
      <c r="F15">
        <v>519.29586372220103</v>
      </c>
      <c r="G15">
        <v>514.18205421478899</v>
      </c>
      <c r="H15">
        <v>485.89307907924598</v>
      </c>
      <c r="I15">
        <v>489.225678326104</v>
      </c>
      <c r="J15">
        <v>430.68679551289699</v>
      </c>
      <c r="K15">
        <v>588.429601492198</v>
      </c>
      <c r="L15">
        <v>596.35544491332803</v>
      </c>
      <c r="M15">
        <v>622.01097008854401</v>
      </c>
      <c r="N15">
        <v>608.15860247675096</v>
      </c>
      <c r="O15">
        <v>628.005071043469</v>
      </c>
      <c r="P15">
        <v>638.74498137804096</v>
      </c>
      <c r="Q15">
        <v>583.93693296590004</v>
      </c>
      <c r="R15">
        <v>643.32201515397605</v>
      </c>
      <c r="S15">
        <v>676.07882299061498</v>
      </c>
      <c r="T15">
        <v>665.25741083392199</v>
      </c>
      <c r="U15">
        <v>613.62179024668706</v>
      </c>
      <c r="V15">
        <v>489.73688924469201</v>
      </c>
      <c r="W15">
        <v>445.164643192955</v>
      </c>
      <c r="X15">
        <v>506.67763636950298</v>
      </c>
      <c r="Y15">
        <v>531.19650918498496</v>
      </c>
      <c r="Z15">
        <v>583.26231857962898</v>
      </c>
      <c r="AA15">
        <v>462.51802127814</v>
      </c>
    </row>
    <row r="16" spans="1:27" x14ac:dyDescent="0.35">
      <c r="A16" t="s">
        <v>17</v>
      </c>
      <c r="B16">
        <v>485.06600809942699</v>
      </c>
      <c r="C16">
        <v>525.97416204423496</v>
      </c>
      <c r="D16">
        <v>530.68524519908397</v>
      </c>
      <c r="E16">
        <v>580.31381104322702</v>
      </c>
      <c r="F16">
        <v>540.716301347956</v>
      </c>
      <c r="G16">
        <v>538.05021191550304</v>
      </c>
      <c r="H16">
        <v>522.32596440338102</v>
      </c>
      <c r="I16">
        <v>542.21019176477898</v>
      </c>
      <c r="J16">
        <v>455.00330519711201</v>
      </c>
      <c r="K16">
        <v>620.21819557484605</v>
      </c>
      <c r="L16">
        <v>641.29478844954201</v>
      </c>
      <c r="M16">
        <v>624.41465546595998</v>
      </c>
      <c r="N16">
        <v>579.74925353794197</v>
      </c>
      <c r="O16">
        <v>590.41685887716801</v>
      </c>
      <c r="P16">
        <v>685.52328079188305</v>
      </c>
      <c r="Q16">
        <v>632.016796033731</v>
      </c>
      <c r="R16">
        <v>651.74676550822505</v>
      </c>
      <c r="S16">
        <v>710.55534562057801</v>
      </c>
      <c r="T16">
        <v>685.50442520041599</v>
      </c>
      <c r="U16">
        <v>594.37775356952704</v>
      </c>
      <c r="V16">
        <v>516.16859765138895</v>
      </c>
      <c r="W16">
        <v>455.24774445700501</v>
      </c>
      <c r="X16">
        <v>519.550451984956</v>
      </c>
      <c r="Y16">
        <v>571.64333153038501</v>
      </c>
      <c r="Z16">
        <v>579.77810362169396</v>
      </c>
      <c r="AA16">
        <v>485.699669395939</v>
      </c>
    </row>
    <row r="17" spans="1:27" x14ac:dyDescent="0.35">
      <c r="A17" t="s">
        <v>18</v>
      </c>
      <c r="B17">
        <v>642.75909300820501</v>
      </c>
      <c r="C17">
        <v>578.80913136710296</v>
      </c>
      <c r="D17">
        <v>597.518048016443</v>
      </c>
      <c r="E17">
        <v>733.30457330205604</v>
      </c>
      <c r="F17">
        <v>707.40278472541604</v>
      </c>
      <c r="G17">
        <v>643.03563186335202</v>
      </c>
      <c r="H17">
        <v>520.51228509721795</v>
      </c>
      <c r="I17">
        <v>698.056249094892</v>
      </c>
      <c r="J17">
        <v>582.54110494871702</v>
      </c>
      <c r="K17">
        <v>582.78992789593303</v>
      </c>
      <c r="L17">
        <v>578.72820733334004</v>
      </c>
      <c r="M17">
        <v>582.51432905979004</v>
      </c>
      <c r="N17">
        <v>558.56853894406402</v>
      </c>
      <c r="O17">
        <v>533.24937358607599</v>
      </c>
      <c r="P17">
        <v>598.32965333171603</v>
      </c>
      <c r="Q17">
        <v>556.24421780915202</v>
      </c>
      <c r="R17">
        <v>593.97115861322595</v>
      </c>
      <c r="S17">
        <v>642.23606135626005</v>
      </c>
      <c r="T17">
        <v>606.21608992495101</v>
      </c>
      <c r="U17">
        <v>547.93634893542799</v>
      </c>
      <c r="V17">
        <v>539.08403733365105</v>
      </c>
      <c r="W17">
        <v>490.67065291581798</v>
      </c>
      <c r="X17">
        <v>533.35233230062204</v>
      </c>
      <c r="Y17">
        <v>572.79026197235305</v>
      </c>
      <c r="Z17">
        <v>541.53373267928305</v>
      </c>
      <c r="AA17">
        <v>519.93000327409902</v>
      </c>
    </row>
    <row r="18" spans="1:27" x14ac:dyDescent="0.35">
      <c r="A18" t="s">
        <v>19</v>
      </c>
      <c r="B18">
        <v>520.77817961294704</v>
      </c>
      <c r="C18">
        <v>555.51751537727705</v>
      </c>
      <c r="D18">
        <v>533.73157766338295</v>
      </c>
      <c r="E18">
        <v>620.26593253204396</v>
      </c>
      <c r="F18">
        <v>593.638315112996</v>
      </c>
      <c r="G18">
        <v>586.53010352311401</v>
      </c>
      <c r="H18">
        <v>523.30755500302405</v>
      </c>
      <c r="I18">
        <v>576.44047766686401</v>
      </c>
      <c r="J18">
        <v>478.863909732303</v>
      </c>
      <c r="K18">
        <v>566.50029715899097</v>
      </c>
      <c r="L18">
        <v>633.66987497354103</v>
      </c>
      <c r="M18">
        <v>578.28857283665604</v>
      </c>
      <c r="N18">
        <v>540.42753896466104</v>
      </c>
      <c r="O18">
        <v>540.86304417107101</v>
      </c>
      <c r="P18">
        <v>638.09099798669195</v>
      </c>
      <c r="Q18">
        <v>559.78871089977702</v>
      </c>
      <c r="R18">
        <v>599.71215313340394</v>
      </c>
      <c r="S18">
        <v>672.86726226347503</v>
      </c>
      <c r="T18">
        <v>648.55298402729898</v>
      </c>
      <c r="U18">
        <v>581.88345737764996</v>
      </c>
      <c r="V18">
        <v>555.13879082653204</v>
      </c>
      <c r="W18">
        <v>498.17918940595303</v>
      </c>
      <c r="X18">
        <v>551.65941879202398</v>
      </c>
      <c r="Y18">
        <v>606.220561124033</v>
      </c>
      <c r="Z18">
        <v>535.33023080981104</v>
      </c>
      <c r="AA18">
        <v>532.22935065995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/>
  </sheetViews>
  <sheetFormatPr defaultColWidth="10.6640625" defaultRowHeight="15.5" x14ac:dyDescent="0.35"/>
  <sheetData>
    <row r="1" spans="1:27" x14ac:dyDescent="0.35"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116</v>
      </c>
    </row>
    <row r="2" spans="1:27" x14ac:dyDescent="0.35">
      <c r="A2" t="s">
        <v>3</v>
      </c>
      <c r="B2">
        <v>381.84823748502902</v>
      </c>
      <c r="C2">
        <v>531.85282274430006</v>
      </c>
      <c r="D2">
        <v>829.54604309368494</v>
      </c>
      <c r="E2">
        <v>498.720012304595</v>
      </c>
      <c r="F2">
        <v>456.31865995993701</v>
      </c>
      <c r="G2">
        <v>537.87388456433803</v>
      </c>
      <c r="H2">
        <v>565.85520650543594</v>
      </c>
      <c r="I2">
        <v>828.44678512585097</v>
      </c>
      <c r="J2">
        <v>376.48694005580199</v>
      </c>
      <c r="K2">
        <v>37.6910970344898</v>
      </c>
      <c r="L2">
        <v>38.282900634260699</v>
      </c>
      <c r="M2">
        <v>36.761039322124901</v>
      </c>
      <c r="N2">
        <v>35.747682166548103</v>
      </c>
      <c r="O2">
        <v>41.602323422672498</v>
      </c>
      <c r="P2">
        <v>37.2488363936667</v>
      </c>
      <c r="Q2">
        <v>46.024891521549399</v>
      </c>
      <c r="R2">
        <v>31.182032459527399</v>
      </c>
      <c r="S2">
        <v>54.7368148250007</v>
      </c>
      <c r="T2">
        <v>49.172405633427701</v>
      </c>
      <c r="U2">
        <v>53.699155061585301</v>
      </c>
      <c r="V2">
        <v>32.366848496798703</v>
      </c>
      <c r="W2">
        <v>40.4232486002957</v>
      </c>
      <c r="X2">
        <v>92.805607136114801</v>
      </c>
      <c r="Y2">
        <v>435.54275492741903</v>
      </c>
      <c r="Z2">
        <v>54.5059614253923</v>
      </c>
      <c r="AA2">
        <v>342.41990997438</v>
      </c>
    </row>
    <row r="3" spans="1:27" x14ac:dyDescent="0.35">
      <c r="A3" t="s">
        <v>4</v>
      </c>
      <c r="B3">
        <v>43.6208384650037</v>
      </c>
      <c r="C3">
        <v>30.924020504368599</v>
      </c>
      <c r="D3">
        <v>39.767923731617401</v>
      </c>
      <c r="E3">
        <v>36.992602229896399</v>
      </c>
      <c r="F3">
        <v>59.5672302233517</v>
      </c>
      <c r="G3">
        <v>181.425354425378</v>
      </c>
      <c r="H3">
        <v>35.023162938119199</v>
      </c>
      <c r="I3">
        <v>43.394190915196901</v>
      </c>
      <c r="J3">
        <v>44.111353740211499</v>
      </c>
      <c r="K3">
        <v>40.070062581005601</v>
      </c>
      <c r="L3">
        <v>41.868719256221397</v>
      </c>
      <c r="M3">
        <v>72.832405526198798</v>
      </c>
      <c r="N3">
        <v>31.087939727439501</v>
      </c>
      <c r="O3">
        <v>56.401530391326901</v>
      </c>
      <c r="P3">
        <v>53.431426448082398</v>
      </c>
      <c r="Q3">
        <v>39.235364091350903</v>
      </c>
      <c r="R3">
        <v>64.729575051436996</v>
      </c>
      <c r="S3">
        <v>45.211704375850303</v>
      </c>
      <c r="T3">
        <v>39.566930024900401</v>
      </c>
      <c r="U3">
        <v>58.132591584334797</v>
      </c>
      <c r="V3">
        <v>61.258229850900399</v>
      </c>
      <c r="W3">
        <v>30.915116536927801</v>
      </c>
      <c r="X3">
        <v>31.618935186152001</v>
      </c>
      <c r="Y3">
        <v>37.2099268172162</v>
      </c>
      <c r="Z3">
        <v>41.227259750827002</v>
      </c>
      <c r="AA3">
        <v>46.418359657770601</v>
      </c>
    </row>
    <row r="4" spans="1:27" x14ac:dyDescent="0.35">
      <c r="A4" t="s">
        <v>5</v>
      </c>
      <c r="B4">
        <v>23.374291130318198</v>
      </c>
      <c r="C4">
        <v>47.703000088790198</v>
      </c>
      <c r="D4">
        <v>45.599766768173801</v>
      </c>
      <c r="E4">
        <v>44.864244260144403</v>
      </c>
      <c r="F4">
        <v>44.128156868137303</v>
      </c>
      <c r="G4">
        <v>269.88750777230399</v>
      </c>
      <c r="H4">
        <v>32.612524065411698</v>
      </c>
      <c r="I4">
        <v>45.720500878862303</v>
      </c>
      <c r="J4">
        <v>24.063772974579798</v>
      </c>
      <c r="K4">
        <v>720.34138721410397</v>
      </c>
      <c r="L4">
        <v>991.12027225176598</v>
      </c>
      <c r="M4">
        <v>1546.16519294816</v>
      </c>
      <c r="N4">
        <v>270.68469613130497</v>
      </c>
      <c r="O4">
        <v>292.05435231162699</v>
      </c>
      <c r="P4">
        <v>420.12089730969598</v>
      </c>
      <c r="Q4">
        <v>467.03378635691001</v>
      </c>
      <c r="R4">
        <v>894.28640866094997</v>
      </c>
      <c r="S4">
        <v>416.82698547261901</v>
      </c>
      <c r="T4">
        <v>497.52092919287901</v>
      </c>
      <c r="U4">
        <v>1612.3210296541699</v>
      </c>
      <c r="V4">
        <v>1619.0534222028</v>
      </c>
      <c r="W4">
        <v>35.116943280390601</v>
      </c>
      <c r="X4">
        <v>1313.6960565653401</v>
      </c>
      <c r="Y4">
        <v>66.5669916183803</v>
      </c>
      <c r="Z4">
        <v>411.80106073835799</v>
      </c>
      <c r="AA4">
        <v>28.505098230501101</v>
      </c>
    </row>
    <row r="5" spans="1:27" x14ac:dyDescent="0.35">
      <c r="A5" t="s">
        <v>6</v>
      </c>
      <c r="B5">
        <v>40.302765902859399</v>
      </c>
      <c r="C5">
        <v>48.8722075283899</v>
      </c>
      <c r="D5">
        <v>30.080874527299802</v>
      </c>
      <c r="E5">
        <v>36.164684189297702</v>
      </c>
      <c r="F5">
        <v>35.582940106499997</v>
      </c>
      <c r="G5">
        <v>36.8456596235361</v>
      </c>
      <c r="H5">
        <v>40.238478233649701</v>
      </c>
      <c r="I5">
        <v>38.701494905776102</v>
      </c>
      <c r="J5">
        <v>30.13549719876</v>
      </c>
      <c r="K5">
        <v>29.318063848957301</v>
      </c>
      <c r="L5">
        <v>29.402016879015299</v>
      </c>
      <c r="M5">
        <v>54.069492845010402</v>
      </c>
      <c r="N5">
        <v>34.2783710289184</v>
      </c>
      <c r="O5">
        <v>55.863790817787297</v>
      </c>
      <c r="P5">
        <v>58.342914511592902</v>
      </c>
      <c r="Q5">
        <v>64.169454791669096</v>
      </c>
      <c r="R5">
        <v>26.379838055452598</v>
      </c>
      <c r="S5">
        <v>45.402602595328197</v>
      </c>
      <c r="T5">
        <v>39.677654666214003</v>
      </c>
      <c r="U5">
        <v>30.513860065965599</v>
      </c>
      <c r="V5">
        <v>33.3953231186265</v>
      </c>
      <c r="W5">
        <v>36.725235546043599</v>
      </c>
      <c r="X5">
        <v>53.744704621731799</v>
      </c>
      <c r="Y5">
        <v>34.613319117369798</v>
      </c>
      <c r="Z5">
        <v>31.960320822227899</v>
      </c>
      <c r="AA5">
        <v>28.619654687833901</v>
      </c>
    </row>
    <row r="6" spans="1:27" x14ac:dyDescent="0.35">
      <c r="A6" t="s">
        <v>7</v>
      </c>
      <c r="B6">
        <v>43.181757793364199</v>
      </c>
      <c r="C6">
        <v>37.303759851686998</v>
      </c>
      <c r="D6">
        <v>38.462156924053197</v>
      </c>
      <c r="E6">
        <v>37.411689573830799</v>
      </c>
      <c r="F6">
        <v>49.881275386924898</v>
      </c>
      <c r="G6">
        <v>53.040696702031198</v>
      </c>
      <c r="H6">
        <v>36.061208572211797</v>
      </c>
      <c r="I6">
        <v>57.467257021702203</v>
      </c>
      <c r="J6">
        <v>17.753062644323801</v>
      </c>
      <c r="K6">
        <v>73.5158082782051</v>
      </c>
      <c r="L6">
        <v>39.970439182210299</v>
      </c>
      <c r="M6">
        <v>51.094807261265302</v>
      </c>
      <c r="N6">
        <v>27.626389065601298</v>
      </c>
      <c r="O6">
        <v>42.197921770984102</v>
      </c>
      <c r="P6">
        <v>36.936727353918897</v>
      </c>
      <c r="Q6">
        <v>28.3379700065408</v>
      </c>
      <c r="R6">
        <v>38.8232960577797</v>
      </c>
      <c r="S6">
        <v>97.111176941090207</v>
      </c>
      <c r="T6">
        <v>37.9510720801049</v>
      </c>
      <c r="U6">
        <v>42.979755242265099</v>
      </c>
      <c r="V6">
        <v>27.5602375149582</v>
      </c>
      <c r="W6">
        <v>28.159755251655</v>
      </c>
      <c r="X6">
        <v>51.233428334633302</v>
      </c>
      <c r="Y6">
        <v>38.689885231812497</v>
      </c>
      <c r="Z6">
        <v>30.259624466497801</v>
      </c>
      <c r="AA6">
        <v>31.651630550719101</v>
      </c>
    </row>
    <row r="7" spans="1:27" x14ac:dyDescent="0.35">
      <c r="A7" t="s">
        <v>8</v>
      </c>
      <c r="B7">
        <v>40.579069594251301</v>
      </c>
      <c r="C7">
        <v>28.440296606740301</v>
      </c>
      <c r="D7">
        <v>32.329981128330999</v>
      </c>
      <c r="E7">
        <v>51.093614400251198</v>
      </c>
      <c r="F7">
        <v>52.027110827338497</v>
      </c>
      <c r="G7">
        <v>47.662337593084999</v>
      </c>
      <c r="H7">
        <v>25.1058421762683</v>
      </c>
      <c r="I7">
        <v>38.742909744114897</v>
      </c>
      <c r="J7">
        <v>82.194366341977201</v>
      </c>
      <c r="K7">
        <v>50.753404104745798</v>
      </c>
      <c r="L7">
        <v>88.681452100943005</v>
      </c>
      <c r="M7">
        <v>31.468825382455201</v>
      </c>
      <c r="N7">
        <v>40.033738946851599</v>
      </c>
      <c r="O7">
        <v>38.199358877009203</v>
      </c>
      <c r="P7">
        <v>36.055753473566</v>
      </c>
      <c r="Q7">
        <v>35.4444398785987</v>
      </c>
      <c r="R7">
        <v>63.9416943490804</v>
      </c>
      <c r="S7">
        <v>35.348021179884299</v>
      </c>
      <c r="T7">
        <v>33.158850493727101</v>
      </c>
      <c r="U7">
        <v>64.997182026119603</v>
      </c>
      <c r="V7">
        <v>57.901519796496203</v>
      </c>
      <c r="W7">
        <v>56.265589092846398</v>
      </c>
      <c r="X7">
        <v>36.3229405712813</v>
      </c>
      <c r="Y7">
        <v>55.369002164354903</v>
      </c>
      <c r="Z7">
        <v>32.419132917351099</v>
      </c>
      <c r="AA7">
        <v>26.262570606129799</v>
      </c>
    </row>
    <row r="8" spans="1:27" x14ac:dyDescent="0.35">
      <c r="A8" t="s">
        <v>9</v>
      </c>
      <c r="B8">
        <v>25.669283371925999</v>
      </c>
      <c r="C8">
        <v>53.245999093180401</v>
      </c>
      <c r="D8">
        <v>28.3492632696613</v>
      </c>
      <c r="E8">
        <v>28.5373376226581</v>
      </c>
      <c r="F8">
        <v>44.190048285538602</v>
      </c>
      <c r="G8">
        <v>54.300667326631498</v>
      </c>
      <c r="H8">
        <v>34.602181431000702</v>
      </c>
      <c r="I8">
        <v>42.978609388433199</v>
      </c>
      <c r="J8">
        <v>43.010710592962198</v>
      </c>
      <c r="K8">
        <v>45.177252285759401</v>
      </c>
      <c r="L8">
        <v>54.164218654181099</v>
      </c>
      <c r="M8">
        <v>42.4843476182402</v>
      </c>
      <c r="N8">
        <v>41.383739087866097</v>
      </c>
      <c r="O8">
        <v>38.180143621900399</v>
      </c>
      <c r="P8">
        <v>42.034930101186198</v>
      </c>
      <c r="Q8">
        <v>48.553606878312301</v>
      </c>
      <c r="R8">
        <v>53.054231298604101</v>
      </c>
      <c r="S8">
        <v>32.967885130664101</v>
      </c>
      <c r="T8">
        <v>38.033941052848903</v>
      </c>
      <c r="U8">
        <v>44.696252000974702</v>
      </c>
      <c r="V8">
        <v>54.091791113805201</v>
      </c>
      <c r="W8">
        <v>48.427269128760997</v>
      </c>
      <c r="X8">
        <v>51.527500222798601</v>
      </c>
      <c r="Y8">
        <v>53.639802136333302</v>
      </c>
      <c r="Z8">
        <v>80.289698014842699</v>
      </c>
      <c r="AA8">
        <v>27.005368745233199</v>
      </c>
    </row>
    <row r="9" spans="1:27" x14ac:dyDescent="0.35">
      <c r="A9" t="s">
        <v>10</v>
      </c>
      <c r="B9">
        <v>47.615487821467198</v>
      </c>
      <c r="C9">
        <v>37.2213513082826</v>
      </c>
      <c r="D9">
        <v>47.037836057122597</v>
      </c>
      <c r="E9">
        <v>40.141210128076601</v>
      </c>
      <c r="F9">
        <v>35.328473019112899</v>
      </c>
      <c r="G9">
        <v>30.752441366582399</v>
      </c>
      <c r="H9">
        <v>55.702501649031497</v>
      </c>
      <c r="I9">
        <v>77.810491869648999</v>
      </c>
      <c r="J9">
        <v>23.932351971141902</v>
      </c>
      <c r="K9">
        <v>106.82667342157001</v>
      </c>
      <c r="L9">
        <v>64.463592752834003</v>
      </c>
      <c r="M9">
        <v>358.803363758015</v>
      </c>
      <c r="N9">
        <v>64.921668490031607</v>
      </c>
      <c r="O9">
        <v>25.760224228676101</v>
      </c>
      <c r="P9">
        <v>34.600064938339301</v>
      </c>
      <c r="Q9">
        <v>30.7532592671866</v>
      </c>
      <c r="R9">
        <v>73.798410765216602</v>
      </c>
      <c r="S9">
        <v>42.754434471942503</v>
      </c>
      <c r="T9">
        <v>51.873064661986902</v>
      </c>
      <c r="U9">
        <v>254.72420034967999</v>
      </c>
      <c r="V9">
        <v>43.0393185858102</v>
      </c>
      <c r="W9">
        <v>30.062446576765801</v>
      </c>
      <c r="X9">
        <v>26.849506726912999</v>
      </c>
      <c r="Y9">
        <v>43.744073556100602</v>
      </c>
      <c r="Z9">
        <v>33.984725259741197</v>
      </c>
      <c r="AA9">
        <v>26.398892538907798</v>
      </c>
    </row>
    <row r="10" spans="1:27" x14ac:dyDescent="0.35">
      <c r="A10" t="s">
        <v>11</v>
      </c>
      <c r="B10">
        <v>32.404418450385798</v>
      </c>
      <c r="C10">
        <v>65.1165125722748</v>
      </c>
      <c r="D10">
        <v>32.644780036887497</v>
      </c>
      <c r="E10">
        <v>64.9726524370856</v>
      </c>
      <c r="F10">
        <v>32.411050476267199</v>
      </c>
      <c r="G10">
        <v>49.257899888632998</v>
      </c>
      <c r="H10">
        <v>27.694789001988699</v>
      </c>
      <c r="I10">
        <v>28.9259153289455</v>
      </c>
      <c r="J10">
        <v>71.166986095399494</v>
      </c>
      <c r="K10">
        <v>36.503839367656397</v>
      </c>
      <c r="L10">
        <v>32.250115219264401</v>
      </c>
      <c r="M10">
        <v>32.476314889921603</v>
      </c>
      <c r="N10">
        <v>36.936191211473201</v>
      </c>
      <c r="O10">
        <v>39.774543322799303</v>
      </c>
      <c r="P10">
        <v>42.808983033385303</v>
      </c>
      <c r="Q10">
        <v>63.7855523055334</v>
      </c>
      <c r="R10">
        <v>37.7203024856572</v>
      </c>
      <c r="S10">
        <v>58.454423892458699</v>
      </c>
      <c r="T10">
        <v>28.734378705264</v>
      </c>
      <c r="U10">
        <v>33.473629087311799</v>
      </c>
      <c r="V10">
        <v>33.556569205834599</v>
      </c>
      <c r="W10">
        <v>39.617177310079903</v>
      </c>
      <c r="X10">
        <v>32.877191245997302</v>
      </c>
      <c r="Y10">
        <v>62.978101102462198</v>
      </c>
      <c r="Z10">
        <v>40.252403467068</v>
      </c>
      <c r="AA10">
        <v>50.213133942099901</v>
      </c>
    </row>
    <row r="11" spans="1:27" x14ac:dyDescent="0.35">
      <c r="A11" t="s">
        <v>12</v>
      </c>
      <c r="B11">
        <v>28.352506544334101</v>
      </c>
      <c r="C11">
        <v>47.307510558464699</v>
      </c>
      <c r="D11">
        <v>30.839122085880899</v>
      </c>
      <c r="E11">
        <v>56.242690502383198</v>
      </c>
      <c r="F11">
        <v>45.806888708491798</v>
      </c>
      <c r="G11">
        <v>52.686769056021298</v>
      </c>
      <c r="H11">
        <v>27.4391844579383</v>
      </c>
      <c r="I11">
        <v>62.770929524684597</v>
      </c>
      <c r="J11">
        <v>48.222815211685798</v>
      </c>
      <c r="K11">
        <v>77.505310153698304</v>
      </c>
      <c r="L11">
        <v>62.324197470227297</v>
      </c>
      <c r="M11">
        <v>40.031307131227798</v>
      </c>
      <c r="N11">
        <v>169.67600817253799</v>
      </c>
      <c r="O11">
        <v>35.052541690533197</v>
      </c>
      <c r="P11">
        <v>33.9704989365774</v>
      </c>
      <c r="Q11">
        <v>48.184229889463701</v>
      </c>
      <c r="R11">
        <v>340.17192877828199</v>
      </c>
      <c r="S11">
        <v>81.868003871865696</v>
      </c>
      <c r="T11">
        <v>46.650351496383301</v>
      </c>
      <c r="U11">
        <v>125.029270571396</v>
      </c>
      <c r="V11">
        <v>38.159139145424703</v>
      </c>
      <c r="W11">
        <v>19.533493871587002</v>
      </c>
      <c r="X11">
        <v>23.550927629434401</v>
      </c>
      <c r="Y11">
        <v>37.781817588335201</v>
      </c>
      <c r="Z11">
        <v>32.345786159009599</v>
      </c>
      <c r="AA11">
        <v>32.767654989165003</v>
      </c>
    </row>
    <row r="12" spans="1:27" x14ac:dyDescent="0.35">
      <c r="A12" t="s">
        <v>13</v>
      </c>
      <c r="B12">
        <v>42.989642836631504</v>
      </c>
      <c r="C12">
        <v>32.626060937741997</v>
      </c>
      <c r="D12">
        <v>35.248528375049297</v>
      </c>
      <c r="E12">
        <v>34.947671704436601</v>
      </c>
      <c r="F12">
        <v>60.525953597633702</v>
      </c>
      <c r="G12">
        <v>36.267045594479498</v>
      </c>
      <c r="H12">
        <v>42.203958353899502</v>
      </c>
      <c r="I12">
        <v>30.2113469182828</v>
      </c>
      <c r="J12">
        <v>21.5407827966079</v>
      </c>
      <c r="K12">
        <v>30.3095025782589</v>
      </c>
      <c r="L12">
        <v>40.204852465520702</v>
      </c>
      <c r="M12">
        <v>32.371331665001399</v>
      </c>
      <c r="N12">
        <v>61.149656541187603</v>
      </c>
      <c r="O12">
        <v>44.304770510826202</v>
      </c>
      <c r="P12">
        <v>68.516664124000499</v>
      </c>
      <c r="Q12">
        <v>46.9484070615527</v>
      </c>
      <c r="R12">
        <v>60.253035373661703</v>
      </c>
      <c r="S12">
        <v>33.733391801668702</v>
      </c>
      <c r="T12">
        <v>39.645272599462501</v>
      </c>
      <c r="U12">
        <v>39.472725864049401</v>
      </c>
      <c r="V12">
        <v>89.553954759038504</v>
      </c>
      <c r="W12">
        <v>37.927034684040301</v>
      </c>
      <c r="X12">
        <v>37.776363076883797</v>
      </c>
      <c r="Y12">
        <v>37.172648346757299</v>
      </c>
      <c r="Z12">
        <v>49.350769875162101</v>
      </c>
      <c r="AA12">
        <v>37.183548222518802</v>
      </c>
    </row>
    <row r="13" spans="1:27" x14ac:dyDescent="0.35">
      <c r="A13" t="s">
        <v>14</v>
      </c>
      <c r="B13">
        <v>33.596131241887399</v>
      </c>
      <c r="C13">
        <v>46.707617469240702</v>
      </c>
      <c r="D13">
        <v>27.481493322782502</v>
      </c>
      <c r="E13">
        <v>112.58882227908001</v>
      </c>
      <c r="F13">
        <v>38.518376978072702</v>
      </c>
      <c r="G13">
        <v>43.183760421580601</v>
      </c>
      <c r="H13">
        <v>33.890667742396403</v>
      </c>
      <c r="I13">
        <v>34.8223530891335</v>
      </c>
      <c r="J13">
        <v>55.8173166437264</v>
      </c>
      <c r="K13">
        <v>40.000086306525503</v>
      </c>
      <c r="L13">
        <v>48.590614744679897</v>
      </c>
      <c r="M13">
        <v>49.785036543561098</v>
      </c>
      <c r="N13">
        <v>39.252013245312</v>
      </c>
      <c r="O13">
        <v>42.412658923612597</v>
      </c>
      <c r="P13">
        <v>70.844521604724704</v>
      </c>
      <c r="Q13">
        <v>48.987852984210399</v>
      </c>
      <c r="R13">
        <v>51.784267242531101</v>
      </c>
      <c r="S13">
        <v>48.115577748073299</v>
      </c>
      <c r="T13">
        <v>45.717659073601801</v>
      </c>
      <c r="U13">
        <v>51.088744373068899</v>
      </c>
      <c r="V13">
        <v>42.500342392738801</v>
      </c>
      <c r="W13">
        <v>33.465056862166698</v>
      </c>
      <c r="X13">
        <v>40.154892438091302</v>
      </c>
      <c r="Y13">
        <v>49.530480292060801</v>
      </c>
      <c r="Z13">
        <v>78.884938998833505</v>
      </c>
      <c r="AA13">
        <v>33.146408508228902</v>
      </c>
    </row>
    <row r="14" spans="1:27" x14ac:dyDescent="0.35">
      <c r="A14" t="s">
        <v>15</v>
      </c>
      <c r="B14">
        <v>34.0967027200549</v>
      </c>
      <c r="C14">
        <v>22.2090789639104</v>
      </c>
      <c r="D14">
        <v>34.998835138960501</v>
      </c>
      <c r="E14">
        <v>41.318012312194597</v>
      </c>
      <c r="F14">
        <v>46.703484584592601</v>
      </c>
      <c r="G14">
        <v>35.991525090007201</v>
      </c>
      <c r="H14">
        <v>34.184194265053499</v>
      </c>
      <c r="I14">
        <v>25.065232075467399</v>
      </c>
      <c r="J14">
        <v>30.415112714667401</v>
      </c>
      <c r="K14">
        <v>46.7354890555726</v>
      </c>
      <c r="L14">
        <v>57.087803129177303</v>
      </c>
      <c r="M14">
        <v>32.973265393688202</v>
      </c>
      <c r="N14">
        <v>192.20922621263799</v>
      </c>
      <c r="O14">
        <v>47.103383202398099</v>
      </c>
      <c r="P14">
        <v>21.5542285615984</v>
      </c>
      <c r="Q14">
        <v>54.404849468384903</v>
      </c>
      <c r="R14">
        <v>38.702710236719099</v>
      </c>
      <c r="S14">
        <v>45.948231682832599</v>
      </c>
      <c r="T14">
        <v>68.264784713654507</v>
      </c>
      <c r="U14">
        <v>29.030081087400799</v>
      </c>
      <c r="V14">
        <v>54.120804259548301</v>
      </c>
      <c r="W14">
        <v>21.899013658467599</v>
      </c>
      <c r="X14">
        <v>35.671637916487001</v>
      </c>
      <c r="Y14">
        <v>44.900696514066297</v>
      </c>
      <c r="Z14">
        <v>36.748961600077699</v>
      </c>
      <c r="AA14">
        <v>35.507539559792697</v>
      </c>
    </row>
    <row r="15" spans="1:27" x14ac:dyDescent="0.35">
      <c r="A15" t="s">
        <v>16</v>
      </c>
      <c r="B15">
        <v>35.407952928325699</v>
      </c>
      <c r="C15">
        <v>47.023733327089197</v>
      </c>
      <c r="D15">
        <v>33.672416547577903</v>
      </c>
      <c r="E15">
        <v>41.763484367644303</v>
      </c>
      <c r="F15">
        <v>33.372525438539299</v>
      </c>
      <c r="G15">
        <v>38.477709939170403</v>
      </c>
      <c r="H15">
        <v>49.943698445775297</v>
      </c>
      <c r="I15">
        <v>44.5547511575827</v>
      </c>
      <c r="J15">
        <v>26.772224473861499</v>
      </c>
      <c r="K15">
        <v>89.762980082876098</v>
      </c>
      <c r="L15">
        <v>36.6925606475195</v>
      </c>
      <c r="M15">
        <v>43.123547675387499</v>
      </c>
      <c r="N15">
        <v>37.369613249121002</v>
      </c>
      <c r="O15">
        <v>469.78504850931802</v>
      </c>
      <c r="P15">
        <v>60.6038282715093</v>
      </c>
      <c r="Q15">
        <v>54.826276379820399</v>
      </c>
      <c r="R15">
        <v>31.650922718861398</v>
      </c>
      <c r="S15">
        <v>45.683929889644197</v>
      </c>
      <c r="T15">
        <v>77.978744749609405</v>
      </c>
      <c r="U15">
        <v>47.030859305952703</v>
      </c>
      <c r="V15">
        <v>74.465779888431896</v>
      </c>
      <c r="W15">
        <v>33.924495032519303</v>
      </c>
      <c r="X15">
        <v>47.386215068436499</v>
      </c>
      <c r="Y15">
        <v>49.515474075629001</v>
      </c>
      <c r="Z15">
        <v>47.431928206263002</v>
      </c>
      <c r="AA15">
        <v>28.818109808531698</v>
      </c>
    </row>
    <row r="16" spans="1:27" x14ac:dyDescent="0.35">
      <c r="A16" t="s">
        <v>17</v>
      </c>
      <c r="B16">
        <v>39.350385435211102</v>
      </c>
      <c r="C16">
        <v>37.724661778650301</v>
      </c>
      <c r="D16">
        <v>36.332322321508997</v>
      </c>
      <c r="E16">
        <v>32.138043906885699</v>
      </c>
      <c r="F16">
        <v>35.151135457726497</v>
      </c>
      <c r="G16">
        <v>30.5548106087778</v>
      </c>
      <c r="H16">
        <v>35.264183829253298</v>
      </c>
      <c r="I16">
        <v>32.503645049884703</v>
      </c>
      <c r="J16">
        <v>26.366304465702001</v>
      </c>
      <c r="K16">
        <v>42.651080461450803</v>
      </c>
      <c r="L16">
        <v>42.5432970992264</v>
      </c>
      <c r="M16">
        <v>57.1978094599529</v>
      </c>
      <c r="N16">
        <v>46.046325904899199</v>
      </c>
      <c r="O16">
        <v>40.770139734307399</v>
      </c>
      <c r="P16">
        <v>42.205441422359698</v>
      </c>
      <c r="Q16">
        <v>40.779066515044697</v>
      </c>
      <c r="R16">
        <v>48.173775959887898</v>
      </c>
      <c r="S16">
        <v>64.096703693290394</v>
      </c>
      <c r="T16">
        <v>44.802644024130203</v>
      </c>
      <c r="U16">
        <v>42.488385294125898</v>
      </c>
      <c r="V16">
        <v>75.646771864412699</v>
      </c>
      <c r="W16">
        <v>116.095014252119</v>
      </c>
      <c r="X16">
        <v>33.306447162916498</v>
      </c>
      <c r="Y16">
        <v>37.101753749220897</v>
      </c>
      <c r="Z16">
        <v>36.487286315356997</v>
      </c>
      <c r="AA16">
        <v>35.476945778008499</v>
      </c>
    </row>
    <row r="17" spans="1:27" x14ac:dyDescent="0.35">
      <c r="A17" t="s">
        <v>18</v>
      </c>
      <c r="B17">
        <v>50.781713221794597</v>
      </c>
      <c r="C17">
        <v>36.988460589990098</v>
      </c>
      <c r="D17">
        <v>54.779711140944499</v>
      </c>
      <c r="E17">
        <v>54.749526904433701</v>
      </c>
      <c r="F17">
        <v>47.151866788973898</v>
      </c>
      <c r="G17">
        <v>51.5305344664297</v>
      </c>
      <c r="H17">
        <v>71.034925326979405</v>
      </c>
      <c r="I17">
        <v>40.879564781634201</v>
      </c>
      <c r="J17">
        <v>35.548185370124699</v>
      </c>
      <c r="K17">
        <v>41.526997221290003</v>
      </c>
      <c r="L17">
        <v>41.2097131823136</v>
      </c>
      <c r="M17">
        <v>49.787148819341802</v>
      </c>
      <c r="N17">
        <v>56.822473761883302</v>
      </c>
      <c r="O17">
        <v>52.8060380861547</v>
      </c>
      <c r="P17">
        <v>45.558874643648203</v>
      </c>
      <c r="Q17">
        <v>30.905129089948598</v>
      </c>
      <c r="R17">
        <v>44.430734148554997</v>
      </c>
      <c r="S17">
        <v>54.154564603875201</v>
      </c>
      <c r="T17">
        <v>44.331701604241999</v>
      </c>
      <c r="U17">
        <v>31.904461809834899</v>
      </c>
      <c r="V17">
        <v>34.148913552067903</v>
      </c>
      <c r="W17">
        <v>38.746382092862</v>
      </c>
      <c r="X17">
        <v>32.708951895892703</v>
      </c>
      <c r="Y17">
        <v>51.465730399256103</v>
      </c>
      <c r="Z17">
        <v>45.227890685251602</v>
      </c>
      <c r="AA17">
        <v>37.092499722015901</v>
      </c>
    </row>
    <row r="18" spans="1:27" x14ac:dyDescent="0.35">
      <c r="A18" t="s">
        <v>19</v>
      </c>
      <c r="B18">
        <v>34.454378603896799</v>
      </c>
      <c r="C18">
        <v>31.581279596548399</v>
      </c>
      <c r="D18">
        <v>63.664519234489497</v>
      </c>
      <c r="E18">
        <v>55.704156137827802</v>
      </c>
      <c r="F18">
        <v>37.379727494324001</v>
      </c>
      <c r="G18">
        <v>49.448663081834503</v>
      </c>
      <c r="H18">
        <v>35.845672694412201</v>
      </c>
      <c r="I18">
        <v>42.920842328353601</v>
      </c>
      <c r="J18">
        <v>24.692303751489</v>
      </c>
      <c r="K18">
        <v>46.548551323031297</v>
      </c>
      <c r="L18">
        <v>56.767750928543101</v>
      </c>
      <c r="M18">
        <v>32.598661048051099</v>
      </c>
      <c r="N18">
        <v>33.075099401507899</v>
      </c>
      <c r="O18">
        <v>45.053475620696602</v>
      </c>
      <c r="P18">
        <v>30.2911852907758</v>
      </c>
      <c r="Q18">
        <v>35.9786132476858</v>
      </c>
      <c r="R18">
        <v>29.309781536790801</v>
      </c>
      <c r="S18">
        <v>92.231384789542801</v>
      </c>
      <c r="T18">
        <v>68.624058342232303</v>
      </c>
      <c r="U18">
        <v>28.3811714693068</v>
      </c>
      <c r="V18">
        <v>33.745990297401796</v>
      </c>
      <c r="W18">
        <v>48.059291676248499</v>
      </c>
      <c r="X18">
        <v>34.569444899211398</v>
      </c>
      <c r="Y18">
        <v>46.093065879310501</v>
      </c>
      <c r="Z18">
        <v>26.403936851046801</v>
      </c>
      <c r="AA18">
        <v>49.9064171697161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6" sqref="F16"/>
    </sheetView>
  </sheetViews>
  <sheetFormatPr defaultColWidth="10.6640625" defaultRowHeight="15.5" x14ac:dyDescent="0.35"/>
  <sheetData>
    <row r="1" spans="1:6" x14ac:dyDescent="0.35">
      <c r="B1" t="s">
        <v>0</v>
      </c>
      <c r="C1" t="s">
        <v>1</v>
      </c>
      <c r="D1" t="s">
        <v>2</v>
      </c>
      <c r="F1" t="s">
        <v>113</v>
      </c>
    </row>
    <row r="2" spans="1:6" x14ac:dyDescent="0.35">
      <c r="A2" t="s">
        <v>3</v>
      </c>
      <c r="B2">
        <v>506.23917916568701</v>
      </c>
      <c r="C2">
        <v>20.737771916033999</v>
      </c>
      <c r="D2">
        <v>3037.43507499412</v>
      </c>
      <c r="F2" t="s">
        <v>114</v>
      </c>
    </row>
    <row r="3" spans="1:6" x14ac:dyDescent="0.35">
      <c r="A3" t="s">
        <v>4</v>
      </c>
      <c r="B3">
        <v>519.257421729817</v>
      </c>
      <c r="C3">
        <v>31.584703641071901</v>
      </c>
      <c r="D3">
        <v>3115.5445303789002</v>
      </c>
      <c r="F3" t="s">
        <v>115</v>
      </c>
    </row>
    <row r="4" spans="1:6" x14ac:dyDescent="0.35">
      <c r="A4" t="s">
        <v>5</v>
      </c>
      <c r="B4">
        <v>530.91593851750804</v>
      </c>
      <c r="C4">
        <v>41.871715162423399</v>
      </c>
      <c r="D4">
        <v>3185.49563110504</v>
      </c>
    </row>
    <row r="5" spans="1:6" x14ac:dyDescent="0.35">
      <c r="A5" t="s">
        <v>6</v>
      </c>
      <c r="B5">
        <v>529.85183421622605</v>
      </c>
      <c r="C5">
        <v>31.0482395938071</v>
      </c>
      <c r="D5">
        <v>3179.1110052973499</v>
      </c>
    </row>
    <row r="6" spans="1:6" x14ac:dyDescent="0.35">
      <c r="A6" t="s">
        <v>7</v>
      </c>
      <c r="B6">
        <v>527.92797253192703</v>
      </c>
      <c r="C6">
        <v>30.094915457610899</v>
      </c>
      <c r="D6">
        <v>3167.5678351915599</v>
      </c>
    </row>
    <row r="7" spans="1:6" x14ac:dyDescent="0.35">
      <c r="A7" t="s">
        <v>8</v>
      </c>
      <c r="B7">
        <v>530.64122969542996</v>
      </c>
      <c r="C7">
        <v>20.995824772128199</v>
      </c>
      <c r="D7">
        <v>3183.8473781725802</v>
      </c>
    </row>
    <row r="8" spans="1:6" x14ac:dyDescent="0.35">
      <c r="A8" t="s">
        <v>9</v>
      </c>
      <c r="B8">
        <v>537.375536790914</v>
      </c>
      <c r="C8">
        <v>29.517823186162499</v>
      </c>
      <c r="D8">
        <v>3224.2532207454801</v>
      </c>
    </row>
    <row r="9" spans="1:6" x14ac:dyDescent="0.35">
      <c r="A9" t="s">
        <v>10</v>
      </c>
      <c r="B9">
        <v>546.36524378601302</v>
      </c>
      <c r="C9">
        <v>37.552343375043598</v>
      </c>
      <c r="D9">
        <v>3278.19146271608</v>
      </c>
    </row>
    <row r="10" spans="1:6" x14ac:dyDescent="0.35">
      <c r="A10" t="s">
        <v>11</v>
      </c>
      <c r="B10">
        <v>503.99386940874501</v>
      </c>
      <c r="C10">
        <v>23.464157012802801</v>
      </c>
      <c r="D10">
        <v>3023.9632164524701</v>
      </c>
    </row>
    <row r="11" spans="1:6" x14ac:dyDescent="0.35">
      <c r="A11" t="s">
        <v>12</v>
      </c>
      <c r="B11">
        <v>532.56618388153004</v>
      </c>
      <c r="C11">
        <v>39.208126898043197</v>
      </c>
      <c r="D11">
        <v>3195.39710328918</v>
      </c>
    </row>
    <row r="12" spans="1:6" x14ac:dyDescent="0.35">
      <c r="A12" t="s">
        <v>13</v>
      </c>
      <c r="B12">
        <v>550.17395255902295</v>
      </c>
      <c r="C12">
        <v>32.840677076592698</v>
      </c>
      <c r="D12">
        <v>3301.0437153541402</v>
      </c>
    </row>
    <row r="13" spans="1:6" x14ac:dyDescent="0.35">
      <c r="A13" t="s">
        <v>14</v>
      </c>
      <c r="B13">
        <v>506.55028944108102</v>
      </c>
      <c r="C13">
        <v>20.874424708118301</v>
      </c>
      <c r="D13">
        <v>3039.3017366464901</v>
      </c>
    </row>
    <row r="14" spans="1:6" x14ac:dyDescent="0.35">
      <c r="A14" t="s">
        <v>15</v>
      </c>
      <c r="B14">
        <v>483.953405420568</v>
      </c>
      <c r="C14">
        <v>33.016541536280698</v>
      </c>
      <c r="D14">
        <v>2903.7204325234002</v>
      </c>
    </row>
    <row r="15" spans="1:6" x14ac:dyDescent="0.35">
      <c r="A15" t="s">
        <v>16</v>
      </c>
      <c r="B15">
        <v>489.73688924469201</v>
      </c>
      <c r="C15">
        <v>31.773999750271301</v>
      </c>
      <c r="D15">
        <v>2938.4213354681501</v>
      </c>
    </row>
    <row r="16" spans="1:6" x14ac:dyDescent="0.35">
      <c r="A16" t="s">
        <v>17</v>
      </c>
      <c r="B16">
        <v>516.16859765138895</v>
      </c>
      <c r="C16">
        <v>36.188454623195</v>
      </c>
      <c r="D16">
        <v>3097.0115859083298</v>
      </c>
    </row>
    <row r="17" spans="1:4" x14ac:dyDescent="0.35">
      <c r="A17" t="s">
        <v>18</v>
      </c>
      <c r="B17">
        <v>533.35233230062204</v>
      </c>
      <c r="C17">
        <v>26.4525801781278</v>
      </c>
      <c r="D17">
        <v>3200.11399380373</v>
      </c>
    </row>
    <row r="18" spans="1:4" x14ac:dyDescent="0.35">
      <c r="A18" t="s">
        <v>19</v>
      </c>
      <c r="B18">
        <v>551.65941879202398</v>
      </c>
      <c r="C18">
        <v>31.928663086461299</v>
      </c>
      <c r="D18">
        <v>3309.95651275214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/>
  </sheetViews>
  <sheetFormatPr defaultColWidth="10.6640625" defaultRowHeight="15.5" x14ac:dyDescent="0.35"/>
  <sheetData>
    <row r="1" spans="1:27" x14ac:dyDescent="0.35"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116</v>
      </c>
    </row>
    <row r="2" spans="1:27" x14ac:dyDescent="0.35">
      <c r="A2" t="s">
        <v>3</v>
      </c>
      <c r="B2">
        <v>3255.1015943902798</v>
      </c>
      <c r="C2">
        <v>25.057296034819501</v>
      </c>
      <c r="D2">
        <v>2924.5502274986802</v>
      </c>
      <c r="E2">
        <v>3217.4684517207602</v>
      </c>
      <c r="F2">
        <v>3840.4245863012302</v>
      </c>
      <c r="G2">
        <v>3113.2892567449198</v>
      </c>
      <c r="H2">
        <v>3277.8822932012299</v>
      </c>
      <c r="I2">
        <v>3282.5001120422799</v>
      </c>
      <c r="J2">
        <v>2773.0270996633799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3279.9656817698201</v>
      </c>
      <c r="Z2">
        <v>0</v>
      </c>
      <c r="AA2">
        <v>0</v>
      </c>
    </row>
    <row r="3" spans="1:27" x14ac:dyDescent="0.35">
      <c r="A3" t="s">
        <v>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 x14ac:dyDescent="0.35">
      <c r="A4" t="s">
        <v>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3844.5330246650001</v>
      </c>
      <c r="L4">
        <v>4406.0606380787303</v>
      </c>
      <c r="M4">
        <v>3183.3428413821198</v>
      </c>
      <c r="N4">
        <v>3531.2324387629401</v>
      </c>
      <c r="O4">
        <v>3027.2161443375398</v>
      </c>
      <c r="P4">
        <v>4341.4339355351603</v>
      </c>
      <c r="Q4">
        <v>3899.5262776583099</v>
      </c>
      <c r="R4">
        <v>4176.9177069521702</v>
      </c>
      <c r="S4">
        <v>4393.0590482215102</v>
      </c>
      <c r="T4">
        <v>4321.30383569275</v>
      </c>
      <c r="U4">
        <v>3687.4351489023902</v>
      </c>
      <c r="V4">
        <v>0</v>
      </c>
      <c r="W4">
        <v>0</v>
      </c>
      <c r="X4">
        <v>0</v>
      </c>
      <c r="Y4">
        <v>0</v>
      </c>
      <c r="Z4">
        <v>3271.5423803417102</v>
      </c>
      <c r="AA4">
        <v>0</v>
      </c>
    </row>
    <row r="5" spans="1:27" x14ac:dyDescent="0.35">
      <c r="A5" t="s">
        <v>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x14ac:dyDescent="0.35">
      <c r="A6" t="s">
        <v>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 x14ac:dyDescent="0.35">
      <c r="A7" t="s">
        <v>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35">
      <c r="A8" t="s">
        <v>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x14ac:dyDescent="0.35">
      <c r="A9" t="s">
        <v>10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</row>
    <row r="10" spans="1:27" x14ac:dyDescent="0.35">
      <c r="A10" t="s">
        <v>11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 x14ac:dyDescent="0.35">
      <c r="A11" t="s">
        <v>12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7" x14ac:dyDescent="0.35">
      <c r="A12" t="s">
        <v>13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35">
      <c r="A13" t="s">
        <v>14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35">
      <c r="A14" t="s">
        <v>15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</row>
    <row r="15" spans="1:27" x14ac:dyDescent="0.35">
      <c r="A15" t="s">
        <v>16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35">
      <c r="A16" t="s">
        <v>17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x14ac:dyDescent="0.35">
      <c r="A17" t="s">
        <v>18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</row>
    <row r="18" spans="1:27" x14ac:dyDescent="0.35">
      <c r="A18" t="s">
        <v>19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workbookViewId="0"/>
  </sheetViews>
  <sheetFormatPr defaultColWidth="10.6640625" defaultRowHeight="15.5" x14ac:dyDescent="0.35"/>
  <sheetData>
    <row r="1" spans="1:27" x14ac:dyDescent="0.35"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116</v>
      </c>
    </row>
    <row r="2" spans="1:27" x14ac:dyDescent="0.35">
      <c r="A2" t="s">
        <v>45</v>
      </c>
      <c r="B2">
        <v>960.17659323601197</v>
      </c>
      <c r="C2">
        <v>1150.5511325592299</v>
      </c>
      <c r="D2">
        <v>749.70768266222501</v>
      </c>
      <c r="E2">
        <v>1020.01760170163</v>
      </c>
      <c r="F2">
        <v>1495.92101582702</v>
      </c>
      <c r="G2">
        <v>779.63673137893102</v>
      </c>
      <c r="H2">
        <v>1515.08257712052</v>
      </c>
      <c r="I2">
        <v>2318.6127767319299</v>
      </c>
      <c r="J2">
        <v>1006.81629380119</v>
      </c>
      <c r="K2">
        <v>504.553479880655</v>
      </c>
      <c r="L2">
        <v>553.18154552057001</v>
      </c>
      <c r="M2">
        <v>526.86803047953902</v>
      </c>
      <c r="N2">
        <v>498.43464256878798</v>
      </c>
      <c r="O2">
        <v>495.18729706705</v>
      </c>
      <c r="P2">
        <v>566.15476775255195</v>
      </c>
      <c r="Q2">
        <v>545.78962605530205</v>
      </c>
      <c r="R2">
        <v>555.90003694581503</v>
      </c>
      <c r="S2">
        <v>569.073504515747</v>
      </c>
      <c r="T2">
        <v>557.60624158437099</v>
      </c>
      <c r="U2">
        <v>509.11150901488998</v>
      </c>
      <c r="V2">
        <v>499.651679736152</v>
      </c>
      <c r="W2">
        <v>447.57826627098001</v>
      </c>
      <c r="X2">
        <v>498.292490019485</v>
      </c>
      <c r="Y2">
        <v>1245.0001729312701</v>
      </c>
      <c r="Z2">
        <v>502.53973105513501</v>
      </c>
      <c r="AA2">
        <v>469.83308421323801</v>
      </c>
    </row>
    <row r="3" spans="1:27" x14ac:dyDescent="0.35">
      <c r="A3" t="s">
        <v>46</v>
      </c>
      <c r="B3">
        <v>543.36866234073</v>
      </c>
      <c r="C3">
        <v>577.99591573808095</v>
      </c>
      <c r="D3">
        <v>590.40013045384899</v>
      </c>
      <c r="E3">
        <v>612.61354913892001</v>
      </c>
      <c r="F3">
        <v>592.22087013511805</v>
      </c>
      <c r="G3">
        <v>600.20153363219197</v>
      </c>
      <c r="H3">
        <v>543.84144036586895</v>
      </c>
      <c r="I3">
        <v>583.74785057518602</v>
      </c>
      <c r="J3">
        <v>489.335786725106</v>
      </c>
      <c r="K3">
        <v>2453.57025980872</v>
      </c>
      <c r="L3">
        <v>1051.7686909512099</v>
      </c>
      <c r="M3">
        <v>6508.8101603456198</v>
      </c>
      <c r="N3">
        <v>6318.8897097256004</v>
      </c>
      <c r="O3">
        <v>5530.9164125465504</v>
      </c>
      <c r="P3">
        <v>2581.4963900459702</v>
      </c>
      <c r="Q3">
        <v>2305.0071278422101</v>
      </c>
      <c r="R3">
        <v>4872.5464521577796</v>
      </c>
      <c r="S3">
        <v>4304.8333419829996</v>
      </c>
      <c r="T3">
        <v>7946.7909756486397</v>
      </c>
      <c r="U3">
        <v>6709.8929941784399</v>
      </c>
      <c r="V3">
        <v>567.88468317265097</v>
      </c>
      <c r="W3">
        <v>503.460473564469</v>
      </c>
      <c r="X3">
        <v>554.00528372250005</v>
      </c>
      <c r="Y3">
        <v>626.57066837970001</v>
      </c>
      <c r="Z3">
        <v>3247.5126728329801</v>
      </c>
      <c r="AA3">
        <v>524.59119058394504</v>
      </c>
    </row>
    <row r="4" spans="1:27" x14ac:dyDescent="0.35">
      <c r="A4" t="s">
        <v>47</v>
      </c>
      <c r="B4">
        <v>512.81213467928205</v>
      </c>
      <c r="C4">
        <v>551.23558014460798</v>
      </c>
      <c r="D4">
        <v>548.93017004089097</v>
      </c>
      <c r="E4">
        <v>569.00974559284805</v>
      </c>
      <c r="F4">
        <v>554.63428676779699</v>
      </c>
      <c r="G4">
        <v>557.42458772959503</v>
      </c>
      <c r="H4">
        <v>509.03149213542002</v>
      </c>
      <c r="I4">
        <v>537.77334901177005</v>
      </c>
      <c r="J4">
        <v>461.43149188372502</v>
      </c>
      <c r="K4">
        <v>548.30495582344099</v>
      </c>
      <c r="L4">
        <v>615.567133783749</v>
      </c>
      <c r="M4">
        <v>562.11714692661997</v>
      </c>
      <c r="N4">
        <v>521.50436768104203</v>
      </c>
      <c r="O4">
        <v>528.51696641648095</v>
      </c>
      <c r="P4">
        <v>602.25792934335004</v>
      </c>
      <c r="Q4">
        <v>568.89649689561998</v>
      </c>
      <c r="R4">
        <v>578.19105416227603</v>
      </c>
      <c r="S4">
        <v>616.31558342597896</v>
      </c>
      <c r="T4">
        <v>629.12315242034504</v>
      </c>
      <c r="U4">
        <v>539.69648032798295</v>
      </c>
      <c r="V4">
        <v>537.87867030100097</v>
      </c>
      <c r="W4">
        <v>482.67823481872</v>
      </c>
      <c r="X4">
        <v>534.83209375423905</v>
      </c>
      <c r="Y4">
        <v>556.80607279964897</v>
      </c>
      <c r="Z4">
        <v>522.73811044470096</v>
      </c>
      <c r="AA4">
        <v>512.87669564364603</v>
      </c>
    </row>
    <row r="5" spans="1:27" x14ac:dyDescent="0.35">
      <c r="A5" t="s">
        <v>48</v>
      </c>
      <c r="B5">
        <v>495.085190138771</v>
      </c>
      <c r="C5">
        <v>544.89124395808904</v>
      </c>
      <c r="D5">
        <v>536.45031709375905</v>
      </c>
      <c r="E5">
        <v>560.06136722583199</v>
      </c>
      <c r="F5">
        <v>558.46745234454499</v>
      </c>
      <c r="G5">
        <v>564.55719832878401</v>
      </c>
      <c r="H5">
        <v>527.86316385652401</v>
      </c>
      <c r="I5">
        <v>532.42051191867404</v>
      </c>
      <c r="J5">
        <v>479.32790267328699</v>
      </c>
      <c r="K5">
        <v>531.05920510672797</v>
      </c>
      <c r="L5">
        <v>620.88996305982403</v>
      </c>
      <c r="M5">
        <v>588.14003532918002</v>
      </c>
      <c r="N5">
        <v>525.57114383238502</v>
      </c>
      <c r="O5">
        <v>525.92119577362701</v>
      </c>
      <c r="P5">
        <v>597.82500112254195</v>
      </c>
      <c r="Q5">
        <v>541.62195113800601</v>
      </c>
      <c r="R5">
        <v>599.58371285717499</v>
      </c>
      <c r="S5">
        <v>639.28355825535596</v>
      </c>
      <c r="T5">
        <v>611.37538074904796</v>
      </c>
      <c r="U5">
        <v>536.47488466672598</v>
      </c>
      <c r="V5">
        <v>536.84685973946705</v>
      </c>
      <c r="W5">
        <v>467.53882677354397</v>
      </c>
      <c r="X5">
        <v>536.60645436368497</v>
      </c>
      <c r="Y5">
        <v>580.93327190449202</v>
      </c>
      <c r="Z5">
        <v>520.48432148999098</v>
      </c>
      <c r="AA5">
        <v>506.59660773185101</v>
      </c>
    </row>
    <row r="6" spans="1:27" x14ac:dyDescent="0.35">
      <c r="A6" t="s">
        <v>49</v>
      </c>
      <c r="B6">
        <v>469.844846048872</v>
      </c>
      <c r="C6">
        <v>511.569855765672</v>
      </c>
      <c r="D6">
        <v>522.50322296778302</v>
      </c>
      <c r="E6">
        <v>524.891627700973</v>
      </c>
      <c r="F6">
        <v>514.44190413803199</v>
      </c>
      <c r="G6">
        <v>516.76894311950002</v>
      </c>
      <c r="H6">
        <v>486.35737330089501</v>
      </c>
      <c r="I6">
        <v>505.13175620567</v>
      </c>
      <c r="J6">
        <v>435.472637856684</v>
      </c>
      <c r="K6">
        <v>496.75550327309099</v>
      </c>
      <c r="L6">
        <v>558.47829054719898</v>
      </c>
      <c r="M6">
        <v>550.16899062974596</v>
      </c>
      <c r="N6">
        <v>483.20992806230601</v>
      </c>
      <c r="O6">
        <v>523.14935076293295</v>
      </c>
      <c r="P6">
        <v>542.71626035704196</v>
      </c>
      <c r="Q6">
        <v>510.874916850028</v>
      </c>
      <c r="R6">
        <v>563.28091499587094</v>
      </c>
      <c r="S6">
        <v>604.09303470844804</v>
      </c>
      <c r="T6">
        <v>570.61863230996403</v>
      </c>
      <c r="U6">
        <v>514.17040872821997</v>
      </c>
      <c r="V6">
        <v>501.88689803333602</v>
      </c>
      <c r="W6">
        <v>468.065411659917</v>
      </c>
      <c r="X6">
        <v>493.26962416315098</v>
      </c>
      <c r="Y6">
        <v>559.74011158518499</v>
      </c>
      <c r="Z6">
        <v>501.25180811236203</v>
      </c>
      <c r="AA6">
        <v>481.08683769361801</v>
      </c>
    </row>
    <row r="7" spans="1:27" x14ac:dyDescent="0.35">
      <c r="A7" t="s">
        <v>50</v>
      </c>
      <c r="B7">
        <v>508.11615624924502</v>
      </c>
      <c r="C7">
        <v>532.07959802435403</v>
      </c>
      <c r="D7">
        <v>537.99200375754594</v>
      </c>
      <c r="E7">
        <v>538.97300050916795</v>
      </c>
      <c r="F7">
        <v>556.13518785983501</v>
      </c>
      <c r="G7">
        <v>553.82382411773403</v>
      </c>
      <c r="H7">
        <v>510.38390129377899</v>
      </c>
      <c r="I7">
        <v>535.32705459487397</v>
      </c>
      <c r="J7">
        <v>463.95692152081</v>
      </c>
      <c r="K7">
        <v>538.38954631881995</v>
      </c>
      <c r="L7">
        <v>617.52800175782897</v>
      </c>
      <c r="M7">
        <v>528.80808580112</v>
      </c>
      <c r="N7">
        <v>514.75602506358098</v>
      </c>
      <c r="O7">
        <v>503.90719207283701</v>
      </c>
      <c r="P7">
        <v>600.03205392734401</v>
      </c>
      <c r="Q7">
        <v>545.64773271681804</v>
      </c>
      <c r="R7">
        <v>578.646202851927</v>
      </c>
      <c r="S7">
        <v>622.469268103476</v>
      </c>
      <c r="T7">
        <v>605.44065479998699</v>
      </c>
      <c r="U7">
        <v>542.076457468954</v>
      </c>
      <c r="V7">
        <v>518.62350523253895</v>
      </c>
      <c r="W7">
        <v>474.92831024583802</v>
      </c>
      <c r="X7">
        <v>514.69586609611099</v>
      </c>
      <c r="Y7">
        <v>557.35368064577301</v>
      </c>
      <c r="Z7">
        <v>518.94577727403805</v>
      </c>
      <c r="AA7">
        <v>488.73442788121099</v>
      </c>
    </row>
    <row r="8" spans="1:27" x14ac:dyDescent="0.35">
      <c r="A8" t="s">
        <v>51</v>
      </c>
      <c r="B8">
        <v>508.85891357189303</v>
      </c>
      <c r="C8">
        <v>551.96889236747199</v>
      </c>
      <c r="D8">
        <v>538.40380287983805</v>
      </c>
      <c r="E8">
        <v>576.02394679471104</v>
      </c>
      <c r="F8">
        <v>550.096407705665</v>
      </c>
      <c r="G8">
        <v>564.06404733557702</v>
      </c>
      <c r="H8">
        <v>524.87337188567005</v>
      </c>
      <c r="I8">
        <v>540.98256452314899</v>
      </c>
      <c r="J8">
        <v>466.95886074581</v>
      </c>
      <c r="K8">
        <v>540.00269839655505</v>
      </c>
      <c r="L8">
        <v>580.63638739891996</v>
      </c>
      <c r="M8">
        <v>569.29126754173706</v>
      </c>
      <c r="N8">
        <v>510.574016113889</v>
      </c>
      <c r="O8">
        <v>526.18432991362204</v>
      </c>
      <c r="P8">
        <v>594.20016034959099</v>
      </c>
      <c r="Q8">
        <v>544.43885588289095</v>
      </c>
      <c r="R8">
        <v>589.00443869472599</v>
      </c>
      <c r="S8">
        <v>610.31941232204804</v>
      </c>
      <c r="T8">
        <v>611.73200289603199</v>
      </c>
      <c r="U8">
        <v>548.08763600603197</v>
      </c>
      <c r="V8">
        <v>527.32552929898497</v>
      </c>
      <c r="W8">
        <v>481.12448989347598</v>
      </c>
      <c r="X8">
        <v>518.38870291175704</v>
      </c>
      <c r="Y8">
        <v>579.18039508646802</v>
      </c>
      <c r="Z8">
        <v>519.40907199526896</v>
      </c>
      <c r="AA8">
        <v>493.36285283374502</v>
      </c>
    </row>
    <row r="9" spans="1:27" x14ac:dyDescent="0.35">
      <c r="A9" t="s">
        <v>52</v>
      </c>
      <c r="B9">
        <v>478.36966843347801</v>
      </c>
      <c r="C9">
        <v>523.83436980897</v>
      </c>
      <c r="D9">
        <v>525.110286309976</v>
      </c>
      <c r="E9">
        <v>554.99688823637098</v>
      </c>
      <c r="F9">
        <v>537.02634081999099</v>
      </c>
      <c r="G9">
        <v>534.78092042384003</v>
      </c>
      <c r="H9">
        <v>499.93973641170999</v>
      </c>
      <c r="I9">
        <v>513.35361914331702</v>
      </c>
      <c r="J9">
        <v>438.68839744449201</v>
      </c>
      <c r="K9">
        <v>521.37190626278095</v>
      </c>
      <c r="L9">
        <v>564.56607457703899</v>
      </c>
      <c r="M9">
        <v>542.07638105338106</v>
      </c>
      <c r="N9">
        <v>508.92866138732802</v>
      </c>
      <c r="O9">
        <v>528.69385729663304</v>
      </c>
      <c r="P9">
        <v>562.78310681042205</v>
      </c>
      <c r="Q9">
        <v>525.59806821109203</v>
      </c>
      <c r="R9">
        <v>555.97886890100199</v>
      </c>
      <c r="S9">
        <v>594.51072416197405</v>
      </c>
      <c r="T9">
        <v>599.51563299064003</v>
      </c>
      <c r="U9">
        <v>535.62790623530202</v>
      </c>
      <c r="V9">
        <v>511.898322405383</v>
      </c>
      <c r="W9">
        <v>455.719961470182</v>
      </c>
      <c r="X9">
        <v>520.70236162482104</v>
      </c>
      <c r="Y9">
        <v>551.95069088285095</v>
      </c>
      <c r="Z9">
        <v>517.12001851796697</v>
      </c>
      <c r="AA9">
        <v>488.47171628457198</v>
      </c>
    </row>
    <row r="10" spans="1:27" x14ac:dyDescent="0.35">
      <c r="A10" t="s">
        <v>53</v>
      </c>
      <c r="B10">
        <v>504.01621887394299</v>
      </c>
      <c r="C10">
        <v>536.69874141642799</v>
      </c>
      <c r="D10">
        <v>541.018296240994</v>
      </c>
      <c r="E10">
        <v>578.54725226359596</v>
      </c>
      <c r="F10">
        <v>557.30801649324303</v>
      </c>
      <c r="G10">
        <v>564.04439398893305</v>
      </c>
      <c r="H10">
        <v>522.35511987478606</v>
      </c>
      <c r="I10">
        <v>546.51418040812803</v>
      </c>
      <c r="J10">
        <v>458.320260350301</v>
      </c>
      <c r="K10">
        <v>527.50309200746506</v>
      </c>
      <c r="L10">
        <v>587.34939391981902</v>
      </c>
      <c r="M10">
        <v>554.02590024656399</v>
      </c>
      <c r="N10">
        <v>505.34250742368698</v>
      </c>
      <c r="O10">
        <v>550.22870095005396</v>
      </c>
      <c r="P10">
        <v>605.32484053630299</v>
      </c>
      <c r="Q10">
        <v>564.24427487749597</v>
      </c>
      <c r="R10">
        <v>597.86086744568104</v>
      </c>
      <c r="S10">
        <v>617.27199141369601</v>
      </c>
      <c r="T10">
        <v>612.94649772727905</v>
      </c>
      <c r="U10">
        <v>538.36703594103699</v>
      </c>
      <c r="V10">
        <v>538.13582121655202</v>
      </c>
      <c r="W10">
        <v>489.09490297398997</v>
      </c>
      <c r="X10">
        <v>524.93675456239203</v>
      </c>
      <c r="Y10">
        <v>569.31315118585803</v>
      </c>
      <c r="Z10">
        <v>516.16684372129998</v>
      </c>
      <c r="AA10">
        <v>487.10750379907898</v>
      </c>
    </row>
    <row r="11" spans="1:27" x14ac:dyDescent="0.35">
      <c r="A11" t="s">
        <v>19</v>
      </c>
      <c r="B11">
        <v>524.24120707976397</v>
      </c>
      <c r="C11">
        <v>554.30876357970601</v>
      </c>
      <c r="D11">
        <v>545.07586013060904</v>
      </c>
      <c r="E11">
        <v>609.80238167506297</v>
      </c>
      <c r="F11">
        <v>590.31841544251097</v>
      </c>
      <c r="G11">
        <v>585.34575576748603</v>
      </c>
      <c r="H11">
        <v>517.04199142153595</v>
      </c>
      <c r="I11">
        <v>574.34682188449199</v>
      </c>
      <c r="J11">
        <v>481.05093694965598</v>
      </c>
      <c r="K11">
        <v>565.18591886584295</v>
      </c>
      <c r="L11">
        <v>632.27976306440905</v>
      </c>
      <c r="M11">
        <v>576.17568948674705</v>
      </c>
      <c r="N11">
        <v>546.13948233770498</v>
      </c>
      <c r="O11">
        <v>532.63447221798504</v>
      </c>
      <c r="P11">
        <v>631.93908859658802</v>
      </c>
      <c r="Q11">
        <v>556.14588351878399</v>
      </c>
      <c r="R11">
        <v>591.30470707443499</v>
      </c>
      <c r="S11">
        <v>663.90605670377101</v>
      </c>
      <c r="T11">
        <v>638.40879713063805</v>
      </c>
      <c r="U11">
        <v>586.61131522259996</v>
      </c>
      <c r="V11">
        <v>558.96776684200097</v>
      </c>
      <c r="W11">
        <v>494.11288270629302</v>
      </c>
      <c r="X11">
        <v>549.71116743080097</v>
      </c>
      <c r="Y11">
        <v>607.96466095202197</v>
      </c>
      <c r="Z11">
        <v>537.29518489469399</v>
      </c>
      <c r="AA11">
        <v>528.038158288251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workbookViewId="0"/>
  </sheetViews>
  <sheetFormatPr defaultColWidth="10.6640625" defaultRowHeight="15.5" x14ac:dyDescent="0.35"/>
  <sheetData>
    <row r="1" spans="1:27" x14ac:dyDescent="0.35"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116</v>
      </c>
    </row>
    <row r="2" spans="1:27" x14ac:dyDescent="0.35">
      <c r="A2" t="s">
        <v>45</v>
      </c>
      <c r="B2">
        <v>84.195084328507306</v>
      </c>
      <c r="C2">
        <v>116.151722165469</v>
      </c>
      <c r="D2">
        <v>58.462263605023402</v>
      </c>
      <c r="E2">
        <v>160.331284042037</v>
      </c>
      <c r="F2">
        <v>369.02501102857798</v>
      </c>
      <c r="G2">
        <v>99.444471363858298</v>
      </c>
      <c r="H2">
        <v>401.50512223341701</v>
      </c>
      <c r="I2">
        <v>511.34892350210498</v>
      </c>
      <c r="J2">
        <v>205.47958990328601</v>
      </c>
      <c r="K2">
        <v>34.6192196564581</v>
      </c>
      <c r="L2">
        <v>37.8253478492325</v>
      </c>
      <c r="M2">
        <v>108.19696915543599</v>
      </c>
      <c r="N2">
        <v>36.0575987089099</v>
      </c>
      <c r="O2">
        <v>62.429428685584497</v>
      </c>
      <c r="P2">
        <v>112.902633798656</v>
      </c>
      <c r="Q2">
        <v>81.4031595175815</v>
      </c>
      <c r="R2">
        <v>58.570916861622898</v>
      </c>
      <c r="S2">
        <v>34.704209906151398</v>
      </c>
      <c r="T2">
        <v>73.866723991815704</v>
      </c>
      <c r="U2">
        <v>78.918015638633094</v>
      </c>
      <c r="V2">
        <v>35.155386125438397</v>
      </c>
      <c r="W2">
        <v>39.788073319266999</v>
      </c>
      <c r="X2">
        <v>40.596875151941099</v>
      </c>
      <c r="Y2">
        <v>244.976503420179</v>
      </c>
      <c r="Z2">
        <v>75.193571530270205</v>
      </c>
      <c r="AA2">
        <v>69.371052235905196</v>
      </c>
    </row>
    <row r="3" spans="1:27" x14ac:dyDescent="0.35">
      <c r="A3" t="s">
        <v>46</v>
      </c>
      <c r="B3">
        <v>35.545198607199303</v>
      </c>
      <c r="C3">
        <v>38.718120851840801</v>
      </c>
      <c r="D3">
        <v>40.128382784151299</v>
      </c>
      <c r="E3">
        <v>55.430899443209697</v>
      </c>
      <c r="F3">
        <v>67.337864915168097</v>
      </c>
      <c r="G3">
        <v>38.271690653196401</v>
      </c>
      <c r="H3">
        <v>30.511902768888</v>
      </c>
      <c r="I3">
        <v>49.851057380975199</v>
      </c>
      <c r="J3">
        <v>25.679194409591499</v>
      </c>
      <c r="K3">
        <v>752.86507270062305</v>
      </c>
      <c r="L3">
        <v>150.58961111907101</v>
      </c>
      <c r="M3">
        <v>2708.7234377997702</v>
      </c>
      <c r="N3">
        <v>1930.1195168894701</v>
      </c>
      <c r="O3">
        <v>2065.6539833510401</v>
      </c>
      <c r="P3">
        <v>956.00169143106996</v>
      </c>
      <c r="Q3">
        <v>503.65384166977202</v>
      </c>
      <c r="R3">
        <v>1926.7608662412999</v>
      </c>
      <c r="S3">
        <v>1331.86570626612</v>
      </c>
      <c r="T3">
        <v>2665.3196964405502</v>
      </c>
      <c r="U3">
        <v>2706.42424366164</v>
      </c>
      <c r="V3">
        <v>31.847155708446198</v>
      </c>
      <c r="W3">
        <v>43.168343530258198</v>
      </c>
      <c r="X3">
        <v>53.2121389136788</v>
      </c>
      <c r="Y3">
        <v>367.86701392762097</v>
      </c>
      <c r="Z3">
        <v>1400.4010833867501</v>
      </c>
      <c r="AA3">
        <v>33.582036272628301</v>
      </c>
    </row>
    <row r="4" spans="1:27" x14ac:dyDescent="0.35">
      <c r="A4" t="s">
        <v>47</v>
      </c>
      <c r="B4">
        <v>26.7392262267342</v>
      </c>
      <c r="C4">
        <v>22.502047095091299</v>
      </c>
      <c r="D4">
        <v>38.7405781549773</v>
      </c>
      <c r="E4">
        <v>36.962139631767599</v>
      </c>
      <c r="F4">
        <v>19.714425927634601</v>
      </c>
      <c r="G4">
        <v>26.921806510159499</v>
      </c>
      <c r="H4">
        <v>51.844720432184801</v>
      </c>
      <c r="I4">
        <v>45.126457398742197</v>
      </c>
      <c r="J4">
        <v>36.797167405773003</v>
      </c>
      <c r="K4">
        <v>38.995467077968499</v>
      </c>
      <c r="L4">
        <v>40.720110186945398</v>
      </c>
      <c r="M4">
        <v>39.596201700765199</v>
      </c>
      <c r="N4">
        <v>48.7556795405714</v>
      </c>
      <c r="O4">
        <v>32.463942073233603</v>
      </c>
      <c r="P4">
        <v>27.977619062509799</v>
      </c>
      <c r="Q4">
        <v>14.2297055399202</v>
      </c>
      <c r="R4">
        <v>39.184837669292797</v>
      </c>
      <c r="S4">
        <v>31.4664688021759</v>
      </c>
      <c r="T4">
        <v>195.83206176337401</v>
      </c>
      <c r="U4">
        <v>31.4596307998222</v>
      </c>
      <c r="V4">
        <v>37.186189817590503</v>
      </c>
      <c r="W4">
        <v>19.185415116886801</v>
      </c>
      <c r="X4">
        <v>31.9825637020176</v>
      </c>
      <c r="Y4">
        <v>30.332110504663</v>
      </c>
      <c r="Z4">
        <v>23.5858218142168</v>
      </c>
      <c r="AA4">
        <v>38.625297460379898</v>
      </c>
    </row>
    <row r="5" spans="1:27" x14ac:dyDescent="0.35">
      <c r="A5" t="s">
        <v>48</v>
      </c>
      <c r="B5">
        <v>31.706894498471499</v>
      </c>
      <c r="C5">
        <v>28.129339706179799</v>
      </c>
      <c r="D5">
        <v>33.679758714068399</v>
      </c>
      <c r="E5">
        <v>34.633912376597998</v>
      </c>
      <c r="F5">
        <v>33.299337336812897</v>
      </c>
      <c r="G5">
        <v>42.604737849930402</v>
      </c>
      <c r="H5">
        <v>16.223752972262002</v>
      </c>
      <c r="I5">
        <v>37.996656059022101</v>
      </c>
      <c r="J5">
        <v>27.454636345857001</v>
      </c>
      <c r="K5">
        <v>46.467622063452801</v>
      </c>
      <c r="L5">
        <v>31.592600106290401</v>
      </c>
      <c r="M5">
        <v>40.493454519458702</v>
      </c>
      <c r="N5">
        <v>58.780639436926201</v>
      </c>
      <c r="O5">
        <v>47.391791637670401</v>
      </c>
      <c r="P5">
        <v>28.825760681298402</v>
      </c>
      <c r="Q5">
        <v>33.675990862110901</v>
      </c>
      <c r="R5">
        <v>42.716843989488197</v>
      </c>
      <c r="S5">
        <v>175.63754280671199</v>
      </c>
      <c r="T5">
        <v>47.641447679162297</v>
      </c>
      <c r="U5">
        <v>34.7430703019144</v>
      </c>
      <c r="V5">
        <v>46.561033431015098</v>
      </c>
      <c r="W5">
        <v>32.457731762118797</v>
      </c>
      <c r="X5">
        <v>28.518380190156499</v>
      </c>
      <c r="Y5">
        <v>30.240895236516099</v>
      </c>
      <c r="Z5">
        <v>48.710278308874102</v>
      </c>
      <c r="AA5">
        <v>16.7095964146806</v>
      </c>
    </row>
    <row r="6" spans="1:27" x14ac:dyDescent="0.35">
      <c r="A6" t="s">
        <v>49</v>
      </c>
      <c r="B6">
        <v>22.4562694195806</v>
      </c>
      <c r="C6">
        <v>24.374242838121901</v>
      </c>
      <c r="D6">
        <v>30.124328284752799</v>
      </c>
      <c r="E6">
        <v>26.740713319574098</v>
      </c>
      <c r="F6">
        <v>28.518575300552001</v>
      </c>
      <c r="G6">
        <v>21.8367825772599</v>
      </c>
      <c r="H6">
        <v>36.410044592349102</v>
      </c>
      <c r="I6">
        <v>29.546603432271301</v>
      </c>
      <c r="J6">
        <v>28.042255835905401</v>
      </c>
      <c r="K6">
        <v>28.0444720025991</v>
      </c>
      <c r="L6">
        <v>41.3601626475918</v>
      </c>
      <c r="M6">
        <v>35.657906307527803</v>
      </c>
      <c r="N6">
        <v>42.9870538696578</v>
      </c>
      <c r="O6">
        <v>35.086686729172001</v>
      </c>
      <c r="P6">
        <v>24.379504483877</v>
      </c>
      <c r="Q6">
        <v>79.334328207134106</v>
      </c>
      <c r="R6">
        <v>28.229877929172599</v>
      </c>
      <c r="S6">
        <v>46.625597172331503</v>
      </c>
      <c r="T6">
        <v>47.846312179777499</v>
      </c>
      <c r="U6">
        <v>28.398206504324499</v>
      </c>
      <c r="V6">
        <v>25.098730300907299</v>
      </c>
      <c r="W6">
        <v>31.627984650806798</v>
      </c>
      <c r="X6">
        <v>34.538301370630897</v>
      </c>
      <c r="Y6">
        <v>37.4253737168208</v>
      </c>
      <c r="Z6">
        <v>26.820947008171199</v>
      </c>
      <c r="AA6">
        <v>21.543211894770899</v>
      </c>
    </row>
    <row r="7" spans="1:27" x14ac:dyDescent="0.35">
      <c r="A7" t="s">
        <v>50</v>
      </c>
      <c r="B7">
        <v>26.144947673047199</v>
      </c>
      <c r="C7">
        <v>38.548674445482497</v>
      </c>
      <c r="D7">
        <v>25.042727605420499</v>
      </c>
      <c r="E7">
        <v>37.078327659361101</v>
      </c>
      <c r="F7">
        <v>21.872639565884199</v>
      </c>
      <c r="G7">
        <v>29.540217472229301</v>
      </c>
      <c r="H7">
        <v>25.605590976151099</v>
      </c>
      <c r="I7">
        <v>45.819365950863997</v>
      </c>
      <c r="J7">
        <v>36.492048123740901</v>
      </c>
      <c r="K7">
        <v>29.238806798598599</v>
      </c>
      <c r="L7">
        <v>25.552253305111702</v>
      </c>
      <c r="M7">
        <v>40.571360936731402</v>
      </c>
      <c r="N7">
        <v>28.198017691663999</v>
      </c>
      <c r="O7">
        <v>28.4313399987319</v>
      </c>
      <c r="P7">
        <v>27.194294805140501</v>
      </c>
      <c r="Q7">
        <v>24.8859922319322</v>
      </c>
      <c r="R7">
        <v>38.303813830487798</v>
      </c>
      <c r="S7">
        <v>66.5157221694611</v>
      </c>
      <c r="T7">
        <v>30.894937055663199</v>
      </c>
      <c r="U7">
        <v>42.853302622782103</v>
      </c>
      <c r="V7">
        <v>34.011383815613797</v>
      </c>
      <c r="W7">
        <v>26.333211509563501</v>
      </c>
      <c r="X7">
        <v>23.340447504182698</v>
      </c>
      <c r="Y7">
        <v>30.471620093879999</v>
      </c>
      <c r="Z7">
        <v>22.4698975539484</v>
      </c>
      <c r="AA7">
        <v>14.0150629241455</v>
      </c>
    </row>
    <row r="8" spans="1:27" x14ac:dyDescent="0.35">
      <c r="A8" t="s">
        <v>51</v>
      </c>
      <c r="B8">
        <v>32.789338507184802</v>
      </c>
      <c r="C8">
        <v>29.740492391112099</v>
      </c>
      <c r="D8">
        <v>31.7175218672173</v>
      </c>
      <c r="E8">
        <v>38.879067027296998</v>
      </c>
      <c r="F8">
        <v>32.450576553308302</v>
      </c>
      <c r="G8">
        <v>43.483389501198801</v>
      </c>
      <c r="H8">
        <v>40.671792078176203</v>
      </c>
      <c r="I8">
        <v>38.195944987229304</v>
      </c>
      <c r="J8">
        <v>37.274285663984102</v>
      </c>
      <c r="K8">
        <v>53.272502028453303</v>
      </c>
      <c r="L8">
        <v>73.942564803067299</v>
      </c>
      <c r="M8">
        <v>47.401658535441399</v>
      </c>
      <c r="N8">
        <v>46.5885200526753</v>
      </c>
      <c r="O8">
        <v>47.083928528938003</v>
      </c>
      <c r="P8">
        <v>935.82229372962797</v>
      </c>
      <c r="Q8">
        <v>46.408094163648997</v>
      </c>
      <c r="R8">
        <v>31.218443991984799</v>
      </c>
      <c r="S8">
        <v>40.797587265897903</v>
      </c>
      <c r="T8">
        <v>48.605067196355101</v>
      </c>
      <c r="U8">
        <v>33.8413371895791</v>
      </c>
      <c r="V8">
        <v>43.748911296577397</v>
      </c>
      <c r="W8">
        <v>34.307126244559903</v>
      </c>
      <c r="X8">
        <v>32.584955294644097</v>
      </c>
      <c r="Y8">
        <v>30.611406235559699</v>
      </c>
      <c r="Z8">
        <v>57.775873992302103</v>
      </c>
      <c r="AA8">
        <v>33.866969608740902</v>
      </c>
    </row>
    <row r="9" spans="1:27" x14ac:dyDescent="0.35">
      <c r="A9" t="s">
        <v>52</v>
      </c>
      <c r="B9">
        <v>23.084455071375402</v>
      </c>
      <c r="C9">
        <v>36.534514944511201</v>
      </c>
      <c r="D9">
        <v>26.130742553048201</v>
      </c>
      <c r="E9">
        <v>29.330110194740001</v>
      </c>
      <c r="F9">
        <v>36.537363840752498</v>
      </c>
      <c r="G9">
        <v>25.133234431060899</v>
      </c>
      <c r="H9">
        <v>35.551357071841501</v>
      </c>
      <c r="I9">
        <v>19.319686701344001</v>
      </c>
      <c r="J9">
        <v>15.6418324275438</v>
      </c>
      <c r="K9">
        <v>29.390536566043</v>
      </c>
      <c r="L9">
        <v>52.784247396266302</v>
      </c>
      <c r="M9">
        <v>32.498674326580499</v>
      </c>
      <c r="N9">
        <v>28.307951519947</v>
      </c>
      <c r="O9">
        <v>43.388780774793503</v>
      </c>
      <c r="P9">
        <v>25.3642586047634</v>
      </c>
      <c r="Q9">
        <v>21.972453434597298</v>
      </c>
      <c r="R9">
        <v>26.339958365077202</v>
      </c>
      <c r="S9">
        <v>32.492707511662204</v>
      </c>
      <c r="T9">
        <v>28.9350679069458</v>
      </c>
      <c r="U9">
        <v>45.404126155533099</v>
      </c>
      <c r="V9">
        <v>28.118373018290299</v>
      </c>
      <c r="W9">
        <v>18.2970279332757</v>
      </c>
      <c r="X9">
        <v>30.855871703119401</v>
      </c>
      <c r="Y9">
        <v>34.457832015625101</v>
      </c>
      <c r="Z9">
        <v>53.914634213307103</v>
      </c>
      <c r="AA9">
        <v>26.8621671448326</v>
      </c>
    </row>
    <row r="10" spans="1:27" x14ac:dyDescent="0.35">
      <c r="A10" t="s">
        <v>53</v>
      </c>
      <c r="B10">
        <v>32.841979868620299</v>
      </c>
      <c r="C10">
        <v>53.290291374816697</v>
      </c>
      <c r="D10">
        <v>29.400812320654701</v>
      </c>
      <c r="E10">
        <v>40.607476001480002</v>
      </c>
      <c r="F10">
        <v>30.348992881673301</v>
      </c>
      <c r="G10">
        <v>28.320090588182602</v>
      </c>
      <c r="H10">
        <v>26.6739189949039</v>
      </c>
      <c r="I10">
        <v>31.327521561002101</v>
      </c>
      <c r="J10">
        <v>180.426733571429</v>
      </c>
      <c r="K10">
        <v>34.389366893474801</v>
      </c>
      <c r="L10">
        <v>34.571979870418502</v>
      </c>
      <c r="M10">
        <v>24.9076426780309</v>
      </c>
      <c r="N10">
        <v>47.118082197215799</v>
      </c>
      <c r="O10">
        <v>48.761891232343203</v>
      </c>
      <c r="P10">
        <v>28.948784319752001</v>
      </c>
      <c r="Q10">
        <v>62.5651291040909</v>
      </c>
      <c r="R10">
        <v>34.934443306996201</v>
      </c>
      <c r="S10">
        <v>27.832016661049401</v>
      </c>
      <c r="T10">
        <v>48.909821104295901</v>
      </c>
      <c r="U10">
        <v>59.231210756521598</v>
      </c>
      <c r="V10">
        <v>42.825428142242103</v>
      </c>
      <c r="W10">
        <v>51.366729178205802</v>
      </c>
      <c r="X10">
        <v>28.818660398739201</v>
      </c>
      <c r="Y10">
        <v>37.443532118638899</v>
      </c>
      <c r="Z10">
        <v>20.7149874479686</v>
      </c>
      <c r="AA10">
        <v>29.018617915792099</v>
      </c>
    </row>
    <row r="11" spans="1:27" x14ac:dyDescent="0.35">
      <c r="A11" t="s">
        <v>19</v>
      </c>
      <c r="B11">
        <v>32.348725533325997</v>
      </c>
      <c r="C11">
        <v>27.499506804341301</v>
      </c>
      <c r="D11">
        <v>56.100024390236499</v>
      </c>
      <c r="E11">
        <v>54.391811576220299</v>
      </c>
      <c r="F11">
        <v>28.390980367356299</v>
      </c>
      <c r="G11">
        <v>48.316273418097602</v>
      </c>
      <c r="H11">
        <v>34.487048176987798</v>
      </c>
      <c r="I11">
        <v>33.9456143383767</v>
      </c>
      <c r="J11">
        <v>20.514509955389901</v>
      </c>
      <c r="K11">
        <v>44.961227116396998</v>
      </c>
      <c r="L11">
        <v>51.9573328961906</v>
      </c>
      <c r="M11">
        <v>27.780191421736198</v>
      </c>
      <c r="N11">
        <v>28.633531750524501</v>
      </c>
      <c r="O11">
        <v>38.052964786154099</v>
      </c>
      <c r="P11">
        <v>25.602204075283399</v>
      </c>
      <c r="Q11">
        <v>31.848769788349401</v>
      </c>
      <c r="R11">
        <v>22.4934176807485</v>
      </c>
      <c r="S11">
        <v>89.257544058622102</v>
      </c>
      <c r="T11">
        <v>70.545555829301193</v>
      </c>
      <c r="U11">
        <v>25.7020337048206</v>
      </c>
      <c r="V11">
        <v>30.630839618625998</v>
      </c>
      <c r="W11">
        <v>46.764327819110903</v>
      </c>
      <c r="X11">
        <v>27.590653979307501</v>
      </c>
      <c r="Y11">
        <v>38.890318073984098</v>
      </c>
      <c r="Z11">
        <v>22.251066545067498</v>
      </c>
      <c r="AA11">
        <v>43.917703784927198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Tabs</vt:lpstr>
      <vt:lpstr>Sample_numbers</vt:lpstr>
      <vt:lpstr>crRNA_numbers</vt:lpstr>
      <vt:lpstr>H_medians</vt:lpstr>
      <vt:lpstr>H_std_dev</vt:lpstr>
      <vt:lpstr>H_thresholds</vt:lpstr>
      <vt:lpstr>H_thresholded</vt:lpstr>
      <vt:lpstr>N_medians</vt:lpstr>
      <vt:lpstr>N_std_dev</vt:lpstr>
      <vt:lpstr>N_thresholds</vt:lpstr>
      <vt:lpstr>N_thresholded</vt:lpstr>
      <vt:lpstr>Replicates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Cameron Myhrvold</cp:lastModifiedBy>
  <dcterms:created xsi:type="dcterms:W3CDTF">2020-02-12T19:10:33Z</dcterms:created>
  <dcterms:modified xsi:type="dcterms:W3CDTF">2020-02-26T14:49:47Z</dcterms:modified>
</cp:coreProperties>
</file>