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can\Desktop\Oxidative Stress_Cancela et al 2018\Final\SR\AfterRevision\"/>
    </mc:Choice>
  </mc:AlternateContent>
  <bookViews>
    <workbookView xWindow="0" yWindow="0" windowWidth="20490" windowHeight="6855"/>
  </bookViews>
  <sheets>
    <sheet name="Quantitative comparisons" sheetId="1" r:id="rId1"/>
  </sheets>
  <definedNames>
    <definedName name="_xlnm._FilterDatabase" localSheetId="0" hidden="1">'Quantitative comparisons'!$A$2:$HS$2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K57" i="1"/>
  <c r="K60" i="1"/>
  <c r="K72" i="1"/>
  <c r="K73" i="1"/>
  <c r="K87" i="1"/>
  <c r="K91" i="1"/>
  <c r="K95" i="1"/>
  <c r="K129" i="1"/>
  <c r="K133" i="1"/>
  <c r="K134" i="1"/>
  <c r="K138" i="1"/>
  <c r="K156" i="1"/>
  <c r="K195" i="1"/>
  <c r="K208" i="1"/>
  <c r="K231" i="1"/>
  <c r="K237" i="1"/>
  <c r="K246" i="1"/>
  <c r="K256" i="1"/>
  <c r="K309" i="1"/>
  <c r="K313" i="1"/>
  <c r="K335" i="1"/>
  <c r="K340" i="1"/>
  <c r="K368" i="1"/>
  <c r="K371" i="1"/>
  <c r="K385" i="1"/>
  <c r="K397" i="1"/>
  <c r="K403" i="1"/>
  <c r="K9" i="1"/>
  <c r="K13" i="1"/>
  <c r="K21" i="1"/>
  <c r="K39" i="1"/>
  <c r="K104" i="1"/>
  <c r="K118" i="1"/>
  <c r="K120" i="1"/>
  <c r="K151" i="1"/>
  <c r="K162" i="1"/>
  <c r="K177" i="1"/>
  <c r="K187" i="1"/>
  <c r="K198" i="1"/>
  <c r="K199" i="1"/>
  <c r="K200" i="1"/>
  <c r="K212" i="1"/>
  <c r="K217" i="1"/>
  <c r="K232" i="1"/>
  <c r="K241" i="1"/>
  <c r="K276" i="1"/>
  <c r="K303" i="1"/>
  <c r="K350" i="1"/>
  <c r="K356" i="1"/>
  <c r="K441" i="1"/>
  <c r="K3" i="1"/>
  <c r="K4" i="1"/>
  <c r="K5" i="1"/>
  <c r="K6" i="1"/>
  <c r="K7" i="1"/>
  <c r="K8" i="1"/>
  <c r="K10" i="1"/>
  <c r="K11" i="1"/>
  <c r="K12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2" i="1"/>
  <c r="K93" i="1"/>
  <c r="K94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1" i="1"/>
  <c r="K122" i="1"/>
  <c r="K123" i="1"/>
  <c r="K124" i="1"/>
  <c r="K125" i="1"/>
  <c r="K126" i="1"/>
  <c r="K127" i="1"/>
  <c r="K128" i="1"/>
  <c r="K130" i="1"/>
  <c r="K131" i="1"/>
  <c r="K132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155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3" i="1"/>
  <c r="K194" i="1"/>
  <c r="K196" i="1"/>
  <c r="K197" i="1"/>
  <c r="K201" i="1"/>
  <c r="K202" i="1"/>
  <c r="K203" i="1"/>
  <c r="K204" i="1"/>
  <c r="K205" i="1"/>
  <c r="K206" i="1"/>
  <c r="K207" i="1"/>
  <c r="K209" i="1"/>
  <c r="K210" i="1"/>
  <c r="K211" i="1"/>
  <c r="K213" i="1"/>
  <c r="K214" i="1"/>
  <c r="K215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3" i="1"/>
  <c r="K234" i="1"/>
  <c r="K235" i="1"/>
  <c r="K236" i="1"/>
  <c r="K238" i="1"/>
  <c r="K239" i="1"/>
  <c r="K240" i="1"/>
  <c r="K242" i="1"/>
  <c r="K243" i="1"/>
  <c r="K244" i="1"/>
  <c r="K245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8" i="1"/>
  <c r="K310" i="1"/>
  <c r="K311" i="1"/>
  <c r="K312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1" i="1"/>
  <c r="K342" i="1"/>
  <c r="K343" i="1"/>
  <c r="K344" i="1"/>
  <c r="K345" i="1"/>
  <c r="K346" i="1"/>
  <c r="K347" i="1"/>
  <c r="K348" i="1"/>
  <c r="K349" i="1"/>
  <c r="K351" i="1"/>
  <c r="K352" i="1"/>
  <c r="K353" i="1"/>
  <c r="K354" i="1"/>
  <c r="K355" i="1"/>
  <c r="K357" i="1"/>
  <c r="K358" i="1"/>
  <c r="K359" i="1"/>
  <c r="K360" i="1"/>
  <c r="K361" i="1"/>
  <c r="K362" i="1"/>
  <c r="K363" i="1"/>
  <c r="K364" i="1"/>
  <c r="K365" i="1"/>
  <c r="K366" i="1"/>
  <c r="K367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31" i="1"/>
  <c r="J47" i="1"/>
  <c r="J57" i="1"/>
  <c r="J60" i="1"/>
  <c r="J72" i="1"/>
  <c r="J73" i="1"/>
  <c r="J87" i="1"/>
  <c r="J91" i="1"/>
  <c r="J95" i="1"/>
  <c r="J129" i="1"/>
  <c r="J133" i="1"/>
  <c r="J134" i="1"/>
  <c r="J138" i="1"/>
  <c r="J156" i="1"/>
  <c r="J195" i="1"/>
  <c r="J208" i="1"/>
  <c r="J231" i="1"/>
  <c r="J237" i="1"/>
  <c r="J246" i="1"/>
  <c r="J256" i="1"/>
  <c r="J309" i="1"/>
  <c r="J313" i="1"/>
  <c r="J335" i="1"/>
  <c r="J340" i="1"/>
  <c r="J368" i="1"/>
  <c r="J371" i="1"/>
  <c r="J385" i="1"/>
  <c r="J397" i="1"/>
  <c r="J403" i="1"/>
  <c r="J9" i="1"/>
  <c r="J13" i="1"/>
  <c r="J21" i="1"/>
  <c r="J39" i="1"/>
  <c r="J104" i="1"/>
  <c r="J118" i="1"/>
  <c r="J120" i="1"/>
  <c r="J151" i="1"/>
  <c r="J162" i="1"/>
  <c r="J177" i="1"/>
  <c r="J187" i="1"/>
  <c r="J198" i="1"/>
  <c r="J199" i="1"/>
  <c r="J200" i="1"/>
  <c r="J212" i="1"/>
  <c r="J217" i="1"/>
  <c r="J232" i="1"/>
  <c r="J241" i="1"/>
  <c r="J276" i="1"/>
  <c r="J303" i="1"/>
  <c r="J350" i="1"/>
  <c r="J356" i="1"/>
  <c r="J441" i="1"/>
  <c r="J3" i="1"/>
  <c r="J4" i="1"/>
  <c r="J5" i="1"/>
  <c r="J6" i="1"/>
  <c r="J7" i="1"/>
  <c r="J8" i="1"/>
  <c r="J10" i="1"/>
  <c r="J11" i="1"/>
  <c r="J12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2" i="1"/>
  <c r="J93" i="1"/>
  <c r="J94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1" i="1"/>
  <c r="J122" i="1"/>
  <c r="J123" i="1"/>
  <c r="J124" i="1"/>
  <c r="J125" i="1"/>
  <c r="J126" i="1"/>
  <c r="J127" i="1"/>
  <c r="J128" i="1"/>
  <c r="J130" i="1"/>
  <c r="J131" i="1"/>
  <c r="J132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8" i="1"/>
  <c r="J189" i="1"/>
  <c r="J190" i="1"/>
  <c r="J191" i="1"/>
  <c r="J192" i="1"/>
  <c r="J193" i="1"/>
  <c r="J194" i="1"/>
  <c r="J196" i="1"/>
  <c r="J197" i="1"/>
  <c r="J201" i="1"/>
  <c r="J202" i="1"/>
  <c r="J203" i="1"/>
  <c r="J204" i="1"/>
  <c r="J205" i="1"/>
  <c r="J206" i="1"/>
  <c r="J207" i="1"/>
  <c r="J209" i="1"/>
  <c r="J210" i="1"/>
  <c r="J211" i="1"/>
  <c r="J213" i="1"/>
  <c r="J214" i="1"/>
  <c r="J215" i="1"/>
  <c r="J216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3" i="1"/>
  <c r="J234" i="1"/>
  <c r="J235" i="1"/>
  <c r="J236" i="1"/>
  <c r="J238" i="1"/>
  <c r="J239" i="1"/>
  <c r="J240" i="1"/>
  <c r="J242" i="1"/>
  <c r="J243" i="1"/>
  <c r="J244" i="1"/>
  <c r="J245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10" i="1"/>
  <c r="J311" i="1"/>
  <c r="J31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1" i="1"/>
  <c r="J342" i="1"/>
  <c r="J343" i="1"/>
  <c r="J344" i="1"/>
  <c r="J345" i="1"/>
  <c r="J346" i="1"/>
  <c r="J347" i="1"/>
  <c r="J348" i="1"/>
  <c r="J349" i="1"/>
  <c r="J351" i="1"/>
  <c r="J352" i="1"/>
  <c r="J353" i="1"/>
  <c r="J354" i="1"/>
  <c r="J355" i="1"/>
  <c r="J357" i="1"/>
  <c r="J358" i="1"/>
  <c r="J359" i="1"/>
  <c r="J360" i="1"/>
  <c r="J361" i="1"/>
  <c r="J362" i="1"/>
  <c r="J363" i="1"/>
  <c r="J364" i="1"/>
  <c r="J365" i="1"/>
  <c r="J366" i="1"/>
  <c r="J367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6" i="1"/>
  <c r="J387" i="1"/>
  <c r="J388" i="1"/>
  <c r="J389" i="1"/>
  <c r="J390" i="1"/>
  <c r="J391" i="1"/>
  <c r="J392" i="1"/>
  <c r="J393" i="1"/>
  <c r="J394" i="1"/>
  <c r="J395" i="1"/>
  <c r="J396" i="1"/>
  <c r="J398" i="1"/>
  <c r="J399" i="1"/>
  <c r="J400" i="1"/>
  <c r="J401" i="1"/>
  <c r="J402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31" i="1"/>
</calcChain>
</file>

<file path=xl/sharedStrings.xml><?xml version="1.0" encoding="utf-8"?>
<sst xmlns="http://schemas.openxmlformats.org/spreadsheetml/2006/main" count="1331" uniqueCount="976">
  <si>
    <t>Molecular Weight</t>
  </si>
  <si>
    <t>34 kDa</t>
  </si>
  <si>
    <t>88 kDa</t>
  </si>
  <si>
    <t>40 kDa</t>
  </si>
  <si>
    <t>51 kDa</t>
  </si>
  <si>
    <t>38 kDa</t>
  </si>
  <si>
    <t>31 kDa</t>
  </si>
  <si>
    <t>166 kDa</t>
  </si>
  <si>
    <t>37 kDa</t>
  </si>
  <si>
    <t>65 kDa</t>
  </si>
  <si>
    <t>28 kDa</t>
  </si>
  <si>
    <t>62 kDa</t>
  </si>
  <si>
    <t>140 kDa</t>
  </si>
  <si>
    <t>174 kDa</t>
  </si>
  <si>
    <t>18 kDa</t>
  </si>
  <si>
    <t>49 kDa</t>
  </si>
  <si>
    <t>46 kDa</t>
  </si>
  <si>
    <t>45 kDa</t>
  </si>
  <si>
    <t>50 kDa</t>
  </si>
  <si>
    <t>20 kDa</t>
  </si>
  <si>
    <t>104 kDa</t>
  </si>
  <si>
    <t>55 kDa</t>
  </si>
  <si>
    <t>89 kDa</t>
  </si>
  <si>
    <t>71 kDa</t>
  </si>
  <si>
    <t>172 kDa</t>
  </si>
  <si>
    <t>36 kDa</t>
  </si>
  <si>
    <t>22 kDa</t>
  </si>
  <si>
    <t>24 kDa</t>
  </si>
  <si>
    <t>63 kDa</t>
  </si>
  <si>
    <t>520 kDa</t>
  </si>
  <si>
    <t>32 kDa</t>
  </si>
  <si>
    <t>70 kDa</t>
  </si>
  <si>
    <t>56 kDa</t>
  </si>
  <si>
    <t>97 kDa</t>
  </si>
  <si>
    <t>47 kDa</t>
  </si>
  <si>
    <t>189 kDa</t>
  </si>
  <si>
    <t>83 kDa</t>
  </si>
  <si>
    <t>30 kDa</t>
  </si>
  <si>
    <t>73 kDa</t>
  </si>
  <si>
    <t>74 kDa</t>
  </si>
  <si>
    <t>29 kDa</t>
  </si>
  <si>
    <t>69 kDa</t>
  </si>
  <si>
    <t>26 kDa</t>
  </si>
  <si>
    <t>25 kDa</t>
  </si>
  <si>
    <t>39 kDa</t>
  </si>
  <si>
    <t>27 kDa</t>
  </si>
  <si>
    <t>144 kDa</t>
  </si>
  <si>
    <t>35 kDa</t>
  </si>
  <si>
    <t>94 kDa</t>
  </si>
  <si>
    <t>17 kDa</t>
  </si>
  <si>
    <t>176 kDa</t>
  </si>
  <si>
    <t>23 kDa</t>
  </si>
  <si>
    <t>308 kDa</t>
  </si>
  <si>
    <t>19 kDa</t>
  </si>
  <si>
    <t>48 kDa</t>
  </si>
  <si>
    <t>102 kDa</t>
  </si>
  <si>
    <t>130 kDa</t>
  </si>
  <si>
    <t>106 kDa</t>
  </si>
  <si>
    <t>110 kDa</t>
  </si>
  <si>
    <t>14 kDa</t>
  </si>
  <si>
    <t>33 kDa</t>
  </si>
  <si>
    <t>84 kDa</t>
  </si>
  <si>
    <t>60 kDa</t>
  </si>
  <si>
    <t>12 kDa</t>
  </si>
  <si>
    <t>127 kDa</t>
  </si>
  <si>
    <t>21 kDa</t>
  </si>
  <si>
    <t>177 kDa</t>
  </si>
  <si>
    <t>64 kDa</t>
  </si>
  <si>
    <t>117 kDa</t>
  </si>
  <si>
    <t>98 kDa</t>
  </si>
  <si>
    <t>120 kDa</t>
  </si>
  <si>
    <t>138 kDa</t>
  </si>
  <si>
    <t>11 kDa</t>
  </si>
  <si>
    <t>53 kDa</t>
  </si>
  <si>
    <t>61 kDa</t>
  </si>
  <si>
    <t>8 kDa</t>
  </si>
  <si>
    <t>148 kDa</t>
  </si>
  <si>
    <t>121 kDa</t>
  </si>
  <si>
    <t>149 kDa</t>
  </si>
  <si>
    <t>218 kDa</t>
  </si>
  <si>
    <t>81 kDa</t>
  </si>
  <si>
    <t>101 kDa</t>
  </si>
  <si>
    <t>9 kDa</t>
  </si>
  <si>
    <t>90 kDa</t>
  </si>
  <si>
    <t>268 kDa</t>
  </si>
  <si>
    <t>16 kDa</t>
  </si>
  <si>
    <t>44 kDa</t>
  </si>
  <si>
    <t>43 kDa</t>
  </si>
  <si>
    <t>15 kDa</t>
  </si>
  <si>
    <t>54 kDa</t>
  </si>
  <si>
    <t>41 kDa</t>
  </si>
  <si>
    <t>458 kDa</t>
  </si>
  <si>
    <t>154 kDa</t>
  </si>
  <si>
    <t>58 kDa</t>
  </si>
  <si>
    <t>13 kDa</t>
  </si>
  <si>
    <t>118 kDa</t>
  </si>
  <si>
    <t>59 kDa</t>
  </si>
  <si>
    <t>274 kDa</t>
  </si>
  <si>
    <t>42 kDa</t>
  </si>
  <si>
    <t>76 kDa</t>
  </si>
  <si>
    <t>137 kDa</t>
  </si>
  <si>
    <t>92 kDa</t>
  </si>
  <si>
    <t>10 kDa</t>
  </si>
  <si>
    <t>115 kDa</t>
  </si>
  <si>
    <t>225 kDa</t>
  </si>
  <si>
    <t>139 kDa</t>
  </si>
  <si>
    <t>86 kDa</t>
  </si>
  <si>
    <t>67 kDa</t>
  </si>
  <si>
    <t>331 kDa</t>
  </si>
  <si>
    <t>72 kDa</t>
  </si>
  <si>
    <t>184 kDa</t>
  </si>
  <si>
    <t>282 kDa</t>
  </si>
  <si>
    <t>162 kDa</t>
  </si>
  <si>
    <t>191 kDa</t>
  </si>
  <si>
    <t>99 kDa</t>
  </si>
  <si>
    <t>230 kDa</t>
  </si>
  <si>
    <t>68 kDa</t>
  </si>
  <si>
    <t>95 kDa</t>
  </si>
  <si>
    <t>108 kDa</t>
  </si>
  <si>
    <t>703 kDa</t>
  </si>
  <si>
    <t>150 kDa</t>
  </si>
  <si>
    <t>1224 kDa</t>
  </si>
  <si>
    <t>82 kDa</t>
  </si>
  <si>
    <t>123 kDa</t>
  </si>
  <si>
    <t>164 kDa</t>
  </si>
  <si>
    <t>111 kDa</t>
  </si>
  <si>
    <t>210 kDa</t>
  </si>
  <si>
    <t>163 kDa</t>
  </si>
  <si>
    <t>860 kDa</t>
  </si>
  <si>
    <t>113 kDa</t>
  </si>
  <si>
    <t>116 kDa</t>
  </si>
  <si>
    <t>179 kDa</t>
  </si>
  <si>
    <t>52 kDa</t>
  </si>
  <si>
    <t>96 kDa</t>
  </si>
  <si>
    <t>224 kDa</t>
  </si>
  <si>
    <t>78 kDa</t>
  </si>
  <si>
    <t>107 kDa</t>
  </si>
  <si>
    <t>57 kDa</t>
  </si>
  <si>
    <t>280 kDa</t>
  </si>
  <si>
    <t>306 kDa</t>
  </si>
  <si>
    <t>173 kDa</t>
  </si>
  <si>
    <t>114 kDa</t>
  </si>
  <si>
    <t>229 kDa</t>
  </si>
  <si>
    <t>EgrG_000041200</t>
  </si>
  <si>
    <t>EgrG_000041300</t>
  </si>
  <si>
    <t>EgrG_000058000</t>
  </si>
  <si>
    <t>EgrG_000059800</t>
  </si>
  <si>
    <t>EgrG_000060900</t>
  </si>
  <si>
    <t>EgrG_000078000</t>
  </si>
  <si>
    <t>EgrG_000084500</t>
  </si>
  <si>
    <t>EgrG_000091700</t>
  </si>
  <si>
    <t>EgrG_000096900</t>
  </si>
  <si>
    <t>EgrG_000100200</t>
  </si>
  <si>
    <t>EgrG_000101800</t>
  </si>
  <si>
    <t>EgrG_000103100</t>
  </si>
  <si>
    <t>EgrG_000107200</t>
  </si>
  <si>
    <t>EgrG_000110000</t>
  </si>
  <si>
    <t>EgrG_000113700</t>
  </si>
  <si>
    <t>EgrG_000113800</t>
  </si>
  <si>
    <t>EgrG_000114000</t>
  </si>
  <si>
    <t>EgrG_000115600</t>
  </si>
  <si>
    <t>EgrG_000122100</t>
  </si>
  <si>
    <t>EgrG_000122200</t>
  </si>
  <si>
    <t>EgrG_000127000</t>
  </si>
  <si>
    <t>EgrG_000127100</t>
  </si>
  <si>
    <t>EgrG_000129600</t>
  </si>
  <si>
    <t>EgrG_000135900</t>
  </si>
  <si>
    <t>EgrG_000142500</t>
  </si>
  <si>
    <t>EgrG_000143500</t>
  </si>
  <si>
    <t>EgrG_000143600</t>
  </si>
  <si>
    <t>EgrG_000144300</t>
  </si>
  <si>
    <t>EgrG_000146500</t>
  </si>
  <si>
    <t>EgrG_000149350</t>
  </si>
  <si>
    <t>EgrG_000151300</t>
  </si>
  <si>
    <t>EgrG_000151600</t>
  </si>
  <si>
    <t>EgrG_000159200</t>
  </si>
  <si>
    <t>EgrG_000175600</t>
  </si>
  <si>
    <t>EgrG_000183100</t>
  </si>
  <si>
    <t>EgrG_000184100</t>
  </si>
  <si>
    <t>EgrG_000190400</t>
  </si>
  <si>
    <t>EgrG_000195300</t>
  </si>
  <si>
    <t>EgrG_000202600</t>
  </si>
  <si>
    <t>EgrG_000203400</t>
  </si>
  <si>
    <t>EgrG_000212700</t>
  </si>
  <si>
    <t>EgrG_000217700</t>
  </si>
  <si>
    <t>EgrG_000224500</t>
  </si>
  <si>
    <t>EgrG_000226500</t>
  </si>
  <si>
    <t>EgrG_000231300</t>
  </si>
  <si>
    <t>EgrG_000233100</t>
  </si>
  <si>
    <t>EgrG_000240100</t>
  </si>
  <si>
    <t>EgrG_000246200</t>
  </si>
  <si>
    <t>EgrG_000246600</t>
  </si>
  <si>
    <t>EgrG_000249600</t>
  </si>
  <si>
    <t>EgrG_000252500</t>
  </si>
  <si>
    <t>EgrG_000252800</t>
  </si>
  <si>
    <t>EgrG_000255300</t>
  </si>
  <si>
    <t>EgrG_000261400</t>
  </si>
  <si>
    <t>EgrG_000261600</t>
  </si>
  <si>
    <t>EgrG_000264900</t>
  </si>
  <si>
    <t>EgrG_000283100</t>
  </si>
  <si>
    <t>EgrG_000292600</t>
  </si>
  <si>
    <t>EgrG_000305400</t>
  </si>
  <si>
    <t>EgrG_000305900</t>
  </si>
  <si>
    <t>EgrG_000317300</t>
  </si>
  <si>
    <t>EgrG_000318500</t>
  </si>
  <si>
    <t>EgrG_000320800</t>
  </si>
  <si>
    <t>EgrG_000321550</t>
  </si>
  <si>
    <t>EgrG_000322250</t>
  </si>
  <si>
    <t>EgrG_000324100</t>
  </si>
  <si>
    <t>EgrG_000334400</t>
  </si>
  <si>
    <t>EgrG_000340400</t>
  </si>
  <si>
    <t>EgrG_000342600</t>
  </si>
  <si>
    <t>EgrG_000342900</t>
  </si>
  <si>
    <t>EgrG_000344100</t>
  </si>
  <si>
    <t>EgrG_000346700</t>
  </si>
  <si>
    <t>EgrG_000348100</t>
  </si>
  <si>
    <t>EgrG_000348600</t>
  </si>
  <si>
    <t>EgrG_000350600</t>
  </si>
  <si>
    <t>EgrG_000359000</t>
  </si>
  <si>
    <t>EgrG_000360300</t>
  </si>
  <si>
    <t>EgrG_000364000</t>
  </si>
  <si>
    <t>EgrG_000374800</t>
  </si>
  <si>
    <t>EgrG_000375800</t>
  </si>
  <si>
    <t>EgrG_000376500</t>
  </si>
  <si>
    <t>EgrG_000389100</t>
  </si>
  <si>
    <t>EgrG_000393000</t>
  </si>
  <si>
    <t>EgrG_000406900</t>
  </si>
  <si>
    <t>EgrG_000412500</t>
  </si>
  <si>
    <t>EgrG_000416400</t>
  </si>
  <si>
    <t>EgrG_000417100</t>
  </si>
  <si>
    <t>EgrG_000422600</t>
  </si>
  <si>
    <t>EgrG_000423300</t>
  </si>
  <si>
    <t>EgrG_000430800</t>
  </si>
  <si>
    <t>EgrG_000435200</t>
  </si>
  <si>
    <t>EgrG_000444000</t>
  </si>
  <si>
    <t>EgrG_000445200</t>
  </si>
  <si>
    <t>EgrG_000446700</t>
  </si>
  <si>
    <t>EgrG_000447500</t>
  </si>
  <si>
    <t>EgrG_000451900</t>
  </si>
  <si>
    <t>EgrG_000458700</t>
  </si>
  <si>
    <t>EgrG_000470500</t>
  </si>
  <si>
    <t>EgrG_000471600</t>
  </si>
  <si>
    <t>EgrG_000472600</t>
  </si>
  <si>
    <t>EgrG_000472800</t>
  </si>
  <si>
    <t>EgrG_000476900</t>
  </si>
  <si>
    <t>EgrG_000487400</t>
  </si>
  <si>
    <t>EgrG_000494800</t>
  </si>
  <si>
    <t>EgrG_000499000</t>
  </si>
  <si>
    <t>EgrG_000501500</t>
  </si>
  <si>
    <t>EgrG_000501600</t>
  </si>
  <si>
    <t>EgrG_000507000</t>
  </si>
  <si>
    <t>EgrG_000511900</t>
  </si>
  <si>
    <t>EgrG_000517100</t>
  </si>
  <si>
    <t>EgrG_000519200</t>
  </si>
  <si>
    <t>EgrG_000529300</t>
  </si>
  <si>
    <t>EgrG_000534700</t>
  </si>
  <si>
    <t>EgrG_000539800</t>
  </si>
  <si>
    <t>EgrG_000546900</t>
  </si>
  <si>
    <t>EgrG_000549850</t>
  </si>
  <si>
    <t>EgrG_000569800</t>
  </si>
  <si>
    <t>EgrG_000575900</t>
  </si>
  <si>
    <t>EgrG_000582900</t>
  </si>
  <si>
    <t>EgrG_000589100</t>
  </si>
  <si>
    <t>EgrG_000590000</t>
  </si>
  <si>
    <t>EgrG_000590700</t>
  </si>
  <si>
    <t>EgrG_000591000</t>
  </si>
  <si>
    <t>EgrG_000595000</t>
  </si>
  <si>
    <t>EgrG_000595200</t>
  </si>
  <si>
    <t>EgrG_000595700</t>
  </si>
  <si>
    <t>EgrG_000597600</t>
  </si>
  <si>
    <t>EgrG_000597700</t>
  </si>
  <si>
    <t>EgrG_000601000</t>
  </si>
  <si>
    <t>EgrG_000601400</t>
  </si>
  <si>
    <t>EgrG_000602100</t>
  </si>
  <si>
    <t>EgrG_000610400</t>
  </si>
  <si>
    <t>EgrG_000610500</t>
  </si>
  <si>
    <t>EgrG_000614200</t>
  </si>
  <si>
    <t>EgrG_000616800</t>
  </si>
  <si>
    <t>EgrG_000622800</t>
  </si>
  <si>
    <t>EgrG_000622900</t>
  </si>
  <si>
    <t>EgrG_000625400</t>
  </si>
  <si>
    <t>EgrG_000626300</t>
  </si>
  <si>
    <t>EgrG_000638300</t>
  </si>
  <si>
    <t>EgrG_000644500</t>
  </si>
  <si>
    <t>EgrG_000644800</t>
  </si>
  <si>
    <t>EgrG_000645800</t>
  </si>
  <si>
    <t>EgrG_000658900</t>
  </si>
  <si>
    <t>EgrG_000660800</t>
  </si>
  <si>
    <t>EgrG_000672200</t>
  </si>
  <si>
    <t>EgrG_000682700</t>
  </si>
  <si>
    <t>EgrG_000682900</t>
  </si>
  <si>
    <t>EgrG_000683800</t>
  </si>
  <si>
    <t>EgrG_000684700</t>
  </si>
  <si>
    <t>EgrG_000685900</t>
  </si>
  <si>
    <t>EgrG_000686100</t>
  </si>
  <si>
    <t>EgrG_000702700</t>
  </si>
  <si>
    <t>EgrG_000717700</t>
  </si>
  <si>
    <t>EgrG_000719700</t>
  </si>
  <si>
    <t>EgrG_000720100</t>
  </si>
  <si>
    <t>EgrG_000720500</t>
  </si>
  <si>
    <t>EgrG_000727100</t>
  </si>
  <si>
    <t>EgrG_000733000</t>
  </si>
  <si>
    <t>EgrG_000733100</t>
  </si>
  <si>
    <t>EgrG_000736050</t>
  </si>
  <si>
    <t>EgrG_000736900</t>
  </si>
  <si>
    <t>EgrG_000738700</t>
  </si>
  <si>
    <t>EgrG_000743700</t>
  </si>
  <si>
    <t>EgrG_000749800</t>
  </si>
  <si>
    <t>EgrG_000752000</t>
  </si>
  <si>
    <t>EgrG_000758000</t>
  </si>
  <si>
    <t>EgrG_000760400</t>
  </si>
  <si>
    <t>EgrG_000763300</t>
  </si>
  <si>
    <t>EgrG_000767200</t>
  </si>
  <si>
    <t>EgrG_000775600</t>
  </si>
  <si>
    <t>EgrG_000777100</t>
  </si>
  <si>
    <t>EgrG_000782400</t>
  </si>
  <si>
    <t>EgrG_000790200</t>
  </si>
  <si>
    <t>EgrG_000791700</t>
  </si>
  <si>
    <t>EgrG_000824400</t>
  </si>
  <si>
    <t>EgrG_000825200</t>
  </si>
  <si>
    <t>EgrG_000826700</t>
  </si>
  <si>
    <t>EgrG_000834300</t>
  </si>
  <si>
    <t>EgrG_000835500</t>
  </si>
  <si>
    <t>EgrG_000836300</t>
  </si>
  <si>
    <t>EgrG_000838600</t>
  </si>
  <si>
    <t>EgrG_000843500</t>
  </si>
  <si>
    <t>EgrG_000844100</t>
  </si>
  <si>
    <t>EgrG_000846400</t>
  </si>
  <si>
    <t>EgrG_000849000</t>
  </si>
  <si>
    <t>EgrG_000851600</t>
  </si>
  <si>
    <t>EgrG_000855000</t>
  </si>
  <si>
    <t>EgrG_000856900</t>
  </si>
  <si>
    <t>EgrG_000859400</t>
  </si>
  <si>
    <t>EgrG_000860300</t>
  </si>
  <si>
    <t>EgrG_000861700</t>
  </si>
  <si>
    <t>EgrG_000864950</t>
  </si>
  <si>
    <t>EgrG_000865300</t>
  </si>
  <si>
    <t>EgrG_000865900</t>
  </si>
  <si>
    <t>EgrG_000866000</t>
  </si>
  <si>
    <t>EgrG_000872100</t>
  </si>
  <si>
    <t>EgrG_000876600</t>
  </si>
  <si>
    <t>EgrG_000876700</t>
  </si>
  <si>
    <t>EgrG_000882300</t>
  </si>
  <si>
    <t>EgrG_000882500</t>
  </si>
  <si>
    <t>EgrG_000886400</t>
  </si>
  <si>
    <t>EgrG_000890200</t>
  </si>
  <si>
    <t>EgrG_000893500</t>
  </si>
  <si>
    <t>EgrG_000904200</t>
  </si>
  <si>
    <t>EgrG_000905600</t>
  </si>
  <si>
    <t>EgrG_000906000</t>
  </si>
  <si>
    <t>EgrG_000911200</t>
  </si>
  <si>
    <t>EgrG_000913300</t>
  </si>
  <si>
    <t>EgrG_000917000</t>
  </si>
  <si>
    <t>EgrG_000920400</t>
  </si>
  <si>
    <t>EgrG_000920600</t>
  </si>
  <si>
    <t>EgrG_000920900</t>
  </si>
  <si>
    <t>EgrG_000921300</t>
  </si>
  <si>
    <t>EgrG_000921800</t>
  </si>
  <si>
    <t>EgrG_000925300</t>
  </si>
  <si>
    <t>EgrG_000925800</t>
  </si>
  <si>
    <t>EgrG_000933300</t>
  </si>
  <si>
    <t>EgrG_000935200</t>
  </si>
  <si>
    <t>EgrG_000937500</t>
  </si>
  <si>
    <t>EgrG_000941000</t>
  </si>
  <si>
    <t>EgrG_000941100</t>
  </si>
  <si>
    <t>EgrG_000943900</t>
  </si>
  <si>
    <t>EgrG_000952100</t>
  </si>
  <si>
    <t>EgrG_000952600</t>
  </si>
  <si>
    <t>EgrG_000953400</t>
  </si>
  <si>
    <t>EgrG_000954000</t>
  </si>
  <si>
    <t>EgrG_000954600</t>
  </si>
  <si>
    <t>EgrG_000956200</t>
  </si>
  <si>
    <t>EgrG_000958100</t>
  </si>
  <si>
    <t>EgrG_000962000</t>
  </si>
  <si>
    <t>EgrG_000967000</t>
  </si>
  <si>
    <t>EgrG_000970500</t>
  </si>
  <si>
    <t>EgrG_000973500</t>
  </si>
  <si>
    <t>EgrG_000981400</t>
  </si>
  <si>
    <t>EgrG_000982200</t>
  </si>
  <si>
    <t>EgrG_000984300</t>
  </si>
  <si>
    <t>EgrG_000984800</t>
  </si>
  <si>
    <t>EgrG_000990300</t>
  </si>
  <si>
    <t>EgrG_000990600</t>
  </si>
  <si>
    <t>EgrG_000994400</t>
  </si>
  <si>
    <t>EgrG_000997550</t>
  </si>
  <si>
    <t>EgrG_000999800</t>
  </si>
  <si>
    <t>EgrG_001000100</t>
  </si>
  <si>
    <t>EgrG_001004700</t>
  </si>
  <si>
    <t>EgrG_001015500</t>
  </si>
  <si>
    <t>EgrG_001022300</t>
  </si>
  <si>
    <t>EgrG_001028100</t>
  </si>
  <si>
    <t>EgrG_001028500</t>
  </si>
  <si>
    <t>EgrG_001031700</t>
  </si>
  <si>
    <t>EgrG_001032200</t>
  </si>
  <si>
    <t>EgrG_001036600</t>
  </si>
  <si>
    <t>EgrG_001043900</t>
  </si>
  <si>
    <t>EgrG_001050200</t>
  </si>
  <si>
    <t>EgrG_001051900</t>
  </si>
  <si>
    <t>EgrG_001056900</t>
  </si>
  <si>
    <t>EgrG_001060100</t>
  </si>
  <si>
    <t>EgrG_001060400</t>
  </si>
  <si>
    <t>EgrG_001060600</t>
  </si>
  <si>
    <t>EgrG_001063900</t>
  </si>
  <si>
    <t>EgrG_001065500</t>
  </si>
  <si>
    <t>EgrG_001073400</t>
  </si>
  <si>
    <t>EgrG_001077100</t>
  </si>
  <si>
    <t>EgrG_001078100</t>
  </si>
  <si>
    <t>EgrG_001085100</t>
  </si>
  <si>
    <t>EgrG_001085400</t>
  </si>
  <si>
    <t>EgrG_001088400</t>
  </si>
  <si>
    <t>EgrG_001100200</t>
  </si>
  <si>
    <t>EgrG_001104800</t>
  </si>
  <si>
    <t>EgrG_001105200</t>
  </si>
  <si>
    <t>EgrG_001106500</t>
  </si>
  <si>
    <t>EgrG_001110700</t>
  </si>
  <si>
    <t>EgrG_001118300</t>
  </si>
  <si>
    <t>EgrG_001120300</t>
  </si>
  <si>
    <t>EgrG_001122200</t>
  </si>
  <si>
    <t>EgrG_001145700</t>
  </si>
  <si>
    <t>EgrG_001150600</t>
  </si>
  <si>
    <t>EgrG_001152900</t>
  </si>
  <si>
    <t>EgrG_001157600</t>
  </si>
  <si>
    <t>EgrG_001158400</t>
  </si>
  <si>
    <t>EgrG_001166500</t>
  </si>
  <si>
    <t>EgrG_001167300</t>
  </si>
  <si>
    <t>EgrG_001177600</t>
  </si>
  <si>
    <t>EgrG_001177700</t>
  </si>
  <si>
    <t>EgrG_001182700</t>
  </si>
  <si>
    <t>EgrG_001185000</t>
  </si>
  <si>
    <t>EgrG_001190600</t>
  </si>
  <si>
    <t>EgrG_001191500</t>
  </si>
  <si>
    <t>EgrG_001192500</t>
  </si>
  <si>
    <t>EgrG_001193100</t>
  </si>
  <si>
    <t>EgrG_001193900</t>
  </si>
  <si>
    <t>EgrG_001197300</t>
  </si>
  <si>
    <t>EgrG_002016600</t>
  </si>
  <si>
    <t>EgrG_002052200</t>
  </si>
  <si>
    <t>Endophilin B2</t>
  </si>
  <si>
    <t>Tubulin polymerization promoting protein family (Tubulin polymerization-promoting protein)</t>
  </si>
  <si>
    <t>Major vault protein</t>
  </si>
  <si>
    <t>Pyrroline 5 carboxylate reductase</t>
  </si>
  <si>
    <t>Asparaginyl tRNA synthetase cytoplasmic</t>
  </si>
  <si>
    <t>LIM zinc bindingdomain containing protein</t>
  </si>
  <si>
    <t>Mitochondrial dicarboxylate carrier (Mitochondrial substrate solute carrier)</t>
  </si>
  <si>
    <t>Purine nucleoside phosphorylase (PNP) (EC 2.4.2.1)</t>
  </si>
  <si>
    <t>Gynecophoral canal protein (Transforming growth factor-beta-induced protein ig-h3)</t>
  </si>
  <si>
    <t>Cysteine and glycine rich protein 1 (Cysteine and glycine-rich protein)</t>
  </si>
  <si>
    <t>Betaine aldehyde dehydrogenase</t>
  </si>
  <si>
    <t>Dipeptidyl peptidase 3 (EC 3.4.14.4) (Dipeptidyl aminopeptidase III) (Dipeptidyl peptidase III)</t>
  </si>
  <si>
    <t>Aminotransferase class III (Ornithine aminotransferase)</t>
  </si>
  <si>
    <t>Telomerase protein component 1</t>
  </si>
  <si>
    <t>Acidic leucine rich nuclear phosphoprotein</t>
  </si>
  <si>
    <t>Aminopeptidase (EC 3.4.11.-)</t>
  </si>
  <si>
    <t>Serine protease inhibitor</t>
  </si>
  <si>
    <t>Seryl tRNA Synthetase (Seryl-tRNA synthetase, cytoplasmic)</t>
  </si>
  <si>
    <t>Transaldolase (EC 2.2.1.2)</t>
  </si>
  <si>
    <t>EGR_10111</t>
  </si>
  <si>
    <t>Tegumental protein</t>
  </si>
  <si>
    <t>EGR_08411</t>
  </si>
  <si>
    <t>Aspartate aminotransferase</t>
  </si>
  <si>
    <t>EGR_07719</t>
  </si>
  <si>
    <t>Dehydrogenase/reductase SDR family member</t>
  </si>
  <si>
    <t>EGR_07430</t>
  </si>
  <si>
    <t>Glutathione S-transferase (EC 2.5.1.18)</t>
  </si>
  <si>
    <t>Calnexin</t>
  </si>
  <si>
    <t>EGR_06707</t>
  </si>
  <si>
    <t>Troponin I 4</t>
  </si>
  <si>
    <t>EGR_06361</t>
  </si>
  <si>
    <t>Calcium-transporting ATPase (EC 3.6.3.8)</t>
  </si>
  <si>
    <t>EGR_06085</t>
  </si>
  <si>
    <t>Lamin-B2</t>
  </si>
  <si>
    <t>EGR_02565</t>
  </si>
  <si>
    <t>Cytoplasmic dynein 1 heavy chain</t>
  </si>
  <si>
    <t>EGR_01376</t>
  </si>
  <si>
    <t>Identified Proteins</t>
  </si>
  <si>
    <t>Aldehyde dehydrogenase mitochondrial</t>
  </si>
  <si>
    <t>Zinc phosphodiesterase elac protein 1</t>
  </si>
  <si>
    <t>Long chain fatty acid coenzyme A ligase 4</t>
  </si>
  <si>
    <t>6 phosphogluconolactonase</t>
  </si>
  <si>
    <t>GDP L fucose synthase</t>
  </si>
  <si>
    <t>Splicing factor U2AF subunit (U2 small nuclear RNA auxiliary factor 2)</t>
  </si>
  <si>
    <t>Glycogen debranching enzyme</t>
  </si>
  <si>
    <t>Glycerol-3-phosphate dehydrogenase [NAD(+)] (EC 1.1.1.8)</t>
  </si>
  <si>
    <t>26S proteasome non-ATPase regulatory subunit</t>
  </si>
  <si>
    <t>Fatty acid amide hydrolase 1</t>
  </si>
  <si>
    <t>40S ribosomal protein S13</t>
  </si>
  <si>
    <t>Heat shock protein 105 (Fragment)</t>
  </si>
  <si>
    <t>Large subunit ribosomal protein 23</t>
  </si>
  <si>
    <t>Cathepsin d lysosomal aspartyl protease</t>
  </si>
  <si>
    <t>Elongation factor 1-alpha</t>
  </si>
  <si>
    <t>Histone</t>
  </si>
  <si>
    <t>Estradiol 17 beta-dehydrogenase</t>
  </si>
  <si>
    <t>EGR_09847</t>
  </si>
  <si>
    <t>EGR_09089</t>
  </si>
  <si>
    <t>Protein disulfide-isomerase (EC 5.3.4.1)</t>
  </si>
  <si>
    <t>EGR_08944</t>
  </si>
  <si>
    <t>Collagen alpha-1(IV) chain</t>
  </si>
  <si>
    <t>EGR_08512</t>
  </si>
  <si>
    <t>Succinate--CoA ligase [ADP/GDP-forming] subunit alpha, mitochondrial (EC 6.2.1.4) (EC 6.2.1.5) (Succinyl-CoA synthetase subunit alpha) (SCS-alpha)</t>
  </si>
  <si>
    <t>EGR_08424</t>
  </si>
  <si>
    <t>Nucleoside diphosphate kinase (EC 2.7.4.6)</t>
  </si>
  <si>
    <t>EGR_05582</t>
  </si>
  <si>
    <t>Adenosylhomocysteinase (EC 3.3.1.1)</t>
  </si>
  <si>
    <t>EGR_05478</t>
  </si>
  <si>
    <t>Collagen alpha-1(XXIV) chain</t>
  </si>
  <si>
    <t>EGR_03871</t>
  </si>
  <si>
    <t>Annexin</t>
  </si>
  <si>
    <t>Translationally controlled tumor protein</t>
  </si>
  <si>
    <t>60S ribosomal protein L8</t>
  </si>
  <si>
    <t>Calcium binding protein</t>
  </si>
  <si>
    <t>Cytochrome b c1 complex subunit 2 (Putative mitochondrial-processing peptidase subunit alpha-1)</t>
  </si>
  <si>
    <t>GTP-binding protein SAR1B</t>
  </si>
  <si>
    <t>DnaJ subfamily A</t>
  </si>
  <si>
    <t>Transketolase</t>
  </si>
  <si>
    <t>2 amino 3 ketobutyrate coenzyme A ligase</t>
  </si>
  <si>
    <t>Myosin regulatory light chain</t>
  </si>
  <si>
    <t>Mitochondrial processing peptidase beta subunit (Mitochondrial-processing peptidase subunit beta)</t>
  </si>
  <si>
    <t>Elongation factor 1-gamma (Eukaryotic translation elongation factor 1)</t>
  </si>
  <si>
    <t>Adenylate kinase</t>
  </si>
  <si>
    <t>ATP synthase gamma subunit</t>
  </si>
  <si>
    <t>Profilin</t>
  </si>
  <si>
    <t>Clathrin heavy chain</t>
  </si>
  <si>
    <t>Uncharacterized protein</t>
  </si>
  <si>
    <t>GTP-binding nuclear protein</t>
  </si>
  <si>
    <t>Coatomer subunit gamma</t>
  </si>
  <si>
    <t>Protein DJ-1</t>
  </si>
  <si>
    <t>Lysosomal alpha-glucosidase</t>
  </si>
  <si>
    <t>T-complex protein 1 subunit zeta</t>
  </si>
  <si>
    <t>Collagen alpha 1V chain</t>
  </si>
  <si>
    <t>Four and a half LIM domains protein 2</t>
  </si>
  <si>
    <t>Ankyrin repeat domain containing protein</t>
  </si>
  <si>
    <t>Spectrin alpha actinin</t>
  </si>
  <si>
    <t>Cystatin B Stefin B (Cystatin-A3)</t>
  </si>
  <si>
    <t>Anoctamin</t>
  </si>
  <si>
    <t>V-type proton ATPase catalytic subunit A isoform 2 (Vacuolar H ATPase v1 sector subunit A)</t>
  </si>
  <si>
    <t>Sarcoplasmic calcium-binding protein</t>
  </si>
  <si>
    <t>Actin cytoplasmic type 5</t>
  </si>
  <si>
    <t>Glutaredoxin 3</t>
  </si>
  <si>
    <t>Tubulin beta chain</t>
  </si>
  <si>
    <t>Major egg antigen p40 (Small heat shock protein p36)</t>
  </si>
  <si>
    <t>Ribosomal protein l5</t>
  </si>
  <si>
    <t>Expressed conserved protein</t>
  </si>
  <si>
    <t>Galectin carbohydrate recognition domain</t>
  </si>
  <si>
    <t>14-3-3 protein epsilon (14-3-3 protein zeta)</t>
  </si>
  <si>
    <t>AP complex subunit beta</t>
  </si>
  <si>
    <t>Thymosin beta 4</t>
  </si>
  <si>
    <t>Transforming protein RhoA</t>
  </si>
  <si>
    <t>Heat Shock protein family member hsp 3</t>
  </si>
  <si>
    <t>Proteasome prosome macropain subunit beta</t>
  </si>
  <si>
    <t>Ribosomal protein L15</t>
  </si>
  <si>
    <t>Ras-related protein RABD2A (Small GTP binding protein)</t>
  </si>
  <si>
    <t>Ras C3 botulinum toxin substrate 2 (Ras-related C3 botulinum toxin substrate 2)</t>
  </si>
  <si>
    <t>Fructose 16 bisphosphatase 1</t>
  </si>
  <si>
    <t>Stress induced phosphoprotein 1</t>
  </si>
  <si>
    <t>3-hydroxy-3-methylglutaryl coenzyme A synthase (HMG-CoA synthase) (EC 2.3.3.10)</t>
  </si>
  <si>
    <t>Actin protein 3B</t>
  </si>
  <si>
    <t>Transgelin</t>
  </si>
  <si>
    <t>Expressed protein</t>
  </si>
  <si>
    <t>Vesicular amine transporter</t>
  </si>
  <si>
    <t>Sh3 domain binding glutamic acid rich</t>
  </si>
  <si>
    <t>Heat shock 10 kDa protein 1 (Heat shock protein)</t>
  </si>
  <si>
    <t>Acetyltransferase component of pyruvate dehydrogenase complex (EC 2.3.1.12)</t>
  </si>
  <si>
    <t>Large subunit ribosomal protein 6</t>
  </si>
  <si>
    <t>Lon protease homolog, mitochondrial (EC 3.4.21.53)</t>
  </si>
  <si>
    <t>Ubiquitin-conjugating enzyme E2 N</t>
  </si>
  <si>
    <t>Sodium/potassium-transporting ATPase subunit alpha (EC 3.6.3.-)</t>
  </si>
  <si>
    <t>Cysticercus cellulosae specific antigenic</t>
  </si>
  <si>
    <t>Isocitrate dehydrogenase [NAD] subunit, mitochondrial</t>
  </si>
  <si>
    <t>Microtubule associated protein 1S</t>
  </si>
  <si>
    <t>Arginyl tRNA synthetase cytoplasmic (Arginyl-tRNA synthetase, cytoplasmic)</t>
  </si>
  <si>
    <t>Thioredoxin</t>
  </si>
  <si>
    <t>14-3-3 protein beta:alpha</t>
  </si>
  <si>
    <t>Phospholipid hydroperoxide glutathione</t>
  </si>
  <si>
    <t>Threonyl tRNA synthetase C (Threonyl-tRNA synthetase, cytoplasmic)</t>
  </si>
  <si>
    <t>Sj ts4 protein</t>
  </si>
  <si>
    <t>Actin cytoplasmic A3 (Actin-1)</t>
  </si>
  <si>
    <t>Triosephosphate isomerase (EC 5.3.1.1)</t>
  </si>
  <si>
    <t>Malate dehydrogenase (EC 1.1.1.37)</t>
  </si>
  <si>
    <t>Succinate dehydrogenase [ubiquinone] flavoprotein subunit, mitochondrial (EC 1.3.5.1)</t>
  </si>
  <si>
    <t>Ng dimethylarginine dimethylaminohydrolase</t>
  </si>
  <si>
    <t>Ras protein Rab 2A (Ras-related protein Rab-2A)</t>
  </si>
  <si>
    <t>Prohibitin (Prohibitin-2)</t>
  </si>
  <si>
    <t>UV excision repair protein RAD23 B</t>
  </si>
  <si>
    <t>SPRY domain containing protein</t>
  </si>
  <si>
    <t>Calcium binding protein p22</t>
  </si>
  <si>
    <t>Inositol-1-monophosphatase (EC 3.1.3.25)</t>
  </si>
  <si>
    <t>Putative small nuclear ribonucleoprotein Sm D2 (Small nuclear ribonucleoprotein Sm)</t>
  </si>
  <si>
    <t>Transitional endoplasmic reticulum atpase</t>
  </si>
  <si>
    <t>Histone H2A</t>
  </si>
  <si>
    <t>Histone H2B</t>
  </si>
  <si>
    <t>Inorganic pyrophosphatase</t>
  </si>
  <si>
    <t>Alpha glucosidase</t>
  </si>
  <si>
    <t>Protein fam79a</t>
  </si>
  <si>
    <t>Alpha-1,4 glucan phosphorylase (EC 2.4.1.1)</t>
  </si>
  <si>
    <t>KH domain containing RNA binding signal</t>
  </si>
  <si>
    <t>NADP binding domain</t>
  </si>
  <si>
    <t>Elongation factor 1 delta</t>
  </si>
  <si>
    <t>Succinate--CoA ligase [ADP-forming] subunit beta, mitochondrial (EC 6.2.1.5) (ATP-specific succinyl-CoA synthetase subunit beta) (A-SCS) (Succinyl-CoA synthetase beta-A chain) (SCS-betaA)</t>
  </si>
  <si>
    <t>Protein transport protein Sec23A</t>
  </si>
  <si>
    <t>Collagen alpha-3(VI) chain (Kunitz protease inhibitor) (Kunitz protein 8)</t>
  </si>
  <si>
    <t>Spliceosome rna helicase bat1</t>
  </si>
  <si>
    <t>Fatty acid binding protein FABP2</t>
  </si>
  <si>
    <t>ADP ribosylation factor protein 8B</t>
  </si>
  <si>
    <t>Basement membrane specific heparan sulfate</t>
  </si>
  <si>
    <t>Small nuclear ribonucleoprotein D1 polypeptide</t>
  </si>
  <si>
    <t>Glutamate dehydrogenase</t>
  </si>
  <si>
    <t>60S ribosomal protein L30 (Ribosomal protein L30)</t>
  </si>
  <si>
    <t>Pyruvate dehydrogenase E1 component subunit alpha (EC 1.2.4.1)</t>
  </si>
  <si>
    <t>Nadp transhydrogenase</t>
  </si>
  <si>
    <t>Four and a half LIM domains protein 2 (Four and a half LIM domains-containing protein)</t>
  </si>
  <si>
    <t>Calponin</t>
  </si>
  <si>
    <t>Serine:threonine protein kinase KDX1</t>
  </si>
  <si>
    <t>Titin</t>
  </si>
  <si>
    <t>Nuclear transport factor 2</t>
  </si>
  <si>
    <t>Dihydrolipoamide acetyltransferase component of pyruvate dehydrogenase complex (EC 2.3.1.-)</t>
  </si>
  <si>
    <t>Structural maintenance of chromosomes protein</t>
  </si>
  <si>
    <t>Atp:adp antiporter</t>
  </si>
  <si>
    <t>DnaJ subfamily B</t>
  </si>
  <si>
    <t>Ubiquitin conjugating enzyme (Ubiquitin-conjugating enzyme E2 variant 2)</t>
  </si>
  <si>
    <t>60S acidic ribosomal protein P0</t>
  </si>
  <si>
    <t>Glucose-6-phosphate isomerase (EC 5.3.1.9)</t>
  </si>
  <si>
    <t>Superoxide dismutase [Cu-Zn] (EC 1.15.1.1)</t>
  </si>
  <si>
    <t>40S ribosomal protein S4</t>
  </si>
  <si>
    <t>Malic enzyme</t>
  </si>
  <si>
    <t>L-lactate dehydrogenase (EC 1.1.1.27)</t>
  </si>
  <si>
    <t>Proteasome subunit alpha type (EC 3.4.25.1)</t>
  </si>
  <si>
    <t>Epididymal secretory protein E1 (Niemann Pick C2 protein)</t>
  </si>
  <si>
    <t>T-complex protein 1 subunit theta</t>
  </si>
  <si>
    <t>Dynein light chain</t>
  </si>
  <si>
    <t>Glutathione S transferase (Glutathione S-transferase class-mu isozyme)</t>
  </si>
  <si>
    <t>Chaperonin containing TCP1 subunit 2 beta</t>
  </si>
  <si>
    <t>Chaperonin containing TCP1 subunit 5 epsilon (T-complex protein 1 subunit epsilon)</t>
  </si>
  <si>
    <t>Calpain</t>
  </si>
  <si>
    <t>40S ribosomal protein SA</t>
  </si>
  <si>
    <t>ATP synthase subunit alpha</t>
  </si>
  <si>
    <t>Mitochondrial trans 2 enoyl coenzyme A reductase (Putative trans-2-enoyl-CoA reductase)</t>
  </si>
  <si>
    <t>Microtubule associated protein 1A</t>
  </si>
  <si>
    <t>Prosaposin a preproprotein</t>
  </si>
  <si>
    <t>NAD(P)H-hydrate epimerase (EC 5.1.99.6) (NAD(P)HX epimerase)</t>
  </si>
  <si>
    <t>Prohibitin protein WPH</t>
  </si>
  <si>
    <t>Eukaryotic translation initiation factor 5A (eIF-5A)</t>
  </si>
  <si>
    <t>ATP synthase subunit beta (EC 3.6.3.14)</t>
  </si>
  <si>
    <t>Alpha tocopherol transfer protein (Alpha-tocopherol transfer protein-like protein)</t>
  </si>
  <si>
    <t>Protein AHNAK2</t>
  </si>
  <si>
    <t>Paramyosin</t>
  </si>
  <si>
    <t>Rab GDP dissociation inhibitor</t>
  </si>
  <si>
    <t>cAMP dependent protein kinase regulatory (cAMP-dependent protein kinase type II regulatory subunit)</t>
  </si>
  <si>
    <t>Aspartyl tRNA synthetase cytoplasmic (Aspartyl-tRNA synthetase, cytoplasmic)</t>
  </si>
  <si>
    <t>40S ribosomal protein S10</t>
  </si>
  <si>
    <t>Cathepsin b</t>
  </si>
  <si>
    <t>Thioredoxin peroxidase</t>
  </si>
  <si>
    <t>Myoferlin</t>
  </si>
  <si>
    <t>T-complex protein 1 subunit alpha</t>
  </si>
  <si>
    <t>Tetraspanin</t>
  </si>
  <si>
    <t>Myosin essential light chain</t>
  </si>
  <si>
    <t>Ubiquitin protein ligase BRE1</t>
  </si>
  <si>
    <t>UTP glucose 1 phosphate uridylyltransferase</t>
  </si>
  <si>
    <t>40S ribosomal protein S7</t>
  </si>
  <si>
    <t>6-phosphogluconate dehydrogenase, decarboxylating (EC 1.1.1.44)</t>
  </si>
  <si>
    <t>Spectrin beta chain</t>
  </si>
  <si>
    <t>MICOS complex subunit MIC60 (Mitofilin)</t>
  </si>
  <si>
    <t>Leucyl aminopeptidase</t>
  </si>
  <si>
    <t>Ras protein Rap 1b</t>
  </si>
  <si>
    <t>Ribosomal protein l4</t>
  </si>
  <si>
    <t>40S ribosomal protein S11</t>
  </si>
  <si>
    <t>Elongation factor 2</t>
  </si>
  <si>
    <t>NADH cytochrome b5 reductase 3</t>
  </si>
  <si>
    <t>Small nuclear ribonucleoprotein G</t>
  </si>
  <si>
    <t>T-complex protein 1 subunit gamma</t>
  </si>
  <si>
    <t>40s ribosomal protein s15</t>
  </si>
  <si>
    <t>Non lysosomal glucosylceramidase</t>
  </si>
  <si>
    <t>Gelsolin (Severin)</t>
  </si>
  <si>
    <t>Actin modulator protein</t>
  </si>
  <si>
    <t>Tubulin alpha chain</t>
  </si>
  <si>
    <t>Enhancer of rudimentary homolog</t>
  </si>
  <si>
    <t>Fructose-bisphosphate aldolase (EC 4.1.2.13)</t>
  </si>
  <si>
    <t>Histone H1 delta</t>
  </si>
  <si>
    <t>Calpain-A</t>
  </si>
  <si>
    <t>Thioredoxin dependent peroxide reductase</t>
  </si>
  <si>
    <t>CDC37 cell division cycle 37</t>
  </si>
  <si>
    <t>Peptidyl-prolyl cis-trans isomerase (PPIase) (EC 5.2.1.8)</t>
  </si>
  <si>
    <t>Myosin heavy chain</t>
  </si>
  <si>
    <t>60S ribosomal protein L14</t>
  </si>
  <si>
    <t>Nardilysin (Fragment)</t>
  </si>
  <si>
    <t>Programmed cell death protein</t>
  </si>
  <si>
    <t>COP9 signalosome complex subunit 1</t>
  </si>
  <si>
    <t>Synaptic vesicle membrane protein VAT 1</t>
  </si>
  <si>
    <t>Rab3 (Ras-related protein Rab-3)</t>
  </si>
  <si>
    <t>Dynein light chain (Dynein light chain 2, cytoplasmic)</t>
  </si>
  <si>
    <t>Phosphoglucomutase</t>
  </si>
  <si>
    <t>Ras protein m ras</t>
  </si>
  <si>
    <t>Dihydropyrimidinase</t>
  </si>
  <si>
    <t>Elongation factor 1-beta</t>
  </si>
  <si>
    <t>Pyruvate dehydrogenase (Pyruvate dehydrogenase E1 component subunit beta)</t>
  </si>
  <si>
    <t>Tropomyosin</t>
  </si>
  <si>
    <t>Oncosphere protein Tso22e</t>
  </si>
  <si>
    <t>Dynein light chain type 1 2</t>
  </si>
  <si>
    <t>Lamin dm0</t>
  </si>
  <si>
    <t>Cullin 2</t>
  </si>
  <si>
    <t>Cupin 2 barrel domain containing protein</t>
  </si>
  <si>
    <t>UDP glucose 4 epimerase</t>
  </si>
  <si>
    <t>Ras protein rab (Ras-related protein Rab-5B)</t>
  </si>
  <si>
    <t>Actin interacting protein 1</t>
  </si>
  <si>
    <t>Programmed cell death 6 interacting protein</t>
  </si>
  <si>
    <t>ES1 protein mitochondrial</t>
  </si>
  <si>
    <t>Ubiquitin-conjugating enzyme E2 L3</t>
  </si>
  <si>
    <t>Adenylate cyclase 9</t>
  </si>
  <si>
    <t>Large subunit ribosomal protein L27Ae</t>
  </si>
  <si>
    <t>Citrate synthase</t>
  </si>
  <si>
    <t>Leucyl aminopeptidase (Putative aminopeptidase W07G4.4)</t>
  </si>
  <si>
    <t>Endoplasmin</t>
  </si>
  <si>
    <t>AP 2 complex subunit alpha 2</t>
  </si>
  <si>
    <t>Adenylosuccinate synthetase (AMPSase) (AdSS) (EC 6.3.4.4) (IMP--aspartate ligase)</t>
  </si>
  <si>
    <t>14-3-3 protein zeta (14-3-3 protein zeta:delta)</t>
  </si>
  <si>
    <t>Dynein light chain (Dynein light chain 1, cytoplasmic)</t>
  </si>
  <si>
    <t>Type II collagen B</t>
  </si>
  <si>
    <t>Ndr</t>
  </si>
  <si>
    <t>Receptor expression-enhancing protein</t>
  </si>
  <si>
    <t>Pyruvate kinase (EC 2.7.1.40)</t>
  </si>
  <si>
    <t>Heat shock protein 71 kDa protein</t>
  </si>
  <si>
    <t>Heat shock 70 kDa protein 4 (Heat shock cognate protein)</t>
  </si>
  <si>
    <t>Acetyl coenzyme A hydrolase transferase</t>
  </si>
  <si>
    <t>Aminoacyl tRNA synthase complex interacting</t>
  </si>
  <si>
    <t>Serine/threonine-protein phosphatase (EC 3.1.3.16)</t>
  </si>
  <si>
    <t>Cell polarity protein</t>
  </si>
  <si>
    <t>Vesicle associated membrane protein vamp</t>
  </si>
  <si>
    <t>Proteasome subunit beta (EC 3.4.25.1)</t>
  </si>
  <si>
    <t>Rho gdp dissociation inhibitor</t>
  </si>
  <si>
    <t>Guanine nucleotide binding protein G protein</t>
  </si>
  <si>
    <t>TonB box domain containing protein</t>
  </si>
  <si>
    <t>Small subunit ribosomal protein s20e</t>
  </si>
  <si>
    <t>Ribosomal protein S3</t>
  </si>
  <si>
    <t>ADP-ribosylation factor 4</t>
  </si>
  <si>
    <t>Synapsin</t>
  </si>
  <si>
    <t>Collagen type i ii iii v xi alpha</t>
  </si>
  <si>
    <t>14-3-3 protein (14-3-3 protein zeta) (Putative 14-3-3 protein)</t>
  </si>
  <si>
    <t>Tegument antigen (Tegumental antigen)</t>
  </si>
  <si>
    <t>Uncharacterized protein (Fragment)</t>
  </si>
  <si>
    <t>EGR_11068</t>
  </si>
  <si>
    <t>Heat shock protein HSP 90-alpha</t>
  </si>
  <si>
    <t>EGR_10560</t>
  </si>
  <si>
    <t>Zinc finger MYM-type protein</t>
  </si>
  <si>
    <t>EGR_10163</t>
  </si>
  <si>
    <t>Fascin-2</t>
  </si>
  <si>
    <t>EGR_09978</t>
  </si>
  <si>
    <t>Elongation factor Tu</t>
  </si>
  <si>
    <t>EGR_09971</t>
  </si>
  <si>
    <t>GDP-mannose 4,6 dehydratase</t>
  </si>
  <si>
    <t>EGR_09929</t>
  </si>
  <si>
    <t>EGR_09848</t>
  </si>
  <si>
    <t>Serine/threonine-protein phosphatase 2A regulatory subunit A alpha isoform</t>
  </si>
  <si>
    <t>EGR_09663</t>
  </si>
  <si>
    <t>Ankyrin-3</t>
  </si>
  <si>
    <t>EGR_09648</t>
  </si>
  <si>
    <t>Dynein light chain 2, cytoplasmic</t>
  </si>
  <si>
    <t>EGR_09469</t>
  </si>
  <si>
    <t>EGR_09295</t>
  </si>
  <si>
    <t>EGR_09161</t>
  </si>
  <si>
    <t>EGR_09039</t>
  </si>
  <si>
    <t>60S ribosomal protein L10</t>
  </si>
  <si>
    <t>EGR_08946</t>
  </si>
  <si>
    <t>EGR_08750</t>
  </si>
  <si>
    <t>Tubulin alpha-1C chain</t>
  </si>
  <si>
    <t>EGR_08757</t>
  </si>
  <si>
    <t>40S ribosomal protein S2</t>
  </si>
  <si>
    <t>EGR_08694</t>
  </si>
  <si>
    <t>EGR_08712</t>
  </si>
  <si>
    <t>B-cell receptor-associated protein</t>
  </si>
  <si>
    <t>EGR_08687</t>
  </si>
  <si>
    <t>Alpha-adducin</t>
  </si>
  <si>
    <t>EGR_08562</t>
  </si>
  <si>
    <t>EGR_08521</t>
  </si>
  <si>
    <t>EGR_08510</t>
  </si>
  <si>
    <t>NADP-dependent malic enzyme</t>
  </si>
  <si>
    <t>EGR_08476</t>
  </si>
  <si>
    <t>GMP synthase [glutamine-hydrolyzing]</t>
  </si>
  <si>
    <t>EGR_08435</t>
  </si>
  <si>
    <t>1,5-anhydro-D-fructose reductase</t>
  </si>
  <si>
    <t>EGR_08377</t>
  </si>
  <si>
    <t>Tropomyosin-2</t>
  </si>
  <si>
    <t>EGR_08179</t>
  </si>
  <si>
    <t>EGR_08102</t>
  </si>
  <si>
    <t>Calreticulin</t>
  </si>
  <si>
    <t>EGR_08108</t>
  </si>
  <si>
    <t>Basigin</t>
  </si>
  <si>
    <t>EGR_08038</t>
  </si>
  <si>
    <t>Guanine nucleotide-binding protein subunit beta-2-like protein</t>
  </si>
  <si>
    <t>EGR_07740</t>
  </si>
  <si>
    <t>Enolase</t>
  </si>
  <si>
    <t>EGR_07685</t>
  </si>
  <si>
    <t>ATP synthase subunit delta</t>
  </si>
  <si>
    <t>EGR_07651</t>
  </si>
  <si>
    <t>ATP-dependent 6-phosphofructokinase (ATP-PFK) (Phosphofructokinase) (EC 2.7.1.11) (Phosphohexokinase)</t>
  </si>
  <si>
    <t>EGR_07554</t>
  </si>
  <si>
    <t>Phosphoenolpyruvate carboxykinase [GTP]</t>
  </si>
  <si>
    <t>EGR_07484</t>
  </si>
  <si>
    <t>Phosphate carrier protein</t>
  </si>
  <si>
    <t>EGR_07404</t>
  </si>
  <si>
    <t>Putative mannose-6-phosphate isomerase</t>
  </si>
  <si>
    <t>EGR_07289</t>
  </si>
  <si>
    <t>WAP, kazal, immunoglobulin, kunitz and NTR domain-containing protein 2</t>
  </si>
  <si>
    <t>EGR_07244</t>
  </si>
  <si>
    <t>EGR_07135</t>
  </si>
  <si>
    <t>EGR_07069</t>
  </si>
  <si>
    <t>Ribose-5-phosphate isomerase</t>
  </si>
  <si>
    <t>EGR_07012</t>
  </si>
  <si>
    <t>Eukaryotic initiation factor 4A</t>
  </si>
  <si>
    <t>EGR_06994</t>
  </si>
  <si>
    <t>Glutaminyl-tRNA synthetase</t>
  </si>
  <si>
    <t>EGR_06669</t>
  </si>
  <si>
    <t>Mitochondrial carrier protein</t>
  </si>
  <si>
    <t>EGR_06574</t>
  </si>
  <si>
    <t>EGR_06046</t>
  </si>
  <si>
    <t>EGR_05903</t>
  </si>
  <si>
    <t>PDZ and LIM domain protein</t>
  </si>
  <si>
    <t>EGR_05923</t>
  </si>
  <si>
    <t>MACRO domain-containing protein 2</t>
  </si>
  <si>
    <t>EGR_05938</t>
  </si>
  <si>
    <t>Actin</t>
  </si>
  <si>
    <t>EGR_05821</t>
  </si>
  <si>
    <t>Phosphoglycerate kinase (EC 2.7.2.3)</t>
  </si>
  <si>
    <t>EGR_05752</t>
  </si>
  <si>
    <t>Ubiquitin-like modifier-activating enzyme</t>
  </si>
  <si>
    <t>EGR_05361</t>
  </si>
  <si>
    <t>ADP-ribosylation factor</t>
  </si>
  <si>
    <t>EGR_05324</t>
  </si>
  <si>
    <t>Glyceraldehyde-3-phosphate dehydrogenase (EC 1.2.1.12)</t>
  </si>
  <si>
    <t>EGR_05325</t>
  </si>
  <si>
    <t>40S ribosomal protein S8</t>
  </si>
  <si>
    <t>EGR_05228</t>
  </si>
  <si>
    <t>Peptidylprolyl isomerase (EC 5.2.1.8)</t>
  </si>
  <si>
    <t>EGR_05248</t>
  </si>
  <si>
    <t>60S ribosomal protein L7</t>
  </si>
  <si>
    <t>EGR_05184</t>
  </si>
  <si>
    <t>Stress-70 protein</t>
  </si>
  <si>
    <t>EGR_05042</t>
  </si>
  <si>
    <t>Aldo-keto reductase family 1 member C1</t>
  </si>
  <si>
    <t>EGR_05002</t>
  </si>
  <si>
    <t>T-complex protein 1 subunit eta</t>
  </si>
  <si>
    <t>EGR_05007</t>
  </si>
  <si>
    <t>Hydatid disease diagnostic antigen P-29 (p29)</t>
  </si>
  <si>
    <t>P29 EGR_04939</t>
  </si>
  <si>
    <t>EGR_04729</t>
  </si>
  <si>
    <t>EGR_04753</t>
  </si>
  <si>
    <t>Glutathione S-transferase class-mu isozyme</t>
  </si>
  <si>
    <t>EGR_04787</t>
  </si>
  <si>
    <t>Casein kinase II subunit alpha</t>
  </si>
  <si>
    <t>EGR_04797</t>
  </si>
  <si>
    <t>Four and a half LIM domains-containing protein</t>
  </si>
  <si>
    <t>EGR_04801</t>
  </si>
  <si>
    <t>Dynein light chain 1, cytoplasmic</t>
  </si>
  <si>
    <t>EGR_04637</t>
  </si>
  <si>
    <t>Reticulon-like protein</t>
  </si>
  <si>
    <t>EGR_04657</t>
  </si>
  <si>
    <t>Chloride intracellular channel protein 5</t>
  </si>
  <si>
    <t>EGR_04447</t>
  </si>
  <si>
    <t>cAMP-dependent protein kinase catalytic subunit alpha</t>
  </si>
  <si>
    <t>EGR_04421</t>
  </si>
  <si>
    <t>Eukaryotic translation initiation factor 3 subunit C (eIF3c) (Eukaryotic translation initiation factor 3 subunit 8)</t>
  </si>
  <si>
    <t>EGR_04188</t>
  </si>
  <si>
    <t>Glycogenin-1</t>
  </si>
  <si>
    <t>EGR_04228</t>
  </si>
  <si>
    <t>EGR_04230</t>
  </si>
  <si>
    <t>Inosine-5'-monophosphate dehydrogenase (IMP dehydrogenase) (IMPD) (IMPDH) (EC 1.1.1.205)</t>
  </si>
  <si>
    <t>EGR_04088</t>
  </si>
  <si>
    <t>Platelet-activating factor acetylhydrolase IB subunit gamma</t>
  </si>
  <si>
    <t>EGR_04096</t>
  </si>
  <si>
    <t>Tubulin beta-3 chain</t>
  </si>
  <si>
    <t>EGR_03991</t>
  </si>
  <si>
    <t>Guanine nucleotide-binding protein subunit beta</t>
  </si>
  <si>
    <t>EGR_04008</t>
  </si>
  <si>
    <t>Alcohol dehydrogenase [NADP+] B</t>
  </si>
  <si>
    <t>EGR_03866</t>
  </si>
  <si>
    <t>Integrin beta</t>
  </si>
  <si>
    <t>EGR_03922</t>
  </si>
  <si>
    <t>Cofilin/actin-depolymerizing factor</t>
  </si>
  <si>
    <t>EGR_03925</t>
  </si>
  <si>
    <t>Actin-depolymerizing factor 2</t>
  </si>
  <si>
    <t>EGR_03926</t>
  </si>
  <si>
    <t>Proteasome endopeptidase complex (EC 3.4.25.1)</t>
  </si>
  <si>
    <t>EGR_03819</t>
  </si>
  <si>
    <t>EGR_03547</t>
  </si>
  <si>
    <t>Basement membrane-specific heparan sulfate proteoglycan core protein</t>
  </si>
  <si>
    <t>EGR_03592</t>
  </si>
  <si>
    <t>Tropomodulin</t>
  </si>
  <si>
    <t>EGR_03274</t>
  </si>
  <si>
    <t>Collagen alpha-1(XXVII) chain</t>
  </si>
  <si>
    <t>EGR_03185</t>
  </si>
  <si>
    <t>EGR_03199</t>
  </si>
  <si>
    <t>Heat shock protein</t>
  </si>
  <si>
    <t>EGR_03136</t>
  </si>
  <si>
    <t>Thioredoxin domain-containing protein</t>
  </si>
  <si>
    <t>EGR_02983</t>
  </si>
  <si>
    <t>Far upstream element-binding protein 2</t>
  </si>
  <si>
    <t>EGR_02828</t>
  </si>
  <si>
    <t>EGR_02865</t>
  </si>
  <si>
    <t>EGR_02580</t>
  </si>
  <si>
    <t>Serine protease HTRA2</t>
  </si>
  <si>
    <t>EGR_02598</t>
  </si>
  <si>
    <t>F-actin-capping protein subunit alpha</t>
  </si>
  <si>
    <t>EGR_02698</t>
  </si>
  <si>
    <t>ATP-dependent (S)-NAD(P)H-hydrate dehydratase (EC 4.2.1.93) (ATP-dependent NAD(P)HX dehydratase)</t>
  </si>
  <si>
    <t>EGR_02260</t>
  </si>
  <si>
    <t>Hemicentin-1</t>
  </si>
  <si>
    <t>EGR_02369</t>
  </si>
  <si>
    <t>Ankyrin-2</t>
  </si>
  <si>
    <t>EGR_01934</t>
  </si>
  <si>
    <t>Cell division cycle and apoptosis regulator protein</t>
  </si>
  <si>
    <t>EGR_02018</t>
  </si>
  <si>
    <t>Inositol-tetrakisphosphate 1-kinase</t>
  </si>
  <si>
    <t>EGR_01752</t>
  </si>
  <si>
    <t>Mitochondria fission 1 protein</t>
  </si>
  <si>
    <t>EGR_01777</t>
  </si>
  <si>
    <t>EGR_01780</t>
  </si>
  <si>
    <t>Major egg antigen</t>
  </si>
  <si>
    <t>EGR_01882</t>
  </si>
  <si>
    <t>Alpha-actinin, sarcomeric</t>
  </si>
  <si>
    <t>EGR_01584</t>
  </si>
  <si>
    <t>Filamin-A</t>
  </si>
  <si>
    <t>EGR_01619</t>
  </si>
  <si>
    <t>EGR_01663</t>
  </si>
  <si>
    <t>Dihydrolipoyl dehydrogenase (EC 1.8.1.4)</t>
  </si>
  <si>
    <t>EGR_01706</t>
  </si>
  <si>
    <t>Collagen alpha-2(I) chain</t>
  </si>
  <si>
    <t>EGR_01301</t>
  </si>
  <si>
    <t>EGR_01364</t>
  </si>
  <si>
    <t>Myosin-11</t>
  </si>
  <si>
    <t>EGR_01108</t>
  </si>
  <si>
    <t>Cohesin subunit</t>
  </si>
  <si>
    <t>EGR_01118</t>
  </si>
  <si>
    <t>Moesin/ezrin/radixin</t>
  </si>
  <si>
    <t>EGR_01163</t>
  </si>
  <si>
    <t>Nuclease-sensitive element-binding protein</t>
  </si>
  <si>
    <t>EGR_01213</t>
  </si>
  <si>
    <t>Calmodulin</t>
  </si>
  <si>
    <t>EGR_01226</t>
  </si>
  <si>
    <t>Calcium-binding protein SPEC 2C</t>
  </si>
  <si>
    <t>EGR_01240</t>
  </si>
  <si>
    <t>EGR_00765</t>
  </si>
  <si>
    <t>40S ribosomal protein S3a</t>
  </si>
  <si>
    <t>EGR_00804</t>
  </si>
  <si>
    <t>EGR_00836</t>
  </si>
  <si>
    <t>EGR_00866</t>
  </si>
  <si>
    <t>EGR_00888</t>
  </si>
  <si>
    <t>Beta-centractin</t>
  </si>
  <si>
    <t>EGR_00966</t>
  </si>
  <si>
    <t>T-complex protein 1 subunit delta</t>
  </si>
  <si>
    <t>EGR_00428</t>
  </si>
  <si>
    <t>DNA-binding protein HEXBP</t>
  </si>
  <si>
    <t>EGR_00593</t>
  </si>
  <si>
    <t>EGR_00594</t>
  </si>
  <si>
    <t>FERM domain-containing protein 3</t>
  </si>
  <si>
    <t>EGR_00596</t>
  </si>
  <si>
    <t>Ubiquitin</t>
  </si>
  <si>
    <t>EGR_00625</t>
  </si>
  <si>
    <t>Hsc70-interacting protein</t>
  </si>
  <si>
    <t>EGR_00627</t>
  </si>
  <si>
    <t>Putative phosphoglycerate mutase</t>
  </si>
  <si>
    <t>EGR_00140</t>
  </si>
  <si>
    <t>Cysteinyl-tRNA synthetase, cytoplasmic</t>
  </si>
  <si>
    <t>EGR_00193</t>
  </si>
  <si>
    <t>Protein transport protein Sec61 subunit alpha-like protein</t>
  </si>
  <si>
    <t>EGR_00201</t>
  </si>
  <si>
    <r>
      <t>T-Test (P-Value): (</t>
    </r>
    <r>
      <rPr>
        <b/>
        <i/>
        <sz val="11"/>
        <rFont val="Times New Roman"/>
        <family val="1"/>
      </rPr>
      <t>p</t>
    </r>
    <r>
      <rPr>
        <b/>
        <sz val="11"/>
        <rFont val="Times New Roman"/>
        <family val="1"/>
      </rPr>
      <t xml:space="preserve"> &lt;= 0.05)</t>
    </r>
  </si>
  <si>
    <t>LogP</t>
  </si>
  <si>
    <t>LogFC</t>
  </si>
  <si>
    <t>NSAF C-PSCs</t>
  </si>
  <si>
    <t>NSAF H-PSCs</t>
  </si>
  <si>
    <t>Fold change (FC) (H-PSCs/C-PSCs)</t>
  </si>
  <si>
    <t>Fold change (FC) (C-PSCs/H-PSCs)</t>
  </si>
  <si>
    <r>
      <t>Protein accession codes</t>
    </r>
    <r>
      <rPr>
        <b/>
        <vertAlign val="superscript"/>
        <sz val="11"/>
        <color theme="1"/>
        <rFont val="Times New Roman"/>
        <family val="1"/>
      </rPr>
      <t>(2)</t>
    </r>
  </si>
  <si>
    <r>
      <t>ID</t>
    </r>
    <r>
      <rPr>
        <b/>
        <vertAlign val="superscript"/>
        <sz val="11"/>
        <rFont val="Times New Roman"/>
        <family val="1"/>
      </rPr>
      <t>(1)</t>
    </r>
  </si>
  <si>
    <r>
      <rPr>
        <vertAlign val="superscript"/>
        <sz val="10"/>
        <color theme="1"/>
        <rFont val="Times New Roman"/>
        <family val="1"/>
      </rPr>
      <t xml:space="preserve">(2) </t>
    </r>
    <r>
      <rPr>
        <sz val="10"/>
        <color theme="1"/>
        <rFont val="Times New Roman"/>
        <family val="1"/>
      </rPr>
      <t>Protein accession codes were retrieved from</t>
    </r>
    <r>
      <rPr>
        <i/>
        <sz val="10"/>
        <color theme="1"/>
        <rFont val="Times New Roman"/>
        <family val="1"/>
      </rPr>
      <t xml:space="preserve"> E. granulosus</t>
    </r>
    <r>
      <rPr>
        <sz val="10"/>
        <color theme="1"/>
        <rFont val="Times New Roman"/>
        <family val="1"/>
      </rPr>
      <t xml:space="preserve"> genome annotation available on WormBase ParaSite (http://www.parasite.wormbase.org/).</t>
    </r>
  </si>
  <si>
    <r>
      <rPr>
        <vertAlign val="superscript"/>
        <sz val="10"/>
        <color theme="1"/>
        <rFont val="Times New Roman"/>
        <family val="1"/>
      </rPr>
      <t>(1)</t>
    </r>
    <r>
      <rPr>
        <sz val="10"/>
        <color theme="1"/>
        <rFont val="Times New Roman"/>
        <family val="1"/>
      </rPr>
      <t xml:space="preserve"> ID numbers correspond to protein identification in Fig. 2</t>
    </r>
  </si>
  <si>
    <t>EGR_07276</t>
  </si>
  <si>
    <r>
      <rPr>
        <b/>
        <sz val="11"/>
        <color theme="1"/>
        <rFont val="Times New Roman"/>
        <family val="1"/>
      </rPr>
      <t xml:space="preserve">Table S4:  </t>
    </r>
    <r>
      <rPr>
        <sz val="11"/>
        <color theme="1"/>
        <rFont val="Times New Roman"/>
        <family val="1"/>
      </rPr>
      <t xml:space="preserve">Quantitative comparisons between C-PSCs  and H-PSCs samples. Proteins were considered differential abundant if </t>
    </r>
    <r>
      <rPr>
        <i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 xml:space="preserve">&lt; 0.05 and fold change &gt; 1.5.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</si>
</sst>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1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A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2" max="2" width="95.42578125" style="1" customWidth="1"/>
    <col min="3" max="3" width="42.85546875" style="1" customWidth="1"/>
    <col min="4" max="4" width="13.7109375" style="1" customWidth="1"/>
    <col min="5" max="5" width="17.85546875" style="1" customWidth="1"/>
    <col min="6" max="6" width="15.42578125" style="1" customWidth="1"/>
    <col min="7" max="7" width="15.28515625" style="1" customWidth="1"/>
    <col min="8" max="8" width="19.5703125" style="1" customWidth="1"/>
    <col min="9" max="9" width="17.85546875" style="1" customWidth="1"/>
    <col min="10" max="16384" width="9.140625" style="1"/>
  </cols>
  <sheetData>
    <row r="1" spans="1:12" x14ac:dyDescent="0.25">
      <c r="A1" s="7" t="s">
        <v>975</v>
      </c>
    </row>
    <row r="2" spans="1:12" s="2" customFormat="1" ht="59.25" customHeight="1" x14ac:dyDescent="0.25">
      <c r="A2" s="4" t="s">
        <v>971</v>
      </c>
      <c r="B2" s="4" t="s">
        <v>474</v>
      </c>
      <c r="C2" s="8" t="s">
        <v>970</v>
      </c>
      <c r="D2" s="4" t="s">
        <v>0</v>
      </c>
      <c r="E2" s="4" t="s">
        <v>963</v>
      </c>
      <c r="F2" s="4" t="s">
        <v>966</v>
      </c>
      <c r="G2" s="4" t="s">
        <v>967</v>
      </c>
      <c r="H2" s="4" t="s">
        <v>968</v>
      </c>
      <c r="I2" s="4" t="s">
        <v>969</v>
      </c>
      <c r="J2" s="2" t="s">
        <v>964</v>
      </c>
      <c r="K2" s="2" t="s">
        <v>965</v>
      </c>
    </row>
    <row r="3" spans="1:12" s="3" customFormat="1" x14ac:dyDescent="0.25">
      <c r="A3" s="3">
        <v>1</v>
      </c>
      <c r="B3" s="1" t="s">
        <v>777</v>
      </c>
      <c r="C3" s="1" t="s">
        <v>778</v>
      </c>
      <c r="D3" s="3" t="s">
        <v>44</v>
      </c>
      <c r="E3" s="3">
        <v>0.6</v>
      </c>
      <c r="F3" s="3">
        <v>0.11618000000000001</v>
      </c>
      <c r="G3" s="3">
        <v>0.10628599999999999</v>
      </c>
      <c r="H3" s="3">
        <v>0.91483904286452045</v>
      </c>
      <c r="I3" s="3">
        <v>1.0930884594396253</v>
      </c>
      <c r="J3" s="3">
        <f t="shared" ref="J3:J66" si="0">-LOG10(E3)</f>
        <v>0.22184874961635639</v>
      </c>
      <c r="K3" s="9">
        <f t="shared" ref="K3:K66" si="1">LOG(H3,2)</f>
        <v>-0.12841015748816215</v>
      </c>
      <c r="L3" s="9"/>
    </row>
    <row r="4" spans="1:12" s="3" customFormat="1" x14ac:dyDescent="0.25">
      <c r="A4" s="3">
        <v>2</v>
      </c>
      <c r="B4" s="1" t="s">
        <v>735</v>
      </c>
      <c r="C4" s="1" t="s">
        <v>431</v>
      </c>
      <c r="D4" s="1" t="s">
        <v>10</v>
      </c>
      <c r="E4" s="1">
        <v>6.3E-2</v>
      </c>
      <c r="F4" s="1">
        <v>0.32036500000000001</v>
      </c>
      <c r="G4" s="1">
        <v>0.27034000000000002</v>
      </c>
      <c r="H4" s="1">
        <v>0.84384998361244212</v>
      </c>
      <c r="I4" s="1">
        <v>1.1850447584523192</v>
      </c>
      <c r="J4" s="3">
        <f t="shared" si="0"/>
        <v>1.2006594505464183</v>
      </c>
      <c r="K4" s="9">
        <f t="shared" si="1"/>
        <v>-0.24494154990644154</v>
      </c>
      <c r="L4" s="9"/>
    </row>
    <row r="5" spans="1:12" s="3" customFormat="1" x14ac:dyDescent="0.25">
      <c r="A5" s="3">
        <v>3</v>
      </c>
      <c r="B5" s="1" t="s">
        <v>571</v>
      </c>
      <c r="C5" s="3" t="s">
        <v>220</v>
      </c>
      <c r="D5" s="3" t="s">
        <v>10</v>
      </c>
      <c r="E5" s="3">
        <v>0.76</v>
      </c>
      <c r="F5" s="3">
        <v>0.20699000000000001</v>
      </c>
      <c r="G5" s="3">
        <v>0.21234999999999998</v>
      </c>
      <c r="H5" s="3">
        <v>1.0258949707715348</v>
      </c>
      <c r="I5" s="3">
        <v>0.97475865316694144</v>
      </c>
      <c r="J5" s="3">
        <f t="shared" si="0"/>
        <v>0.11918640771920865</v>
      </c>
      <c r="K5" s="9">
        <f t="shared" si="1"/>
        <v>3.6883038056835883E-2</v>
      </c>
      <c r="L5" s="9"/>
    </row>
    <row r="6" spans="1:12" s="3" customFormat="1" x14ac:dyDescent="0.25">
      <c r="A6" s="3">
        <v>4</v>
      </c>
      <c r="B6" s="1" t="s">
        <v>543</v>
      </c>
      <c r="C6" s="3" t="s">
        <v>187</v>
      </c>
      <c r="D6" s="3" t="s">
        <v>40</v>
      </c>
      <c r="E6" s="3">
        <v>9.4E-2</v>
      </c>
      <c r="F6" s="3">
        <v>0.16727999999999998</v>
      </c>
      <c r="G6" s="3">
        <v>0.20335500000000001</v>
      </c>
      <c r="H6" s="3">
        <v>1.2156563845050217</v>
      </c>
      <c r="I6" s="3">
        <v>0.82260087039905572</v>
      </c>
      <c r="J6" s="3">
        <f t="shared" si="0"/>
        <v>1.0268721464003014</v>
      </c>
      <c r="K6" s="9">
        <f t="shared" si="1"/>
        <v>0.28173549652373675</v>
      </c>
      <c r="L6" s="9"/>
    </row>
    <row r="7" spans="1:12" s="3" customFormat="1" x14ac:dyDescent="0.25">
      <c r="A7" s="3">
        <v>5</v>
      </c>
      <c r="B7" s="1" t="s">
        <v>713</v>
      </c>
      <c r="C7" s="1" t="s">
        <v>399</v>
      </c>
      <c r="D7" s="1" t="s">
        <v>40</v>
      </c>
      <c r="E7" s="1">
        <v>0.38</v>
      </c>
      <c r="F7" s="1">
        <v>0.11057500000000001</v>
      </c>
      <c r="G7" s="1">
        <v>9.4448499999999991E-2</v>
      </c>
      <c r="H7" s="1">
        <v>0.85415781144019887</v>
      </c>
      <c r="I7" s="1">
        <v>1.1707438445290292</v>
      </c>
      <c r="J7" s="3">
        <f t="shared" si="0"/>
        <v>0.42021640338318983</v>
      </c>
      <c r="K7" s="9">
        <f t="shared" si="1"/>
        <v>-0.22742545273628229</v>
      </c>
      <c r="L7" s="9"/>
    </row>
    <row r="8" spans="1:12" s="3" customFormat="1" x14ac:dyDescent="0.25">
      <c r="A8" s="3">
        <v>6</v>
      </c>
      <c r="B8" s="1" t="s">
        <v>514</v>
      </c>
      <c r="C8" s="1" t="s">
        <v>155</v>
      </c>
      <c r="D8" s="1" t="s">
        <v>16</v>
      </c>
      <c r="E8" s="1">
        <v>0.17</v>
      </c>
      <c r="F8" s="1">
        <v>5.2474E-2</v>
      </c>
      <c r="G8" s="1">
        <v>3.5893000000000001E-2</v>
      </c>
      <c r="H8" s="1">
        <v>0.68401494073255331</v>
      </c>
      <c r="I8" s="1">
        <v>1.4619563703229042</v>
      </c>
      <c r="J8" s="3">
        <f t="shared" si="0"/>
        <v>0.769551078621726</v>
      </c>
      <c r="K8" s="9">
        <f t="shared" si="1"/>
        <v>-0.54790025707830714</v>
      </c>
      <c r="L8" s="9"/>
    </row>
    <row r="9" spans="1:12" s="3" customFormat="1" x14ac:dyDescent="0.25">
      <c r="A9" s="3">
        <v>7</v>
      </c>
      <c r="B9" s="1" t="s">
        <v>483</v>
      </c>
      <c r="C9" s="3" t="s">
        <v>304</v>
      </c>
      <c r="D9" s="3" t="s">
        <v>34</v>
      </c>
      <c r="E9" s="3">
        <v>4.8000000000000001E-2</v>
      </c>
      <c r="F9" s="3">
        <v>6.86595E-3</v>
      </c>
      <c r="G9" s="3">
        <v>1.48795E-2</v>
      </c>
      <c r="H9" s="3">
        <v>2.167143658197336</v>
      </c>
      <c r="I9" s="3">
        <v>0.46143687623912094</v>
      </c>
      <c r="J9" s="3">
        <f t="shared" si="0"/>
        <v>1.3187587626244128</v>
      </c>
      <c r="K9" s="9">
        <f t="shared" si="1"/>
        <v>1.1157947916869375</v>
      </c>
      <c r="L9" s="9"/>
    </row>
    <row r="10" spans="1:12" s="3" customFormat="1" x14ac:dyDescent="0.25">
      <c r="A10" s="3">
        <v>8</v>
      </c>
      <c r="B10" s="1" t="s">
        <v>554</v>
      </c>
      <c r="C10" s="3" t="s">
        <v>199</v>
      </c>
      <c r="D10" s="3" t="s">
        <v>89</v>
      </c>
      <c r="E10" s="3">
        <v>0.91</v>
      </c>
      <c r="F10" s="3">
        <v>7.7878999999999995E-3</v>
      </c>
      <c r="G10" s="3">
        <v>8.3350500000000001E-3</v>
      </c>
      <c r="H10" s="3">
        <v>1.0702564234260841</v>
      </c>
      <c r="I10" s="3">
        <v>0.93435552276231093</v>
      </c>
      <c r="J10" s="3">
        <f t="shared" si="0"/>
        <v>4.0958607678906384E-2</v>
      </c>
      <c r="K10" s="9">
        <f t="shared" si="1"/>
        <v>9.795649427545175E-2</v>
      </c>
      <c r="L10" s="9"/>
    </row>
    <row r="11" spans="1:12" s="3" customFormat="1" x14ac:dyDescent="0.25">
      <c r="A11" s="3">
        <v>9</v>
      </c>
      <c r="B11" s="1" t="s">
        <v>648</v>
      </c>
      <c r="C11" s="3" t="s">
        <v>315</v>
      </c>
      <c r="D11" s="3" t="s">
        <v>49</v>
      </c>
      <c r="E11" s="3">
        <v>0.74</v>
      </c>
      <c r="F11" s="3">
        <v>4.6508500000000001E-2</v>
      </c>
      <c r="G11" s="3">
        <v>4.0795999999999999E-2</v>
      </c>
      <c r="H11" s="3">
        <v>0.87717298988356962</v>
      </c>
      <c r="I11" s="3">
        <v>1.1400259829395039</v>
      </c>
      <c r="J11" s="3">
        <f t="shared" si="0"/>
        <v>0.13076828026902382</v>
      </c>
      <c r="K11" s="9">
        <f t="shared" si="1"/>
        <v>-0.18906670599597425</v>
      </c>
      <c r="L11" s="9"/>
    </row>
    <row r="12" spans="1:12" s="3" customFormat="1" x14ac:dyDescent="0.25">
      <c r="A12" s="3">
        <v>10</v>
      </c>
      <c r="B12" s="1" t="s">
        <v>664</v>
      </c>
      <c r="C12" s="3" t="s">
        <v>334</v>
      </c>
      <c r="D12" s="3" t="s">
        <v>49</v>
      </c>
      <c r="E12" s="3">
        <v>0.32</v>
      </c>
      <c r="F12" s="3">
        <v>1.3054400000000001E-2</v>
      </c>
      <c r="G12" s="3">
        <v>2.15155E-2</v>
      </c>
      <c r="H12" s="3">
        <v>1.6481416227478858</v>
      </c>
      <c r="I12" s="3">
        <v>0.60674397527363999</v>
      </c>
      <c r="J12" s="3">
        <f t="shared" si="0"/>
        <v>0.49485002168009401</v>
      </c>
      <c r="K12" s="9">
        <f t="shared" si="1"/>
        <v>0.72084021682779809</v>
      </c>
      <c r="L12" s="9"/>
    </row>
    <row r="13" spans="1:12" s="3" customFormat="1" x14ac:dyDescent="0.25">
      <c r="A13" s="3">
        <v>11</v>
      </c>
      <c r="B13" s="1" t="s">
        <v>485</v>
      </c>
      <c r="C13" s="3" t="s">
        <v>331</v>
      </c>
      <c r="D13" s="3" t="s">
        <v>49</v>
      </c>
      <c r="E13" s="3">
        <v>3.5999999999999997E-2</v>
      </c>
      <c r="F13" s="3">
        <v>1.9051999999999999E-2</v>
      </c>
      <c r="G13" s="3">
        <v>5.8466999999999998E-2</v>
      </c>
      <c r="H13" s="3">
        <v>3.0688116733151376</v>
      </c>
      <c r="I13" s="3">
        <v>0.32585903159046986</v>
      </c>
      <c r="J13" s="3">
        <f t="shared" si="0"/>
        <v>1.4436974992327127</v>
      </c>
      <c r="K13" s="9">
        <f t="shared" si="1"/>
        <v>1.6176801132821035</v>
      </c>
      <c r="L13" s="9"/>
    </row>
    <row r="14" spans="1:12" s="3" customFormat="1" x14ac:dyDescent="0.25">
      <c r="A14" s="3">
        <v>12</v>
      </c>
      <c r="B14" s="1" t="s">
        <v>669</v>
      </c>
      <c r="C14" s="1" t="s">
        <v>340</v>
      </c>
      <c r="D14" s="1" t="s">
        <v>49</v>
      </c>
      <c r="E14" s="1">
        <v>0.73</v>
      </c>
      <c r="F14" s="1">
        <v>5.6501999999999997E-2</v>
      </c>
      <c r="G14" s="1">
        <v>4.6442999999999998E-2</v>
      </c>
      <c r="H14" s="1">
        <v>0.82197090368482528</v>
      </c>
      <c r="I14" s="1">
        <v>1.2165880757057037</v>
      </c>
      <c r="J14" s="3">
        <f t="shared" si="0"/>
        <v>0.13667713987954411</v>
      </c>
      <c r="K14" s="9">
        <f t="shared" si="1"/>
        <v>-0.282840768927557</v>
      </c>
      <c r="L14" s="9"/>
    </row>
    <row r="15" spans="1:12" s="3" customFormat="1" x14ac:dyDescent="0.25">
      <c r="A15" s="3">
        <v>13</v>
      </c>
      <c r="B15" s="1" t="s">
        <v>764</v>
      </c>
      <c r="C15" s="1" t="s">
        <v>765</v>
      </c>
      <c r="D15" s="3" t="s">
        <v>10</v>
      </c>
      <c r="E15" s="3">
        <v>0.83</v>
      </c>
      <c r="F15" s="3">
        <v>3.26795E-2</v>
      </c>
      <c r="G15" s="3">
        <v>2.9951000000000002E-2</v>
      </c>
      <c r="H15" s="3">
        <v>0.91650729050322077</v>
      </c>
      <c r="I15" s="3">
        <v>1.0910987946980066</v>
      </c>
      <c r="J15" s="3">
        <f t="shared" si="0"/>
        <v>8.092190762392612E-2</v>
      </c>
      <c r="K15" s="9">
        <f t="shared" si="1"/>
        <v>-0.12578173792906588</v>
      </c>
      <c r="L15" s="9"/>
    </row>
    <row r="16" spans="1:12" s="3" customFormat="1" x14ac:dyDescent="0.25">
      <c r="A16" s="3">
        <v>14</v>
      </c>
      <c r="B16" s="1" t="s">
        <v>939</v>
      </c>
      <c r="C16" s="1" t="s">
        <v>940</v>
      </c>
      <c r="D16" s="3" t="s">
        <v>40</v>
      </c>
      <c r="E16" s="3">
        <v>0.77</v>
      </c>
      <c r="F16" s="3">
        <v>2.0406000000000001E-2</v>
      </c>
      <c r="G16" s="3">
        <v>2.5831E-2</v>
      </c>
      <c r="H16" s="3">
        <v>1.2658531804371262</v>
      </c>
      <c r="I16" s="3">
        <v>0.78998103054469437</v>
      </c>
      <c r="J16" s="3">
        <f t="shared" si="0"/>
        <v>0.11350927482751812</v>
      </c>
      <c r="K16" s="9">
        <f t="shared" si="1"/>
        <v>0.34011008396176412</v>
      </c>
      <c r="L16" s="9"/>
    </row>
    <row r="17" spans="1:12" s="3" customFormat="1" x14ac:dyDescent="0.25">
      <c r="A17" s="3">
        <v>15</v>
      </c>
      <c r="B17" s="1" t="s">
        <v>622</v>
      </c>
      <c r="C17" s="3" t="s">
        <v>284</v>
      </c>
      <c r="D17" s="3" t="s">
        <v>37</v>
      </c>
      <c r="E17" s="3">
        <v>0.89</v>
      </c>
      <c r="F17" s="3">
        <v>2.1613550000000002E-2</v>
      </c>
      <c r="G17" s="3">
        <v>2.3797499999999999E-2</v>
      </c>
      <c r="H17" s="3">
        <v>1.1010454090142525</v>
      </c>
      <c r="I17" s="3">
        <v>0.90822775501628339</v>
      </c>
      <c r="J17" s="3">
        <f t="shared" si="0"/>
        <v>5.0609993355087209E-2</v>
      </c>
      <c r="K17" s="9">
        <f t="shared" si="1"/>
        <v>0.13887396936436583</v>
      </c>
      <c r="L17" s="9"/>
    </row>
    <row r="18" spans="1:12" s="3" customFormat="1" x14ac:dyDescent="0.25">
      <c r="A18" s="3">
        <v>16</v>
      </c>
      <c r="B18" s="1" t="s">
        <v>657</v>
      </c>
      <c r="C18" s="3" t="s">
        <v>326</v>
      </c>
      <c r="D18" s="3" t="s">
        <v>65</v>
      </c>
      <c r="E18" s="3">
        <v>0.28999999999999998</v>
      </c>
      <c r="F18" s="3">
        <v>2.3677499999999997E-2</v>
      </c>
      <c r="G18" s="3">
        <v>3.4782500000000001E-2</v>
      </c>
      <c r="H18" s="3">
        <v>1.4690106641326155</v>
      </c>
      <c r="I18" s="3">
        <v>0.68073025228203832</v>
      </c>
      <c r="J18" s="3">
        <f t="shared" si="0"/>
        <v>0.53760200210104392</v>
      </c>
      <c r="K18" s="9">
        <f t="shared" si="1"/>
        <v>0.55484486902924823</v>
      </c>
      <c r="L18" s="9"/>
    </row>
    <row r="19" spans="1:12" s="3" customFormat="1" x14ac:dyDescent="0.25">
      <c r="A19" s="3">
        <v>17</v>
      </c>
      <c r="B19" s="1" t="s">
        <v>828</v>
      </c>
      <c r="C19" s="1" t="s">
        <v>829</v>
      </c>
      <c r="D19" s="3" t="s">
        <v>43</v>
      </c>
      <c r="E19" s="3">
        <v>0.99</v>
      </c>
      <c r="F19" s="3">
        <v>1.9568200000000001E-2</v>
      </c>
      <c r="G19" s="3">
        <v>1.93435E-2</v>
      </c>
      <c r="H19" s="3">
        <v>0.98851708384010784</v>
      </c>
      <c r="I19" s="3">
        <v>1.0116163052188074</v>
      </c>
      <c r="J19" s="3">
        <f t="shared" si="0"/>
        <v>4.3648054024500883E-3</v>
      </c>
      <c r="K19" s="9">
        <f t="shared" si="1"/>
        <v>-1.6662195641604111E-2</v>
      </c>
      <c r="L19" s="9"/>
    </row>
    <row r="20" spans="1:12" s="3" customFormat="1" x14ac:dyDescent="0.25">
      <c r="A20" s="3">
        <v>18</v>
      </c>
      <c r="B20" s="1" t="s">
        <v>633</v>
      </c>
      <c r="C20" s="3" t="s">
        <v>298</v>
      </c>
      <c r="D20" s="3" t="s">
        <v>37</v>
      </c>
      <c r="E20" s="3">
        <v>0.38</v>
      </c>
      <c r="F20" s="3">
        <v>1.3891000000000001E-2</v>
      </c>
      <c r="G20" s="3">
        <v>2.2335000000000001E-2</v>
      </c>
      <c r="H20" s="3">
        <v>1.6078756029083578</v>
      </c>
      <c r="I20" s="3">
        <v>0.62193866129393327</v>
      </c>
      <c r="J20" s="3">
        <f t="shared" si="0"/>
        <v>0.42021640338318983</v>
      </c>
      <c r="K20" s="9">
        <f t="shared" si="1"/>
        <v>0.68515579332686605</v>
      </c>
      <c r="L20" s="9"/>
    </row>
    <row r="21" spans="1:12" s="3" customFormat="1" x14ac:dyDescent="0.25">
      <c r="A21" s="3">
        <v>19</v>
      </c>
      <c r="B21" s="1" t="s">
        <v>478</v>
      </c>
      <c r="C21" s="3" t="s">
        <v>235</v>
      </c>
      <c r="D21" s="3" t="s">
        <v>45</v>
      </c>
      <c r="E21" s="3">
        <v>2.5000000000000001E-2</v>
      </c>
      <c r="F21" s="3">
        <v>1.1790499999999999E-2</v>
      </c>
      <c r="G21" s="3">
        <v>2.9843000000000001E-2</v>
      </c>
      <c r="H21" s="3">
        <v>2.5311055510792593</v>
      </c>
      <c r="I21" s="3">
        <v>0.39508427436919874</v>
      </c>
      <c r="J21" s="3">
        <f t="shared" si="0"/>
        <v>1.6020599913279623</v>
      </c>
      <c r="K21" s="9">
        <f t="shared" si="1"/>
        <v>1.3397676713535547</v>
      </c>
    </row>
    <row r="22" spans="1:12" s="3" customFormat="1" x14ac:dyDescent="0.25">
      <c r="A22" s="3">
        <v>20</v>
      </c>
      <c r="B22" s="1" t="s">
        <v>619</v>
      </c>
      <c r="C22" s="1" t="s">
        <v>278</v>
      </c>
      <c r="D22" s="1" t="s">
        <v>25</v>
      </c>
      <c r="E22" s="1">
        <v>0.54</v>
      </c>
      <c r="F22" s="1">
        <v>4.2919499999999999E-2</v>
      </c>
      <c r="G22" s="1">
        <v>3.5511500000000001E-2</v>
      </c>
      <c r="H22" s="1">
        <v>0.82739780286350029</v>
      </c>
      <c r="I22" s="1">
        <v>1.2086084789434408</v>
      </c>
      <c r="J22" s="3">
        <f t="shared" si="0"/>
        <v>0.26760624017703144</v>
      </c>
      <c r="K22" s="9">
        <f t="shared" si="1"/>
        <v>-0.27334696835388372</v>
      </c>
    </row>
    <row r="23" spans="1:12" s="3" customFormat="1" x14ac:dyDescent="0.25">
      <c r="A23" s="3">
        <v>21</v>
      </c>
      <c r="B23" s="1" t="s">
        <v>759</v>
      </c>
      <c r="C23" s="1" t="s">
        <v>760</v>
      </c>
      <c r="D23" s="1" t="s">
        <v>10</v>
      </c>
      <c r="E23" s="1">
        <v>0.65</v>
      </c>
      <c r="F23" s="1">
        <v>1.7468999999999998E-2</v>
      </c>
      <c r="G23" s="1">
        <v>1.238005E-2</v>
      </c>
      <c r="H23" s="1">
        <v>0.70868681664663125</v>
      </c>
      <c r="I23" s="1">
        <v>1.4110605369122093</v>
      </c>
      <c r="J23" s="3">
        <f t="shared" si="0"/>
        <v>0.18708664335714442</v>
      </c>
      <c r="K23" s="9">
        <f t="shared" si="1"/>
        <v>-0.49677988334947204</v>
      </c>
    </row>
    <row r="24" spans="1:12" s="3" customFormat="1" x14ac:dyDescent="0.25">
      <c r="A24" s="3">
        <v>22</v>
      </c>
      <c r="B24" s="1" t="s">
        <v>682</v>
      </c>
      <c r="C24" s="3" t="s">
        <v>356</v>
      </c>
      <c r="D24" s="3" t="s">
        <v>49</v>
      </c>
      <c r="E24" s="3">
        <v>0.38</v>
      </c>
      <c r="F24" s="3">
        <v>3.5838499999999995E-2</v>
      </c>
      <c r="G24" s="3">
        <v>3.1891000000000003E-2</v>
      </c>
      <c r="H24" s="3">
        <v>0.88985309094967724</v>
      </c>
      <c r="I24" s="3">
        <v>1.1237810040450282</v>
      </c>
      <c r="J24" s="3">
        <f t="shared" si="0"/>
        <v>0.42021640338318983</v>
      </c>
      <c r="K24" s="9">
        <f t="shared" si="1"/>
        <v>-0.16836091886762777</v>
      </c>
    </row>
    <row r="25" spans="1:12" s="3" customFormat="1" x14ac:dyDescent="0.25">
      <c r="A25" s="3">
        <v>23</v>
      </c>
      <c r="B25" s="1" t="s">
        <v>606</v>
      </c>
      <c r="C25" s="3" t="s">
        <v>263</v>
      </c>
      <c r="D25" s="3" t="s">
        <v>59</v>
      </c>
      <c r="E25" s="3">
        <v>0.9</v>
      </c>
      <c r="F25" s="3">
        <v>2.598845E-2</v>
      </c>
      <c r="G25" s="3">
        <v>2.8818499999999997E-2</v>
      </c>
      <c r="H25" s="3">
        <v>1.1088964520777498</v>
      </c>
      <c r="I25" s="3">
        <v>0.9017974564949599</v>
      </c>
      <c r="J25" s="3">
        <f t="shared" si="0"/>
        <v>4.5757490560675115E-2</v>
      </c>
      <c r="K25" s="9">
        <f t="shared" si="1"/>
        <v>0.14912465400405842</v>
      </c>
    </row>
    <row r="26" spans="1:12" s="3" customFormat="1" x14ac:dyDescent="0.25">
      <c r="A26" s="3">
        <v>24</v>
      </c>
      <c r="B26" s="1" t="s">
        <v>832</v>
      </c>
      <c r="C26" s="1" t="s">
        <v>833</v>
      </c>
      <c r="D26" s="3" t="s">
        <v>90</v>
      </c>
      <c r="E26" s="3">
        <v>1</v>
      </c>
      <c r="F26" s="3">
        <v>3.2032999999999999E-2</v>
      </c>
      <c r="G26" s="3">
        <v>3.1995000000000003E-2</v>
      </c>
      <c r="H26" s="3">
        <v>0.99881372334779772</v>
      </c>
      <c r="I26" s="3">
        <v>1.001187685575871</v>
      </c>
      <c r="J26" s="3">
        <f t="shared" si="0"/>
        <v>0</v>
      </c>
      <c r="K26" s="9">
        <f t="shared" si="1"/>
        <v>-1.7124513647307248E-3</v>
      </c>
    </row>
    <row r="27" spans="1:12" s="3" customFormat="1" x14ac:dyDescent="0.25">
      <c r="A27" s="3">
        <v>25</v>
      </c>
      <c r="B27" s="1" t="s">
        <v>508</v>
      </c>
      <c r="C27" s="3" t="s">
        <v>148</v>
      </c>
      <c r="D27" s="3" t="s">
        <v>10</v>
      </c>
      <c r="E27" s="3">
        <v>0.81</v>
      </c>
      <c r="F27" s="3">
        <v>3.3183999999999998E-2</v>
      </c>
      <c r="G27" s="3">
        <v>3.0044000000000001E-2</v>
      </c>
      <c r="H27" s="3">
        <v>0.90537608486017362</v>
      </c>
      <c r="I27" s="3">
        <v>1.1045133803754492</v>
      </c>
      <c r="J27" s="3">
        <f t="shared" si="0"/>
        <v>9.1514981121350217E-2</v>
      </c>
      <c r="K27" s="9">
        <f t="shared" si="1"/>
        <v>-0.14341089599909962</v>
      </c>
    </row>
    <row r="28" spans="1:12" s="3" customFormat="1" x14ac:dyDescent="0.25">
      <c r="A28" s="3">
        <v>26</v>
      </c>
      <c r="B28" s="1" t="s">
        <v>658</v>
      </c>
      <c r="C28" s="3" t="s">
        <v>327</v>
      </c>
      <c r="D28" s="3" t="s">
        <v>21</v>
      </c>
      <c r="E28" s="3">
        <v>7.1999999999999998E-3</v>
      </c>
      <c r="F28" s="3">
        <v>2.4784E-2</v>
      </c>
      <c r="G28" s="3">
        <v>3.0137000000000001E-2</v>
      </c>
      <c r="H28" s="3">
        <v>1.2159861200774693</v>
      </c>
      <c r="I28" s="3">
        <v>0.82237780801008731</v>
      </c>
      <c r="J28" s="3">
        <f t="shared" si="0"/>
        <v>2.1426675035687315</v>
      </c>
      <c r="K28" s="9">
        <f t="shared" si="1"/>
        <v>0.28212676117484736</v>
      </c>
    </row>
    <row r="29" spans="1:12" s="3" customFormat="1" x14ac:dyDescent="0.25">
      <c r="A29" s="3">
        <v>27</v>
      </c>
      <c r="B29" s="1" t="s">
        <v>721</v>
      </c>
      <c r="C29" s="3" t="s">
        <v>409</v>
      </c>
      <c r="D29" s="3" t="s">
        <v>32</v>
      </c>
      <c r="E29" s="3">
        <v>0.5</v>
      </c>
      <c r="F29" s="3">
        <v>1.42255E-2</v>
      </c>
      <c r="G29" s="3">
        <v>2.4317499999999999E-2</v>
      </c>
      <c r="H29" s="3">
        <v>1.7094302484974164</v>
      </c>
      <c r="I29" s="3">
        <v>0.58499023337102918</v>
      </c>
      <c r="J29" s="3">
        <f t="shared" si="0"/>
        <v>0.3010299956639812</v>
      </c>
      <c r="K29" s="9">
        <f t="shared" si="1"/>
        <v>0.77351555631918834</v>
      </c>
    </row>
    <row r="30" spans="1:12" s="3" customFormat="1" x14ac:dyDescent="0.25">
      <c r="A30" s="3">
        <v>28</v>
      </c>
      <c r="B30" s="1" t="s">
        <v>561</v>
      </c>
      <c r="C30" s="3" t="s">
        <v>206</v>
      </c>
      <c r="D30" s="3" t="s">
        <v>73</v>
      </c>
      <c r="E30" s="3">
        <v>0.18</v>
      </c>
      <c r="F30" s="3">
        <v>2.3490499999999997E-2</v>
      </c>
      <c r="G30" s="3">
        <v>4.0146000000000001E-2</v>
      </c>
      <c r="H30" s="3">
        <v>1.709031310529789</v>
      </c>
      <c r="I30" s="3">
        <v>0.5851267872266227</v>
      </c>
      <c r="J30" s="3">
        <f t="shared" si="0"/>
        <v>0.74472749489669399</v>
      </c>
      <c r="K30" s="9">
        <f t="shared" si="1"/>
        <v>0.77317882833778895</v>
      </c>
    </row>
    <row r="31" spans="1:12" s="3" customFormat="1" x14ac:dyDescent="0.25">
      <c r="A31" s="3">
        <v>29</v>
      </c>
      <c r="B31" s="1" t="s">
        <v>451</v>
      </c>
      <c r="C31" s="3" t="s">
        <v>411</v>
      </c>
      <c r="D31" s="3" t="s">
        <v>8</v>
      </c>
      <c r="E31" s="3">
        <v>1.2999999999999999E-2</v>
      </c>
      <c r="F31" s="3">
        <v>4.88735E-2</v>
      </c>
      <c r="G31" s="3">
        <v>1.6720499999999999E-2</v>
      </c>
      <c r="H31" s="3">
        <v>0.34211791666240393</v>
      </c>
      <c r="I31" s="3">
        <v>2.9229688107413057</v>
      </c>
      <c r="J31" s="3">
        <f t="shared" si="0"/>
        <v>1.8860566476931633</v>
      </c>
      <c r="K31" s="9">
        <f t="shared" si="1"/>
        <v>-1.5474344350868627</v>
      </c>
    </row>
    <row r="32" spans="1:12" s="3" customFormat="1" x14ac:dyDescent="0.25">
      <c r="A32" s="3">
        <v>30</v>
      </c>
      <c r="B32" s="1" t="s">
        <v>818</v>
      </c>
      <c r="C32" s="1" t="s">
        <v>819</v>
      </c>
      <c r="D32" s="3" t="s">
        <v>86</v>
      </c>
      <c r="E32" s="3">
        <v>0.26</v>
      </c>
      <c r="F32" s="3">
        <v>1.2808999999999999</v>
      </c>
      <c r="G32" s="3">
        <v>1.59535</v>
      </c>
      <c r="H32" s="3">
        <v>1.2454914513232884</v>
      </c>
      <c r="I32" s="3">
        <v>0.80289591625662071</v>
      </c>
      <c r="J32" s="3">
        <f t="shared" si="0"/>
        <v>0.58502665202918203</v>
      </c>
      <c r="K32" s="9">
        <f t="shared" si="1"/>
        <v>0.31671511939021213</v>
      </c>
    </row>
    <row r="33" spans="1:11" s="3" customFormat="1" x14ac:dyDescent="0.25">
      <c r="A33" s="3">
        <v>31</v>
      </c>
      <c r="B33" s="1" t="s">
        <v>575</v>
      </c>
      <c r="C33" s="3" t="s">
        <v>226</v>
      </c>
      <c r="D33" s="3" t="s">
        <v>98</v>
      </c>
      <c r="E33" s="3">
        <v>0.59</v>
      </c>
      <c r="F33" s="3">
        <v>0.123975</v>
      </c>
      <c r="G33" s="3">
        <v>0.135995</v>
      </c>
      <c r="H33" s="3">
        <v>1.0969550312563017</v>
      </c>
      <c r="I33" s="3">
        <v>0.91161439758814655</v>
      </c>
      <c r="J33" s="3">
        <f t="shared" si="0"/>
        <v>0.22914798835785583</v>
      </c>
      <c r="K33" s="9">
        <f t="shared" si="1"/>
        <v>0.13350438489034691</v>
      </c>
    </row>
    <row r="34" spans="1:11" s="3" customFormat="1" x14ac:dyDescent="0.25">
      <c r="A34" s="3">
        <v>32</v>
      </c>
      <c r="B34" s="1" t="s">
        <v>536</v>
      </c>
      <c r="C34" s="3" t="s">
        <v>179</v>
      </c>
      <c r="D34" s="3" t="s">
        <v>3</v>
      </c>
      <c r="E34" s="3">
        <v>9.1999999999999998E-2</v>
      </c>
      <c r="F34" s="3">
        <v>7.4452500000000005E-2</v>
      </c>
      <c r="G34" s="3">
        <v>0.10444000000000001</v>
      </c>
      <c r="H34" s="3">
        <v>1.4027735804707699</v>
      </c>
      <c r="I34" s="3">
        <v>0.71287342014553812</v>
      </c>
      <c r="J34" s="3">
        <f t="shared" si="0"/>
        <v>1.0362121726544447</v>
      </c>
      <c r="K34" s="9">
        <f t="shared" si="1"/>
        <v>0.48828216455799073</v>
      </c>
    </row>
    <row r="35" spans="1:11" s="3" customFormat="1" x14ac:dyDescent="0.25">
      <c r="A35" s="3">
        <v>33</v>
      </c>
      <c r="B35" s="1" t="s">
        <v>702</v>
      </c>
      <c r="C35" s="1" t="s">
        <v>383</v>
      </c>
      <c r="D35" s="1" t="s">
        <v>116</v>
      </c>
      <c r="E35" s="1">
        <v>0.31</v>
      </c>
      <c r="F35" s="1">
        <v>6.1181999999999999E-3</v>
      </c>
      <c r="G35" s="1">
        <v>3.2740999999999998E-3</v>
      </c>
      <c r="H35" s="1">
        <v>0.53514105455853023</v>
      </c>
      <c r="I35" s="1">
        <v>1.8686661983445834</v>
      </c>
      <c r="J35" s="3">
        <f t="shared" si="0"/>
        <v>0.50863830616572736</v>
      </c>
      <c r="K35" s="9">
        <f t="shared" si="1"/>
        <v>-0.90200888208341135</v>
      </c>
    </row>
    <row r="36" spans="1:11" s="3" customFormat="1" x14ac:dyDescent="0.25">
      <c r="A36" s="3">
        <v>34</v>
      </c>
      <c r="B36" s="1" t="s">
        <v>672</v>
      </c>
      <c r="C36" s="3" t="s">
        <v>343</v>
      </c>
      <c r="D36" s="3" t="s">
        <v>16</v>
      </c>
      <c r="E36" s="3">
        <v>3.2000000000000001E-2</v>
      </c>
      <c r="F36" s="3">
        <v>7.9941499999999999E-2</v>
      </c>
      <c r="G36" s="3">
        <v>9.8630499999999996E-2</v>
      </c>
      <c r="H36" s="3">
        <v>1.2337834541508477</v>
      </c>
      <c r="I36" s="3">
        <v>0.81051500296561407</v>
      </c>
      <c r="J36" s="3">
        <f t="shared" si="0"/>
        <v>1.494850021680094</v>
      </c>
      <c r="K36" s="9">
        <f t="shared" si="1"/>
        <v>0.30308920401960687</v>
      </c>
    </row>
    <row r="37" spans="1:11" s="3" customFormat="1" x14ac:dyDescent="0.25">
      <c r="A37" s="3">
        <v>35</v>
      </c>
      <c r="B37" s="1" t="s">
        <v>555</v>
      </c>
      <c r="C37" s="3" t="s">
        <v>200</v>
      </c>
      <c r="D37" s="3" t="s">
        <v>4</v>
      </c>
      <c r="E37" s="3">
        <v>0.3</v>
      </c>
      <c r="F37" s="3">
        <v>2.0052500000000001E-2</v>
      </c>
      <c r="G37" s="3">
        <v>1.8450500000000002E-2</v>
      </c>
      <c r="H37" s="3">
        <v>0.92010971200598435</v>
      </c>
      <c r="I37" s="3">
        <v>1.0868269152597489</v>
      </c>
      <c r="J37" s="3">
        <f t="shared" si="0"/>
        <v>0.52287874528033762</v>
      </c>
      <c r="K37" s="9">
        <f t="shared" si="1"/>
        <v>-0.12012219944593505</v>
      </c>
    </row>
    <row r="38" spans="1:11" s="3" customFormat="1" x14ac:dyDescent="0.25">
      <c r="A38" s="3">
        <v>36</v>
      </c>
      <c r="B38" s="1" t="s">
        <v>877</v>
      </c>
      <c r="C38" s="1" t="s">
        <v>878</v>
      </c>
      <c r="D38" s="3" t="s">
        <v>35</v>
      </c>
      <c r="E38" s="3">
        <v>1.6E-2</v>
      </c>
      <c r="F38" s="3">
        <v>6.5982499999999999E-3</v>
      </c>
      <c r="G38" s="3">
        <v>8.3780999999999994E-3</v>
      </c>
      <c r="H38" s="3">
        <v>1.2697457659227824</v>
      </c>
      <c r="I38" s="3">
        <v>0.78755923180673426</v>
      </c>
      <c r="J38" s="3">
        <f t="shared" si="0"/>
        <v>1.7958800173440752</v>
      </c>
      <c r="K38" s="9">
        <f t="shared" si="1"/>
        <v>0.34453966317117934</v>
      </c>
    </row>
    <row r="39" spans="1:11" s="3" customFormat="1" x14ac:dyDescent="0.25">
      <c r="A39" s="3">
        <v>37</v>
      </c>
      <c r="B39" s="1" t="s">
        <v>502</v>
      </c>
      <c r="C39" s="1" t="s">
        <v>503</v>
      </c>
      <c r="D39" s="3" t="s">
        <v>46</v>
      </c>
      <c r="E39" s="3">
        <v>2.5999999999999999E-2</v>
      </c>
      <c r="F39" s="3">
        <v>7.7762000000000005E-3</v>
      </c>
      <c r="G39" s="3">
        <v>1.9391499999999999E-2</v>
      </c>
      <c r="H39" s="3">
        <v>2.4936987217406958</v>
      </c>
      <c r="I39" s="3">
        <v>0.40101075213366688</v>
      </c>
      <c r="J39" s="3">
        <f t="shared" si="0"/>
        <v>1.585026652029182</v>
      </c>
      <c r="K39" s="9">
        <f t="shared" si="1"/>
        <v>1.3182871753095129</v>
      </c>
    </row>
    <row r="40" spans="1:11" s="3" customFormat="1" x14ac:dyDescent="0.25">
      <c r="A40" s="3">
        <v>38</v>
      </c>
      <c r="B40" s="1" t="s">
        <v>706</v>
      </c>
      <c r="C40" s="3" t="s">
        <v>387</v>
      </c>
      <c r="D40" s="3" t="s">
        <v>127</v>
      </c>
      <c r="E40" s="3">
        <v>0.5</v>
      </c>
      <c r="F40" s="3">
        <v>1.6595500000000001E-3</v>
      </c>
      <c r="G40" s="3">
        <v>2.4933999999999998E-3</v>
      </c>
      <c r="H40" s="3">
        <v>1.5024554849206109</v>
      </c>
      <c r="I40" s="3">
        <v>0.66557712360632082</v>
      </c>
      <c r="J40" s="3">
        <f t="shared" si="0"/>
        <v>0.3010299956639812</v>
      </c>
      <c r="K40" s="9">
        <f t="shared" si="1"/>
        <v>0.58732224708577374</v>
      </c>
    </row>
    <row r="41" spans="1:11" s="3" customFormat="1" x14ac:dyDescent="0.25">
      <c r="A41" s="3">
        <v>39</v>
      </c>
      <c r="B41" s="1" t="s">
        <v>518</v>
      </c>
      <c r="C41" s="1" t="s">
        <v>159</v>
      </c>
      <c r="D41" s="1" t="s">
        <v>26</v>
      </c>
      <c r="E41" s="1">
        <v>0.16</v>
      </c>
      <c r="F41" s="1">
        <v>7.7641500000000002E-2</v>
      </c>
      <c r="G41" s="1">
        <v>3.7206000000000003E-2</v>
      </c>
      <c r="H41" s="1">
        <v>0.47920248835996215</v>
      </c>
      <c r="I41" s="1">
        <v>2.0868005160457987</v>
      </c>
      <c r="J41" s="3">
        <f t="shared" si="0"/>
        <v>0.79588001734407521</v>
      </c>
      <c r="K41" s="9">
        <f t="shared" si="1"/>
        <v>-1.0612926952430166</v>
      </c>
    </row>
    <row r="42" spans="1:11" s="3" customFormat="1" x14ac:dyDescent="0.25">
      <c r="A42" s="3">
        <v>40</v>
      </c>
      <c r="B42" s="1" t="s">
        <v>712</v>
      </c>
      <c r="C42" s="3" t="s">
        <v>398</v>
      </c>
      <c r="D42" s="3" t="s">
        <v>18</v>
      </c>
      <c r="E42" s="3">
        <v>4.8999999999999998E-3</v>
      </c>
      <c r="F42" s="3">
        <v>2.5975999999999999E-2</v>
      </c>
      <c r="G42" s="3">
        <v>2.0036999999999999E-2</v>
      </c>
      <c r="H42" s="3">
        <v>0.77136587619340935</v>
      </c>
      <c r="I42" s="3">
        <v>1.2964016569346708</v>
      </c>
      <c r="J42" s="3">
        <f t="shared" si="0"/>
        <v>2.3098039199714862</v>
      </c>
      <c r="K42" s="9">
        <f t="shared" si="1"/>
        <v>-0.37451276968223329</v>
      </c>
    </row>
    <row r="43" spans="1:11" s="3" customFormat="1" x14ac:dyDescent="0.25">
      <c r="A43" s="3">
        <v>41</v>
      </c>
      <c r="B43" s="1" t="s">
        <v>602</v>
      </c>
      <c r="C43" s="3" t="s">
        <v>259</v>
      </c>
      <c r="D43" s="3" t="s">
        <v>26</v>
      </c>
      <c r="E43" s="3">
        <v>0.22</v>
      </c>
      <c r="F43" s="3">
        <v>1.7821E-2</v>
      </c>
      <c r="G43" s="3">
        <v>2.22785E-2</v>
      </c>
      <c r="H43" s="3">
        <v>1.2501262555412154</v>
      </c>
      <c r="I43" s="3">
        <v>0.79991920461431432</v>
      </c>
      <c r="J43" s="3">
        <f t="shared" si="0"/>
        <v>0.65757731917779372</v>
      </c>
      <c r="K43" s="9">
        <f t="shared" si="1"/>
        <v>0.32207380612330277</v>
      </c>
    </row>
    <row r="44" spans="1:11" s="3" customFormat="1" x14ac:dyDescent="0.25">
      <c r="A44" s="3">
        <v>42</v>
      </c>
      <c r="B44" s="1" t="s">
        <v>824</v>
      </c>
      <c r="C44" s="1" t="s">
        <v>825</v>
      </c>
      <c r="D44" s="1" t="s">
        <v>65</v>
      </c>
      <c r="E44" s="1">
        <v>0.47</v>
      </c>
      <c r="F44" s="1">
        <v>4.4949500000000003E-2</v>
      </c>
      <c r="G44" s="1">
        <v>2.6547000000000001E-2</v>
      </c>
      <c r="H44" s="1">
        <v>0.59059611341616702</v>
      </c>
      <c r="I44" s="1">
        <v>1.693204505217162</v>
      </c>
      <c r="J44" s="3">
        <f t="shared" si="0"/>
        <v>0.32790214206428259</v>
      </c>
      <c r="K44" s="9">
        <f t="shared" si="1"/>
        <v>-0.75975623244473922</v>
      </c>
    </row>
    <row r="45" spans="1:11" s="3" customFormat="1" x14ac:dyDescent="0.25">
      <c r="A45" s="3">
        <v>43</v>
      </c>
      <c r="B45" s="1" t="s">
        <v>732</v>
      </c>
      <c r="C45" s="1" t="s">
        <v>425</v>
      </c>
      <c r="D45" s="1" t="s">
        <v>19</v>
      </c>
      <c r="E45" s="1">
        <v>9.7000000000000003E-2</v>
      </c>
      <c r="F45" s="1">
        <v>3.4728000000000002E-2</v>
      </c>
      <c r="G45" s="1">
        <v>8.5925500000000009E-3</v>
      </c>
      <c r="H45" s="1">
        <v>0.24742426860170469</v>
      </c>
      <c r="I45" s="1">
        <v>4.0416407236501382</v>
      </c>
      <c r="J45" s="3">
        <f t="shared" si="0"/>
        <v>1.0132282657337552</v>
      </c>
      <c r="K45" s="9">
        <f t="shared" si="1"/>
        <v>-2.0149410809344874</v>
      </c>
    </row>
    <row r="46" spans="1:11" s="3" customFormat="1" x14ac:dyDescent="0.25">
      <c r="A46" s="3">
        <v>44</v>
      </c>
      <c r="B46" s="1" t="s">
        <v>871</v>
      </c>
      <c r="C46" s="1" t="s">
        <v>872</v>
      </c>
      <c r="D46" s="3" t="s">
        <v>25</v>
      </c>
      <c r="E46" s="3">
        <v>0.2</v>
      </c>
      <c r="F46" s="3">
        <v>1.4881499999999999E-2</v>
      </c>
      <c r="G46" s="3">
        <v>2.0997500000000002E-2</v>
      </c>
      <c r="H46" s="3">
        <v>1.4109800759332058</v>
      </c>
      <c r="I46" s="3">
        <v>0.70872722943207511</v>
      </c>
      <c r="J46" s="3">
        <f t="shared" si="0"/>
        <v>0.69897000433601875</v>
      </c>
      <c r="K46" s="9">
        <f t="shared" si="1"/>
        <v>0.49669761617380015</v>
      </c>
    </row>
    <row r="47" spans="1:11" s="3" customFormat="1" x14ac:dyDescent="0.25">
      <c r="A47" s="3">
        <v>45</v>
      </c>
      <c r="B47" s="1" t="s">
        <v>475</v>
      </c>
      <c r="C47" s="1" t="s">
        <v>224</v>
      </c>
      <c r="D47" s="1" t="s">
        <v>132</v>
      </c>
      <c r="E47" s="1">
        <v>1E-4</v>
      </c>
      <c r="F47" s="1">
        <v>6.2014E-2</v>
      </c>
      <c r="G47" s="1">
        <v>6.4502500000000003E-3</v>
      </c>
      <c r="H47" s="1">
        <v>0.10401280356048635</v>
      </c>
      <c r="I47" s="1">
        <v>9.6142009999612412</v>
      </c>
      <c r="J47" s="3">
        <f t="shared" si="0"/>
        <v>4</v>
      </c>
      <c r="K47" s="9">
        <f t="shared" si="1"/>
        <v>-3.2651669655952196</v>
      </c>
    </row>
    <row r="48" spans="1:11" s="3" customFormat="1" x14ac:dyDescent="0.25">
      <c r="A48" s="3">
        <v>46</v>
      </c>
      <c r="B48" s="1" t="s">
        <v>836</v>
      </c>
      <c r="C48" s="1" t="s">
        <v>837</v>
      </c>
      <c r="D48" s="1" t="s">
        <v>47</v>
      </c>
      <c r="E48" s="1">
        <v>0.77</v>
      </c>
      <c r="F48" s="1">
        <v>1.55555E-2</v>
      </c>
      <c r="G48" s="1">
        <v>1.3244549999999999E-2</v>
      </c>
      <c r="H48" s="1">
        <v>0.85143839799427845</v>
      </c>
      <c r="I48" s="1">
        <v>1.1744830892706812</v>
      </c>
      <c r="J48" s="3">
        <f t="shared" si="0"/>
        <v>0.11350927482751812</v>
      </c>
      <c r="K48" s="9">
        <f t="shared" si="1"/>
        <v>-0.23202594093549536</v>
      </c>
    </row>
    <row r="49" spans="1:11" s="3" customFormat="1" x14ac:dyDescent="0.25">
      <c r="A49" s="3">
        <v>47</v>
      </c>
      <c r="B49" s="1" t="s">
        <v>591</v>
      </c>
      <c r="C49" s="3" t="s">
        <v>246</v>
      </c>
      <c r="D49" s="3" t="s">
        <v>116</v>
      </c>
      <c r="E49" s="3">
        <v>0.86</v>
      </c>
      <c r="F49" s="3">
        <v>1.2216000000000001E-2</v>
      </c>
      <c r="G49" s="3">
        <v>1.3109900000000001E-2</v>
      </c>
      <c r="H49" s="3">
        <v>1.0731745252128355</v>
      </c>
      <c r="I49" s="3">
        <v>0.93181488798541567</v>
      </c>
      <c r="J49" s="3">
        <f t="shared" si="0"/>
        <v>6.5501548756432285E-2</v>
      </c>
      <c r="K49" s="9">
        <f t="shared" si="1"/>
        <v>0.10188471373146293</v>
      </c>
    </row>
    <row r="50" spans="1:11" s="3" customFormat="1" x14ac:dyDescent="0.25">
      <c r="A50" s="3">
        <v>48</v>
      </c>
      <c r="B50" s="1" t="s">
        <v>642</v>
      </c>
      <c r="C50" s="3" t="s">
        <v>309</v>
      </c>
      <c r="D50" s="3" t="s">
        <v>8</v>
      </c>
      <c r="E50" s="3">
        <v>0.84</v>
      </c>
      <c r="F50" s="3">
        <v>1.9339000000000002E-2</v>
      </c>
      <c r="G50" s="3">
        <v>2.1509E-2</v>
      </c>
      <c r="H50" s="3">
        <v>1.1122084906148197</v>
      </c>
      <c r="I50" s="3">
        <v>0.89911199962806276</v>
      </c>
      <c r="J50" s="3">
        <f t="shared" si="0"/>
        <v>7.5720713938118356E-2</v>
      </c>
      <c r="K50" s="9">
        <f t="shared" si="1"/>
        <v>0.15342725585094869</v>
      </c>
    </row>
    <row r="51" spans="1:11" s="3" customFormat="1" x14ac:dyDescent="0.25">
      <c r="A51" s="3">
        <v>49</v>
      </c>
      <c r="B51" s="1" t="s">
        <v>593</v>
      </c>
      <c r="C51" s="1" t="s">
        <v>248</v>
      </c>
      <c r="D51" s="1" t="s">
        <v>69</v>
      </c>
      <c r="E51" s="1">
        <v>0.73</v>
      </c>
      <c r="F51" s="1">
        <v>2.2002000000000001E-2</v>
      </c>
      <c r="G51" s="1">
        <v>1.80698E-2</v>
      </c>
      <c r="H51" s="1">
        <v>0.82127988364694116</v>
      </c>
      <c r="I51" s="1">
        <v>1.2176117057189344</v>
      </c>
      <c r="J51" s="3">
        <f t="shared" si="0"/>
        <v>0.13667713987954411</v>
      </c>
      <c r="K51" s="9">
        <f t="shared" si="1"/>
        <v>-0.28405413361694071</v>
      </c>
    </row>
    <row r="52" spans="1:11" s="3" customFormat="1" x14ac:dyDescent="0.25">
      <c r="A52" s="3">
        <v>50</v>
      </c>
      <c r="B52" s="1" t="s">
        <v>593</v>
      </c>
      <c r="C52" s="3" t="s">
        <v>249</v>
      </c>
      <c r="D52" s="3" t="s">
        <v>69</v>
      </c>
      <c r="E52" s="3">
        <v>0.37</v>
      </c>
      <c r="F52" s="3">
        <v>8.0772499999999997E-2</v>
      </c>
      <c r="G52" s="3">
        <v>0.11317350000000001</v>
      </c>
      <c r="H52" s="3">
        <v>1.4011390015166054</v>
      </c>
      <c r="I52" s="3">
        <v>0.71370506346450358</v>
      </c>
      <c r="J52" s="3">
        <f t="shared" si="0"/>
        <v>0.43179827593300502</v>
      </c>
      <c r="K52" s="9">
        <f t="shared" si="1"/>
        <v>0.48660008699722374</v>
      </c>
    </row>
    <row r="53" spans="1:11" s="3" customFormat="1" x14ac:dyDescent="0.25">
      <c r="A53" s="3">
        <v>51</v>
      </c>
      <c r="B53" s="1" t="s">
        <v>916</v>
      </c>
      <c r="C53" s="1" t="s">
        <v>917</v>
      </c>
      <c r="D53" s="1" t="s">
        <v>20</v>
      </c>
      <c r="E53" s="1">
        <v>0.44</v>
      </c>
      <c r="F53" s="1">
        <v>2.9170499999999999E-2</v>
      </c>
      <c r="G53" s="1">
        <v>2.1743499999999999E-2</v>
      </c>
      <c r="H53" s="1">
        <v>0.74539346257349037</v>
      </c>
      <c r="I53" s="1">
        <v>1.3415733437579047</v>
      </c>
      <c r="J53" s="3">
        <f t="shared" si="0"/>
        <v>0.35654732351381258</v>
      </c>
      <c r="K53" s="9">
        <f t="shared" si="1"/>
        <v>-0.42392592883128477</v>
      </c>
    </row>
    <row r="54" spans="1:11" s="3" customFormat="1" x14ac:dyDescent="0.25">
      <c r="A54" s="3">
        <v>52</v>
      </c>
      <c r="B54" s="1" t="s">
        <v>769</v>
      </c>
      <c r="C54" s="1" t="s">
        <v>770</v>
      </c>
      <c r="D54" s="1" t="s">
        <v>71</v>
      </c>
      <c r="E54" s="1">
        <v>9.0999999999999998E-2</v>
      </c>
      <c r="F54" s="1">
        <v>1.2196E-2</v>
      </c>
      <c r="G54" s="1">
        <v>9.1105000000000005E-3</v>
      </c>
      <c r="H54" s="1">
        <v>0.74700721548048543</v>
      </c>
      <c r="I54" s="1">
        <v>1.3386751550408869</v>
      </c>
      <c r="J54" s="3">
        <f t="shared" si="0"/>
        <v>1.0409586076789064</v>
      </c>
      <c r="K54" s="9">
        <f t="shared" si="1"/>
        <v>-0.42080591654803196</v>
      </c>
    </row>
    <row r="55" spans="1:11" s="3" customFormat="1" x14ac:dyDescent="0.25">
      <c r="A55" s="3">
        <v>53</v>
      </c>
      <c r="B55" s="1" t="s">
        <v>769</v>
      </c>
      <c r="C55" s="1" t="s">
        <v>925</v>
      </c>
      <c r="D55" s="3" t="s">
        <v>69</v>
      </c>
      <c r="E55" s="3">
        <v>0.64</v>
      </c>
      <c r="F55" s="3">
        <v>1.8291000000000002E-2</v>
      </c>
      <c r="G55" s="3">
        <v>2.4277E-2</v>
      </c>
      <c r="H55" s="3">
        <v>1.327264775025969</v>
      </c>
      <c r="I55" s="3">
        <v>0.75342917164394285</v>
      </c>
      <c r="J55" s="3">
        <f t="shared" si="0"/>
        <v>0.19382002601611281</v>
      </c>
      <c r="K55" s="9">
        <f t="shared" si="1"/>
        <v>0.4084562015392863</v>
      </c>
    </row>
    <row r="56" spans="1:11" s="3" customFormat="1" x14ac:dyDescent="0.25">
      <c r="A56" s="3">
        <v>54</v>
      </c>
      <c r="B56" s="1" t="s">
        <v>722</v>
      </c>
      <c r="C56" s="3" t="s">
        <v>410</v>
      </c>
      <c r="D56" s="3" t="s">
        <v>60</v>
      </c>
      <c r="E56" s="3">
        <v>0.88</v>
      </c>
      <c r="F56" s="3">
        <v>1.7719749999999999E-2</v>
      </c>
      <c r="G56" s="3">
        <v>1.5786000000000001E-2</v>
      </c>
      <c r="H56" s="3">
        <v>0.89087035652308877</v>
      </c>
      <c r="I56" s="3">
        <v>1.1224977828455591</v>
      </c>
      <c r="J56" s="3">
        <f t="shared" si="0"/>
        <v>5.551732784983137E-2</v>
      </c>
      <c r="K56" s="9">
        <f t="shared" si="1"/>
        <v>-0.16671259536207872</v>
      </c>
    </row>
    <row r="57" spans="1:11" s="3" customFormat="1" x14ac:dyDescent="0.25">
      <c r="A57" s="3">
        <v>55</v>
      </c>
      <c r="B57" s="1" t="s">
        <v>452</v>
      </c>
      <c r="C57" s="3" t="s">
        <v>412</v>
      </c>
      <c r="D57" s="3" t="s">
        <v>20</v>
      </c>
      <c r="E57" s="3">
        <v>6.3E-3</v>
      </c>
      <c r="F57" s="3">
        <v>2.53525E-2</v>
      </c>
      <c r="G57" s="3">
        <v>6.7329E-3</v>
      </c>
      <c r="H57" s="3">
        <v>0.26557144265851496</v>
      </c>
      <c r="I57" s="3">
        <v>3.7654651041898735</v>
      </c>
      <c r="J57" s="3">
        <f t="shared" si="0"/>
        <v>2.2006594505464183</v>
      </c>
      <c r="K57" s="9">
        <f t="shared" si="1"/>
        <v>-1.9128280752732685</v>
      </c>
    </row>
    <row r="58" spans="1:11" s="3" customFormat="1" x14ac:dyDescent="0.25">
      <c r="A58" s="3">
        <v>56</v>
      </c>
      <c r="B58" s="1" t="s">
        <v>452</v>
      </c>
      <c r="C58" s="3" t="s">
        <v>217</v>
      </c>
      <c r="D58" s="3" t="s">
        <v>118</v>
      </c>
      <c r="E58" s="3">
        <v>0.5</v>
      </c>
      <c r="F58" s="3">
        <v>3.5096500000000004E-3</v>
      </c>
      <c r="G58" s="3">
        <v>5.5649500000000008E-3</v>
      </c>
      <c r="H58" s="3">
        <v>1.5856139501089852</v>
      </c>
      <c r="I58" s="3">
        <v>0.63067053612341528</v>
      </c>
      <c r="J58" s="3">
        <f t="shared" si="0"/>
        <v>0.3010299956639812</v>
      </c>
      <c r="K58" s="9">
        <f t="shared" si="1"/>
        <v>0.66504156041234164</v>
      </c>
    </row>
    <row r="59" spans="1:11" s="3" customFormat="1" x14ac:dyDescent="0.25">
      <c r="A59" s="3">
        <v>57</v>
      </c>
      <c r="B59" s="1" t="s">
        <v>452</v>
      </c>
      <c r="C59" s="3" t="s">
        <v>402</v>
      </c>
      <c r="D59" s="3" t="s">
        <v>103</v>
      </c>
      <c r="E59" s="3">
        <v>0.92</v>
      </c>
      <c r="F59" s="3">
        <v>3.85155E-3</v>
      </c>
      <c r="G59" s="3">
        <v>4.0967E-3</v>
      </c>
      <c r="H59" s="3">
        <v>1.0636496994716413</v>
      </c>
      <c r="I59" s="3">
        <v>0.94015915248858839</v>
      </c>
      <c r="J59" s="3">
        <f t="shared" si="0"/>
        <v>3.6212172654444715E-2</v>
      </c>
      <c r="K59" s="9">
        <f t="shared" si="1"/>
        <v>8.9023094404976452E-2</v>
      </c>
    </row>
    <row r="60" spans="1:11" s="3" customFormat="1" x14ac:dyDescent="0.25">
      <c r="A60" s="3">
        <v>58</v>
      </c>
      <c r="B60" s="1" t="s">
        <v>449</v>
      </c>
      <c r="C60" s="3" t="s">
        <v>393</v>
      </c>
      <c r="D60" s="3" t="s">
        <v>16</v>
      </c>
      <c r="E60" s="3">
        <v>0.01</v>
      </c>
      <c r="F60" s="3">
        <v>9.7817000000000001E-2</v>
      </c>
      <c r="G60" s="3">
        <v>3.9334999999999995E-2</v>
      </c>
      <c r="H60" s="3">
        <v>0.40212846437735766</v>
      </c>
      <c r="I60" s="3">
        <v>2.486767509851278</v>
      </c>
      <c r="J60" s="3">
        <f t="shared" si="0"/>
        <v>2</v>
      </c>
      <c r="K60" s="9">
        <f t="shared" si="1"/>
        <v>-1.3142716349922412</v>
      </c>
    </row>
    <row r="61" spans="1:11" s="3" customFormat="1" x14ac:dyDescent="0.25">
      <c r="A61" s="3">
        <v>59</v>
      </c>
      <c r="B61" s="1" t="s">
        <v>530</v>
      </c>
      <c r="C61" s="1" t="s">
        <v>173</v>
      </c>
      <c r="D61" s="1" t="s">
        <v>99</v>
      </c>
      <c r="E61" s="1">
        <v>0.18</v>
      </c>
      <c r="F61" s="1">
        <v>1.6927499999999998E-2</v>
      </c>
      <c r="G61" s="1">
        <v>4.4986000000000002E-3</v>
      </c>
      <c r="H61" s="1">
        <v>0.2657569044454291</v>
      </c>
      <c r="I61" s="1">
        <v>3.7628373271684517</v>
      </c>
      <c r="J61" s="3">
        <f t="shared" si="0"/>
        <v>0.74472749489669399</v>
      </c>
      <c r="K61" s="9">
        <f t="shared" si="1"/>
        <v>-1.9118209209869204</v>
      </c>
    </row>
    <row r="62" spans="1:11" s="3" customFormat="1" x14ac:dyDescent="0.25">
      <c r="A62" s="3">
        <v>60</v>
      </c>
      <c r="B62" s="1" t="s">
        <v>905</v>
      </c>
      <c r="C62" s="1" t="s">
        <v>906</v>
      </c>
      <c r="D62" s="3" t="s">
        <v>97</v>
      </c>
      <c r="E62" s="3">
        <v>0.18</v>
      </c>
      <c r="F62" s="3">
        <v>8.0817500000000004E-3</v>
      </c>
      <c r="G62" s="3">
        <v>1.3082E-2</v>
      </c>
      <c r="H62" s="3">
        <v>1.6187088192532557</v>
      </c>
      <c r="I62" s="3">
        <v>0.61777633389390008</v>
      </c>
      <c r="J62" s="3">
        <f t="shared" si="0"/>
        <v>0.74472749489669399</v>
      </c>
      <c r="K62" s="9">
        <f t="shared" si="1"/>
        <v>0.6948434903962093</v>
      </c>
    </row>
    <row r="63" spans="1:11" s="3" customFormat="1" x14ac:dyDescent="0.25">
      <c r="A63" s="3">
        <v>61</v>
      </c>
      <c r="B63" s="1" t="s">
        <v>752</v>
      </c>
      <c r="C63" s="1" t="s">
        <v>753</v>
      </c>
      <c r="D63" s="1" t="s">
        <v>79</v>
      </c>
      <c r="E63" s="1">
        <v>0.12</v>
      </c>
      <c r="F63" s="1">
        <v>8.5273499999999995E-3</v>
      </c>
      <c r="G63" s="1">
        <v>4.9363000000000002E-3</v>
      </c>
      <c r="H63" s="1">
        <v>0.57887854960802598</v>
      </c>
      <c r="I63" s="1">
        <v>1.7274780706196948</v>
      </c>
      <c r="J63" s="3">
        <f t="shared" si="0"/>
        <v>0.92081875395237522</v>
      </c>
      <c r="K63" s="9">
        <f t="shared" si="1"/>
        <v>-0.78866739651279583</v>
      </c>
    </row>
    <row r="64" spans="1:11" s="3" customFormat="1" x14ac:dyDescent="0.25">
      <c r="A64" s="3">
        <v>62</v>
      </c>
      <c r="B64" s="1" t="s">
        <v>506</v>
      </c>
      <c r="C64" s="1" t="s">
        <v>143</v>
      </c>
      <c r="D64" s="1" t="s">
        <v>44</v>
      </c>
      <c r="E64" s="1">
        <v>0.77</v>
      </c>
      <c r="F64" s="1">
        <v>0.11239850000000001</v>
      </c>
      <c r="G64" s="1">
        <v>8.9223500000000011E-2</v>
      </c>
      <c r="H64" s="1">
        <v>0.79381397438577916</v>
      </c>
      <c r="I64" s="1">
        <v>1.259740987520104</v>
      </c>
      <c r="J64" s="3">
        <f t="shared" si="0"/>
        <v>0.11350927482751812</v>
      </c>
      <c r="K64" s="9">
        <f t="shared" si="1"/>
        <v>-0.33312713496885832</v>
      </c>
    </row>
    <row r="65" spans="1:11" s="3" customFormat="1" x14ac:dyDescent="0.25">
      <c r="A65" s="3">
        <v>63</v>
      </c>
      <c r="B65" s="1" t="s">
        <v>506</v>
      </c>
      <c r="C65" s="3" t="s">
        <v>144</v>
      </c>
      <c r="D65" s="3" t="s">
        <v>8</v>
      </c>
      <c r="E65" s="3">
        <v>0.98</v>
      </c>
      <c r="F65" s="3">
        <v>9.3210000000000001E-2</v>
      </c>
      <c r="G65" s="3">
        <v>9.1883500000000007E-2</v>
      </c>
      <c r="H65" s="3">
        <v>0.98576869434610026</v>
      </c>
      <c r="I65" s="3">
        <v>1.0144367595923098</v>
      </c>
      <c r="J65" s="3">
        <f t="shared" si="0"/>
        <v>8.7739243075051505E-3</v>
      </c>
      <c r="K65" s="9">
        <f t="shared" si="1"/>
        <v>-2.0678929691551884E-2</v>
      </c>
    </row>
    <row r="66" spans="1:11" s="3" customFormat="1" x14ac:dyDescent="0.25">
      <c r="A66" s="3">
        <v>64</v>
      </c>
      <c r="B66" s="1" t="s">
        <v>506</v>
      </c>
      <c r="C66" s="1" t="s">
        <v>358</v>
      </c>
      <c r="D66" s="1" t="s">
        <v>3</v>
      </c>
      <c r="E66" s="1">
        <v>0.54</v>
      </c>
      <c r="F66" s="1">
        <v>3.8223E-2</v>
      </c>
      <c r="G66" s="1">
        <v>3.1334000000000001E-2</v>
      </c>
      <c r="H66" s="1">
        <v>0.81976820239123038</v>
      </c>
      <c r="I66" s="1">
        <v>1.2198570243186315</v>
      </c>
      <c r="J66" s="3">
        <f t="shared" si="0"/>
        <v>0.26760624017703144</v>
      </c>
      <c r="K66" s="9">
        <f t="shared" si="1"/>
        <v>-0.28671206385852299</v>
      </c>
    </row>
    <row r="67" spans="1:11" s="3" customFormat="1" x14ac:dyDescent="0.25">
      <c r="A67" s="3">
        <v>65</v>
      </c>
      <c r="B67" s="1" t="s">
        <v>506</v>
      </c>
      <c r="C67" s="1" t="s">
        <v>862</v>
      </c>
      <c r="D67" s="3" t="s">
        <v>2</v>
      </c>
      <c r="E67" s="3">
        <v>0.86</v>
      </c>
      <c r="F67" s="3">
        <v>9.8867999999999998E-2</v>
      </c>
      <c r="G67" s="3">
        <v>9.5700000000000007E-2</v>
      </c>
      <c r="H67" s="3">
        <v>0.96795727636849138</v>
      </c>
      <c r="I67" s="3">
        <v>1.0331034482758619</v>
      </c>
      <c r="J67" s="3">
        <f t="shared" ref="J67:J130" si="2">-LOG10(E67)</f>
        <v>6.5501548756432285E-2</v>
      </c>
      <c r="K67" s="9">
        <f t="shared" ref="K67:K130" si="3">LOG(H67,2)</f>
        <v>-4.6984723556454146E-2</v>
      </c>
    </row>
    <row r="68" spans="1:11" s="3" customFormat="1" x14ac:dyDescent="0.25">
      <c r="A68" s="3">
        <v>66</v>
      </c>
      <c r="B68" s="1" t="s">
        <v>533</v>
      </c>
      <c r="C68" s="1" t="s">
        <v>176</v>
      </c>
      <c r="D68" s="1" t="s">
        <v>68</v>
      </c>
      <c r="E68" s="1">
        <v>7.8E-2</v>
      </c>
      <c r="F68" s="1">
        <v>1.3988500000000001E-2</v>
      </c>
      <c r="G68" s="1">
        <v>6.6311E-3</v>
      </c>
      <c r="H68" s="1">
        <v>0.47403938949851659</v>
      </c>
      <c r="I68" s="1">
        <v>2.1095293390236916</v>
      </c>
      <c r="J68" s="3">
        <f t="shared" si="2"/>
        <v>1.1079053973095196</v>
      </c>
      <c r="K68" s="9">
        <f t="shared" si="3"/>
        <v>-1.0769211524871727</v>
      </c>
    </row>
    <row r="69" spans="1:11" s="3" customFormat="1" x14ac:dyDescent="0.25">
      <c r="A69" s="3">
        <v>67</v>
      </c>
      <c r="B69" s="1" t="s">
        <v>711</v>
      </c>
      <c r="C69" s="3" t="s">
        <v>396</v>
      </c>
      <c r="D69" s="3" t="s">
        <v>136</v>
      </c>
      <c r="E69" s="3">
        <v>0.86</v>
      </c>
      <c r="F69" s="3">
        <v>2.9934999999999996E-3</v>
      </c>
      <c r="G69" s="3">
        <v>3.3048000000000001E-3</v>
      </c>
      <c r="H69" s="3">
        <v>1.1039919826290296</v>
      </c>
      <c r="I69" s="3">
        <v>0.90580367949648977</v>
      </c>
      <c r="J69" s="3">
        <f t="shared" si="2"/>
        <v>6.5501548756432285E-2</v>
      </c>
      <c r="K69" s="9">
        <f t="shared" si="3"/>
        <v>0.14272969506595595</v>
      </c>
    </row>
    <row r="70" spans="1:11" s="3" customFormat="1" x14ac:dyDescent="0.25">
      <c r="A70" s="3">
        <v>68</v>
      </c>
      <c r="B70" s="1" t="s">
        <v>544</v>
      </c>
      <c r="C70" s="1" t="s">
        <v>189</v>
      </c>
      <c r="D70" s="1" t="s">
        <v>118</v>
      </c>
      <c r="E70" s="1">
        <v>0.31</v>
      </c>
      <c r="F70" s="1">
        <v>1.176575E-2</v>
      </c>
      <c r="G70" s="1">
        <v>7.6080000000000002E-3</v>
      </c>
      <c r="H70" s="1">
        <v>0.64662261224316342</v>
      </c>
      <c r="I70" s="1">
        <v>1.5464971083070451</v>
      </c>
      <c r="J70" s="3">
        <f t="shared" si="2"/>
        <v>0.50863830616572736</v>
      </c>
      <c r="K70" s="9">
        <f t="shared" si="3"/>
        <v>-0.62900413582938508</v>
      </c>
    </row>
    <row r="71" spans="1:11" s="3" customFormat="1" x14ac:dyDescent="0.25">
      <c r="A71" s="3">
        <v>69</v>
      </c>
      <c r="B71" s="1" t="s">
        <v>569</v>
      </c>
      <c r="C71" s="3" t="s">
        <v>215</v>
      </c>
      <c r="D71" s="3" t="s">
        <v>38</v>
      </c>
      <c r="E71" s="3">
        <v>0.94</v>
      </c>
      <c r="F71" s="3">
        <v>1.41435E-2</v>
      </c>
      <c r="G71" s="3">
        <v>1.3826E-2</v>
      </c>
      <c r="H71" s="3">
        <v>0.97755152543571255</v>
      </c>
      <c r="I71" s="3">
        <v>1.0229639809055402</v>
      </c>
      <c r="J71" s="3">
        <f t="shared" si="2"/>
        <v>2.6872146400301365E-2</v>
      </c>
      <c r="K71" s="9">
        <f t="shared" si="3"/>
        <v>-3.2755347933883419E-2</v>
      </c>
    </row>
    <row r="72" spans="1:11" s="3" customFormat="1" x14ac:dyDescent="0.25">
      <c r="A72" s="3">
        <v>70</v>
      </c>
      <c r="B72" s="1" t="s">
        <v>441</v>
      </c>
      <c r="C72" s="3" t="s">
        <v>216</v>
      </c>
      <c r="D72" s="3" t="s">
        <v>11</v>
      </c>
      <c r="E72" s="3">
        <v>2.3999999999999998E-3</v>
      </c>
      <c r="F72" s="3">
        <v>9.7845000000000001E-2</v>
      </c>
      <c r="G72" s="3">
        <v>4.0420999999999999E-2</v>
      </c>
      <c r="H72" s="3">
        <v>0.41311257601308188</v>
      </c>
      <c r="I72" s="3">
        <v>2.4206476831350043</v>
      </c>
      <c r="J72" s="3">
        <f t="shared" si="2"/>
        <v>2.6197887582883941</v>
      </c>
      <c r="K72" s="9">
        <f t="shared" si="3"/>
        <v>-1.2753931153625528</v>
      </c>
    </row>
    <row r="73" spans="1:11" s="3" customFormat="1" x14ac:dyDescent="0.25">
      <c r="A73" s="3">
        <v>71</v>
      </c>
      <c r="B73" s="1" t="s">
        <v>459</v>
      </c>
      <c r="C73" s="1" t="s">
        <v>460</v>
      </c>
      <c r="D73" s="3" t="s">
        <v>15</v>
      </c>
      <c r="E73" s="3">
        <v>3.8999999999999998E-3</v>
      </c>
      <c r="F73" s="3">
        <v>8.7438000000000002E-2</v>
      </c>
      <c r="G73" s="3">
        <v>4.11095E-2</v>
      </c>
      <c r="H73" s="3">
        <v>0.47015599624877052</v>
      </c>
      <c r="I73" s="3">
        <v>2.1269536238582325</v>
      </c>
      <c r="J73" s="3">
        <f t="shared" si="2"/>
        <v>2.4089353929735009</v>
      </c>
      <c r="K73" s="9">
        <f t="shared" si="3"/>
        <v>-1.0887885770883572</v>
      </c>
    </row>
    <row r="74" spans="1:11" s="3" customFormat="1" x14ac:dyDescent="0.25">
      <c r="A74" s="3">
        <v>72</v>
      </c>
      <c r="B74" s="1" t="s">
        <v>647</v>
      </c>
      <c r="C74" s="3" t="s">
        <v>314</v>
      </c>
      <c r="D74" s="3" t="s">
        <v>93</v>
      </c>
      <c r="E74" s="3">
        <v>0.17</v>
      </c>
      <c r="F74" s="3">
        <v>1.3957499999999999E-2</v>
      </c>
      <c r="G74" s="3">
        <v>2.2501500000000001E-2</v>
      </c>
      <c r="H74" s="3">
        <v>1.6121440085975283</v>
      </c>
      <c r="I74" s="3">
        <v>0.62029198053463097</v>
      </c>
      <c r="J74" s="3">
        <f t="shared" si="2"/>
        <v>0.769551078621726</v>
      </c>
      <c r="K74" s="9">
        <f t="shared" si="3"/>
        <v>0.68898062178763797</v>
      </c>
    </row>
    <row r="75" spans="1:11" s="3" customFormat="1" x14ac:dyDescent="0.25">
      <c r="A75" s="3">
        <v>73</v>
      </c>
      <c r="B75" s="1" t="s">
        <v>519</v>
      </c>
      <c r="C75" s="1" t="s">
        <v>160</v>
      </c>
      <c r="D75" s="1" t="s">
        <v>60</v>
      </c>
      <c r="E75" s="1">
        <v>7.6999999999999999E-2</v>
      </c>
      <c r="F75" s="1">
        <v>3.0861E-2</v>
      </c>
      <c r="G75" s="1">
        <v>2.1134500000000001E-2</v>
      </c>
      <c r="H75" s="1">
        <v>0.68482874825831963</v>
      </c>
      <c r="I75" s="1">
        <v>1.4602190730795619</v>
      </c>
      <c r="J75" s="3">
        <f t="shared" si="2"/>
        <v>1.1135092748275182</v>
      </c>
      <c r="K75" s="9">
        <f t="shared" si="3"/>
        <v>-0.54618482933526813</v>
      </c>
    </row>
    <row r="76" spans="1:11" s="3" customFormat="1" x14ac:dyDescent="0.25">
      <c r="A76" s="3">
        <v>74</v>
      </c>
      <c r="B76" s="1" t="s">
        <v>634</v>
      </c>
      <c r="C76" s="3" t="s">
        <v>299</v>
      </c>
      <c r="D76" s="3" t="s">
        <v>62</v>
      </c>
      <c r="E76" s="3">
        <v>0.85</v>
      </c>
      <c r="F76" s="3">
        <v>4.3929499999999996E-2</v>
      </c>
      <c r="G76" s="3">
        <v>4.5587500000000003E-2</v>
      </c>
      <c r="H76" s="3">
        <v>1.0377422916263561</v>
      </c>
      <c r="I76" s="3">
        <v>0.9636303811351794</v>
      </c>
      <c r="J76" s="3">
        <f t="shared" si="2"/>
        <v>7.0581074285707285E-2</v>
      </c>
      <c r="K76" s="9">
        <f t="shared" si="3"/>
        <v>5.3448215609328817E-2</v>
      </c>
    </row>
    <row r="77" spans="1:11" s="3" customFormat="1" x14ac:dyDescent="0.25">
      <c r="A77" s="3">
        <v>75</v>
      </c>
      <c r="B77" s="1" t="s">
        <v>641</v>
      </c>
      <c r="C77" s="3" t="s">
        <v>308</v>
      </c>
      <c r="D77" s="3" t="s">
        <v>32</v>
      </c>
      <c r="E77" s="3">
        <v>0.91</v>
      </c>
      <c r="F77" s="3">
        <v>9.5757499999999995E-2</v>
      </c>
      <c r="G77" s="3">
        <v>0.1007605</v>
      </c>
      <c r="H77" s="3">
        <v>1.052246560321646</v>
      </c>
      <c r="I77" s="3">
        <v>0.95034760645292538</v>
      </c>
      <c r="J77" s="3">
        <f t="shared" si="2"/>
        <v>4.0958607678906384E-2</v>
      </c>
      <c r="K77" s="9">
        <f t="shared" si="3"/>
        <v>7.3472793675153261E-2</v>
      </c>
    </row>
    <row r="78" spans="1:11" s="3" customFormat="1" x14ac:dyDescent="0.25">
      <c r="A78" s="3">
        <v>76</v>
      </c>
      <c r="B78" s="1" t="s">
        <v>790</v>
      </c>
      <c r="C78" s="1" t="s">
        <v>791</v>
      </c>
      <c r="D78" s="3" t="s">
        <v>53</v>
      </c>
      <c r="E78" s="3">
        <v>0.22</v>
      </c>
      <c r="F78" s="3">
        <v>3.3647499999999997E-2</v>
      </c>
      <c r="G78" s="3">
        <v>3.6740000000000002E-2</v>
      </c>
      <c r="H78" s="3">
        <v>1.0919087599375883</v>
      </c>
      <c r="I78" s="3">
        <v>0.91582743603701677</v>
      </c>
      <c r="J78" s="3">
        <f t="shared" si="2"/>
        <v>0.65757731917779372</v>
      </c>
      <c r="K78" s="9">
        <f t="shared" si="3"/>
        <v>0.12685230947663328</v>
      </c>
    </row>
    <row r="79" spans="1:11" s="3" customFormat="1" x14ac:dyDescent="0.25">
      <c r="A79" s="3">
        <v>77</v>
      </c>
      <c r="B79" s="1" t="s">
        <v>616</v>
      </c>
      <c r="C79" s="1" t="s">
        <v>274</v>
      </c>
      <c r="D79" s="1" t="s">
        <v>5</v>
      </c>
      <c r="E79" s="1">
        <v>0.45</v>
      </c>
      <c r="F79" s="1">
        <v>3.19365E-2</v>
      </c>
      <c r="G79" s="1">
        <v>2.2620000000000001E-2</v>
      </c>
      <c r="H79" s="1">
        <v>0.70828049410549065</v>
      </c>
      <c r="I79" s="1">
        <v>1.4118700265251989</v>
      </c>
      <c r="J79" s="3">
        <f t="shared" si="2"/>
        <v>0.34678748622465633</v>
      </c>
      <c r="K79" s="9">
        <f t="shared" si="3"/>
        <v>-0.49760728356784567</v>
      </c>
    </row>
    <row r="80" spans="1:11" s="3" customFormat="1" x14ac:dyDescent="0.25">
      <c r="A80" s="3">
        <v>78</v>
      </c>
      <c r="B80" s="1" t="s">
        <v>901</v>
      </c>
      <c r="C80" s="1" t="s">
        <v>902</v>
      </c>
      <c r="D80" s="3" t="s">
        <v>6</v>
      </c>
      <c r="E80" s="3">
        <v>0.42</v>
      </c>
      <c r="F80" s="3">
        <v>1.6517500000000001E-2</v>
      </c>
      <c r="G80" s="3">
        <v>2.92795E-2</v>
      </c>
      <c r="H80" s="3">
        <v>1.7726350840018161</v>
      </c>
      <c r="I80" s="3">
        <v>0.56413190115951439</v>
      </c>
      <c r="J80" s="3">
        <f t="shared" si="2"/>
        <v>0.37675070960209955</v>
      </c>
      <c r="K80" s="9">
        <f t="shared" si="3"/>
        <v>0.82589557251060786</v>
      </c>
    </row>
    <row r="81" spans="1:11" s="3" customFormat="1" x14ac:dyDescent="0.25">
      <c r="A81" s="3">
        <v>79</v>
      </c>
      <c r="B81" s="1" t="s">
        <v>792</v>
      </c>
      <c r="C81" s="1" t="s">
        <v>793</v>
      </c>
      <c r="D81" s="3" t="s">
        <v>22</v>
      </c>
      <c r="E81" s="3">
        <v>0.15</v>
      </c>
      <c r="F81" s="3">
        <v>3.4701999999999997E-2</v>
      </c>
      <c r="G81" s="3">
        <v>4.6686999999999999E-2</v>
      </c>
      <c r="H81" s="3">
        <v>1.3453691429888768</v>
      </c>
      <c r="I81" s="3">
        <v>0.74329042345835028</v>
      </c>
      <c r="J81" s="3">
        <f t="shared" si="2"/>
        <v>0.82390874094431876</v>
      </c>
      <c r="K81" s="9">
        <f t="shared" si="3"/>
        <v>0.42800207441061194</v>
      </c>
    </row>
    <row r="82" spans="1:11" s="3" customFormat="1" x14ac:dyDescent="0.25">
      <c r="A82" s="3">
        <v>80</v>
      </c>
      <c r="B82" s="1" t="s">
        <v>603</v>
      </c>
      <c r="C82" s="1" t="s">
        <v>260</v>
      </c>
      <c r="D82" s="1" t="s">
        <v>128</v>
      </c>
      <c r="E82" s="1">
        <v>0.54</v>
      </c>
      <c r="F82" s="1">
        <v>4.2341499999999997E-2</v>
      </c>
      <c r="G82" s="1">
        <v>3.5110500000000003E-2</v>
      </c>
      <c r="H82" s="1">
        <v>0.82922192175525211</v>
      </c>
      <c r="I82" s="1">
        <v>1.2059497871007248</v>
      </c>
      <c r="J82" s="3">
        <f t="shared" si="2"/>
        <v>0.26760624017703144</v>
      </c>
      <c r="K82" s="9">
        <f t="shared" si="3"/>
        <v>-0.27016983807638323</v>
      </c>
    </row>
    <row r="83" spans="1:11" s="3" customFormat="1" x14ac:dyDescent="0.25">
      <c r="A83" s="3">
        <v>81</v>
      </c>
      <c r="B83" s="1" t="s">
        <v>882</v>
      </c>
      <c r="C83" s="1" t="s">
        <v>883</v>
      </c>
      <c r="D83" s="3" t="s">
        <v>133</v>
      </c>
      <c r="E83" s="3">
        <v>0.64</v>
      </c>
      <c r="F83" s="3">
        <v>5.6619000000000003E-2</v>
      </c>
      <c r="G83" s="3">
        <v>6.3090499999999994E-2</v>
      </c>
      <c r="H83" s="3">
        <v>1.1142990868789628</v>
      </c>
      <c r="I83" s="3">
        <v>0.89742512739635938</v>
      </c>
      <c r="J83" s="3">
        <f t="shared" si="2"/>
        <v>0.19382002601611281</v>
      </c>
      <c r="K83" s="9">
        <f t="shared" si="3"/>
        <v>0.15613651566181938</v>
      </c>
    </row>
    <row r="84" spans="1:11" s="3" customFormat="1" x14ac:dyDescent="0.25">
      <c r="A84" s="3">
        <v>82</v>
      </c>
      <c r="B84" s="1" t="s">
        <v>784</v>
      </c>
      <c r="C84" s="1" t="s">
        <v>785</v>
      </c>
      <c r="D84" s="1" t="s">
        <v>47</v>
      </c>
      <c r="E84" s="1">
        <v>0.14000000000000001</v>
      </c>
      <c r="F84" s="1">
        <v>3.0637000000000001E-2</v>
      </c>
      <c r="G84" s="1">
        <v>1.6420999999999998E-2</v>
      </c>
      <c r="H84" s="1">
        <v>0.53598589940268293</v>
      </c>
      <c r="I84" s="1">
        <v>1.8657207234638575</v>
      </c>
      <c r="J84" s="3">
        <f t="shared" si="2"/>
        <v>0.85387196432176193</v>
      </c>
      <c r="K84" s="9">
        <f t="shared" si="3"/>
        <v>-0.89973304780395702</v>
      </c>
    </row>
    <row r="85" spans="1:11" s="3" customFormat="1" x14ac:dyDescent="0.25">
      <c r="A85" s="3">
        <v>83</v>
      </c>
      <c r="B85" s="1" t="s">
        <v>767</v>
      </c>
      <c r="C85" s="1" t="s">
        <v>768</v>
      </c>
      <c r="D85" s="3" t="s">
        <v>95</v>
      </c>
      <c r="E85" s="3">
        <v>0.17</v>
      </c>
      <c r="F85" s="3">
        <v>2.7320499999999998E-3</v>
      </c>
      <c r="G85" s="3">
        <v>3.4575999999999999E-3</v>
      </c>
      <c r="H85" s="3">
        <v>1.2655698102157722</v>
      </c>
      <c r="I85" s="3">
        <v>0.79015791300323923</v>
      </c>
      <c r="J85" s="3">
        <f t="shared" si="2"/>
        <v>0.769551078621726</v>
      </c>
      <c r="K85" s="9">
        <f t="shared" si="3"/>
        <v>0.33978709028089749</v>
      </c>
    </row>
    <row r="86" spans="1:11" s="3" customFormat="1" x14ac:dyDescent="0.25">
      <c r="A86" s="3">
        <v>84</v>
      </c>
      <c r="B86" s="1" t="s">
        <v>944</v>
      </c>
      <c r="C86" s="1" t="s">
        <v>945</v>
      </c>
      <c r="D86" s="3" t="s">
        <v>17</v>
      </c>
      <c r="E86" s="3">
        <v>0.46</v>
      </c>
      <c r="F86" s="3">
        <v>2.06345E-2</v>
      </c>
      <c r="G86" s="3">
        <v>3.2756E-2</v>
      </c>
      <c r="H86" s="3">
        <v>1.5874385131696915</v>
      </c>
      <c r="I86" s="3">
        <v>0.62994565881059961</v>
      </c>
      <c r="J86" s="3">
        <f t="shared" si="2"/>
        <v>0.33724216831842591</v>
      </c>
      <c r="K86" s="9">
        <f t="shared" si="3"/>
        <v>0.66670071253796948</v>
      </c>
    </row>
    <row r="87" spans="1:11" s="3" customFormat="1" x14ac:dyDescent="0.25">
      <c r="A87" s="3">
        <v>85</v>
      </c>
      <c r="B87" s="1" t="s">
        <v>447</v>
      </c>
      <c r="C87" s="3" t="s">
        <v>347</v>
      </c>
      <c r="D87" s="3" t="s">
        <v>39</v>
      </c>
      <c r="E87" s="3">
        <v>2.1000000000000001E-2</v>
      </c>
      <c r="F87" s="3">
        <v>2.5986500000000003E-2</v>
      </c>
      <c r="G87" s="3">
        <v>8.3390500000000006E-3</v>
      </c>
      <c r="H87" s="3">
        <v>0.32089931310488135</v>
      </c>
      <c r="I87" s="3">
        <v>3.1162422578111415</v>
      </c>
      <c r="J87" s="3">
        <f t="shared" si="2"/>
        <v>1.6777807052660807</v>
      </c>
      <c r="K87" s="9">
        <f t="shared" si="3"/>
        <v>-1.6398073933986546</v>
      </c>
    </row>
    <row r="88" spans="1:11" s="3" customFormat="1" x14ac:dyDescent="0.25">
      <c r="A88" s="3">
        <v>86</v>
      </c>
      <c r="B88" s="1" t="s">
        <v>509</v>
      </c>
      <c r="C88" s="1" t="s">
        <v>149</v>
      </c>
      <c r="D88" s="1" t="s">
        <v>3</v>
      </c>
      <c r="E88" s="1">
        <v>0.22</v>
      </c>
      <c r="F88" s="1">
        <v>8.3719000000000002E-2</v>
      </c>
      <c r="G88" s="1">
        <v>7.3301000000000005E-2</v>
      </c>
      <c r="H88" s="1">
        <v>0.87555990874234046</v>
      </c>
      <c r="I88" s="1">
        <v>1.142126301141867</v>
      </c>
      <c r="J88" s="3">
        <f t="shared" si="2"/>
        <v>0.65757731917779372</v>
      </c>
      <c r="K88" s="9">
        <f t="shared" si="3"/>
        <v>-0.1917221988230508</v>
      </c>
    </row>
    <row r="89" spans="1:11" s="3" customFormat="1" x14ac:dyDescent="0.25">
      <c r="A89" s="3">
        <v>87</v>
      </c>
      <c r="B89" s="1" t="s">
        <v>584</v>
      </c>
      <c r="C89" s="1" t="s">
        <v>237</v>
      </c>
      <c r="D89" s="1" t="s">
        <v>65</v>
      </c>
      <c r="E89" s="1">
        <v>0.27</v>
      </c>
      <c r="F89" s="1">
        <v>4.6152499999999999E-2</v>
      </c>
      <c r="G89" s="1">
        <v>3.6012000000000002E-2</v>
      </c>
      <c r="H89" s="1">
        <v>0.78028275824711557</v>
      </c>
      <c r="I89" s="1">
        <v>1.2815866933244473</v>
      </c>
      <c r="J89" s="3">
        <f t="shared" si="2"/>
        <v>0.56863623584101264</v>
      </c>
      <c r="K89" s="9">
        <f t="shared" si="3"/>
        <v>-0.35793107347841369</v>
      </c>
    </row>
    <row r="90" spans="1:11" s="3" customFormat="1" x14ac:dyDescent="0.25">
      <c r="A90" s="3">
        <v>88</v>
      </c>
      <c r="B90" s="1" t="s">
        <v>936</v>
      </c>
      <c r="C90" s="1" t="s">
        <v>937</v>
      </c>
      <c r="D90" s="3" t="s">
        <v>75</v>
      </c>
      <c r="E90" s="3">
        <v>0.25</v>
      </c>
      <c r="F90" s="3">
        <v>0.16226000000000002</v>
      </c>
      <c r="G90" s="3">
        <v>0.19283</v>
      </c>
      <c r="H90" s="3">
        <v>1.1884013311968444</v>
      </c>
      <c r="I90" s="3">
        <v>0.8414665767774725</v>
      </c>
      <c r="J90" s="3">
        <f t="shared" si="2"/>
        <v>0.6020599913279624</v>
      </c>
      <c r="K90" s="9">
        <f t="shared" si="3"/>
        <v>0.24902212633275927</v>
      </c>
    </row>
    <row r="91" spans="1:11" s="3" customFormat="1" x14ac:dyDescent="0.25">
      <c r="A91" s="3">
        <v>89</v>
      </c>
      <c r="B91" s="1" t="s">
        <v>468</v>
      </c>
      <c r="C91" s="1" t="s">
        <v>469</v>
      </c>
      <c r="D91" s="3" t="s">
        <v>12</v>
      </c>
      <c r="E91" s="3">
        <v>2.3999999999999998E-3</v>
      </c>
      <c r="F91" s="3">
        <v>9.1183500000000008E-3</v>
      </c>
      <c r="G91" s="3">
        <v>2.885E-3</v>
      </c>
      <c r="H91" s="3">
        <v>0.3163949618077832</v>
      </c>
      <c r="I91" s="3">
        <v>3.1606065857885617</v>
      </c>
      <c r="J91" s="3">
        <f t="shared" si="2"/>
        <v>2.6197887582883941</v>
      </c>
      <c r="K91" s="9">
        <f t="shared" si="3"/>
        <v>-1.6602014679995318</v>
      </c>
    </row>
    <row r="92" spans="1:11" s="3" customFormat="1" x14ac:dyDescent="0.25">
      <c r="A92" s="3">
        <v>90</v>
      </c>
      <c r="B92" s="1" t="s">
        <v>468</v>
      </c>
      <c r="C92" s="3" t="s">
        <v>430</v>
      </c>
      <c r="D92" s="3" t="s">
        <v>56</v>
      </c>
      <c r="E92" s="3">
        <v>0.79</v>
      </c>
      <c r="F92" s="3">
        <v>2.1437999999999999E-2</v>
      </c>
      <c r="G92" s="3">
        <v>1.9595000000000001E-2</v>
      </c>
      <c r="H92" s="3">
        <v>0.91403115962309933</v>
      </c>
      <c r="I92" s="3">
        <v>1.094054605766777</v>
      </c>
      <c r="J92" s="3">
        <f t="shared" si="2"/>
        <v>0.10237290870955855</v>
      </c>
      <c r="K92" s="9">
        <f t="shared" si="3"/>
        <v>-0.12968474681685413</v>
      </c>
    </row>
    <row r="93" spans="1:11" s="3" customFormat="1" x14ac:dyDescent="0.25">
      <c r="A93" s="3">
        <v>91</v>
      </c>
      <c r="B93" s="1" t="s">
        <v>468</v>
      </c>
      <c r="C93" s="1" t="s">
        <v>941</v>
      </c>
      <c r="D93" s="1" t="s">
        <v>125</v>
      </c>
      <c r="E93" s="1">
        <v>0.75</v>
      </c>
      <c r="F93" s="1">
        <v>3.9344499999999998E-2</v>
      </c>
      <c r="G93" s="1">
        <v>3.3661999999999997E-2</v>
      </c>
      <c r="H93" s="1">
        <v>0.85557066426057005</v>
      </c>
      <c r="I93" s="1">
        <v>1.1688105281920267</v>
      </c>
      <c r="J93" s="3">
        <f t="shared" si="2"/>
        <v>0.12493873660829995</v>
      </c>
      <c r="K93" s="9">
        <f t="shared" si="3"/>
        <v>-0.22504107855009453</v>
      </c>
    </row>
    <row r="94" spans="1:11" s="3" customFormat="1" x14ac:dyDescent="0.25">
      <c r="A94" s="3">
        <v>92</v>
      </c>
      <c r="B94" s="1" t="s">
        <v>934</v>
      </c>
      <c r="C94" s="1" t="s">
        <v>935</v>
      </c>
      <c r="D94" s="3" t="s">
        <v>30</v>
      </c>
      <c r="E94" s="3">
        <v>0.71</v>
      </c>
      <c r="F94" s="3">
        <v>1.8458249999999999E-2</v>
      </c>
      <c r="G94" s="3">
        <v>2.3549500000000001E-2</v>
      </c>
      <c r="H94" s="3">
        <v>1.275825173025612</v>
      </c>
      <c r="I94" s="3">
        <v>0.78380645024310491</v>
      </c>
      <c r="J94" s="3">
        <f t="shared" si="2"/>
        <v>0.14874165128092473</v>
      </c>
      <c r="K94" s="9">
        <f t="shared" si="3"/>
        <v>0.35143064940902913</v>
      </c>
    </row>
    <row r="95" spans="1:11" s="3" customFormat="1" x14ac:dyDescent="0.25">
      <c r="A95" s="3">
        <v>93</v>
      </c>
      <c r="B95" s="1" t="s">
        <v>464</v>
      </c>
      <c r="C95" s="1" t="s">
        <v>465</v>
      </c>
      <c r="D95" s="3" t="s">
        <v>28</v>
      </c>
      <c r="E95" s="3">
        <v>3.1E-2</v>
      </c>
      <c r="F95" s="3">
        <v>3.4375500000000003E-2</v>
      </c>
      <c r="G95" s="3">
        <v>9.9602500000000004E-3</v>
      </c>
      <c r="H95" s="3">
        <v>0.28974851274890545</v>
      </c>
      <c r="I95" s="3">
        <v>3.4512687934539796</v>
      </c>
      <c r="J95" s="3">
        <f t="shared" si="2"/>
        <v>1.5086383061657274</v>
      </c>
      <c r="K95" s="9">
        <f t="shared" si="3"/>
        <v>-1.7871268388507331</v>
      </c>
    </row>
    <row r="96" spans="1:11" s="3" customFormat="1" x14ac:dyDescent="0.25">
      <c r="A96" s="3">
        <v>94</v>
      </c>
      <c r="B96" s="1" t="s">
        <v>632</v>
      </c>
      <c r="C96" s="1" t="s">
        <v>297</v>
      </c>
      <c r="D96" s="1" t="s">
        <v>106</v>
      </c>
      <c r="E96" s="1">
        <v>0.27</v>
      </c>
      <c r="F96" s="1">
        <v>9.3062000000000006E-2</v>
      </c>
      <c r="G96" s="1">
        <v>4.8168500000000003E-2</v>
      </c>
      <c r="H96" s="1">
        <v>0.51759579635081987</v>
      </c>
      <c r="I96" s="1">
        <v>1.932009508288612</v>
      </c>
      <c r="J96" s="3">
        <f t="shared" si="2"/>
        <v>0.56863623584101264</v>
      </c>
      <c r="K96" s="9">
        <f t="shared" si="3"/>
        <v>-0.95010219434297838</v>
      </c>
    </row>
    <row r="97" spans="1:11" s="3" customFormat="1" x14ac:dyDescent="0.25">
      <c r="A97" s="3">
        <v>95</v>
      </c>
      <c r="B97" s="1" t="s">
        <v>677</v>
      </c>
      <c r="C97" s="3" t="s">
        <v>350</v>
      </c>
      <c r="D97" s="3" t="s">
        <v>101</v>
      </c>
      <c r="E97" s="3">
        <v>0.23</v>
      </c>
      <c r="F97" s="3">
        <v>0.15709000000000001</v>
      </c>
      <c r="G97" s="3">
        <v>0.23129499999999997</v>
      </c>
      <c r="H97" s="3">
        <v>1.4723725253039657</v>
      </c>
      <c r="I97" s="3">
        <v>0.67917594414059979</v>
      </c>
      <c r="J97" s="3">
        <f t="shared" si="2"/>
        <v>0.63827216398240705</v>
      </c>
      <c r="K97" s="9">
        <f t="shared" si="3"/>
        <v>0.55814273417613702</v>
      </c>
    </row>
    <row r="98" spans="1:11" s="3" customFormat="1" x14ac:dyDescent="0.25">
      <c r="A98" s="3">
        <v>96</v>
      </c>
      <c r="B98" s="1" t="s">
        <v>610</v>
      </c>
      <c r="C98" s="3" t="s">
        <v>268</v>
      </c>
      <c r="D98" s="3" t="s">
        <v>27</v>
      </c>
      <c r="E98" s="3">
        <v>0.88</v>
      </c>
      <c r="F98" s="3">
        <v>2.4219499999999998E-2</v>
      </c>
      <c r="G98" s="3">
        <v>2.6187500000000002E-2</v>
      </c>
      <c r="H98" s="3">
        <v>1.0812568384979049</v>
      </c>
      <c r="I98" s="3">
        <v>0.92484964200477315</v>
      </c>
      <c r="J98" s="3">
        <f t="shared" si="2"/>
        <v>5.551732784983137E-2</v>
      </c>
      <c r="K98" s="9">
        <f t="shared" si="3"/>
        <v>0.11270925722179298</v>
      </c>
    </row>
    <row r="99" spans="1:11" s="3" customFormat="1" x14ac:dyDescent="0.25">
      <c r="A99" s="3">
        <v>97</v>
      </c>
      <c r="B99" s="1" t="s">
        <v>782</v>
      </c>
      <c r="C99" s="1" t="s">
        <v>783</v>
      </c>
      <c r="D99" s="1" t="s">
        <v>17</v>
      </c>
      <c r="E99" s="1">
        <v>0.39</v>
      </c>
      <c r="F99" s="1">
        <v>3.1530000000000002E-2</v>
      </c>
      <c r="G99" s="1">
        <v>1.7950050000000002E-2</v>
      </c>
      <c r="H99" s="1">
        <v>0.56930066603235019</v>
      </c>
      <c r="I99" s="1">
        <v>1.7565410681307294</v>
      </c>
      <c r="J99" s="3">
        <f t="shared" si="2"/>
        <v>0.40893539297350079</v>
      </c>
      <c r="K99" s="9">
        <f t="shared" si="3"/>
        <v>-0.81273730732937888</v>
      </c>
    </row>
    <row r="100" spans="1:11" s="3" customFormat="1" x14ac:dyDescent="0.25">
      <c r="A100" s="3">
        <v>98</v>
      </c>
      <c r="B100" s="1" t="s">
        <v>646</v>
      </c>
      <c r="C100" s="3" t="s">
        <v>313</v>
      </c>
      <c r="D100" s="3" t="s">
        <v>98</v>
      </c>
      <c r="E100" s="3">
        <v>0.7</v>
      </c>
      <c r="F100" s="3">
        <v>6.5160999999999997E-2</v>
      </c>
      <c r="G100" s="3">
        <v>5.9785000000000005E-2</v>
      </c>
      <c r="H100" s="3">
        <v>0.91749666211384118</v>
      </c>
      <c r="I100" s="3">
        <v>1.0899222212929662</v>
      </c>
      <c r="J100" s="3">
        <f t="shared" si="2"/>
        <v>0.15490195998574319</v>
      </c>
      <c r="K100" s="9">
        <f t="shared" si="3"/>
        <v>-0.12422518549888843</v>
      </c>
    </row>
    <row r="101" spans="1:11" s="3" customFormat="1" x14ac:dyDescent="0.25">
      <c r="A101" s="3">
        <v>99</v>
      </c>
      <c r="B101" s="1" t="s">
        <v>856</v>
      </c>
      <c r="C101" s="1" t="s">
        <v>857</v>
      </c>
      <c r="D101" s="3" t="s">
        <v>98</v>
      </c>
      <c r="E101" s="3">
        <v>0.87</v>
      </c>
      <c r="F101" s="3">
        <v>1.1774E-2</v>
      </c>
      <c r="G101" s="3">
        <v>1.32011E-2</v>
      </c>
      <c r="H101" s="3">
        <v>1.1212077458807543</v>
      </c>
      <c r="I101" s="3">
        <v>0.891895372355334</v>
      </c>
      <c r="J101" s="3">
        <f t="shared" si="2"/>
        <v>6.0480747381381476E-2</v>
      </c>
      <c r="K101" s="9">
        <f t="shared" si="3"/>
        <v>0.16505361639809121</v>
      </c>
    </row>
    <row r="102" spans="1:11" s="3" customFormat="1" x14ac:dyDescent="0.25">
      <c r="A102" s="3">
        <v>100</v>
      </c>
      <c r="B102" s="1" t="s">
        <v>846</v>
      </c>
      <c r="C102" s="1" t="s">
        <v>847</v>
      </c>
      <c r="D102" s="1" t="s">
        <v>32</v>
      </c>
      <c r="E102" s="1">
        <v>0.51</v>
      </c>
      <c r="F102" s="1">
        <v>8.9283000000000001E-3</v>
      </c>
      <c r="G102" s="1">
        <v>3.2675500000000001E-3</v>
      </c>
      <c r="H102" s="1">
        <v>0.36597672569246104</v>
      </c>
      <c r="I102" s="1">
        <v>2.7324141941209774</v>
      </c>
      <c r="J102" s="3">
        <f t="shared" si="2"/>
        <v>0.29242982390206362</v>
      </c>
      <c r="K102" s="9">
        <f t="shared" si="3"/>
        <v>-1.4501761917215763</v>
      </c>
    </row>
    <row r="103" spans="1:11" s="3" customFormat="1" x14ac:dyDescent="0.25">
      <c r="A103" s="3">
        <v>101</v>
      </c>
      <c r="B103" s="1" t="s">
        <v>649</v>
      </c>
      <c r="C103" s="1" t="s">
        <v>316</v>
      </c>
      <c r="D103" s="1" t="s">
        <v>44</v>
      </c>
      <c r="E103" s="1">
        <v>0.63</v>
      </c>
      <c r="F103" s="1">
        <v>1.3796050000000001E-2</v>
      </c>
      <c r="G103" s="1">
        <v>7.5261E-3</v>
      </c>
      <c r="H103" s="1">
        <v>0.54552571206975908</v>
      </c>
      <c r="I103" s="1">
        <v>1.8330941656369169</v>
      </c>
      <c r="J103" s="3">
        <f t="shared" si="2"/>
        <v>0.20065945054641829</v>
      </c>
      <c r="K103" s="9">
        <f t="shared" si="3"/>
        <v>-0.87428089870267134</v>
      </c>
    </row>
    <row r="104" spans="1:11" s="3" customFormat="1" x14ac:dyDescent="0.25">
      <c r="A104" s="3">
        <v>102</v>
      </c>
      <c r="B104" s="1" t="s">
        <v>488</v>
      </c>
      <c r="C104" s="3" t="s">
        <v>375</v>
      </c>
      <c r="D104" s="3" t="s">
        <v>34</v>
      </c>
      <c r="E104" s="3">
        <v>1.6E-2</v>
      </c>
      <c r="F104" s="3">
        <v>1.5897500000000002E-2</v>
      </c>
      <c r="G104" s="3">
        <v>7.5669E-2</v>
      </c>
      <c r="H104" s="3">
        <v>4.7598050007862867</v>
      </c>
      <c r="I104" s="3">
        <v>0.21009264031505639</v>
      </c>
      <c r="J104" s="3">
        <f t="shared" si="2"/>
        <v>1.7958800173440752</v>
      </c>
      <c r="K104" s="9">
        <f t="shared" si="3"/>
        <v>2.2509024705581857</v>
      </c>
    </row>
    <row r="105" spans="1:11" s="3" customFormat="1" x14ac:dyDescent="0.25">
      <c r="A105" s="3">
        <v>103</v>
      </c>
      <c r="B105" s="1" t="s">
        <v>679</v>
      </c>
      <c r="C105" s="3" t="s">
        <v>353</v>
      </c>
      <c r="D105" s="3" t="s">
        <v>16</v>
      </c>
      <c r="E105" s="3">
        <v>0.57999999999999996</v>
      </c>
      <c r="F105" s="3">
        <v>2.8913000000000001E-2</v>
      </c>
      <c r="G105" s="3">
        <v>3.5937999999999998E-2</v>
      </c>
      <c r="H105" s="3">
        <v>1.2429702901808874</v>
      </c>
      <c r="I105" s="3">
        <v>0.80452445879013867</v>
      </c>
      <c r="J105" s="3">
        <f t="shared" si="2"/>
        <v>0.23657200643706275</v>
      </c>
      <c r="K105" s="9">
        <f t="shared" si="3"/>
        <v>0.31379181310725435</v>
      </c>
    </row>
    <row r="106" spans="1:11" s="3" customFormat="1" x14ac:dyDescent="0.25">
      <c r="A106" s="3">
        <v>104</v>
      </c>
      <c r="B106" s="1" t="s">
        <v>907</v>
      </c>
      <c r="C106" s="1" t="s">
        <v>908</v>
      </c>
      <c r="D106" s="1" t="s">
        <v>131</v>
      </c>
      <c r="E106" s="1">
        <v>0.56000000000000005</v>
      </c>
      <c r="F106" s="1">
        <v>6.9608000000000005E-3</v>
      </c>
      <c r="G106" s="1">
        <v>4.8339999999999998E-3</v>
      </c>
      <c r="H106" s="1">
        <v>0.69446040684978727</v>
      </c>
      <c r="I106" s="1">
        <v>1.4399669011170875</v>
      </c>
      <c r="J106" s="3">
        <f t="shared" si="2"/>
        <v>0.25181197299379954</v>
      </c>
      <c r="K106" s="9">
        <f t="shared" si="3"/>
        <v>-0.5260356504571444</v>
      </c>
    </row>
    <row r="107" spans="1:11" s="3" customFormat="1" x14ac:dyDescent="0.25">
      <c r="A107" s="3">
        <v>105</v>
      </c>
      <c r="B107" s="1" t="s">
        <v>724</v>
      </c>
      <c r="C107" s="1" t="s">
        <v>414</v>
      </c>
      <c r="D107" s="1" t="s">
        <v>120</v>
      </c>
      <c r="E107" s="1">
        <v>0.34</v>
      </c>
      <c r="F107" s="1">
        <v>1.05807E-2</v>
      </c>
      <c r="G107" s="1">
        <v>7.8931999999999995E-3</v>
      </c>
      <c r="H107" s="1">
        <v>0.74599979207424838</v>
      </c>
      <c r="I107" s="1">
        <v>1.3404829473470836</v>
      </c>
      <c r="J107" s="3">
        <f t="shared" si="2"/>
        <v>0.46852108295774486</v>
      </c>
      <c r="K107" s="9">
        <f t="shared" si="3"/>
        <v>-0.42275286651608857</v>
      </c>
    </row>
    <row r="108" spans="1:11" s="3" customFormat="1" x14ac:dyDescent="0.25">
      <c r="A108" s="3">
        <v>106</v>
      </c>
      <c r="B108" s="1" t="s">
        <v>630</v>
      </c>
      <c r="C108" s="3" t="s">
        <v>295</v>
      </c>
      <c r="D108" s="3" t="s">
        <v>107</v>
      </c>
      <c r="E108" s="3">
        <v>0.27</v>
      </c>
      <c r="F108" s="3">
        <v>4.4443499999999997E-2</v>
      </c>
      <c r="G108" s="3">
        <v>5.1896499999999998E-2</v>
      </c>
      <c r="H108" s="3">
        <v>1.1676960635413502</v>
      </c>
      <c r="I108" s="3">
        <v>0.85638723227963343</v>
      </c>
      <c r="J108" s="3">
        <f t="shared" si="2"/>
        <v>0.56863623584101264</v>
      </c>
      <c r="K108" s="9">
        <f t="shared" si="3"/>
        <v>0.22366480787968626</v>
      </c>
    </row>
    <row r="109" spans="1:11" s="3" customFormat="1" x14ac:dyDescent="0.25">
      <c r="A109" s="3">
        <v>107</v>
      </c>
      <c r="B109" s="1" t="s">
        <v>631</v>
      </c>
      <c r="C109" s="3" t="s">
        <v>296</v>
      </c>
      <c r="D109" s="3" t="s">
        <v>62</v>
      </c>
      <c r="E109" s="3">
        <v>0.75</v>
      </c>
      <c r="F109" s="3">
        <v>2.3939999999999999E-2</v>
      </c>
      <c r="G109" s="3">
        <v>2.6997E-2</v>
      </c>
      <c r="H109" s="3">
        <v>1.1276942355889725</v>
      </c>
      <c r="I109" s="3">
        <v>0.88676519613290361</v>
      </c>
      <c r="J109" s="3">
        <f t="shared" si="2"/>
        <v>0.12493873660829995</v>
      </c>
      <c r="K109" s="9">
        <f t="shared" si="3"/>
        <v>0.17337594663951905</v>
      </c>
    </row>
    <row r="110" spans="1:11" s="3" customFormat="1" x14ac:dyDescent="0.25">
      <c r="A110" s="3">
        <v>108</v>
      </c>
      <c r="B110" s="1" t="s">
        <v>854</v>
      </c>
      <c r="C110" s="1" t="s">
        <v>855</v>
      </c>
      <c r="D110" s="3" t="s">
        <v>37</v>
      </c>
      <c r="E110" s="3">
        <v>0.74</v>
      </c>
      <c r="F110" s="3">
        <v>7.6908000000000004E-2</v>
      </c>
      <c r="G110" s="3">
        <v>7.2303000000000006E-2</v>
      </c>
      <c r="H110" s="3">
        <v>0.94012326415977532</v>
      </c>
      <c r="I110" s="3">
        <v>1.0636903033069167</v>
      </c>
      <c r="J110" s="3">
        <f t="shared" si="2"/>
        <v>0.13076828026902382</v>
      </c>
      <c r="K110" s="9">
        <f t="shared" si="3"/>
        <v>-8.9078166891483998E-2</v>
      </c>
    </row>
    <row r="111" spans="1:11" s="3" customFormat="1" x14ac:dyDescent="0.25">
      <c r="A111" s="3">
        <v>109</v>
      </c>
      <c r="B111" s="1" t="s">
        <v>708</v>
      </c>
      <c r="C111" s="1" t="s">
        <v>391</v>
      </c>
      <c r="D111" s="1" t="s">
        <v>4</v>
      </c>
      <c r="E111" s="1">
        <v>0.26</v>
      </c>
      <c r="F111" s="1">
        <v>0.11355</v>
      </c>
      <c r="G111" s="1">
        <v>9.3501500000000001E-2</v>
      </c>
      <c r="H111" s="1">
        <v>0.82343901365037431</v>
      </c>
      <c r="I111" s="1">
        <v>1.2144190200157217</v>
      </c>
      <c r="J111" s="3">
        <f t="shared" si="2"/>
        <v>0.58502665202918203</v>
      </c>
      <c r="K111" s="9">
        <f t="shared" si="3"/>
        <v>-0.2802662912773124</v>
      </c>
    </row>
    <row r="112" spans="1:11" s="3" customFormat="1" x14ac:dyDescent="0.25">
      <c r="A112" s="3">
        <v>110</v>
      </c>
      <c r="B112" s="1" t="s">
        <v>521</v>
      </c>
      <c r="C112" s="1" t="s">
        <v>162</v>
      </c>
      <c r="D112" s="1" t="s">
        <v>113</v>
      </c>
      <c r="E112" s="1">
        <v>0.56000000000000005</v>
      </c>
      <c r="F112" s="1">
        <v>2.0587000000000001E-2</v>
      </c>
      <c r="G112" s="1">
        <v>1.6761499999999999E-2</v>
      </c>
      <c r="H112" s="1">
        <v>0.81417885073104379</v>
      </c>
      <c r="I112" s="1">
        <v>1.2282313635414492</v>
      </c>
      <c r="J112" s="3">
        <f t="shared" si="2"/>
        <v>0.25181197299379954</v>
      </c>
      <c r="K112" s="9">
        <f t="shared" si="3"/>
        <v>-0.29658234865106309</v>
      </c>
    </row>
    <row r="113" spans="1:11" s="3" customFormat="1" x14ac:dyDescent="0.25">
      <c r="A113" s="3">
        <v>111</v>
      </c>
      <c r="B113" s="1" t="s">
        <v>524</v>
      </c>
      <c r="C113" s="1" t="s">
        <v>165</v>
      </c>
      <c r="D113" s="1" t="s">
        <v>81</v>
      </c>
      <c r="E113" s="1">
        <v>0.12</v>
      </c>
      <c r="F113" s="1">
        <v>5.2360499999999999E-3</v>
      </c>
      <c r="G113" s="1">
        <v>2.2812500000000003E-3</v>
      </c>
      <c r="H113" s="1">
        <v>0.43568147744960423</v>
      </c>
      <c r="I113" s="1">
        <v>2.2952547945205475</v>
      </c>
      <c r="J113" s="3">
        <f t="shared" si="2"/>
        <v>0.92081875395237522</v>
      </c>
      <c r="K113" s="9">
        <f t="shared" si="3"/>
        <v>-1.1986543150279703</v>
      </c>
    </row>
    <row r="114" spans="1:11" s="3" customFormat="1" x14ac:dyDescent="0.25">
      <c r="A114" s="3">
        <v>112</v>
      </c>
      <c r="B114" s="1" t="s">
        <v>875</v>
      </c>
      <c r="C114" s="1" t="s">
        <v>876</v>
      </c>
      <c r="D114" s="3" t="s">
        <v>53</v>
      </c>
      <c r="E114" s="3">
        <v>5.7000000000000002E-2</v>
      </c>
      <c r="F114" s="3">
        <v>4.3361999999999998E-2</v>
      </c>
      <c r="G114" s="3">
        <v>6.2788999999999998E-2</v>
      </c>
      <c r="H114" s="3">
        <v>1.4480190028135234</v>
      </c>
      <c r="I114" s="3">
        <v>0.69059867174186562</v>
      </c>
      <c r="J114" s="3">
        <f t="shared" si="2"/>
        <v>1.2441251443275085</v>
      </c>
      <c r="K114" s="9">
        <f t="shared" si="3"/>
        <v>0.53408053549083012</v>
      </c>
    </row>
    <row r="115" spans="1:11" s="3" customFormat="1" x14ac:dyDescent="0.25">
      <c r="A115" s="3">
        <v>113</v>
      </c>
      <c r="B115" s="1" t="s">
        <v>928</v>
      </c>
      <c r="C115" s="1" t="s">
        <v>929</v>
      </c>
      <c r="D115" s="3" t="s">
        <v>7</v>
      </c>
      <c r="E115" s="3">
        <v>0.24</v>
      </c>
      <c r="F115" s="3">
        <v>2.9235499999999996E-3</v>
      </c>
      <c r="G115" s="3">
        <v>3.9233000000000002E-3</v>
      </c>
      <c r="H115" s="3">
        <v>1.3419643926048814</v>
      </c>
      <c r="I115" s="3">
        <v>0.74517625468355708</v>
      </c>
      <c r="J115" s="3">
        <f t="shared" si="2"/>
        <v>0.61978875828839397</v>
      </c>
      <c r="K115" s="9">
        <f t="shared" si="3"/>
        <v>0.42434639188542966</v>
      </c>
    </row>
    <row r="116" spans="1:11" s="3" customFormat="1" x14ac:dyDescent="0.25">
      <c r="A116" s="3">
        <v>114</v>
      </c>
      <c r="B116" s="1" t="s">
        <v>528</v>
      </c>
      <c r="C116" s="3" t="s">
        <v>170</v>
      </c>
      <c r="D116" s="3" t="s">
        <v>50</v>
      </c>
      <c r="E116" s="3">
        <v>0.87</v>
      </c>
      <c r="F116" s="3">
        <v>9.1513000000000011E-3</v>
      </c>
      <c r="G116" s="3">
        <v>9.3909500000000003E-3</v>
      </c>
      <c r="H116" s="3">
        <v>1.0261875361970429</v>
      </c>
      <c r="I116" s="3">
        <v>0.97448075008385737</v>
      </c>
      <c r="J116" s="3">
        <f t="shared" si="2"/>
        <v>6.0480747381381476E-2</v>
      </c>
      <c r="K116" s="9">
        <f t="shared" si="3"/>
        <v>3.7294408155204371E-2</v>
      </c>
    </row>
    <row r="117" spans="1:11" s="3" customFormat="1" x14ac:dyDescent="0.25">
      <c r="A117" s="3">
        <v>115</v>
      </c>
      <c r="B117" s="1" t="s">
        <v>528</v>
      </c>
      <c r="C117" s="3" t="s">
        <v>182</v>
      </c>
      <c r="D117" s="3" t="s">
        <v>24</v>
      </c>
      <c r="E117" s="3">
        <v>0.52</v>
      </c>
      <c r="F117" s="3">
        <v>3.3438000000000001E-3</v>
      </c>
      <c r="G117" s="3">
        <v>4.8427000000000001E-3</v>
      </c>
      <c r="H117" s="3">
        <v>1.44826245588851</v>
      </c>
      <c r="I117" s="3">
        <v>0.69048258203068535</v>
      </c>
      <c r="J117" s="3">
        <f t="shared" si="2"/>
        <v>0.28399665636520083</v>
      </c>
      <c r="K117" s="9">
        <f t="shared" si="3"/>
        <v>0.5343230730686227</v>
      </c>
    </row>
    <row r="118" spans="1:11" s="3" customFormat="1" x14ac:dyDescent="0.25">
      <c r="A118" s="3">
        <v>116</v>
      </c>
      <c r="B118" s="1" t="s">
        <v>496</v>
      </c>
      <c r="C118" s="1" t="s">
        <v>497</v>
      </c>
      <c r="D118" s="3" t="s">
        <v>13</v>
      </c>
      <c r="E118" s="3">
        <v>3.5000000000000001E-3</v>
      </c>
      <c r="F118" s="3">
        <v>1.4232499999999999E-2</v>
      </c>
      <c r="G118" s="3">
        <v>2.1472999999999999E-2</v>
      </c>
      <c r="H118" s="3">
        <v>1.5087300193219744</v>
      </c>
      <c r="I118" s="3">
        <v>0.66280910911377078</v>
      </c>
      <c r="J118" s="3">
        <f t="shared" si="2"/>
        <v>2.4559319556497243</v>
      </c>
      <c r="K118" s="9">
        <f t="shared" si="3"/>
        <v>0.59333466495479403</v>
      </c>
    </row>
    <row r="119" spans="1:11" s="3" customFormat="1" x14ac:dyDescent="0.25">
      <c r="A119" s="3">
        <v>117</v>
      </c>
      <c r="B119" s="1" t="s">
        <v>496</v>
      </c>
      <c r="C119" s="1" t="s">
        <v>772</v>
      </c>
      <c r="D119" s="3" t="s">
        <v>108</v>
      </c>
      <c r="E119" s="3">
        <v>0.28000000000000003</v>
      </c>
      <c r="F119" s="3">
        <v>2.2898000000000002E-2</v>
      </c>
      <c r="G119" s="3">
        <v>2.52275E-2</v>
      </c>
      <c r="H119" s="3">
        <v>1.1017337758756223</v>
      </c>
      <c r="I119" s="3">
        <v>0.90766029134872661</v>
      </c>
      <c r="J119" s="3">
        <f t="shared" si="2"/>
        <v>0.55284196865778079</v>
      </c>
      <c r="K119" s="9">
        <f t="shared" si="3"/>
        <v>0.13977565165403893</v>
      </c>
    </row>
    <row r="120" spans="1:11" s="3" customFormat="1" x14ac:dyDescent="0.25">
      <c r="A120" s="3">
        <v>118</v>
      </c>
      <c r="B120" s="1" t="s">
        <v>504</v>
      </c>
      <c r="C120" s="1" t="s">
        <v>505</v>
      </c>
      <c r="D120" s="3" t="s">
        <v>7</v>
      </c>
      <c r="E120" s="3">
        <v>1.8E-3</v>
      </c>
      <c r="F120" s="3">
        <v>1.4417E-3</v>
      </c>
      <c r="G120" s="3">
        <v>9.0935000000000009E-3</v>
      </c>
      <c r="H120" s="3">
        <v>6.3074842200180354</v>
      </c>
      <c r="I120" s="3">
        <v>0.15854181558255895</v>
      </c>
      <c r="J120" s="3">
        <f t="shared" si="2"/>
        <v>2.744727494896694</v>
      </c>
      <c r="K120" s="9">
        <f t="shared" si="3"/>
        <v>2.6570646918904059</v>
      </c>
    </row>
    <row r="121" spans="1:11" s="3" customFormat="1" x14ac:dyDescent="0.25">
      <c r="A121" s="3">
        <v>119</v>
      </c>
      <c r="B121" s="1" t="s">
        <v>886</v>
      </c>
      <c r="C121" s="1" t="s">
        <v>887</v>
      </c>
      <c r="D121" s="3" t="s">
        <v>56</v>
      </c>
      <c r="E121" s="3">
        <v>0.06</v>
      </c>
      <c r="F121" s="3">
        <v>8.9679500000000006E-3</v>
      </c>
      <c r="G121" s="3">
        <v>2.0706000000000002E-2</v>
      </c>
      <c r="H121" s="3">
        <v>2.3088888764990885</v>
      </c>
      <c r="I121" s="3">
        <v>0.43310876074567756</v>
      </c>
      <c r="J121" s="3">
        <f t="shared" si="2"/>
        <v>1.2218487496163564</v>
      </c>
      <c r="K121" s="9">
        <f t="shared" si="3"/>
        <v>1.207198739945484</v>
      </c>
    </row>
    <row r="122" spans="1:11" s="3" customFormat="1" x14ac:dyDescent="0.25">
      <c r="A122" s="3">
        <v>120</v>
      </c>
      <c r="B122" s="1" t="s">
        <v>923</v>
      </c>
      <c r="C122" s="1" t="s">
        <v>924</v>
      </c>
      <c r="D122" s="3" t="s">
        <v>64</v>
      </c>
      <c r="E122" s="3">
        <v>7.0000000000000007E-2</v>
      </c>
      <c r="F122" s="3">
        <v>1.02337E-2</v>
      </c>
      <c r="G122" s="3">
        <v>1.3901E-2</v>
      </c>
      <c r="H122" s="3">
        <v>1.3583552380859318</v>
      </c>
      <c r="I122" s="3">
        <v>0.73618444716207465</v>
      </c>
      <c r="J122" s="3">
        <f t="shared" si="2"/>
        <v>1.1549019599857431</v>
      </c>
      <c r="K122" s="9">
        <f t="shared" si="3"/>
        <v>0.44186082362118928</v>
      </c>
    </row>
    <row r="123" spans="1:11" s="3" customFormat="1" x14ac:dyDescent="0.25">
      <c r="A123" s="3">
        <v>121</v>
      </c>
      <c r="B123" s="1" t="s">
        <v>599</v>
      </c>
      <c r="C123" s="3" t="s">
        <v>255</v>
      </c>
      <c r="D123" s="3" t="s">
        <v>75</v>
      </c>
      <c r="E123" s="3">
        <v>0.53</v>
      </c>
      <c r="F123" s="3">
        <v>6.4248E-2</v>
      </c>
      <c r="G123" s="3">
        <v>9.1707499999999997E-2</v>
      </c>
      <c r="H123" s="3">
        <v>1.427398518241813</v>
      </c>
      <c r="I123" s="3">
        <v>0.70057519832074799</v>
      </c>
      <c r="J123" s="3">
        <f t="shared" si="2"/>
        <v>0.27572413039921095</v>
      </c>
      <c r="K123" s="9">
        <f t="shared" si="3"/>
        <v>0.513388179960371</v>
      </c>
    </row>
    <row r="124" spans="1:11" s="3" customFormat="1" x14ac:dyDescent="0.25">
      <c r="A124" s="3">
        <v>122</v>
      </c>
      <c r="B124" s="1" t="s">
        <v>734</v>
      </c>
      <c r="C124" s="3" t="s">
        <v>429</v>
      </c>
      <c r="D124" s="3" t="s">
        <v>123</v>
      </c>
      <c r="E124" s="3">
        <v>0.36</v>
      </c>
      <c r="F124" s="3">
        <v>5.5775000000000009E-3</v>
      </c>
      <c r="G124" s="3">
        <v>8.55735E-3</v>
      </c>
      <c r="H124" s="3">
        <v>1.5342626624831912</v>
      </c>
      <c r="I124" s="3">
        <v>0.6517788801439699</v>
      </c>
      <c r="J124" s="3">
        <f t="shared" si="2"/>
        <v>0.44369749923271273</v>
      </c>
      <c r="K124" s="9">
        <f t="shared" si="3"/>
        <v>0.61754549028742955</v>
      </c>
    </row>
    <row r="125" spans="1:11" s="3" customFormat="1" x14ac:dyDescent="0.25">
      <c r="A125" s="3">
        <v>123</v>
      </c>
      <c r="B125" s="1" t="s">
        <v>685</v>
      </c>
      <c r="C125" s="3" t="s">
        <v>360</v>
      </c>
      <c r="D125" s="3" t="s">
        <v>73</v>
      </c>
      <c r="E125" s="3">
        <v>0.26</v>
      </c>
      <c r="F125" s="3">
        <v>5.0345500000000005E-3</v>
      </c>
      <c r="G125" s="3">
        <v>7.7657999999999998E-3</v>
      </c>
      <c r="H125" s="3">
        <v>1.5425013159070819</v>
      </c>
      <c r="I125" s="3">
        <v>0.64829766411702605</v>
      </c>
      <c r="J125" s="3">
        <f t="shared" si="2"/>
        <v>0.58502665202918203</v>
      </c>
      <c r="K125" s="9">
        <f t="shared" si="3"/>
        <v>0.62527172013761811</v>
      </c>
    </row>
    <row r="126" spans="1:11" s="3" customFormat="1" x14ac:dyDescent="0.25">
      <c r="A126" s="3">
        <v>124</v>
      </c>
      <c r="B126" s="1" t="s">
        <v>698</v>
      </c>
      <c r="C126" s="1" t="s">
        <v>377</v>
      </c>
      <c r="D126" s="1" t="s">
        <v>83</v>
      </c>
      <c r="E126" s="1">
        <v>0.12</v>
      </c>
      <c r="F126" s="1">
        <v>4.2452999999999996E-3</v>
      </c>
      <c r="G126" s="1">
        <v>1.9529E-3</v>
      </c>
      <c r="H126" s="1">
        <v>0.46001460438602693</v>
      </c>
      <c r="I126" s="1">
        <v>2.1738440268318908</v>
      </c>
      <c r="J126" s="3">
        <f t="shared" si="2"/>
        <v>0.92081875395237522</v>
      </c>
      <c r="K126" s="9">
        <f t="shared" si="3"/>
        <v>-1.1202484308028504</v>
      </c>
    </row>
    <row r="127" spans="1:11" s="3" customFormat="1" x14ac:dyDescent="0.25">
      <c r="A127" s="3">
        <v>125</v>
      </c>
      <c r="B127" s="1" t="s">
        <v>699</v>
      </c>
      <c r="C127" s="3" t="s">
        <v>379</v>
      </c>
      <c r="D127" s="3" t="s">
        <v>63</v>
      </c>
      <c r="E127" s="3">
        <v>0.17</v>
      </c>
      <c r="F127" s="3">
        <v>8.2081500000000002E-2</v>
      </c>
      <c r="G127" s="3">
        <v>0.14052500000000001</v>
      </c>
      <c r="H127" s="3">
        <v>1.7120179333954668</v>
      </c>
      <c r="I127" s="3">
        <v>0.58410603095534597</v>
      </c>
      <c r="J127" s="3">
        <f t="shared" si="2"/>
        <v>0.769551078621726</v>
      </c>
      <c r="K127" s="9">
        <f t="shared" si="3"/>
        <v>0.77569781405518079</v>
      </c>
    </row>
    <row r="128" spans="1:11" s="3" customFormat="1" x14ac:dyDescent="0.25">
      <c r="A128" s="3">
        <v>126</v>
      </c>
      <c r="B128" s="1" t="s">
        <v>532</v>
      </c>
      <c r="C128" s="3" t="s">
        <v>175</v>
      </c>
      <c r="D128" s="3" t="s">
        <v>72</v>
      </c>
      <c r="E128" s="3">
        <v>0.52</v>
      </c>
      <c r="F128" s="3">
        <v>7.8037999999999996E-2</v>
      </c>
      <c r="G128" s="3">
        <v>9.6649499999999999E-2</v>
      </c>
      <c r="H128" s="3">
        <v>1.2384927855660064</v>
      </c>
      <c r="I128" s="3">
        <v>0.80743304414404626</v>
      </c>
      <c r="J128" s="3">
        <f t="shared" si="2"/>
        <v>0.28399665636520083</v>
      </c>
      <c r="K128" s="9">
        <f t="shared" si="3"/>
        <v>0.30858546466141756</v>
      </c>
    </row>
    <row r="129" spans="1:11" s="3" customFormat="1" x14ac:dyDescent="0.25">
      <c r="A129" s="3">
        <v>127</v>
      </c>
      <c r="B129" s="1" t="s">
        <v>446</v>
      </c>
      <c r="C129" s="3" t="s">
        <v>346</v>
      </c>
      <c r="D129" s="3" t="s">
        <v>53</v>
      </c>
      <c r="E129" s="3">
        <v>4.2999999999999997E-2</v>
      </c>
      <c r="F129" s="3">
        <v>0.10725799999999999</v>
      </c>
      <c r="G129" s="3">
        <v>5.1496500000000001E-2</v>
      </c>
      <c r="H129" s="3">
        <v>0.48011803315370422</v>
      </c>
      <c r="I129" s="3">
        <v>2.0828211626032838</v>
      </c>
      <c r="J129" s="3">
        <f t="shared" si="2"/>
        <v>1.3665315444204136</v>
      </c>
      <c r="K129" s="9">
        <f t="shared" si="3"/>
        <v>-1.0585389704867105</v>
      </c>
    </row>
    <row r="130" spans="1:11" s="3" customFormat="1" x14ac:dyDescent="0.25">
      <c r="A130" s="3">
        <v>128</v>
      </c>
      <c r="B130" s="1" t="s">
        <v>959</v>
      </c>
      <c r="C130" s="1" t="s">
        <v>960</v>
      </c>
      <c r="D130" s="3" t="s">
        <v>57</v>
      </c>
      <c r="E130" s="3">
        <v>0.96</v>
      </c>
      <c r="F130" s="3">
        <v>5.0918000000000005E-3</v>
      </c>
      <c r="G130" s="3">
        <v>5.3432000000000002E-3</v>
      </c>
      <c r="H130" s="3">
        <v>1.0493735024942064</v>
      </c>
      <c r="I130" s="3">
        <v>0.95294954334481219</v>
      </c>
      <c r="J130" s="3">
        <f t="shared" si="2"/>
        <v>1.7728766960431602E-2</v>
      </c>
      <c r="K130" s="9">
        <f t="shared" si="3"/>
        <v>6.9528266369477565E-2</v>
      </c>
    </row>
    <row r="131" spans="1:11" s="3" customFormat="1" x14ac:dyDescent="0.25">
      <c r="A131" s="3">
        <v>129</v>
      </c>
      <c r="B131" s="1" t="s">
        <v>566</v>
      </c>
      <c r="C131" s="3" t="s">
        <v>212</v>
      </c>
      <c r="D131" s="3" t="s">
        <v>43</v>
      </c>
      <c r="E131" s="3">
        <v>0.97</v>
      </c>
      <c r="F131" s="3">
        <v>6.3701099999999997E-2</v>
      </c>
      <c r="G131" s="3">
        <v>6.1012000000000004E-2</v>
      </c>
      <c r="H131" s="3">
        <v>0.95778565833243079</v>
      </c>
      <c r="I131" s="3">
        <v>1.0440749360781485</v>
      </c>
      <c r="J131" s="3">
        <f t="shared" ref="J131:J194" si="4">-LOG10(E131)</f>
        <v>1.322826573375516E-2</v>
      </c>
      <c r="K131" s="9">
        <f t="shared" ref="K131:K194" si="5">LOG(H131,2)</f>
        <v>-6.2225261743588195E-2</v>
      </c>
    </row>
    <row r="132" spans="1:11" s="3" customFormat="1" x14ac:dyDescent="0.25">
      <c r="A132" s="3">
        <v>130</v>
      </c>
      <c r="B132" s="1" t="s">
        <v>510</v>
      </c>
      <c r="C132" s="1" t="s">
        <v>150</v>
      </c>
      <c r="D132" s="1" t="s">
        <v>73</v>
      </c>
      <c r="E132" s="1">
        <v>9.2999999999999999E-2</v>
      </c>
      <c r="F132" s="1">
        <v>7.9580500000000012E-3</v>
      </c>
      <c r="G132" s="1">
        <v>5.3813000000000003E-3</v>
      </c>
      <c r="H132" s="1">
        <v>0.67620836762774794</v>
      </c>
      <c r="I132" s="1">
        <v>1.4788341107167415</v>
      </c>
      <c r="J132" s="3">
        <f t="shared" si="4"/>
        <v>1.031517051446065</v>
      </c>
      <c r="K132" s="9">
        <f t="shared" si="5"/>
        <v>-0.56446022615627245</v>
      </c>
    </row>
    <row r="133" spans="1:11" s="3" customFormat="1" x14ac:dyDescent="0.25">
      <c r="A133" s="3">
        <v>131</v>
      </c>
      <c r="B133" s="1" t="s">
        <v>472</v>
      </c>
      <c r="C133" s="1" t="s">
        <v>473</v>
      </c>
      <c r="D133" s="3" t="s">
        <v>29</v>
      </c>
      <c r="E133" s="3">
        <v>1.0999999999999999E-2</v>
      </c>
      <c r="F133" s="3">
        <v>2.8364000000000002E-3</v>
      </c>
      <c r="G133" s="3">
        <v>9.0762500000000001E-4</v>
      </c>
      <c r="H133" s="3">
        <v>0.31999189112960086</v>
      </c>
      <c r="I133" s="3">
        <v>3.1250791901941883</v>
      </c>
      <c r="J133" s="3">
        <f t="shared" si="4"/>
        <v>1.9586073148417751</v>
      </c>
      <c r="K133" s="9">
        <f t="shared" si="5"/>
        <v>-1.6438927484476544</v>
      </c>
    </row>
    <row r="134" spans="1:11" s="3" customFormat="1" x14ac:dyDescent="0.25">
      <c r="A134" s="3">
        <v>132</v>
      </c>
      <c r="B134" s="1" t="s">
        <v>461</v>
      </c>
      <c r="C134" s="1" t="s">
        <v>462</v>
      </c>
      <c r="D134" s="3" t="s">
        <v>5</v>
      </c>
      <c r="E134" s="3">
        <v>6.8999999999999997E-4</v>
      </c>
      <c r="F134" s="3">
        <v>2.9967000000000001E-2</v>
      </c>
      <c r="G134" s="3">
        <v>8.9241000000000008E-3</v>
      </c>
      <c r="H134" s="3">
        <v>0.29779757733506862</v>
      </c>
      <c r="I134" s="3">
        <v>3.357985679228157</v>
      </c>
      <c r="J134" s="3">
        <f t="shared" si="4"/>
        <v>3.1611509092627448</v>
      </c>
      <c r="K134" s="9">
        <f t="shared" si="5"/>
        <v>-1.7475960776392745</v>
      </c>
    </row>
    <row r="135" spans="1:11" s="3" customFormat="1" x14ac:dyDescent="0.25">
      <c r="A135" s="3">
        <v>133</v>
      </c>
      <c r="B135" s="1" t="s">
        <v>614</v>
      </c>
      <c r="C135" s="1" t="s">
        <v>272</v>
      </c>
      <c r="D135" s="1" t="s">
        <v>73</v>
      </c>
      <c r="E135" s="1">
        <v>0.69</v>
      </c>
      <c r="F135" s="1">
        <v>2.5732999999999999E-2</v>
      </c>
      <c r="G135" s="1">
        <v>2.18975E-2</v>
      </c>
      <c r="H135" s="1">
        <v>0.85095014184121565</v>
      </c>
      <c r="I135" s="1">
        <v>1.1751569813905696</v>
      </c>
      <c r="J135" s="3">
        <f t="shared" si="4"/>
        <v>0.16115090926274472</v>
      </c>
      <c r="K135" s="9">
        <f t="shared" si="5"/>
        <v>-0.23285348968073022</v>
      </c>
    </row>
    <row r="136" spans="1:11" s="3" customFormat="1" x14ac:dyDescent="0.25">
      <c r="A136" s="3">
        <v>134</v>
      </c>
      <c r="B136" s="1" t="s">
        <v>921</v>
      </c>
      <c r="C136" s="1" t="s">
        <v>922</v>
      </c>
      <c r="D136" s="3" t="s">
        <v>21</v>
      </c>
      <c r="E136" s="3">
        <v>0.34</v>
      </c>
      <c r="F136" s="3">
        <v>6.8170499999999995E-2</v>
      </c>
      <c r="G136" s="3">
        <v>6.0109000000000003E-2</v>
      </c>
      <c r="H136" s="3">
        <v>0.88174503634269963</v>
      </c>
      <c r="I136" s="3">
        <v>1.1341146916435141</v>
      </c>
      <c r="J136" s="3">
        <f t="shared" si="4"/>
        <v>0.46852108295774486</v>
      </c>
      <c r="K136" s="9">
        <f t="shared" si="5"/>
        <v>-0.18156654565792535</v>
      </c>
    </row>
    <row r="137" spans="1:11" s="3" customFormat="1" x14ac:dyDescent="0.25">
      <c r="A137" s="3">
        <v>135</v>
      </c>
      <c r="B137" s="1" t="s">
        <v>691</v>
      </c>
      <c r="C137" s="3" t="s">
        <v>368</v>
      </c>
      <c r="D137" s="3" t="s">
        <v>67</v>
      </c>
      <c r="E137" s="3">
        <v>0.49</v>
      </c>
      <c r="F137" s="3">
        <v>2.4195500000000002E-2</v>
      </c>
      <c r="G137" s="3">
        <v>3.5451499999999997E-2</v>
      </c>
      <c r="H137" s="3">
        <v>1.4652104730218427</v>
      </c>
      <c r="I137" s="3">
        <v>0.6824958041267648</v>
      </c>
      <c r="J137" s="3">
        <f t="shared" si="4"/>
        <v>0.30980391997148632</v>
      </c>
      <c r="K137" s="9">
        <f t="shared" si="5"/>
        <v>0.55110791828214856</v>
      </c>
    </row>
    <row r="138" spans="1:11" s="3" customFormat="1" x14ac:dyDescent="0.25">
      <c r="A138" s="3">
        <v>136</v>
      </c>
      <c r="B138" s="1" t="s">
        <v>448</v>
      </c>
      <c r="C138" s="3" t="s">
        <v>390</v>
      </c>
      <c r="D138" s="3" t="s">
        <v>36</v>
      </c>
      <c r="E138" s="3">
        <v>1.7000000000000001E-2</v>
      </c>
      <c r="F138" s="3">
        <v>2.4112000000000001E-2</v>
      </c>
      <c r="G138" s="3">
        <v>8.6011000000000004E-3</v>
      </c>
      <c r="H138" s="3">
        <v>0.35671449900464497</v>
      </c>
      <c r="I138" s="3">
        <v>2.8033623606282916</v>
      </c>
      <c r="J138" s="3">
        <f t="shared" si="4"/>
        <v>1.7695510786217261</v>
      </c>
      <c r="K138" s="9">
        <f t="shared" si="5"/>
        <v>-1.4871582381603372</v>
      </c>
    </row>
    <row r="139" spans="1:11" s="3" customFormat="1" x14ac:dyDescent="0.25">
      <c r="A139" s="3">
        <v>137</v>
      </c>
      <c r="B139" s="1" t="s">
        <v>948</v>
      </c>
      <c r="C139" s="1" t="s">
        <v>949</v>
      </c>
      <c r="D139" s="3" t="s">
        <v>72</v>
      </c>
      <c r="E139" s="3">
        <v>0.56000000000000005</v>
      </c>
      <c r="F139" s="3">
        <v>8.2195500000000005E-2</v>
      </c>
      <c r="G139" s="3">
        <v>7.4108000000000007E-2</v>
      </c>
      <c r="H139" s="3">
        <v>0.90160653563759574</v>
      </c>
      <c r="I139" s="3">
        <v>1.1091312678793113</v>
      </c>
      <c r="J139" s="3">
        <f t="shared" si="4"/>
        <v>0.25181197299379954</v>
      </c>
      <c r="K139" s="9">
        <f t="shared" si="5"/>
        <v>-0.14943012141607731</v>
      </c>
    </row>
    <row r="140" spans="1:11" s="3" customFormat="1" x14ac:dyDescent="0.25">
      <c r="A140" s="3">
        <v>138</v>
      </c>
      <c r="B140" s="1" t="s">
        <v>948</v>
      </c>
      <c r="C140" s="1" t="s">
        <v>950</v>
      </c>
      <c r="D140" s="3" t="s">
        <v>37</v>
      </c>
      <c r="E140" s="3">
        <v>0.98</v>
      </c>
      <c r="F140" s="3">
        <v>3.4507499999999997E-2</v>
      </c>
      <c r="G140" s="3">
        <v>3.4195000000000003E-2</v>
      </c>
      <c r="H140" s="3">
        <v>0.99094399768166364</v>
      </c>
      <c r="I140" s="3">
        <v>1.0091387629770432</v>
      </c>
      <c r="J140" s="3">
        <f t="shared" si="4"/>
        <v>8.7739243075051505E-3</v>
      </c>
      <c r="K140" s="9">
        <f t="shared" si="5"/>
        <v>-1.3124567798411388E-2</v>
      </c>
    </row>
    <row r="141" spans="1:11" s="3" customFormat="1" x14ac:dyDescent="0.25">
      <c r="A141" s="3">
        <v>139</v>
      </c>
      <c r="B141" s="1" t="s">
        <v>512</v>
      </c>
      <c r="C141" s="3" t="s">
        <v>153</v>
      </c>
      <c r="D141" s="3" t="s">
        <v>86</v>
      </c>
      <c r="E141" s="3">
        <v>0.71</v>
      </c>
      <c r="F141" s="3">
        <v>6.4186999999999994E-2</v>
      </c>
      <c r="G141" s="3">
        <v>6.2198500000000004E-2</v>
      </c>
      <c r="H141" s="3">
        <v>0.96902020658388788</v>
      </c>
      <c r="I141" s="3">
        <v>1.0319702243623237</v>
      </c>
      <c r="J141" s="3">
        <f t="shared" si="4"/>
        <v>0.14874165128092473</v>
      </c>
      <c r="K141" s="9">
        <f t="shared" si="5"/>
        <v>-4.540134500095902E-2</v>
      </c>
    </row>
    <row r="142" spans="1:11" s="3" customFormat="1" x14ac:dyDescent="0.25">
      <c r="A142" s="3">
        <v>140</v>
      </c>
      <c r="B142" s="1" t="s">
        <v>617</v>
      </c>
      <c r="C142" s="1" t="s">
        <v>276</v>
      </c>
      <c r="D142" s="1" t="s">
        <v>3</v>
      </c>
      <c r="E142" s="1">
        <v>0.57999999999999996</v>
      </c>
      <c r="F142" s="1">
        <v>1.85945E-2</v>
      </c>
      <c r="G142" s="1">
        <v>1.3383900000000001E-2</v>
      </c>
      <c r="H142" s="1">
        <v>0.71977735351851357</v>
      </c>
      <c r="I142" s="1">
        <v>1.389318509552522</v>
      </c>
      <c r="J142" s="3">
        <f t="shared" si="4"/>
        <v>0.23657200643706275</v>
      </c>
      <c r="K142" s="9">
        <f t="shared" si="5"/>
        <v>-0.47437738367850146</v>
      </c>
    </row>
    <row r="143" spans="1:11" s="3" customFormat="1" x14ac:dyDescent="0.25">
      <c r="A143" s="3">
        <v>141</v>
      </c>
      <c r="B143" s="1" t="s">
        <v>628</v>
      </c>
      <c r="C143" s="3" t="s">
        <v>292</v>
      </c>
      <c r="D143" s="3" t="s">
        <v>65</v>
      </c>
      <c r="E143" s="3">
        <v>0.73</v>
      </c>
      <c r="F143" s="3">
        <v>7.5957500000000011E-2</v>
      </c>
      <c r="G143" s="3">
        <v>8.57985E-2</v>
      </c>
      <c r="H143" s="3">
        <v>1.129559293025705</v>
      </c>
      <c r="I143" s="3">
        <v>0.88530102507619612</v>
      </c>
      <c r="J143" s="3">
        <f t="shared" si="4"/>
        <v>0.13667713987954411</v>
      </c>
      <c r="K143" s="9">
        <f t="shared" si="5"/>
        <v>0.17576000292131888</v>
      </c>
    </row>
    <row r="144" spans="1:11" s="3" customFormat="1" x14ac:dyDescent="0.25">
      <c r="A144" s="3">
        <v>142</v>
      </c>
      <c r="B144" s="1" t="s">
        <v>628</v>
      </c>
      <c r="C144" s="3" t="s">
        <v>363</v>
      </c>
      <c r="D144" s="3" t="s">
        <v>26</v>
      </c>
      <c r="E144" s="3">
        <v>0.71</v>
      </c>
      <c r="F144" s="3">
        <v>6.9684499999999996E-2</v>
      </c>
      <c r="G144" s="3">
        <v>6.4855999999999997E-2</v>
      </c>
      <c r="H144" s="3">
        <v>0.93070912469774481</v>
      </c>
      <c r="I144" s="3">
        <v>1.0744495497718021</v>
      </c>
      <c r="J144" s="3">
        <f t="shared" si="4"/>
        <v>0.14874165128092473</v>
      </c>
      <c r="K144" s="9">
        <f t="shared" si="5"/>
        <v>-0.10359774334942787</v>
      </c>
    </row>
    <row r="145" spans="1:11" s="3" customFormat="1" x14ac:dyDescent="0.25">
      <c r="A145" s="3">
        <v>143</v>
      </c>
      <c r="B145" s="1" t="s">
        <v>714</v>
      </c>
      <c r="C145" s="3" t="s">
        <v>400</v>
      </c>
      <c r="D145" s="3" t="s">
        <v>102</v>
      </c>
      <c r="E145" s="3">
        <v>0.23</v>
      </c>
      <c r="F145" s="3">
        <v>6.4514000000000002E-2</v>
      </c>
      <c r="G145" s="3">
        <v>8.8506499999999988E-2</v>
      </c>
      <c r="H145" s="3">
        <v>1.3718960225687444</v>
      </c>
      <c r="I145" s="3">
        <v>0.72891821504635268</v>
      </c>
      <c r="J145" s="3">
        <f t="shared" si="4"/>
        <v>0.63827216398240705</v>
      </c>
      <c r="K145" s="9">
        <f t="shared" si="5"/>
        <v>0.4561711422914001</v>
      </c>
    </row>
    <row r="146" spans="1:11" s="3" customFormat="1" x14ac:dyDescent="0.25">
      <c r="A146" s="3">
        <v>144</v>
      </c>
      <c r="B146" s="1" t="s">
        <v>688</v>
      </c>
      <c r="C146" s="3" t="s">
        <v>364</v>
      </c>
      <c r="D146" s="3" t="s">
        <v>72</v>
      </c>
      <c r="E146" s="3">
        <v>0.11</v>
      </c>
      <c r="F146" s="3">
        <v>0.18762000000000001</v>
      </c>
      <c r="G146" s="3">
        <v>0.21624499999999999</v>
      </c>
      <c r="H146" s="3">
        <v>1.1525690224922716</v>
      </c>
      <c r="I146" s="3">
        <v>0.86762699715600367</v>
      </c>
      <c r="J146" s="3">
        <f t="shared" si="4"/>
        <v>0.95860731484177497</v>
      </c>
      <c r="K146" s="9">
        <f t="shared" si="5"/>
        <v>0.20485315015620573</v>
      </c>
    </row>
    <row r="147" spans="1:11" s="3" customFormat="1" x14ac:dyDescent="0.25">
      <c r="A147" s="3">
        <v>145</v>
      </c>
      <c r="B147" s="1" t="s">
        <v>850</v>
      </c>
      <c r="C147" s="1" t="s">
        <v>851</v>
      </c>
      <c r="D147" s="3" t="s">
        <v>63</v>
      </c>
      <c r="E147" s="3">
        <v>0.73</v>
      </c>
      <c r="F147" s="3">
        <v>0.17421999999999999</v>
      </c>
      <c r="G147" s="3">
        <v>0.191085</v>
      </c>
      <c r="H147" s="3">
        <v>1.0968028928940421</v>
      </c>
      <c r="I147" s="3">
        <v>0.9117408483135776</v>
      </c>
      <c r="J147" s="3">
        <f t="shared" si="4"/>
        <v>0.13667713987954411</v>
      </c>
      <c r="K147" s="9">
        <f t="shared" si="5"/>
        <v>0.13330428144347481</v>
      </c>
    </row>
    <row r="148" spans="1:11" s="3" customFormat="1" x14ac:dyDescent="0.25">
      <c r="A148" s="3">
        <v>146</v>
      </c>
      <c r="B148" s="1" t="s">
        <v>754</v>
      </c>
      <c r="C148" s="1" t="s">
        <v>755</v>
      </c>
      <c r="D148" s="3" t="s">
        <v>72</v>
      </c>
      <c r="E148" s="3">
        <v>9.1999999999999998E-2</v>
      </c>
      <c r="F148" s="3">
        <v>5.7263499999999995E-2</v>
      </c>
      <c r="G148" s="3">
        <v>0.112772</v>
      </c>
      <c r="H148" s="3">
        <v>1.9693522051568626</v>
      </c>
      <c r="I148" s="3">
        <v>0.50778118681942319</v>
      </c>
      <c r="J148" s="3">
        <f t="shared" si="4"/>
        <v>1.0362121726544447</v>
      </c>
      <c r="K148" s="9">
        <f t="shared" si="5"/>
        <v>0.97772115044371588</v>
      </c>
    </row>
    <row r="149" spans="1:11" s="3" customFormat="1" x14ac:dyDescent="0.25">
      <c r="A149" s="3">
        <v>147</v>
      </c>
      <c r="B149" s="1" t="s">
        <v>696</v>
      </c>
      <c r="C149" s="1" t="s">
        <v>374</v>
      </c>
      <c r="D149" s="1" t="s">
        <v>116</v>
      </c>
      <c r="E149" s="1">
        <v>0.54</v>
      </c>
      <c r="F149" s="1">
        <v>2.1069999999999998E-2</v>
      </c>
      <c r="G149" s="1">
        <v>1.4089850000000001E-2</v>
      </c>
      <c r="H149" s="1">
        <v>0.66871618414807799</v>
      </c>
      <c r="I149" s="1">
        <v>1.4954027189785553</v>
      </c>
      <c r="J149" s="3">
        <f t="shared" si="4"/>
        <v>0.26760624017703144</v>
      </c>
      <c r="K149" s="9">
        <f t="shared" si="5"/>
        <v>-0.58053406130171081</v>
      </c>
    </row>
    <row r="150" spans="1:11" s="3" customFormat="1" x14ac:dyDescent="0.25">
      <c r="A150" s="3">
        <v>148</v>
      </c>
      <c r="B150" s="1" t="s">
        <v>596</v>
      </c>
      <c r="C150" s="1" t="s">
        <v>252</v>
      </c>
      <c r="D150" s="1" t="s">
        <v>10</v>
      </c>
      <c r="E150" s="1">
        <v>0.39</v>
      </c>
      <c r="F150" s="1">
        <v>2.8744499999999999E-2</v>
      </c>
      <c r="G150" s="1">
        <v>2.2748499999999998E-2</v>
      </c>
      <c r="H150" s="1">
        <v>0.79140357285741614</v>
      </c>
      <c r="I150" s="1">
        <v>1.2635778183176913</v>
      </c>
      <c r="J150" s="3">
        <f t="shared" si="4"/>
        <v>0.40893539297350079</v>
      </c>
      <c r="K150" s="9">
        <f t="shared" si="5"/>
        <v>-0.33751451639499375</v>
      </c>
    </row>
    <row r="151" spans="1:11" s="3" customFormat="1" x14ac:dyDescent="0.25">
      <c r="A151" s="3">
        <v>149</v>
      </c>
      <c r="B151" s="1" t="s">
        <v>489</v>
      </c>
      <c r="C151" s="3" t="s">
        <v>378</v>
      </c>
      <c r="D151" s="3" t="s">
        <v>18</v>
      </c>
      <c r="E151" s="3">
        <v>4.9000000000000002E-2</v>
      </c>
      <c r="F151" s="3">
        <v>9.1482999999999995E-2</v>
      </c>
      <c r="G151" s="3">
        <v>0.15606999999999999</v>
      </c>
      <c r="H151" s="3">
        <v>1.7060000218619853</v>
      </c>
      <c r="I151" s="3">
        <v>0.58616646376625869</v>
      </c>
      <c r="J151" s="3">
        <f t="shared" si="4"/>
        <v>1.3098039199714864</v>
      </c>
      <c r="K151" s="9">
        <f t="shared" si="5"/>
        <v>0.77061766514399777</v>
      </c>
    </row>
    <row r="152" spans="1:11" s="3" customFormat="1" x14ac:dyDescent="0.25">
      <c r="A152" s="3">
        <v>150</v>
      </c>
      <c r="B152" s="1" t="s">
        <v>692</v>
      </c>
      <c r="C152" s="3" t="s">
        <v>369</v>
      </c>
      <c r="D152" s="3" t="s">
        <v>43</v>
      </c>
      <c r="E152" s="3">
        <v>0.44</v>
      </c>
      <c r="F152" s="3">
        <v>2.4000500000000001E-2</v>
      </c>
      <c r="G152" s="3">
        <v>2.1309000000000002E-2</v>
      </c>
      <c r="H152" s="3">
        <v>0.88785650298952112</v>
      </c>
      <c r="I152" s="3">
        <v>1.1263081327138766</v>
      </c>
      <c r="J152" s="3">
        <f t="shared" si="4"/>
        <v>0.35654732351381258</v>
      </c>
      <c r="K152" s="9">
        <f t="shared" si="5"/>
        <v>-0.17160157051262603</v>
      </c>
    </row>
    <row r="153" spans="1:11" s="3" customFormat="1" x14ac:dyDescent="0.25">
      <c r="A153" s="3">
        <v>151</v>
      </c>
      <c r="B153" s="1" t="s">
        <v>517</v>
      </c>
      <c r="C153" s="3" t="s">
        <v>158</v>
      </c>
      <c r="D153" s="3" t="s">
        <v>54</v>
      </c>
      <c r="E153" s="3">
        <v>9.6000000000000002E-2</v>
      </c>
      <c r="F153" s="3">
        <v>0.114245</v>
      </c>
      <c r="G153" s="3">
        <v>0.13938499999999998</v>
      </c>
      <c r="H153" s="3">
        <v>1.2200533940216201</v>
      </c>
      <c r="I153" s="3">
        <v>0.81963625928184536</v>
      </c>
      <c r="J153" s="3">
        <f t="shared" si="4"/>
        <v>1.0177287669604316</v>
      </c>
      <c r="K153" s="9">
        <f t="shared" si="5"/>
        <v>0.28694428680832024</v>
      </c>
    </row>
    <row r="154" spans="1:11" s="3" customFormat="1" x14ac:dyDescent="0.25">
      <c r="A154" s="3">
        <v>152</v>
      </c>
      <c r="B154" s="1" t="s">
        <v>665</v>
      </c>
      <c r="C154" s="3" t="s">
        <v>336</v>
      </c>
      <c r="D154" s="3" t="s">
        <v>48</v>
      </c>
      <c r="E154" s="3">
        <v>9.7000000000000003E-2</v>
      </c>
      <c r="F154" s="3">
        <v>4.8539499999999999E-2</v>
      </c>
      <c r="G154" s="3">
        <v>9.7236500000000003E-2</v>
      </c>
      <c r="H154" s="3">
        <v>2.0032447800245161</v>
      </c>
      <c r="I154" s="3">
        <v>0.49919011893681897</v>
      </c>
      <c r="J154" s="3">
        <f t="shared" si="4"/>
        <v>1.0132282657337552</v>
      </c>
      <c r="K154" s="9">
        <f t="shared" si="5"/>
        <v>1.0023387173817837</v>
      </c>
    </row>
    <row r="155" spans="1:11" s="3" customFormat="1" x14ac:dyDescent="0.25">
      <c r="A155" s="3">
        <v>153</v>
      </c>
      <c r="B155" s="1" t="s">
        <v>745</v>
      </c>
      <c r="C155" s="1" t="s">
        <v>746</v>
      </c>
      <c r="D155" s="3" t="s">
        <v>32</v>
      </c>
      <c r="E155" s="3">
        <v>0.65</v>
      </c>
      <c r="F155" s="3">
        <v>2.1377899999999998E-2</v>
      </c>
      <c r="G155" s="3">
        <v>3.2860500000000001E-2</v>
      </c>
      <c r="H155" s="3">
        <v>1.5371247877480951</v>
      </c>
      <c r="I155" s="3">
        <v>0.65056526833127915</v>
      </c>
      <c r="J155" s="3">
        <f t="shared" si="4"/>
        <v>0.18708664335714442</v>
      </c>
      <c r="K155" s="9">
        <f t="shared" si="5"/>
        <v>0.62023429148116727</v>
      </c>
    </row>
    <row r="156" spans="1:11" s="3" customFormat="1" x14ac:dyDescent="0.25">
      <c r="A156" s="3">
        <v>154</v>
      </c>
      <c r="B156" s="1" t="s">
        <v>437</v>
      </c>
      <c r="C156" s="3" t="s">
        <v>147</v>
      </c>
      <c r="D156" s="3" t="s">
        <v>40</v>
      </c>
      <c r="E156" s="3">
        <v>2.1999999999999999E-2</v>
      </c>
      <c r="F156" s="3">
        <v>0.12990499999999999</v>
      </c>
      <c r="G156" s="3">
        <v>4.0584499999999996E-2</v>
      </c>
      <c r="H156" s="3">
        <v>0.3124167660983026</v>
      </c>
      <c r="I156" s="3">
        <v>3.2008525422267122</v>
      </c>
      <c r="J156" s="3">
        <f t="shared" si="4"/>
        <v>1.6575773191777938</v>
      </c>
      <c r="K156" s="9">
        <f t="shared" si="5"/>
        <v>-1.6784562159342933</v>
      </c>
    </row>
    <row r="157" spans="1:11" s="3" customFormat="1" x14ac:dyDescent="0.25">
      <c r="A157" s="3">
        <v>155</v>
      </c>
      <c r="B157" s="1" t="s">
        <v>710</v>
      </c>
      <c r="C157" s="3" t="s">
        <v>395</v>
      </c>
      <c r="D157" s="3" t="s">
        <v>106</v>
      </c>
      <c r="E157" s="3">
        <v>0.51</v>
      </c>
      <c r="F157" s="3">
        <v>9.571699999999999E-3</v>
      </c>
      <c r="G157" s="3">
        <v>1.3005200000000001E-2</v>
      </c>
      <c r="H157" s="3">
        <v>1.3587137081187253</v>
      </c>
      <c r="I157" s="3">
        <v>0.73599021929689645</v>
      </c>
      <c r="J157" s="3">
        <f t="shared" si="4"/>
        <v>0.29242982390206362</v>
      </c>
      <c r="K157" s="9">
        <f t="shared" si="5"/>
        <v>0.4422415007051046</v>
      </c>
    </row>
    <row r="158" spans="1:11" s="3" customFormat="1" x14ac:dyDescent="0.25">
      <c r="A158" s="3">
        <v>156</v>
      </c>
      <c r="B158" s="1" t="s">
        <v>674</v>
      </c>
      <c r="C158" s="3" t="s">
        <v>345</v>
      </c>
      <c r="D158" s="3" t="s">
        <v>63</v>
      </c>
      <c r="E158" s="3">
        <v>0.35</v>
      </c>
      <c r="F158" s="3">
        <v>7.0569500000000007E-2</v>
      </c>
      <c r="G158" s="3">
        <v>9.1452000000000006E-2</v>
      </c>
      <c r="H158" s="3">
        <v>1.2959139571627969</v>
      </c>
      <c r="I158" s="3">
        <v>0.77165616935660242</v>
      </c>
      <c r="J158" s="3">
        <f t="shared" si="4"/>
        <v>0.45593195564972439</v>
      </c>
      <c r="K158" s="9">
        <f t="shared" si="5"/>
        <v>0.37396993296374126</v>
      </c>
    </row>
    <row r="159" spans="1:11" s="3" customFormat="1" x14ac:dyDescent="0.25">
      <c r="A159" s="3">
        <v>157</v>
      </c>
      <c r="B159" s="1" t="s">
        <v>788</v>
      </c>
      <c r="C159" s="1" t="s">
        <v>789</v>
      </c>
      <c r="D159" s="3" t="s">
        <v>103</v>
      </c>
      <c r="E159" s="3">
        <v>0.24</v>
      </c>
      <c r="F159" s="3">
        <v>0.23056500000000002</v>
      </c>
      <c r="G159" s="3">
        <v>0.2666</v>
      </c>
      <c r="H159" s="3">
        <v>1.1562899833018887</v>
      </c>
      <c r="I159" s="3">
        <v>0.86483495873968497</v>
      </c>
      <c r="J159" s="3">
        <f t="shared" si="4"/>
        <v>0.61978875828839397</v>
      </c>
      <c r="K159" s="9">
        <f t="shared" si="5"/>
        <v>0.2095032533816161</v>
      </c>
    </row>
    <row r="160" spans="1:11" s="3" customFormat="1" x14ac:dyDescent="0.25">
      <c r="A160" s="3">
        <v>158</v>
      </c>
      <c r="B160" s="1" t="s">
        <v>626</v>
      </c>
      <c r="C160" s="3" t="s">
        <v>290</v>
      </c>
      <c r="D160" s="3" t="s">
        <v>19</v>
      </c>
      <c r="E160" s="3">
        <v>0.93</v>
      </c>
      <c r="F160" s="3">
        <v>1.7915850000000001E-2</v>
      </c>
      <c r="G160" s="3">
        <v>1.66205E-2</v>
      </c>
      <c r="H160" s="3">
        <v>0.92769809972733641</v>
      </c>
      <c r="I160" s="3">
        <v>1.0779368851719262</v>
      </c>
      <c r="J160" s="3">
        <f t="shared" si="4"/>
        <v>3.1517051446064863E-2</v>
      </c>
      <c r="K160" s="9">
        <f t="shared" si="5"/>
        <v>-0.10827270859586054</v>
      </c>
    </row>
    <row r="161" spans="1:11" s="3" customFormat="1" x14ac:dyDescent="0.25">
      <c r="A161" s="3">
        <v>159</v>
      </c>
      <c r="B161" s="1" t="s">
        <v>704</v>
      </c>
      <c r="C161" s="3" t="s">
        <v>385</v>
      </c>
      <c r="D161" s="3" t="s">
        <v>42</v>
      </c>
      <c r="E161" s="3">
        <v>0.14000000000000001</v>
      </c>
      <c r="F161" s="3">
        <v>5.6547E-2</v>
      </c>
      <c r="G161" s="3">
        <v>0.11367049999999999</v>
      </c>
      <c r="H161" s="3">
        <v>2.0101950589774877</v>
      </c>
      <c r="I161" s="3">
        <v>0.4974641617658056</v>
      </c>
      <c r="J161" s="3">
        <f t="shared" si="4"/>
        <v>0.85387196432176193</v>
      </c>
      <c r="K161" s="9">
        <f t="shared" si="5"/>
        <v>1.0073354998946229</v>
      </c>
    </row>
    <row r="162" spans="1:11" s="3" customFormat="1" x14ac:dyDescent="0.25">
      <c r="A162" s="3">
        <v>160</v>
      </c>
      <c r="B162" s="1" t="s">
        <v>491</v>
      </c>
      <c r="C162" s="1" t="s">
        <v>492</v>
      </c>
      <c r="D162" s="3" t="s">
        <v>5</v>
      </c>
      <c r="E162" s="3">
        <v>2.0999999999999999E-3</v>
      </c>
      <c r="F162" s="3">
        <v>9.8417000000000001E-3</v>
      </c>
      <c r="G162" s="3">
        <v>0.18411</v>
      </c>
      <c r="H162" s="3">
        <v>18.707133930113699</v>
      </c>
      <c r="I162" s="3">
        <v>5.3455542881972733E-2</v>
      </c>
      <c r="J162" s="3">
        <f t="shared" si="4"/>
        <v>2.6777807052660809</v>
      </c>
      <c r="K162" s="9">
        <f t="shared" si="5"/>
        <v>4.2255166389528895</v>
      </c>
    </row>
    <row r="163" spans="1:11" s="3" customFormat="1" x14ac:dyDescent="0.25">
      <c r="A163" s="3">
        <v>161</v>
      </c>
      <c r="B163" s="1" t="s">
        <v>491</v>
      </c>
      <c r="C163" s="1" t="s">
        <v>749</v>
      </c>
      <c r="D163" s="3" t="s">
        <v>25</v>
      </c>
      <c r="E163" s="3">
        <v>0.59</v>
      </c>
      <c r="F163" s="3">
        <v>0.10046099999999999</v>
      </c>
      <c r="G163" s="3">
        <v>0.12088499999999999</v>
      </c>
      <c r="H163" s="3">
        <v>1.2033027742108877</v>
      </c>
      <c r="I163" s="3">
        <v>0.83104603548827394</v>
      </c>
      <c r="J163" s="3">
        <f t="shared" si="4"/>
        <v>0.22914798835785583</v>
      </c>
      <c r="K163" s="9">
        <f t="shared" si="5"/>
        <v>0.2669996981190807</v>
      </c>
    </row>
    <row r="164" spans="1:11" s="3" customFormat="1" x14ac:dyDescent="0.25">
      <c r="A164" s="3">
        <v>162</v>
      </c>
      <c r="B164" s="1" t="s">
        <v>806</v>
      </c>
      <c r="C164" s="1" t="s">
        <v>807</v>
      </c>
      <c r="D164" s="1" t="s">
        <v>62</v>
      </c>
      <c r="E164" s="1">
        <v>6.5000000000000002E-2</v>
      </c>
      <c r="F164" s="1">
        <v>1.9103500000000002E-2</v>
      </c>
      <c r="G164" s="1">
        <v>6.9863000000000008E-3</v>
      </c>
      <c r="H164" s="1">
        <v>0.36570785458162114</v>
      </c>
      <c r="I164" s="1">
        <v>2.734423085180997</v>
      </c>
      <c r="J164" s="3">
        <f t="shared" si="4"/>
        <v>1.1870866433571443</v>
      </c>
      <c r="K164" s="9">
        <f t="shared" si="5"/>
        <v>-1.4512364820329053</v>
      </c>
    </row>
    <row r="165" spans="1:11" s="3" customFormat="1" x14ac:dyDescent="0.25">
      <c r="A165" s="3">
        <v>163</v>
      </c>
      <c r="B165" s="1" t="s">
        <v>858</v>
      </c>
      <c r="C165" s="1" t="s">
        <v>859</v>
      </c>
      <c r="D165" s="3" t="s">
        <v>95</v>
      </c>
      <c r="E165" s="3">
        <v>0.49</v>
      </c>
      <c r="F165" s="3">
        <v>3.2067499999999999E-2</v>
      </c>
      <c r="G165" s="3">
        <v>3.6259E-2</v>
      </c>
      <c r="H165" s="3">
        <v>1.130708661417323</v>
      </c>
      <c r="I165" s="3">
        <v>0.8844011142061281</v>
      </c>
      <c r="J165" s="3">
        <f t="shared" si="4"/>
        <v>0.30980391997148632</v>
      </c>
      <c r="K165" s="9">
        <f t="shared" si="5"/>
        <v>0.17722725216352331</v>
      </c>
    </row>
    <row r="166" spans="1:11" s="3" customFormat="1" x14ac:dyDescent="0.25">
      <c r="A166" s="3">
        <v>164</v>
      </c>
      <c r="B166" s="1" t="s">
        <v>640</v>
      </c>
      <c r="C166" s="3" t="s">
        <v>307</v>
      </c>
      <c r="D166" s="3" t="s">
        <v>19</v>
      </c>
      <c r="E166" s="3">
        <v>0.28000000000000003</v>
      </c>
      <c r="F166" s="3">
        <v>8.9563000000000004E-2</v>
      </c>
      <c r="G166" s="3">
        <v>0.1124</v>
      </c>
      <c r="H166" s="3">
        <v>1.2549825262664269</v>
      </c>
      <c r="I166" s="3">
        <v>0.79682384341637014</v>
      </c>
      <c r="J166" s="3">
        <f t="shared" si="4"/>
        <v>0.55284196865778079</v>
      </c>
      <c r="K166" s="9">
        <f t="shared" si="5"/>
        <v>0.32766727696945658</v>
      </c>
    </row>
    <row r="167" spans="1:11" s="3" customFormat="1" x14ac:dyDescent="0.25">
      <c r="A167" s="3">
        <v>165</v>
      </c>
      <c r="B167" s="1" t="s">
        <v>541</v>
      </c>
      <c r="C167" s="1" t="s">
        <v>185</v>
      </c>
      <c r="D167" s="1" t="s">
        <v>16</v>
      </c>
      <c r="E167" s="1">
        <v>0.53</v>
      </c>
      <c r="F167" s="1">
        <v>5.4350499999999996E-2</v>
      </c>
      <c r="G167" s="1">
        <v>4.63335E-2</v>
      </c>
      <c r="H167" s="1">
        <v>0.85249445727270223</v>
      </c>
      <c r="I167" s="1">
        <v>1.1730281545749834</v>
      </c>
      <c r="J167" s="3">
        <f t="shared" si="4"/>
        <v>0.27572413039921095</v>
      </c>
      <c r="K167" s="9">
        <f t="shared" si="5"/>
        <v>-0.23023764079885842</v>
      </c>
    </row>
    <row r="168" spans="1:11" s="3" customFormat="1" x14ac:dyDescent="0.25">
      <c r="A168" s="3">
        <v>166</v>
      </c>
      <c r="B168" s="1" t="s">
        <v>541</v>
      </c>
      <c r="C168" s="3" t="s">
        <v>218</v>
      </c>
      <c r="D168" s="3" t="s">
        <v>85</v>
      </c>
      <c r="E168" s="3">
        <v>0.22</v>
      </c>
      <c r="F168" s="3">
        <v>4.3078999999999999E-2</v>
      </c>
      <c r="G168" s="3">
        <v>7.2382000000000002E-2</v>
      </c>
      <c r="H168" s="3">
        <v>1.6802154181851947</v>
      </c>
      <c r="I168" s="3">
        <v>0.59516178055317615</v>
      </c>
      <c r="J168" s="3">
        <f t="shared" si="4"/>
        <v>0.65757731917779372</v>
      </c>
      <c r="K168" s="9">
        <f t="shared" si="5"/>
        <v>0.74864621087553851</v>
      </c>
    </row>
    <row r="169" spans="1:11" s="3" customFormat="1" x14ac:dyDescent="0.25">
      <c r="A169" s="3">
        <v>167</v>
      </c>
      <c r="B169" s="1" t="s">
        <v>541</v>
      </c>
      <c r="C169" s="1" t="s">
        <v>227</v>
      </c>
      <c r="D169" s="1" t="s">
        <v>59</v>
      </c>
      <c r="E169" s="1">
        <v>6.2E-2</v>
      </c>
      <c r="F169" s="1">
        <v>0.24384500000000001</v>
      </c>
      <c r="G169" s="1">
        <v>9.0013999999999997E-2</v>
      </c>
      <c r="H169" s="1">
        <v>0.36914433349053699</v>
      </c>
      <c r="I169" s="1">
        <v>2.7089674939453863</v>
      </c>
      <c r="J169" s="3">
        <f t="shared" si="4"/>
        <v>1.2076083105017461</v>
      </c>
      <c r="K169" s="9">
        <f t="shared" si="5"/>
        <v>-1.4377430821316022</v>
      </c>
    </row>
    <row r="170" spans="1:11" s="3" customFormat="1" x14ac:dyDescent="0.25">
      <c r="A170" s="3">
        <v>168</v>
      </c>
      <c r="B170" s="1" t="s">
        <v>541</v>
      </c>
      <c r="C170" s="1" t="s">
        <v>240</v>
      </c>
      <c r="D170" s="1" t="s">
        <v>122</v>
      </c>
      <c r="E170" s="1">
        <v>0.35</v>
      </c>
      <c r="F170" s="1">
        <v>1.39845E-2</v>
      </c>
      <c r="G170" s="1">
        <v>1.04195E-2</v>
      </c>
      <c r="H170" s="1">
        <v>0.74507490435839674</v>
      </c>
      <c r="I170" s="1">
        <v>1.3421469360333989</v>
      </c>
      <c r="J170" s="3">
        <f t="shared" si="4"/>
        <v>0.45593195564972439</v>
      </c>
      <c r="K170" s="9">
        <f t="shared" si="5"/>
        <v>-0.42454262405856291</v>
      </c>
    </row>
    <row r="171" spans="1:11" s="3" customFormat="1" x14ac:dyDescent="0.25">
      <c r="A171" s="3">
        <v>169</v>
      </c>
      <c r="B171" s="1" t="s">
        <v>541</v>
      </c>
      <c r="C171" s="3" t="s">
        <v>397</v>
      </c>
      <c r="D171" s="3" t="s">
        <v>59</v>
      </c>
      <c r="E171" s="3">
        <v>0.95</v>
      </c>
      <c r="F171" s="3">
        <v>8.1327999999999998E-2</v>
      </c>
      <c r="G171" s="3">
        <v>8.6468000000000003E-2</v>
      </c>
      <c r="H171" s="3">
        <v>1.0632008656305332</v>
      </c>
      <c r="I171" s="3">
        <v>0.94055604385437386</v>
      </c>
      <c r="J171" s="3">
        <f t="shared" si="4"/>
        <v>2.2276394711152253E-2</v>
      </c>
      <c r="K171" s="9">
        <f t="shared" si="5"/>
        <v>8.8414184332038362E-2</v>
      </c>
    </row>
    <row r="172" spans="1:11" s="3" customFormat="1" x14ac:dyDescent="0.25">
      <c r="A172" s="3">
        <v>170</v>
      </c>
      <c r="B172" s="1" t="s">
        <v>557</v>
      </c>
      <c r="C172" s="3" t="s">
        <v>202</v>
      </c>
      <c r="D172" s="3" t="s">
        <v>18</v>
      </c>
      <c r="E172" s="3">
        <v>0.62</v>
      </c>
      <c r="F172" s="3">
        <v>1.6767499999999998E-2</v>
      </c>
      <c r="G172" s="3">
        <v>1.9591999999999998E-2</v>
      </c>
      <c r="H172" s="3">
        <v>1.1684508722230507</v>
      </c>
      <c r="I172" s="3">
        <v>0.85583401388321756</v>
      </c>
      <c r="J172" s="3">
        <f t="shared" si="4"/>
        <v>0.20760831050174613</v>
      </c>
      <c r="K172" s="9">
        <f t="shared" si="5"/>
        <v>0.22459707696185016</v>
      </c>
    </row>
    <row r="173" spans="1:11" s="3" customFormat="1" x14ac:dyDescent="0.25">
      <c r="A173" s="3">
        <v>171</v>
      </c>
      <c r="B173" s="1" t="s">
        <v>557</v>
      </c>
      <c r="C173" s="1" t="s">
        <v>415</v>
      </c>
      <c r="D173" s="1" t="s">
        <v>57</v>
      </c>
      <c r="E173" s="1">
        <v>0.06</v>
      </c>
      <c r="F173" s="1">
        <v>1.3482500000000001E-2</v>
      </c>
      <c r="G173" s="1">
        <v>2.6575499999999998E-3</v>
      </c>
      <c r="H173" s="1">
        <v>0.19711106990543292</v>
      </c>
      <c r="I173" s="1">
        <v>5.07328178209253</v>
      </c>
      <c r="J173" s="3">
        <f t="shared" si="4"/>
        <v>1.2218487496163564</v>
      </c>
      <c r="K173" s="9">
        <f t="shared" si="5"/>
        <v>-2.3429192933958407</v>
      </c>
    </row>
    <row r="174" spans="1:11" s="3" customFormat="1" x14ac:dyDescent="0.25">
      <c r="A174" s="3">
        <v>172</v>
      </c>
      <c r="B174" s="1" t="s">
        <v>899</v>
      </c>
      <c r="C174" s="1" t="s">
        <v>900</v>
      </c>
      <c r="D174" s="3" t="s">
        <v>60</v>
      </c>
      <c r="E174" s="3">
        <v>0.17</v>
      </c>
      <c r="F174" s="3">
        <v>2.0756999999999998E-2</v>
      </c>
      <c r="G174" s="3">
        <v>2.4431999999999999E-2</v>
      </c>
      <c r="H174" s="3">
        <v>1.1770487064604713</v>
      </c>
      <c r="I174" s="3">
        <v>0.84958251473477397</v>
      </c>
      <c r="J174" s="3">
        <f t="shared" si="4"/>
        <v>0.769551078621726</v>
      </c>
      <c r="K174" s="9">
        <f t="shared" si="5"/>
        <v>0.23517402055910905</v>
      </c>
    </row>
    <row r="175" spans="1:11" s="3" customFormat="1" x14ac:dyDescent="0.25">
      <c r="A175" s="3">
        <v>173</v>
      </c>
      <c r="B175" s="1" t="s">
        <v>893</v>
      </c>
      <c r="C175" s="1" t="s">
        <v>894</v>
      </c>
      <c r="D175" s="3" t="s">
        <v>93</v>
      </c>
      <c r="E175" s="3">
        <v>0.17</v>
      </c>
      <c r="F175" s="3">
        <v>1.0695E-2</v>
      </c>
      <c r="G175" s="3">
        <v>9.7311999999999989E-3</v>
      </c>
      <c r="H175" s="3">
        <v>0.90988312295465168</v>
      </c>
      <c r="I175" s="3">
        <v>1.0990422558368957</v>
      </c>
      <c r="J175" s="3">
        <f t="shared" si="4"/>
        <v>0.769551078621726</v>
      </c>
      <c r="K175" s="9">
        <f t="shared" si="5"/>
        <v>-0.13624685590897123</v>
      </c>
    </row>
    <row r="176" spans="1:11" s="3" customFormat="1" x14ac:dyDescent="0.25">
      <c r="A176" s="3">
        <v>174</v>
      </c>
      <c r="B176" s="1" t="s">
        <v>743</v>
      </c>
      <c r="C176" s="1" t="s">
        <v>744</v>
      </c>
      <c r="D176" s="3" t="s">
        <v>23</v>
      </c>
      <c r="E176" s="3">
        <v>0.28000000000000003</v>
      </c>
      <c r="F176" s="3">
        <v>6.6870000000000002E-3</v>
      </c>
      <c r="G176" s="3">
        <v>1.0540000000000001E-2</v>
      </c>
      <c r="H176" s="3">
        <v>1.5761926125317782</v>
      </c>
      <c r="I176" s="3">
        <v>0.63444022770398478</v>
      </c>
      <c r="J176" s="3">
        <f t="shared" si="4"/>
        <v>0.55284196865778079</v>
      </c>
      <c r="K176" s="9">
        <f t="shared" si="5"/>
        <v>0.65644384454366855</v>
      </c>
    </row>
    <row r="177" spans="1:11" s="3" customFormat="1" x14ac:dyDescent="0.25">
      <c r="A177" s="3">
        <v>175</v>
      </c>
      <c r="B177" s="1" t="s">
        <v>484</v>
      </c>
      <c r="C177" s="3" t="s">
        <v>306</v>
      </c>
      <c r="D177" s="3" t="s">
        <v>9</v>
      </c>
      <c r="E177" s="3">
        <v>3.4000000000000002E-2</v>
      </c>
      <c r="F177" s="3">
        <v>1.4513999999999999E-2</v>
      </c>
      <c r="G177" s="3">
        <v>3.0859999999999999E-2</v>
      </c>
      <c r="H177" s="3">
        <v>2.1262229571448259</v>
      </c>
      <c r="I177" s="3">
        <v>0.47031756318859363</v>
      </c>
      <c r="J177" s="3">
        <f t="shared" si="4"/>
        <v>1.4685210829577449</v>
      </c>
      <c r="K177" s="9">
        <f t="shared" si="5"/>
        <v>1.0882928867570163</v>
      </c>
    </row>
    <row r="178" spans="1:11" s="3" customFormat="1" x14ac:dyDescent="0.25">
      <c r="A178" s="3">
        <v>176</v>
      </c>
      <c r="B178" s="1" t="s">
        <v>601</v>
      </c>
      <c r="C178" s="1" t="s">
        <v>258</v>
      </c>
      <c r="D178" s="1" t="s">
        <v>27</v>
      </c>
      <c r="E178" s="1">
        <v>0.37</v>
      </c>
      <c r="F178" s="1">
        <v>9.2208999999999999E-2</v>
      </c>
      <c r="G178" s="1">
        <v>7.7980500000000008E-2</v>
      </c>
      <c r="H178" s="1">
        <v>0.84569293669815315</v>
      </c>
      <c r="I178" s="1">
        <v>1.1824622822372259</v>
      </c>
      <c r="J178" s="3">
        <f t="shared" si="4"/>
        <v>0.43179827593300502</v>
      </c>
      <c r="K178" s="9">
        <f t="shared" si="5"/>
        <v>-0.24179416572352275</v>
      </c>
    </row>
    <row r="179" spans="1:11" s="3" customFormat="1" x14ac:dyDescent="0.25">
      <c r="A179" s="3">
        <v>177</v>
      </c>
      <c r="B179" s="1" t="s">
        <v>951</v>
      </c>
      <c r="C179" s="1" t="s">
        <v>952</v>
      </c>
      <c r="D179" s="1" t="s">
        <v>69</v>
      </c>
      <c r="E179" s="1">
        <v>0.21</v>
      </c>
      <c r="F179" s="1">
        <v>2.58035E-2</v>
      </c>
      <c r="G179" s="1">
        <v>1.377975E-2</v>
      </c>
      <c r="H179" s="1">
        <v>0.53402639176855859</v>
      </c>
      <c r="I179" s="1">
        <v>1.8725666285672817</v>
      </c>
      <c r="J179" s="3">
        <f t="shared" si="4"/>
        <v>0.6777807052660807</v>
      </c>
      <c r="K179" s="9">
        <f t="shared" si="5"/>
        <v>-0.90501705272592325</v>
      </c>
    </row>
    <row r="180" spans="1:11" s="3" customFormat="1" x14ac:dyDescent="0.25">
      <c r="A180" s="3">
        <v>178</v>
      </c>
      <c r="B180" s="1" t="s">
        <v>918</v>
      </c>
      <c r="C180" s="1" t="s">
        <v>919</v>
      </c>
      <c r="D180" s="3" t="s">
        <v>139</v>
      </c>
      <c r="E180" s="3">
        <v>0.91</v>
      </c>
      <c r="F180" s="3">
        <v>2.7276500000000002E-2</v>
      </c>
      <c r="G180" s="3">
        <v>2.7615000000000001E-2</v>
      </c>
      <c r="H180" s="3">
        <v>1.0124099499569226</v>
      </c>
      <c r="I180" s="3">
        <v>0.98774216911099044</v>
      </c>
      <c r="J180" s="3">
        <f t="shared" si="4"/>
        <v>4.0958607678906384E-2</v>
      </c>
      <c r="K180" s="9">
        <f t="shared" si="5"/>
        <v>1.7793591426278024E-2</v>
      </c>
    </row>
    <row r="181" spans="1:11" s="3" customFormat="1" x14ac:dyDescent="0.25">
      <c r="A181" s="3">
        <v>179</v>
      </c>
      <c r="B181" s="1" t="s">
        <v>529</v>
      </c>
      <c r="C181" s="1" t="s">
        <v>171</v>
      </c>
      <c r="D181" s="1" t="s">
        <v>45</v>
      </c>
      <c r="E181" s="1">
        <v>0.15</v>
      </c>
      <c r="F181" s="1">
        <v>5.3642500000000003E-2</v>
      </c>
      <c r="G181" s="1">
        <v>2.4392499999999998E-2</v>
      </c>
      <c r="H181" s="1">
        <v>0.45472340028894992</v>
      </c>
      <c r="I181" s="1">
        <v>2.1991390796351342</v>
      </c>
      <c r="J181" s="3">
        <f t="shared" si="4"/>
        <v>0.82390874094431876</v>
      </c>
      <c r="K181" s="9">
        <f t="shared" si="5"/>
        <v>-1.1369388471009976</v>
      </c>
    </row>
    <row r="182" spans="1:11" s="3" customFormat="1" x14ac:dyDescent="0.25">
      <c r="A182" s="3">
        <v>180</v>
      </c>
      <c r="B182" s="1" t="s">
        <v>609</v>
      </c>
      <c r="C182" s="1" t="s">
        <v>267</v>
      </c>
      <c r="D182" s="1" t="s">
        <v>28</v>
      </c>
      <c r="E182" s="1">
        <v>0.72</v>
      </c>
      <c r="F182" s="1">
        <v>3.1399499999999997E-2</v>
      </c>
      <c r="G182" s="1">
        <v>2.3456850000000001E-2</v>
      </c>
      <c r="H182" s="1">
        <v>0.74704533511680138</v>
      </c>
      <c r="I182" s="1">
        <v>1.3386068461877871</v>
      </c>
      <c r="J182" s="3">
        <f t="shared" si="4"/>
        <v>0.14266750356873156</v>
      </c>
      <c r="K182" s="9">
        <f t="shared" si="5"/>
        <v>-0.42073229797248263</v>
      </c>
    </row>
    <row r="183" spans="1:11" s="3" customFormat="1" x14ac:dyDescent="0.25">
      <c r="A183" s="3">
        <v>181</v>
      </c>
      <c r="B183" s="1" t="s">
        <v>848</v>
      </c>
      <c r="C183" s="1" t="s">
        <v>849</v>
      </c>
      <c r="D183" s="3" t="s">
        <v>42</v>
      </c>
      <c r="E183" s="3">
        <v>0.6</v>
      </c>
      <c r="F183" s="3">
        <v>1.2189999999999999E-2</v>
      </c>
      <c r="G183" s="3">
        <v>1.8153000000000002E-2</v>
      </c>
      <c r="H183" s="3">
        <v>1.4891714520098445</v>
      </c>
      <c r="I183" s="3">
        <v>0.67151435024513839</v>
      </c>
      <c r="J183" s="3">
        <f t="shared" si="4"/>
        <v>0.22184874961635639</v>
      </c>
      <c r="K183" s="9">
        <f t="shared" si="5"/>
        <v>0.57450986454769981</v>
      </c>
    </row>
    <row r="184" spans="1:11" s="3" customFormat="1" x14ac:dyDescent="0.25">
      <c r="A184" s="3">
        <v>182</v>
      </c>
      <c r="B184" s="1" t="s">
        <v>552</v>
      </c>
      <c r="C184" s="3" t="s">
        <v>197</v>
      </c>
      <c r="D184" s="3" t="s">
        <v>3</v>
      </c>
      <c r="E184" s="3">
        <v>0.48</v>
      </c>
      <c r="F184" s="3">
        <v>3.2229000000000001E-2</v>
      </c>
      <c r="G184" s="3">
        <v>5.3809999999999997E-2</v>
      </c>
      <c r="H184" s="3">
        <v>1.6696143225045765</v>
      </c>
      <c r="I184" s="3">
        <v>0.59894071733878462</v>
      </c>
      <c r="J184" s="3">
        <f t="shared" si="4"/>
        <v>0.31875876262441277</v>
      </c>
      <c r="K184" s="9">
        <f t="shared" si="5"/>
        <v>0.73951488157929934</v>
      </c>
    </row>
    <row r="185" spans="1:11" s="3" customFormat="1" x14ac:dyDescent="0.25">
      <c r="A185" s="3">
        <v>183</v>
      </c>
      <c r="B185" s="1" t="s">
        <v>675</v>
      </c>
      <c r="C185" s="3" t="s">
        <v>348</v>
      </c>
      <c r="D185" s="3" t="s">
        <v>3</v>
      </c>
      <c r="E185" s="3">
        <v>0.23</v>
      </c>
      <c r="F185" s="3">
        <v>0.32192999999999999</v>
      </c>
      <c r="G185" s="3">
        <v>0.45291500000000001</v>
      </c>
      <c r="H185" s="3">
        <v>1.4068741651911907</v>
      </c>
      <c r="I185" s="3">
        <v>0.71079562390293982</v>
      </c>
      <c r="J185" s="3">
        <f t="shared" si="4"/>
        <v>0.63827216398240705</v>
      </c>
      <c r="K185" s="9">
        <f t="shared" si="5"/>
        <v>0.49249329561554006</v>
      </c>
    </row>
    <row r="186" spans="1:11" s="3" customFormat="1" x14ac:dyDescent="0.25">
      <c r="A186" s="3">
        <v>184</v>
      </c>
      <c r="B186" s="1" t="s">
        <v>542</v>
      </c>
      <c r="C186" s="1" t="s">
        <v>186</v>
      </c>
      <c r="D186" s="1" t="s">
        <v>105</v>
      </c>
      <c r="E186" s="1">
        <v>0.26</v>
      </c>
      <c r="F186" s="1">
        <v>4.8419999999999999E-3</v>
      </c>
      <c r="G186" s="1">
        <v>2.8573000000000001E-3</v>
      </c>
      <c r="H186" s="1">
        <v>0.59010739363899223</v>
      </c>
      <c r="I186" s="1">
        <v>1.6946067966261855</v>
      </c>
      <c r="J186" s="3">
        <f t="shared" si="4"/>
        <v>0.58502665202918203</v>
      </c>
      <c r="K186" s="9">
        <f t="shared" si="5"/>
        <v>-0.76095056046183851</v>
      </c>
    </row>
    <row r="187" spans="1:11" s="3" customFormat="1" x14ac:dyDescent="0.25">
      <c r="A187" s="3">
        <v>185</v>
      </c>
      <c r="B187" s="1" t="s">
        <v>479</v>
      </c>
      <c r="C187" s="3" t="s">
        <v>244</v>
      </c>
      <c r="D187" s="3" t="s">
        <v>16</v>
      </c>
      <c r="E187" s="3">
        <v>4.1999999999999997E-3</v>
      </c>
      <c r="F187" s="3">
        <v>1.9655499999999999E-2</v>
      </c>
      <c r="G187" s="3">
        <v>4.2777499999999996E-2</v>
      </c>
      <c r="H187" s="3">
        <v>2.1763628500928491</v>
      </c>
      <c r="I187" s="3">
        <v>0.4594822044298989</v>
      </c>
      <c r="J187" s="3">
        <f t="shared" si="4"/>
        <v>2.3767507096020997</v>
      </c>
      <c r="K187" s="9">
        <f t="shared" si="5"/>
        <v>1.1219191073184109</v>
      </c>
    </row>
    <row r="188" spans="1:11" s="3" customFormat="1" x14ac:dyDescent="0.25">
      <c r="A188" s="3">
        <v>186</v>
      </c>
      <c r="B188" s="1" t="s">
        <v>747</v>
      </c>
      <c r="C188" s="1" t="s">
        <v>748</v>
      </c>
      <c r="D188" s="3" t="s">
        <v>3</v>
      </c>
      <c r="E188" s="3">
        <v>0.11</v>
      </c>
      <c r="F188" s="3">
        <v>8.1496499999999996E-3</v>
      </c>
      <c r="G188" s="3">
        <v>2.9255499999999997E-2</v>
      </c>
      <c r="H188" s="3">
        <v>3.5897860644322148</v>
      </c>
      <c r="I188" s="3">
        <v>0.27856813248790829</v>
      </c>
      <c r="J188" s="3">
        <f t="shared" si="4"/>
        <v>0.95860731484177497</v>
      </c>
      <c r="K188" s="9">
        <f t="shared" si="5"/>
        <v>1.8438978682880367</v>
      </c>
    </row>
    <row r="189" spans="1:11" s="3" customFormat="1" x14ac:dyDescent="0.25">
      <c r="A189" s="3">
        <v>187</v>
      </c>
      <c r="B189" s="1" t="s">
        <v>671</v>
      </c>
      <c r="C189" s="3" t="s">
        <v>342</v>
      </c>
      <c r="D189" s="3" t="s">
        <v>98</v>
      </c>
      <c r="E189" s="3">
        <v>0.71</v>
      </c>
      <c r="F189" s="3">
        <v>0.35328999999999999</v>
      </c>
      <c r="G189" s="3">
        <v>0.47012000000000004</v>
      </c>
      <c r="H189" s="3">
        <v>1.3306914999009314</v>
      </c>
      <c r="I189" s="3">
        <v>0.75148898153662891</v>
      </c>
      <c r="J189" s="3">
        <f t="shared" si="4"/>
        <v>0.14874165128092473</v>
      </c>
      <c r="K189" s="9">
        <f t="shared" si="5"/>
        <v>0.41217614363860366</v>
      </c>
    </row>
    <row r="190" spans="1:11" s="3" customFormat="1" x14ac:dyDescent="0.25">
      <c r="A190" s="3">
        <v>188</v>
      </c>
      <c r="B190" s="1" t="s">
        <v>620</v>
      </c>
      <c r="C190" s="3" t="s">
        <v>281</v>
      </c>
      <c r="D190" s="3" t="s">
        <v>11</v>
      </c>
      <c r="E190" s="3">
        <v>0.85</v>
      </c>
      <c r="F190" s="3">
        <v>0.10944999999999999</v>
      </c>
      <c r="G190" s="3">
        <v>0.10649700000000001</v>
      </c>
      <c r="H190" s="3">
        <v>0.97301964367291016</v>
      </c>
      <c r="I190" s="3">
        <v>1.0277284806144773</v>
      </c>
      <c r="J190" s="3">
        <f t="shared" si="4"/>
        <v>7.0581074285707285E-2</v>
      </c>
      <c r="K190" s="9">
        <f t="shared" si="5"/>
        <v>-3.9459163937066936E-2</v>
      </c>
    </row>
    <row r="191" spans="1:11" s="3" customFormat="1" x14ac:dyDescent="0.25">
      <c r="A191" s="3">
        <v>189</v>
      </c>
      <c r="B191" s="1" t="s">
        <v>605</v>
      </c>
      <c r="C191" s="1" t="s">
        <v>262</v>
      </c>
      <c r="D191" s="1" t="s">
        <v>93</v>
      </c>
      <c r="E191" s="1">
        <v>0.18</v>
      </c>
      <c r="F191" s="1">
        <v>7.6203500000000007E-2</v>
      </c>
      <c r="G191" s="1">
        <v>3.3968999999999999E-2</v>
      </c>
      <c r="H191" s="1">
        <v>0.44576692671596446</v>
      </c>
      <c r="I191" s="1">
        <v>2.2433247961376552</v>
      </c>
      <c r="J191" s="3">
        <f t="shared" si="4"/>
        <v>0.74472749489669399</v>
      </c>
      <c r="K191" s="9">
        <f t="shared" si="5"/>
        <v>-1.1656385138053853</v>
      </c>
    </row>
    <row r="192" spans="1:11" s="3" customFormat="1" x14ac:dyDescent="0.25">
      <c r="A192" s="3">
        <v>190</v>
      </c>
      <c r="B192" s="1" t="s">
        <v>808</v>
      </c>
      <c r="C192" s="1" t="s">
        <v>809</v>
      </c>
      <c r="D192" s="3" t="s">
        <v>9</v>
      </c>
      <c r="E192" s="3">
        <v>0.32</v>
      </c>
      <c r="F192" s="3">
        <v>1.1838999999999999E-2</v>
      </c>
      <c r="G192" s="3">
        <v>1.3892499999999999E-2</v>
      </c>
      <c r="H192" s="3">
        <v>1.1734521496748036</v>
      </c>
      <c r="I192" s="3">
        <v>0.85218643152780282</v>
      </c>
      <c r="J192" s="3">
        <f t="shared" si="4"/>
        <v>0.49485002168009401</v>
      </c>
      <c r="K192" s="9">
        <f t="shared" si="5"/>
        <v>0.23075901371080765</v>
      </c>
    </row>
    <row r="193" spans="1:11" s="3" customFormat="1" x14ac:dyDescent="0.25">
      <c r="A193" s="3">
        <v>191</v>
      </c>
      <c r="B193" s="1" t="s">
        <v>537</v>
      </c>
      <c r="C193" s="3" t="s">
        <v>180</v>
      </c>
      <c r="D193" s="3" t="s">
        <v>27</v>
      </c>
      <c r="E193" s="3">
        <v>0.45</v>
      </c>
      <c r="F193" s="3">
        <v>1.6010999999999997E-2</v>
      </c>
      <c r="G193" s="3">
        <v>2.4474500000000003E-2</v>
      </c>
      <c r="H193" s="3">
        <v>1.5286053338329904</v>
      </c>
      <c r="I193" s="3">
        <v>0.65419109685591104</v>
      </c>
      <c r="J193" s="3">
        <f t="shared" si="4"/>
        <v>0.34678748622465633</v>
      </c>
      <c r="K193" s="9">
        <f t="shared" si="5"/>
        <v>0.61221596953764046</v>
      </c>
    </row>
    <row r="194" spans="1:11" s="3" customFormat="1" x14ac:dyDescent="0.25">
      <c r="A194" s="3">
        <v>192</v>
      </c>
      <c r="B194" s="1" t="s">
        <v>629</v>
      </c>
      <c r="C194" s="1" t="s">
        <v>293</v>
      </c>
      <c r="D194" s="1" t="s">
        <v>27</v>
      </c>
      <c r="E194" s="1">
        <v>0.17</v>
      </c>
      <c r="F194" s="1">
        <v>4.2158500000000002E-2</v>
      </c>
      <c r="G194" s="1">
        <v>3.06465E-2</v>
      </c>
      <c r="H194" s="1">
        <v>0.72693525623539734</v>
      </c>
      <c r="I194" s="1">
        <v>1.3756383273783304</v>
      </c>
      <c r="J194" s="3">
        <f t="shared" si="4"/>
        <v>0.769551078621726</v>
      </c>
      <c r="K194" s="9">
        <f t="shared" si="5"/>
        <v>-0.4601012172177768</v>
      </c>
    </row>
    <row r="195" spans="1:11" s="3" customFormat="1" x14ac:dyDescent="0.25">
      <c r="A195" s="3">
        <v>193</v>
      </c>
      <c r="B195" s="1" t="s">
        <v>463</v>
      </c>
      <c r="C195" s="1" t="s">
        <v>974</v>
      </c>
      <c r="D195" s="3" t="s">
        <v>42</v>
      </c>
      <c r="E195" s="3">
        <v>4.1000000000000002E-2</v>
      </c>
      <c r="F195" s="3">
        <v>0.24975</v>
      </c>
      <c r="G195" s="3">
        <v>0.15321499999999999</v>
      </c>
      <c r="H195" s="3">
        <v>0.61347347347347347</v>
      </c>
      <c r="I195" s="3">
        <v>1.630062330711745</v>
      </c>
      <c r="J195" s="3">
        <f t="shared" ref="J195:J258" si="6">-LOG10(E195)</f>
        <v>1.3872161432802645</v>
      </c>
      <c r="K195" s="9">
        <f t="shared" ref="K195:K258" si="7">LOG(H195,2)</f>
        <v>-0.70492713162778597</v>
      </c>
    </row>
    <row r="196" spans="1:11" s="3" customFormat="1" x14ac:dyDescent="0.25">
      <c r="A196" s="3">
        <v>194</v>
      </c>
      <c r="B196" s="1" t="s">
        <v>844</v>
      </c>
      <c r="C196" s="1" t="s">
        <v>845</v>
      </c>
      <c r="D196" s="3" t="s">
        <v>37</v>
      </c>
      <c r="E196" s="3">
        <v>0.98</v>
      </c>
      <c r="F196" s="3">
        <v>0.1763525</v>
      </c>
      <c r="G196" s="3">
        <v>0.17247100000000001</v>
      </c>
      <c r="H196" s="3">
        <v>0.97799010504529293</v>
      </c>
      <c r="I196" s="3">
        <v>1.0225052327637689</v>
      </c>
      <c r="J196" s="3">
        <f t="shared" si="6"/>
        <v>8.7739243075051505E-3</v>
      </c>
      <c r="K196" s="9">
        <f t="shared" si="7"/>
        <v>-3.2108226309344283E-2</v>
      </c>
    </row>
    <row r="197" spans="1:11" s="3" customFormat="1" x14ac:dyDescent="0.25">
      <c r="A197" s="3">
        <v>195</v>
      </c>
      <c r="B197" s="1" t="s">
        <v>826</v>
      </c>
      <c r="C197" s="1" t="s">
        <v>827</v>
      </c>
      <c r="D197" s="3" t="s">
        <v>25</v>
      </c>
      <c r="E197" s="3">
        <v>0.91</v>
      </c>
      <c r="F197" s="3">
        <v>0.86302499999999993</v>
      </c>
      <c r="G197" s="3">
        <v>0.81353000000000009</v>
      </c>
      <c r="H197" s="3">
        <v>0.94264940181338908</v>
      </c>
      <c r="I197" s="3">
        <v>1.0608397969343477</v>
      </c>
      <c r="J197" s="3">
        <f t="shared" si="6"/>
        <v>4.0958607678906384E-2</v>
      </c>
      <c r="K197" s="9">
        <f t="shared" si="7"/>
        <v>-8.5206803642763576E-2</v>
      </c>
    </row>
    <row r="198" spans="1:11" s="3" customFormat="1" x14ac:dyDescent="0.25">
      <c r="A198" s="3">
        <v>196</v>
      </c>
      <c r="B198" s="1" t="s">
        <v>482</v>
      </c>
      <c r="C198" s="3" t="s">
        <v>294</v>
      </c>
      <c r="D198" s="3" t="s">
        <v>3</v>
      </c>
      <c r="E198" s="3">
        <v>1.9000000000000001E-4</v>
      </c>
      <c r="F198" s="3">
        <v>1.0596E-2</v>
      </c>
      <c r="G198" s="3">
        <v>2.7413E-2</v>
      </c>
      <c r="H198" s="3">
        <v>2.5871083427708572</v>
      </c>
      <c r="I198" s="3">
        <v>0.38653193740196257</v>
      </c>
      <c r="J198" s="3">
        <f t="shared" si="6"/>
        <v>3.7212463990471711</v>
      </c>
      <c r="K198" s="9">
        <f t="shared" si="7"/>
        <v>1.3713404723857419</v>
      </c>
    </row>
    <row r="199" spans="1:11" s="3" customFormat="1" x14ac:dyDescent="0.25">
      <c r="A199" s="3">
        <v>197</v>
      </c>
      <c r="B199" s="1" t="s">
        <v>482</v>
      </c>
      <c r="C199" s="1" t="s">
        <v>493</v>
      </c>
      <c r="D199" s="3" t="s">
        <v>3</v>
      </c>
      <c r="E199" s="3">
        <v>3.0000000000000001E-3</v>
      </c>
      <c r="F199" s="3">
        <v>2.6272500000000002E-3</v>
      </c>
      <c r="G199" s="3">
        <v>4.4269000000000003E-2</v>
      </c>
      <c r="H199" s="3">
        <v>16.849938148253877</v>
      </c>
      <c r="I199" s="3">
        <v>5.9347398856987962E-2</v>
      </c>
      <c r="J199" s="3">
        <f t="shared" si="6"/>
        <v>2.5228787452803374</v>
      </c>
      <c r="K199" s="9">
        <f t="shared" si="7"/>
        <v>4.0746713905454648</v>
      </c>
    </row>
    <row r="200" spans="1:11" s="3" customFormat="1" x14ac:dyDescent="0.25">
      <c r="A200" s="3">
        <v>198</v>
      </c>
      <c r="B200" s="1" t="s">
        <v>481</v>
      </c>
      <c r="C200" s="3" t="s">
        <v>283</v>
      </c>
      <c r="D200" s="3" t="s">
        <v>50</v>
      </c>
      <c r="E200" s="3">
        <v>3.9E-2</v>
      </c>
      <c r="F200" s="3">
        <v>4.2892499999999997E-3</v>
      </c>
      <c r="G200" s="3">
        <v>1.8230999999999997E-2</v>
      </c>
      <c r="H200" s="3">
        <v>4.2503934254240248</v>
      </c>
      <c r="I200" s="3">
        <v>0.23527233832483135</v>
      </c>
      <c r="J200" s="3">
        <f t="shared" si="6"/>
        <v>1.4089353929735009</v>
      </c>
      <c r="K200" s="9">
        <f t="shared" si="7"/>
        <v>2.0875963863417719</v>
      </c>
    </row>
    <row r="201" spans="1:11" s="3" customFormat="1" x14ac:dyDescent="0.25">
      <c r="A201" s="3">
        <v>199</v>
      </c>
      <c r="B201" s="1" t="s">
        <v>860</v>
      </c>
      <c r="C201" s="1" t="s">
        <v>861</v>
      </c>
      <c r="D201" s="3" t="s">
        <v>74</v>
      </c>
      <c r="E201" s="3">
        <v>0.3</v>
      </c>
      <c r="F201" s="3">
        <v>1.297505E-2</v>
      </c>
      <c r="G201" s="3">
        <v>2.70285E-2</v>
      </c>
      <c r="H201" s="3">
        <v>2.0831133598714455</v>
      </c>
      <c r="I201" s="3">
        <v>0.48005068723754557</v>
      </c>
      <c r="J201" s="3">
        <f t="shared" si="6"/>
        <v>0.52287874528033762</v>
      </c>
      <c r="K201" s="9">
        <f t="shared" si="7"/>
        <v>1.0587413507920924</v>
      </c>
    </row>
    <row r="202" spans="1:11" s="3" customFormat="1" x14ac:dyDescent="0.25">
      <c r="A202" s="3">
        <v>200</v>
      </c>
      <c r="B202" s="1" t="s">
        <v>775</v>
      </c>
      <c r="C202" s="1" t="s">
        <v>776</v>
      </c>
      <c r="D202" s="1" t="s">
        <v>80</v>
      </c>
      <c r="E202" s="1">
        <v>0.12</v>
      </c>
      <c r="F202" s="1">
        <v>1.6289999999999999E-2</v>
      </c>
      <c r="G202" s="1">
        <v>7.1979499999999998E-3</v>
      </c>
      <c r="H202" s="1">
        <v>0.44186310620012281</v>
      </c>
      <c r="I202" s="1">
        <v>2.2631443674935223</v>
      </c>
      <c r="J202" s="3">
        <f t="shared" si="6"/>
        <v>0.92081875395237522</v>
      </c>
      <c r="K202" s="9">
        <f t="shared" si="7"/>
        <v>-1.1783286180222707</v>
      </c>
    </row>
    <row r="203" spans="1:11" s="3" customFormat="1" x14ac:dyDescent="0.25">
      <c r="A203" s="3">
        <v>201</v>
      </c>
      <c r="B203" s="1" t="s">
        <v>523</v>
      </c>
      <c r="C203" s="1" t="s">
        <v>164</v>
      </c>
      <c r="D203" s="1" t="s">
        <v>27</v>
      </c>
      <c r="E203" s="1">
        <v>0.36</v>
      </c>
      <c r="F203" s="1">
        <v>1.9987499999999998E-2</v>
      </c>
      <c r="G203" s="1">
        <v>1.2064500000000001E-2</v>
      </c>
      <c r="H203" s="1">
        <v>0.60360225140712953</v>
      </c>
      <c r="I203" s="1">
        <v>1.6567201293049856</v>
      </c>
      <c r="J203" s="3">
        <f t="shared" si="6"/>
        <v>0.44369749923271273</v>
      </c>
      <c r="K203" s="9">
        <f t="shared" si="7"/>
        <v>-0.72832990783018292</v>
      </c>
    </row>
    <row r="204" spans="1:11" s="3" customFormat="1" x14ac:dyDescent="0.25">
      <c r="A204" s="3">
        <v>202</v>
      </c>
      <c r="B204" s="1" t="s">
        <v>511</v>
      </c>
      <c r="C204" s="3" t="s">
        <v>152</v>
      </c>
      <c r="D204" s="3" t="s">
        <v>26</v>
      </c>
      <c r="E204" s="3">
        <v>0.51</v>
      </c>
      <c r="F204" s="3">
        <v>1.20769E-2</v>
      </c>
      <c r="G204" s="3">
        <v>1.8055499999999999E-2</v>
      </c>
      <c r="H204" s="3">
        <v>1.4950442580463528</v>
      </c>
      <c r="I204" s="3">
        <v>0.66887651962006045</v>
      </c>
      <c r="J204" s="3">
        <f t="shared" si="6"/>
        <v>0.29242982390206362</v>
      </c>
      <c r="K204" s="9">
        <f t="shared" si="7"/>
        <v>0.580188193399226</v>
      </c>
    </row>
    <row r="205" spans="1:11" s="3" customFormat="1" x14ac:dyDescent="0.25">
      <c r="A205" s="3">
        <v>203</v>
      </c>
      <c r="B205" s="1" t="s">
        <v>728</v>
      </c>
      <c r="C205" s="3" t="s">
        <v>421</v>
      </c>
      <c r="D205" s="3" t="s">
        <v>90</v>
      </c>
      <c r="E205" s="3">
        <v>0.86</v>
      </c>
      <c r="F205" s="3">
        <v>3.2414999999999999E-2</v>
      </c>
      <c r="G205" s="3">
        <v>3.3583000000000002E-2</v>
      </c>
      <c r="H205" s="3">
        <v>1.0360327009100725</v>
      </c>
      <c r="I205" s="3">
        <v>0.96522049846648594</v>
      </c>
      <c r="J205" s="3">
        <f t="shared" si="6"/>
        <v>6.5501548756432285E-2</v>
      </c>
      <c r="K205" s="9">
        <f t="shared" si="7"/>
        <v>5.1069540376051437E-2</v>
      </c>
    </row>
    <row r="206" spans="1:11" s="3" customFormat="1" x14ac:dyDescent="0.25">
      <c r="A206" s="3">
        <v>204</v>
      </c>
      <c r="B206" s="1" t="s">
        <v>869</v>
      </c>
      <c r="C206" s="1" t="s">
        <v>870</v>
      </c>
      <c r="D206" s="3" t="s">
        <v>90</v>
      </c>
      <c r="E206" s="3">
        <v>0.99</v>
      </c>
      <c r="F206" s="3">
        <v>5.1975500000000001E-2</v>
      </c>
      <c r="G206" s="3">
        <v>5.1783000000000003E-2</v>
      </c>
      <c r="H206" s="3">
        <v>0.99629633192561884</v>
      </c>
      <c r="I206" s="3">
        <v>1.0037174362242434</v>
      </c>
      <c r="J206" s="3">
        <f t="shared" si="6"/>
        <v>4.3648054024500883E-3</v>
      </c>
      <c r="K206" s="9">
        <f t="shared" si="7"/>
        <v>-5.353182900874308E-3</v>
      </c>
    </row>
    <row r="207" spans="1:11" s="3" customFormat="1" x14ac:dyDescent="0.25">
      <c r="A207" s="3">
        <v>205</v>
      </c>
      <c r="B207" s="1" t="s">
        <v>786</v>
      </c>
      <c r="C207" s="1" t="s">
        <v>787</v>
      </c>
      <c r="D207" s="1" t="s">
        <v>8</v>
      </c>
      <c r="E207" s="1">
        <v>0.4</v>
      </c>
      <c r="F207" s="1">
        <v>2.6189E-2</v>
      </c>
      <c r="G207" s="1">
        <v>2.2065999999999999E-2</v>
      </c>
      <c r="H207" s="1">
        <v>0.84256749016762755</v>
      </c>
      <c r="I207" s="1">
        <v>1.1868485452732711</v>
      </c>
      <c r="J207" s="3">
        <f t="shared" si="6"/>
        <v>0.3979400086720376</v>
      </c>
      <c r="K207" s="9">
        <f t="shared" si="7"/>
        <v>-0.24713584321549681</v>
      </c>
    </row>
    <row r="208" spans="1:11" s="3" customFormat="1" x14ac:dyDescent="0.25">
      <c r="A208" s="3">
        <v>206</v>
      </c>
      <c r="B208" s="1" t="s">
        <v>445</v>
      </c>
      <c r="C208" s="3" t="s">
        <v>318</v>
      </c>
      <c r="D208" s="3" t="s">
        <v>38</v>
      </c>
      <c r="E208" s="3">
        <v>3.7999999999999999E-2</v>
      </c>
      <c r="F208" s="3">
        <v>2.3695500000000001E-2</v>
      </c>
      <c r="G208" s="3">
        <v>9.2618500000000003E-3</v>
      </c>
      <c r="H208" s="3">
        <v>0.39086957439176212</v>
      </c>
      <c r="I208" s="3">
        <v>2.5583981601947774</v>
      </c>
      <c r="J208" s="3">
        <f t="shared" si="6"/>
        <v>1.4202164033831899</v>
      </c>
      <c r="K208" s="9">
        <f t="shared" si="7"/>
        <v>-1.3552408064547943</v>
      </c>
    </row>
    <row r="209" spans="1:11" s="3" customFormat="1" x14ac:dyDescent="0.25">
      <c r="A209" s="3">
        <v>207</v>
      </c>
      <c r="B209" s="1" t="s">
        <v>560</v>
      </c>
      <c r="C209" s="1" t="s">
        <v>205</v>
      </c>
      <c r="D209" s="1" t="s">
        <v>59</v>
      </c>
      <c r="E209" s="1">
        <v>0.23</v>
      </c>
      <c r="F209" s="1">
        <v>9.4989500000000004E-2</v>
      </c>
      <c r="G209" s="1">
        <v>6.5722000000000003E-2</v>
      </c>
      <c r="H209" s="1">
        <v>0.69188699803662512</v>
      </c>
      <c r="I209" s="1">
        <v>1.4453227229846932</v>
      </c>
      <c r="J209" s="3">
        <f t="shared" si="6"/>
        <v>0.63827216398240705</v>
      </c>
      <c r="K209" s="9">
        <f t="shared" si="7"/>
        <v>-0.53139166495110379</v>
      </c>
    </row>
    <row r="210" spans="1:11" s="3" customFormat="1" x14ac:dyDescent="0.25">
      <c r="A210" s="3">
        <v>208</v>
      </c>
      <c r="B210" s="1" t="s">
        <v>720</v>
      </c>
      <c r="C210" s="3" t="s">
        <v>408</v>
      </c>
      <c r="D210" s="3" t="s">
        <v>23</v>
      </c>
      <c r="E210" s="3">
        <v>4.8000000000000001E-2</v>
      </c>
      <c r="F210" s="3">
        <v>0.39448</v>
      </c>
      <c r="G210" s="3">
        <v>0.47765999999999997</v>
      </c>
      <c r="H210" s="3">
        <v>1.2108598661529102</v>
      </c>
      <c r="I210" s="3">
        <v>0.8258593978980866</v>
      </c>
      <c r="J210" s="3">
        <f t="shared" si="6"/>
        <v>1.3187587626244128</v>
      </c>
      <c r="K210" s="9">
        <f t="shared" si="7"/>
        <v>0.27603191036297431</v>
      </c>
    </row>
    <row r="211" spans="1:11" s="3" customFormat="1" x14ac:dyDescent="0.25">
      <c r="A211" s="3">
        <v>209</v>
      </c>
      <c r="B211" s="1" t="s">
        <v>889</v>
      </c>
      <c r="C211" s="1" t="s">
        <v>890</v>
      </c>
      <c r="D211" s="3" t="s">
        <v>67</v>
      </c>
      <c r="E211" s="3">
        <v>7.6999999999999999E-2</v>
      </c>
      <c r="F211" s="3">
        <v>0.11716499999999999</v>
      </c>
      <c r="G211" s="3">
        <v>0.18946499999999999</v>
      </c>
      <c r="H211" s="3">
        <v>1.6170784790679811</v>
      </c>
      <c r="I211" s="3">
        <v>0.61839917662892885</v>
      </c>
      <c r="J211" s="3">
        <f t="shared" si="6"/>
        <v>1.1135092748275182</v>
      </c>
      <c r="K211" s="9">
        <f t="shared" si="7"/>
        <v>0.69338969650777149</v>
      </c>
    </row>
    <row r="212" spans="1:11" s="3" customFormat="1" x14ac:dyDescent="0.25">
      <c r="A212" s="3">
        <v>210</v>
      </c>
      <c r="B212" s="1" t="s">
        <v>486</v>
      </c>
      <c r="C212" s="3" t="s">
        <v>352</v>
      </c>
      <c r="D212" s="3" t="s">
        <v>38</v>
      </c>
      <c r="E212" s="3">
        <v>0.02</v>
      </c>
      <c r="F212" s="3">
        <v>1.8896E-2</v>
      </c>
      <c r="G212" s="3">
        <v>4.1942499999999994E-2</v>
      </c>
      <c r="H212" s="3">
        <v>2.2196496613039796</v>
      </c>
      <c r="I212" s="3">
        <v>0.45052154735650002</v>
      </c>
      <c r="J212" s="3">
        <f t="shared" si="6"/>
        <v>1.6989700043360187</v>
      </c>
      <c r="K212" s="9">
        <f t="shared" si="7"/>
        <v>1.1503319865822565</v>
      </c>
    </row>
    <row r="213" spans="1:11" s="3" customFormat="1" x14ac:dyDescent="0.25">
      <c r="A213" s="3">
        <v>211</v>
      </c>
      <c r="B213" s="1" t="s">
        <v>719</v>
      </c>
      <c r="C213" s="3" t="s">
        <v>407</v>
      </c>
      <c r="D213" s="3" t="s">
        <v>38</v>
      </c>
      <c r="E213" s="3">
        <v>7.5999999999999998E-2</v>
      </c>
      <c r="F213" s="3">
        <v>2.8661499999999996E-3</v>
      </c>
      <c r="G213" s="3">
        <v>3.26025E-2</v>
      </c>
      <c r="H213" s="3">
        <v>11.375015264379046</v>
      </c>
      <c r="I213" s="3">
        <v>8.7911969940955431E-2</v>
      </c>
      <c r="J213" s="3">
        <f t="shared" si="6"/>
        <v>1.1191864077192086</v>
      </c>
      <c r="K213" s="9">
        <f t="shared" si="7"/>
        <v>3.5077965761836789</v>
      </c>
    </row>
    <row r="214" spans="1:11" s="3" customFormat="1" x14ac:dyDescent="0.25">
      <c r="A214" s="3">
        <v>212</v>
      </c>
      <c r="B214" s="1" t="s">
        <v>547</v>
      </c>
      <c r="C214" s="1" t="s">
        <v>192</v>
      </c>
      <c r="D214" s="1" t="s">
        <v>109</v>
      </c>
      <c r="E214" s="1">
        <v>0.28000000000000003</v>
      </c>
      <c r="F214" s="1">
        <v>3.8299E-2</v>
      </c>
      <c r="G214" s="1">
        <v>2.4452999999999999E-2</v>
      </c>
      <c r="H214" s="1">
        <v>0.63847620042298747</v>
      </c>
      <c r="I214" s="1">
        <v>1.5662290925448821</v>
      </c>
      <c r="J214" s="3">
        <f t="shared" si="6"/>
        <v>0.55284196865778079</v>
      </c>
      <c r="K214" s="9">
        <f t="shared" si="7"/>
        <v>-0.64729525126580312</v>
      </c>
    </row>
    <row r="215" spans="1:11" s="3" customFormat="1" x14ac:dyDescent="0.25">
      <c r="A215" s="3">
        <v>213</v>
      </c>
      <c r="B215" s="1" t="s">
        <v>739</v>
      </c>
      <c r="C215" s="1" t="s">
        <v>740</v>
      </c>
      <c r="D215" s="3" t="s">
        <v>61</v>
      </c>
      <c r="E215" s="3">
        <v>6.5000000000000002E-2</v>
      </c>
      <c r="F215" s="3">
        <v>0.14637500000000001</v>
      </c>
      <c r="G215" s="3">
        <v>0.28079500000000002</v>
      </c>
      <c r="H215" s="3">
        <v>1.9183262169086253</v>
      </c>
      <c r="I215" s="3">
        <v>0.52128777221816625</v>
      </c>
      <c r="J215" s="3">
        <f t="shared" si="6"/>
        <v>1.1870866433571443</v>
      </c>
      <c r="K215" s="9">
        <f t="shared" si="7"/>
        <v>0.9398480756730071</v>
      </c>
    </row>
    <row r="216" spans="1:11" s="3" customFormat="1" x14ac:dyDescent="0.25">
      <c r="A216" s="3">
        <v>214</v>
      </c>
      <c r="B216" s="1" t="s">
        <v>903</v>
      </c>
      <c r="C216" s="1" t="s">
        <v>904</v>
      </c>
      <c r="D216" s="1" t="s">
        <v>91</v>
      </c>
      <c r="E216" s="1">
        <v>0.16</v>
      </c>
      <c r="F216" s="1">
        <v>3.8092000000000004E-3</v>
      </c>
      <c r="G216" s="1">
        <v>8.6141999999999989E-4</v>
      </c>
      <c r="H216" s="1">
        <v>0.22614197206762571</v>
      </c>
      <c r="I216" s="1">
        <v>4.4220008822641699</v>
      </c>
      <c r="J216" s="3">
        <f t="shared" si="6"/>
        <v>0.79588001734407521</v>
      </c>
      <c r="K216" s="9">
        <f t="shared" si="7"/>
        <v>-2.1446993129962948</v>
      </c>
    </row>
    <row r="217" spans="1:11" s="3" customFormat="1" x14ac:dyDescent="0.25">
      <c r="A217" s="3">
        <v>215</v>
      </c>
      <c r="B217" s="1" t="s">
        <v>490</v>
      </c>
      <c r="C217" s="3" t="s">
        <v>435</v>
      </c>
      <c r="D217" s="3" t="s">
        <v>1</v>
      </c>
      <c r="E217" s="3">
        <v>4.2999999999999997E-2</v>
      </c>
      <c r="F217" s="3">
        <v>7.1069499999999994E-2</v>
      </c>
      <c r="G217" s="3">
        <v>0.18414</v>
      </c>
      <c r="H217" s="3">
        <v>2.5909848809967708</v>
      </c>
      <c r="I217" s="3">
        <v>0.3859536222439448</v>
      </c>
      <c r="J217" s="3">
        <f t="shared" si="6"/>
        <v>1.3665315444204136</v>
      </c>
      <c r="K217" s="9">
        <f t="shared" si="7"/>
        <v>1.3735005970793268</v>
      </c>
    </row>
    <row r="218" spans="1:11" s="3" customFormat="1" x14ac:dyDescent="0.25">
      <c r="A218" s="3">
        <v>216</v>
      </c>
      <c r="B218" s="1" t="s">
        <v>676</v>
      </c>
      <c r="C218" s="3" t="s">
        <v>349</v>
      </c>
      <c r="D218" s="3" t="s">
        <v>65</v>
      </c>
      <c r="E218" s="3">
        <v>0.98</v>
      </c>
      <c r="F218" s="3">
        <v>6.29305E-2</v>
      </c>
      <c r="G218" s="3">
        <v>6.3188499999999995E-2</v>
      </c>
      <c r="H218" s="3">
        <v>1.0040997608472839</v>
      </c>
      <c r="I218" s="3">
        <v>0.99591697856413752</v>
      </c>
      <c r="J218" s="3">
        <f t="shared" si="6"/>
        <v>8.7739243075051505E-3</v>
      </c>
      <c r="K218" s="9">
        <f t="shared" si="7"/>
        <v>5.902613242582005E-3</v>
      </c>
    </row>
    <row r="219" spans="1:11" s="3" customFormat="1" x14ac:dyDescent="0.25">
      <c r="A219" s="3">
        <v>217</v>
      </c>
      <c r="B219" s="1" t="s">
        <v>588</v>
      </c>
      <c r="C219" s="3" t="s">
        <v>242</v>
      </c>
      <c r="D219" s="3" t="s">
        <v>59</v>
      </c>
      <c r="E219" s="3">
        <v>0.99</v>
      </c>
      <c r="F219" s="3">
        <v>0.48613000000000001</v>
      </c>
      <c r="G219" s="3">
        <v>0.48874000000000001</v>
      </c>
      <c r="H219" s="3">
        <v>1.0053689342356982</v>
      </c>
      <c r="I219" s="3">
        <v>0.99465973728362733</v>
      </c>
      <c r="J219" s="3">
        <f t="shared" si="6"/>
        <v>4.3648054024500883E-3</v>
      </c>
      <c r="K219" s="9">
        <f t="shared" si="7"/>
        <v>7.7250157527067416E-3</v>
      </c>
    </row>
    <row r="220" spans="1:11" s="3" customFormat="1" x14ac:dyDescent="0.25">
      <c r="A220" s="3">
        <v>218</v>
      </c>
      <c r="B220" s="1" t="s">
        <v>589</v>
      </c>
      <c r="C220" s="3" t="s">
        <v>243</v>
      </c>
      <c r="D220" s="3" t="s">
        <v>94</v>
      </c>
      <c r="E220" s="3">
        <v>0.28000000000000003</v>
      </c>
      <c r="F220" s="3">
        <v>0.15740000000000001</v>
      </c>
      <c r="G220" s="3">
        <v>0.18393999999999999</v>
      </c>
      <c r="H220" s="3">
        <v>1.1686149936467598</v>
      </c>
      <c r="I220" s="3">
        <v>0.8557138197238231</v>
      </c>
      <c r="J220" s="3">
        <f t="shared" si="6"/>
        <v>0.55284196865778079</v>
      </c>
      <c r="K220" s="9">
        <f t="shared" si="7"/>
        <v>0.2247997046823059</v>
      </c>
    </row>
    <row r="221" spans="1:11" s="3" customFormat="1" x14ac:dyDescent="0.25">
      <c r="A221" s="3">
        <v>219</v>
      </c>
      <c r="B221" s="1" t="s">
        <v>955</v>
      </c>
      <c r="C221" s="1" t="s">
        <v>956</v>
      </c>
      <c r="D221" s="3" t="s">
        <v>3</v>
      </c>
      <c r="E221" s="3">
        <v>0.79</v>
      </c>
      <c r="F221" s="3">
        <v>6.0960500000000001E-2</v>
      </c>
      <c r="G221" s="3">
        <v>5.7189000000000004E-2</v>
      </c>
      <c r="H221" s="3">
        <v>0.93813206912672964</v>
      </c>
      <c r="I221" s="3">
        <v>1.0659479969924286</v>
      </c>
      <c r="J221" s="3">
        <f t="shared" si="6"/>
        <v>0.10237290870955855</v>
      </c>
      <c r="K221" s="9">
        <f t="shared" si="7"/>
        <v>-9.2137056942149451E-2</v>
      </c>
    </row>
    <row r="222" spans="1:11" s="3" customFormat="1" x14ac:dyDescent="0.25">
      <c r="A222" s="3">
        <v>220</v>
      </c>
      <c r="B222" s="1" t="s">
        <v>840</v>
      </c>
      <c r="C222" s="1" t="s">
        <v>841</v>
      </c>
      <c r="D222" s="1" t="s">
        <v>45</v>
      </c>
      <c r="E222" s="1">
        <v>0.12</v>
      </c>
      <c r="F222" s="1">
        <v>1.4095</v>
      </c>
      <c r="G222" s="1">
        <v>1.0855999999999999</v>
      </c>
      <c r="H222" s="1">
        <v>0.7702021993614756</v>
      </c>
      <c r="I222" s="1">
        <v>1.2983603537214445</v>
      </c>
      <c r="J222" s="3">
        <f t="shared" si="6"/>
        <v>0.92081875395237522</v>
      </c>
      <c r="K222" s="9">
        <f t="shared" si="7"/>
        <v>-0.37669085203893021</v>
      </c>
    </row>
    <row r="223" spans="1:11" s="3" customFormat="1" x14ac:dyDescent="0.25">
      <c r="A223" s="3">
        <v>221</v>
      </c>
      <c r="B223" s="1" t="s">
        <v>590</v>
      </c>
      <c r="C223" s="3" t="s">
        <v>245</v>
      </c>
      <c r="D223" s="3" t="s">
        <v>1</v>
      </c>
      <c r="E223" s="3">
        <v>0.14000000000000001</v>
      </c>
      <c r="F223" s="3">
        <v>2.6174999999999997E-2</v>
      </c>
      <c r="G223" s="3">
        <v>4.2575500000000002E-2</v>
      </c>
      <c r="H223" s="3">
        <v>1.6265711556829039</v>
      </c>
      <c r="I223" s="3">
        <v>0.61479019623962128</v>
      </c>
      <c r="J223" s="3">
        <f t="shared" si="6"/>
        <v>0.85387196432176193</v>
      </c>
      <c r="K223" s="9">
        <f t="shared" si="7"/>
        <v>0.70183393563169749</v>
      </c>
    </row>
    <row r="224" spans="1:11" s="3" customFormat="1" x14ac:dyDescent="0.25">
      <c r="A224" s="3">
        <v>222</v>
      </c>
      <c r="B224" s="1" t="s">
        <v>863</v>
      </c>
      <c r="C224" s="1" t="s">
        <v>864</v>
      </c>
      <c r="D224" s="1" t="s">
        <v>21</v>
      </c>
      <c r="E224" s="1">
        <v>0.56000000000000005</v>
      </c>
      <c r="F224" s="1">
        <v>1.5084500000000001E-2</v>
      </c>
      <c r="G224" s="1">
        <v>1.1500699999999999E-2</v>
      </c>
      <c r="H224" s="1">
        <v>0.76241837647916721</v>
      </c>
      <c r="I224" s="1">
        <v>1.3116158146895407</v>
      </c>
      <c r="J224" s="3">
        <f t="shared" si="6"/>
        <v>0.25181197299379954</v>
      </c>
      <c r="K224" s="9">
        <f t="shared" si="7"/>
        <v>-0.39134520211398632</v>
      </c>
    </row>
    <row r="225" spans="1:11" s="3" customFormat="1" x14ac:dyDescent="0.25">
      <c r="A225" s="3">
        <v>223</v>
      </c>
      <c r="B225" s="1" t="s">
        <v>585</v>
      </c>
      <c r="C225" s="1" t="s">
        <v>238</v>
      </c>
      <c r="D225" s="1" t="s">
        <v>40</v>
      </c>
      <c r="E225" s="1">
        <v>8.3000000000000004E-2</v>
      </c>
      <c r="F225" s="1">
        <v>3.0942500000000001E-2</v>
      </c>
      <c r="G225" s="1">
        <v>1.1899E-2</v>
      </c>
      <c r="H225" s="1">
        <v>0.38455199159731757</v>
      </c>
      <c r="I225" s="1">
        <v>2.6004286074460041</v>
      </c>
      <c r="J225" s="3">
        <f t="shared" si="6"/>
        <v>1.080921907623926</v>
      </c>
      <c r="K225" s="9">
        <f t="shared" si="7"/>
        <v>-1.378749430513444</v>
      </c>
    </row>
    <row r="226" spans="1:11" s="3" customFormat="1" x14ac:dyDescent="0.25">
      <c r="A226" s="3">
        <v>224</v>
      </c>
      <c r="B226" s="1" t="s">
        <v>909</v>
      </c>
      <c r="C226" s="1" t="s">
        <v>910</v>
      </c>
      <c r="D226" s="3" t="s">
        <v>76</v>
      </c>
      <c r="E226" s="3">
        <v>0.77</v>
      </c>
      <c r="F226" s="3">
        <v>5.0415500000000005E-3</v>
      </c>
      <c r="G226" s="3">
        <v>6.2277500000000006E-3</v>
      </c>
      <c r="H226" s="3">
        <v>1.2352847834495344</v>
      </c>
      <c r="I226" s="3">
        <v>0.809529926538477</v>
      </c>
      <c r="J226" s="3">
        <f t="shared" si="6"/>
        <v>0.11350927482751812</v>
      </c>
      <c r="K226" s="9">
        <f t="shared" si="7"/>
        <v>0.30484368011541746</v>
      </c>
    </row>
    <row r="227" spans="1:11" s="3" customFormat="1" x14ac:dyDescent="0.25">
      <c r="A227" s="3">
        <v>225</v>
      </c>
      <c r="B227" s="1" t="s">
        <v>873</v>
      </c>
      <c r="C227" s="1" t="s">
        <v>874</v>
      </c>
      <c r="D227" s="1" t="s">
        <v>58</v>
      </c>
      <c r="E227" s="1">
        <v>0.66</v>
      </c>
      <c r="F227" s="1">
        <v>4.8116499999999998E-3</v>
      </c>
      <c r="G227" s="1">
        <v>4.1654999999999999E-3</v>
      </c>
      <c r="H227" s="1">
        <v>0.86571134641962744</v>
      </c>
      <c r="I227" s="1">
        <v>1.1551194334413635</v>
      </c>
      <c r="J227" s="3">
        <f t="shared" si="6"/>
        <v>0.18045606445813131</v>
      </c>
      <c r="K227" s="9">
        <f t="shared" si="7"/>
        <v>-0.20804202664175112</v>
      </c>
    </row>
    <row r="228" spans="1:11" s="3" customFormat="1" x14ac:dyDescent="0.25">
      <c r="A228" s="3">
        <v>226</v>
      </c>
      <c r="B228" s="1" t="s">
        <v>567</v>
      </c>
      <c r="C228" s="1" t="s">
        <v>213</v>
      </c>
      <c r="D228" s="1" t="s">
        <v>3</v>
      </c>
      <c r="E228" s="1">
        <v>0.55000000000000004</v>
      </c>
      <c r="F228" s="1">
        <v>1.585E-2</v>
      </c>
      <c r="G228" s="1">
        <v>1.042585E-2</v>
      </c>
      <c r="H228" s="1">
        <v>0.65778233438485811</v>
      </c>
      <c r="I228" s="1">
        <v>1.5202597390140851</v>
      </c>
      <c r="J228" s="3">
        <f t="shared" si="6"/>
        <v>0.25963731050575611</v>
      </c>
      <c r="K228" s="9">
        <f t="shared" si="7"/>
        <v>-0.60431783167845543</v>
      </c>
    </row>
    <row r="229" spans="1:11" s="3" customFormat="1" x14ac:dyDescent="0.25">
      <c r="A229" s="3">
        <v>227</v>
      </c>
      <c r="B229" s="1" t="s">
        <v>594</v>
      </c>
      <c r="C229" s="3" t="s">
        <v>250</v>
      </c>
      <c r="D229" s="3" t="s">
        <v>1</v>
      </c>
      <c r="E229" s="3">
        <v>0.65</v>
      </c>
      <c r="F229" s="3">
        <v>1.3513599999999999E-2</v>
      </c>
      <c r="G229" s="3">
        <v>1.6614500000000001E-2</v>
      </c>
      <c r="H229" s="3">
        <v>1.2294651314231591</v>
      </c>
      <c r="I229" s="3">
        <v>0.81336182250443878</v>
      </c>
      <c r="J229" s="3">
        <f t="shared" si="6"/>
        <v>0.18708664335714442</v>
      </c>
      <c r="K229" s="9">
        <f t="shared" si="7"/>
        <v>0.29803081957309668</v>
      </c>
    </row>
    <row r="230" spans="1:11" s="3" customFormat="1" x14ac:dyDescent="0.25">
      <c r="A230" s="3">
        <v>228</v>
      </c>
      <c r="B230" s="1" t="s">
        <v>697</v>
      </c>
      <c r="C230" s="1" t="s">
        <v>376</v>
      </c>
      <c r="D230" s="1" t="s">
        <v>41</v>
      </c>
      <c r="E230" s="1">
        <v>0.54</v>
      </c>
      <c r="F230" s="1">
        <v>3.2858499999999999E-2</v>
      </c>
      <c r="G230" s="1">
        <v>2.1305000000000001E-2</v>
      </c>
      <c r="H230" s="1">
        <v>0.64838626230655694</v>
      </c>
      <c r="I230" s="1">
        <v>1.5422905421262614</v>
      </c>
      <c r="J230" s="3">
        <f t="shared" si="6"/>
        <v>0.26760624017703144</v>
      </c>
      <c r="K230" s="9">
        <f t="shared" si="7"/>
        <v>-0.62507457083043183</v>
      </c>
    </row>
    <row r="231" spans="1:11" s="3" customFormat="1" x14ac:dyDescent="0.25">
      <c r="A231" s="3">
        <v>229</v>
      </c>
      <c r="B231" s="1" t="s">
        <v>470</v>
      </c>
      <c r="C231" s="1" t="s">
        <v>471</v>
      </c>
      <c r="D231" s="3" t="s">
        <v>23</v>
      </c>
      <c r="E231" s="3">
        <v>8.2000000000000007E-3</v>
      </c>
      <c r="F231" s="3">
        <v>2.1777999999999999E-2</v>
      </c>
      <c r="G231" s="3">
        <v>1.6971E-3</v>
      </c>
      <c r="H231" s="3">
        <v>7.7927266048305632E-2</v>
      </c>
      <c r="I231" s="3">
        <v>12.832478934653231</v>
      </c>
      <c r="J231" s="3">
        <f t="shared" si="6"/>
        <v>2.0861861476162833</v>
      </c>
      <c r="K231" s="9">
        <f t="shared" si="7"/>
        <v>-3.6817279871602739</v>
      </c>
    </row>
    <row r="232" spans="1:11" s="3" customFormat="1" x14ac:dyDescent="0.25">
      <c r="A232" s="3">
        <v>230</v>
      </c>
      <c r="B232" s="1" t="s">
        <v>487</v>
      </c>
      <c r="C232" s="3" t="s">
        <v>370</v>
      </c>
      <c r="D232" s="3" t="s">
        <v>14</v>
      </c>
      <c r="E232" s="3">
        <v>7.1000000000000004E-3</v>
      </c>
      <c r="F232" s="3">
        <v>1.74355E-2</v>
      </c>
      <c r="G232" s="3">
        <v>3.8075999999999999E-2</v>
      </c>
      <c r="H232" s="3">
        <v>2.1838203664936482</v>
      </c>
      <c r="I232" s="3">
        <v>0.45791312112616872</v>
      </c>
      <c r="J232" s="3">
        <f t="shared" si="6"/>
        <v>2.1487416512809245</v>
      </c>
      <c r="K232" s="9">
        <f t="shared" si="7"/>
        <v>1.1268541900365419</v>
      </c>
    </row>
    <row r="233" spans="1:11" s="3" customFormat="1" x14ac:dyDescent="0.25">
      <c r="A233" s="3">
        <v>231</v>
      </c>
      <c r="B233" s="1" t="s">
        <v>562</v>
      </c>
      <c r="C233" s="3" t="s">
        <v>207</v>
      </c>
      <c r="D233" s="3" t="s">
        <v>126</v>
      </c>
      <c r="E233" s="3">
        <v>0.44</v>
      </c>
      <c r="F233" s="3">
        <v>4.4378500000000001E-3</v>
      </c>
      <c r="G233" s="3">
        <v>1.001465E-2</v>
      </c>
      <c r="H233" s="3">
        <v>2.2566445463456404</v>
      </c>
      <c r="I233" s="3">
        <v>0.44313580604414532</v>
      </c>
      <c r="J233" s="3">
        <f t="shared" si="6"/>
        <v>0.35654732351381258</v>
      </c>
      <c r="K233" s="9">
        <f t="shared" si="7"/>
        <v>1.1741791914097555</v>
      </c>
    </row>
    <row r="234" spans="1:11" s="3" customFormat="1" x14ac:dyDescent="0.25">
      <c r="A234" s="3">
        <v>232</v>
      </c>
      <c r="B234" s="1" t="s">
        <v>707</v>
      </c>
      <c r="C234" s="3" t="s">
        <v>388</v>
      </c>
      <c r="D234" s="3" t="s">
        <v>49</v>
      </c>
      <c r="E234" s="3">
        <v>0.92</v>
      </c>
      <c r="F234" s="3">
        <v>3.2258999999999996E-2</v>
      </c>
      <c r="G234" s="3">
        <v>3.1462999999999998E-2</v>
      </c>
      <c r="H234" s="3">
        <v>0.97532471558324818</v>
      </c>
      <c r="I234" s="3">
        <v>1.0252995582112321</v>
      </c>
      <c r="J234" s="3">
        <f t="shared" si="6"/>
        <v>3.6212172654444715E-2</v>
      </c>
      <c r="K234" s="9">
        <f t="shared" si="7"/>
        <v>-3.6045478517727617E-2</v>
      </c>
    </row>
    <row r="235" spans="1:11" s="3" customFormat="1" x14ac:dyDescent="0.25">
      <c r="A235" s="3">
        <v>233</v>
      </c>
      <c r="B235" s="1" t="s">
        <v>661</v>
      </c>
      <c r="C235" s="3" t="s">
        <v>330</v>
      </c>
      <c r="D235" s="3" t="s">
        <v>74</v>
      </c>
      <c r="E235" s="3">
        <v>0.84</v>
      </c>
      <c r="F235" s="3">
        <v>1.0980799999999999E-2</v>
      </c>
      <c r="G235" s="3">
        <v>1.261135E-2</v>
      </c>
      <c r="H235" s="3">
        <v>1.1484910024770509</v>
      </c>
      <c r="I235" s="3">
        <v>0.87070773549223501</v>
      </c>
      <c r="J235" s="3">
        <f t="shared" si="6"/>
        <v>7.5720713938118356E-2</v>
      </c>
      <c r="K235" s="9">
        <f t="shared" si="7"/>
        <v>0.19973955438010718</v>
      </c>
    </row>
    <row r="236" spans="1:11" s="3" customFormat="1" x14ac:dyDescent="0.25">
      <c r="A236" s="3">
        <v>234</v>
      </c>
      <c r="B236" s="1" t="s">
        <v>709</v>
      </c>
      <c r="C236" s="3" t="s">
        <v>392</v>
      </c>
      <c r="D236" s="3" t="s">
        <v>32</v>
      </c>
      <c r="E236" s="3">
        <v>6.9000000000000006E-2</v>
      </c>
      <c r="F236" s="3">
        <v>7.4538999999999994E-3</v>
      </c>
      <c r="G236" s="3">
        <v>1.4287999999999999E-2</v>
      </c>
      <c r="H236" s="3">
        <v>1.9168488978923786</v>
      </c>
      <c r="I236" s="3">
        <v>0.52168952967525195</v>
      </c>
      <c r="J236" s="3">
        <f t="shared" si="6"/>
        <v>1.1611509092627446</v>
      </c>
      <c r="K236" s="9">
        <f t="shared" si="7"/>
        <v>0.93873661616455306</v>
      </c>
    </row>
    <row r="237" spans="1:11" s="3" customFormat="1" x14ac:dyDescent="0.25">
      <c r="A237" s="3">
        <v>235</v>
      </c>
      <c r="B237" s="1" t="s">
        <v>442</v>
      </c>
      <c r="C237" s="3" t="s">
        <v>256</v>
      </c>
      <c r="D237" s="3" t="s">
        <v>14</v>
      </c>
      <c r="E237" s="3">
        <v>3.8E-3</v>
      </c>
      <c r="F237" s="3">
        <v>3.5083500000000004E-2</v>
      </c>
      <c r="G237" s="3">
        <v>1.9153999999999997E-2</v>
      </c>
      <c r="H237" s="3">
        <v>0.5459546510467882</v>
      </c>
      <c r="I237" s="3">
        <v>1.8316539626187747</v>
      </c>
      <c r="J237" s="3">
        <f t="shared" si="6"/>
        <v>2.4202164033831899</v>
      </c>
      <c r="K237" s="9">
        <f t="shared" si="7"/>
        <v>-0.87314697419468623</v>
      </c>
    </row>
    <row r="238" spans="1:11" s="3" customFormat="1" x14ac:dyDescent="0.25">
      <c r="A238" s="3">
        <v>236</v>
      </c>
      <c r="B238" s="1" t="s">
        <v>624</v>
      </c>
      <c r="C238" s="1" t="s">
        <v>287</v>
      </c>
      <c r="D238" s="1" t="s">
        <v>47</v>
      </c>
      <c r="E238" s="1">
        <v>7.5999999999999998E-2</v>
      </c>
      <c r="F238" s="1">
        <v>1.31745E-2</v>
      </c>
      <c r="G238" s="1">
        <v>4.8615000000000004E-3</v>
      </c>
      <c r="H238" s="1">
        <v>0.36900831151087327</v>
      </c>
      <c r="I238" s="1">
        <v>2.7099660598580684</v>
      </c>
      <c r="J238" s="3">
        <f t="shared" si="6"/>
        <v>1.1191864077192086</v>
      </c>
      <c r="K238" s="9">
        <f t="shared" si="7"/>
        <v>-1.4382747830990452</v>
      </c>
    </row>
    <row r="239" spans="1:11" s="3" customFormat="1" x14ac:dyDescent="0.25">
      <c r="A239" s="3">
        <v>237</v>
      </c>
      <c r="B239" s="1" t="s">
        <v>624</v>
      </c>
      <c r="C239" s="1" t="s">
        <v>895</v>
      </c>
      <c r="D239" s="3" t="s">
        <v>44</v>
      </c>
      <c r="E239" s="3">
        <v>0.86</v>
      </c>
      <c r="F239" s="3">
        <v>0.170655</v>
      </c>
      <c r="G239" s="3">
        <v>0.17885999999999999</v>
      </c>
      <c r="H239" s="3">
        <v>1.0480794585567372</v>
      </c>
      <c r="I239" s="3">
        <v>0.95412613217041264</v>
      </c>
      <c r="J239" s="3">
        <f t="shared" si="6"/>
        <v>6.5501548756432285E-2</v>
      </c>
      <c r="K239" s="9">
        <f t="shared" si="7"/>
        <v>6.7748096761080775E-2</v>
      </c>
    </row>
    <row r="240" spans="1:11" s="3" customFormat="1" x14ac:dyDescent="0.25">
      <c r="A240" s="3">
        <v>238</v>
      </c>
      <c r="B240" s="1" t="s">
        <v>563</v>
      </c>
      <c r="C240" s="1" t="s">
        <v>208</v>
      </c>
      <c r="D240" s="1" t="s">
        <v>58</v>
      </c>
      <c r="E240" s="1">
        <v>0.2</v>
      </c>
      <c r="F240" s="1">
        <v>7.6981500000000008E-3</v>
      </c>
      <c r="G240" s="1">
        <v>4.6634499999999995E-3</v>
      </c>
      <c r="H240" s="1">
        <v>0.60578840370738407</v>
      </c>
      <c r="I240" s="1">
        <v>1.6507414038962573</v>
      </c>
      <c r="J240" s="3">
        <f t="shared" si="6"/>
        <v>0.69897000433601875</v>
      </c>
      <c r="K240" s="9">
        <f t="shared" si="7"/>
        <v>-0.72311413325122909</v>
      </c>
    </row>
    <row r="241" spans="1:11" s="3" customFormat="1" x14ac:dyDescent="0.25">
      <c r="A241" s="3">
        <v>239</v>
      </c>
      <c r="B241" s="1" t="s">
        <v>477</v>
      </c>
      <c r="C241" s="3" t="s">
        <v>223</v>
      </c>
      <c r="D241" s="3" t="s">
        <v>22</v>
      </c>
      <c r="E241" s="3">
        <v>7.7000000000000002E-3</v>
      </c>
      <c r="F241" s="3">
        <v>8.4073999999999989E-3</v>
      </c>
      <c r="G241" s="3">
        <v>2.4215500000000001E-2</v>
      </c>
      <c r="H241" s="3">
        <v>2.880260246925328</v>
      </c>
      <c r="I241" s="3">
        <v>0.34719084883648899</v>
      </c>
      <c r="J241" s="3">
        <f t="shared" si="6"/>
        <v>2.1135092748275182</v>
      </c>
      <c r="K241" s="9">
        <f t="shared" si="7"/>
        <v>1.5261991727737665</v>
      </c>
    </row>
    <row r="242" spans="1:11" s="3" customFormat="1" x14ac:dyDescent="0.25">
      <c r="A242" s="3">
        <v>240</v>
      </c>
      <c r="B242" s="1" t="s">
        <v>526</v>
      </c>
      <c r="C242" s="3" t="s">
        <v>168</v>
      </c>
      <c r="D242" s="3" t="s">
        <v>55</v>
      </c>
      <c r="E242" s="3">
        <v>0.46</v>
      </c>
      <c r="F242" s="3">
        <v>7.43365E-3</v>
      </c>
      <c r="G242" s="3">
        <v>9.1707500000000001E-3</v>
      </c>
      <c r="H242" s="3">
        <v>1.2336806279553114</v>
      </c>
      <c r="I242" s="3">
        <v>0.81058255867840689</v>
      </c>
      <c r="J242" s="3">
        <f t="shared" si="6"/>
        <v>0.33724216831842591</v>
      </c>
      <c r="K242" s="9">
        <f t="shared" si="7"/>
        <v>0.30296896166752135</v>
      </c>
    </row>
    <row r="243" spans="1:11" s="3" customFormat="1" x14ac:dyDescent="0.25">
      <c r="A243" s="3">
        <v>241</v>
      </c>
      <c r="B243" s="1" t="s">
        <v>816</v>
      </c>
      <c r="C243" s="1" t="s">
        <v>817</v>
      </c>
      <c r="D243" s="3" t="s">
        <v>37</v>
      </c>
      <c r="E243" s="3">
        <v>0.44</v>
      </c>
      <c r="F243" s="3">
        <v>1.0504699999999999E-2</v>
      </c>
      <c r="G243" s="3">
        <v>1.9386500000000001E-2</v>
      </c>
      <c r="H243" s="3">
        <v>1.8455072491361013</v>
      </c>
      <c r="I243" s="3">
        <v>0.54185644649627307</v>
      </c>
      <c r="J243" s="3">
        <f t="shared" si="6"/>
        <v>0.35654732351381258</v>
      </c>
      <c r="K243" s="9">
        <f t="shared" si="7"/>
        <v>0.88401740448797239</v>
      </c>
    </row>
    <row r="244" spans="1:11" s="3" customFormat="1" x14ac:dyDescent="0.25">
      <c r="A244" s="3">
        <v>242</v>
      </c>
      <c r="B244" s="1" t="s">
        <v>914</v>
      </c>
      <c r="C244" s="1" t="s">
        <v>915</v>
      </c>
      <c r="D244" s="1" t="s">
        <v>89</v>
      </c>
      <c r="E244" s="1">
        <v>0.66</v>
      </c>
      <c r="F244" s="1">
        <v>1.9016999999999999E-2</v>
      </c>
      <c r="G244" s="1">
        <v>1.6462999999999998E-2</v>
      </c>
      <c r="H244" s="1">
        <v>0.86569911132144917</v>
      </c>
      <c r="I244" s="1">
        <v>1.1551357589746705</v>
      </c>
      <c r="J244" s="3">
        <f t="shared" si="6"/>
        <v>0.18045606445813131</v>
      </c>
      <c r="K244" s="9">
        <f t="shared" si="7"/>
        <v>-0.20806241639438078</v>
      </c>
    </row>
    <row r="245" spans="1:11" s="3" customFormat="1" x14ac:dyDescent="0.25">
      <c r="A245" s="3">
        <v>243</v>
      </c>
      <c r="B245" s="1" t="s">
        <v>539</v>
      </c>
      <c r="C245" s="3" t="s">
        <v>183</v>
      </c>
      <c r="D245" s="3" t="s">
        <v>25</v>
      </c>
      <c r="E245" s="3">
        <v>0.22</v>
      </c>
      <c r="F245" s="3">
        <v>0.50212999999999997</v>
      </c>
      <c r="G245" s="3">
        <v>0.52581500000000003</v>
      </c>
      <c r="H245" s="3">
        <v>1.0471690598052299</v>
      </c>
      <c r="I245" s="3">
        <v>0.95495564029173752</v>
      </c>
      <c r="J245" s="3">
        <f t="shared" si="6"/>
        <v>0.65757731917779372</v>
      </c>
      <c r="K245" s="9">
        <f t="shared" si="7"/>
        <v>6.6494376417000081E-2</v>
      </c>
    </row>
    <row r="246" spans="1:11" s="3" customFormat="1" x14ac:dyDescent="0.25">
      <c r="A246" s="3">
        <v>244</v>
      </c>
      <c r="B246" s="1" t="s">
        <v>439</v>
      </c>
      <c r="C246" s="3" t="s">
        <v>167</v>
      </c>
      <c r="D246" s="3" t="s">
        <v>33</v>
      </c>
      <c r="E246" s="3">
        <v>1.4999999999999999E-2</v>
      </c>
      <c r="F246" s="3">
        <v>0.37979499999999999</v>
      </c>
      <c r="G246" s="3">
        <v>0.12536</v>
      </c>
      <c r="H246" s="3">
        <v>0.33007280243289144</v>
      </c>
      <c r="I246" s="3">
        <v>3.0296346522016591</v>
      </c>
      <c r="J246" s="3">
        <f t="shared" si="6"/>
        <v>1.8239087409443189</v>
      </c>
      <c r="K246" s="9">
        <f t="shared" si="7"/>
        <v>-1.5991438276135503</v>
      </c>
    </row>
    <row r="247" spans="1:11" s="3" customFormat="1" x14ac:dyDescent="0.25">
      <c r="A247" s="3">
        <v>245</v>
      </c>
      <c r="B247" s="1" t="s">
        <v>577</v>
      </c>
      <c r="C247" s="3" t="s">
        <v>229</v>
      </c>
      <c r="D247" s="3" t="s">
        <v>8</v>
      </c>
      <c r="E247" s="3">
        <v>0.75</v>
      </c>
      <c r="F247" s="3">
        <v>0.45679500000000001</v>
      </c>
      <c r="G247" s="3">
        <v>0.42386000000000001</v>
      </c>
      <c r="H247" s="3">
        <v>0.92789982377215163</v>
      </c>
      <c r="I247" s="3">
        <v>1.0777025432925966</v>
      </c>
      <c r="J247" s="3">
        <f t="shared" si="6"/>
        <v>0.12493873660829995</v>
      </c>
      <c r="K247" s="9">
        <f t="shared" si="7"/>
        <v>-0.10795903473737659</v>
      </c>
    </row>
    <row r="248" spans="1:11" s="3" customFormat="1" x14ac:dyDescent="0.25">
      <c r="A248" s="3">
        <v>246</v>
      </c>
      <c r="B248" s="1" t="s">
        <v>577</v>
      </c>
      <c r="C248" s="3" t="s">
        <v>428</v>
      </c>
      <c r="D248" s="3" t="s">
        <v>25</v>
      </c>
      <c r="E248" s="3">
        <v>0.39</v>
      </c>
      <c r="F248" s="3">
        <v>0.365645</v>
      </c>
      <c r="G248" s="3">
        <v>0.52131499999999997</v>
      </c>
      <c r="H248" s="3">
        <v>1.4257408141776859</v>
      </c>
      <c r="I248" s="3">
        <v>0.70138975475480281</v>
      </c>
      <c r="J248" s="3">
        <f t="shared" si="6"/>
        <v>0.40893539297350079</v>
      </c>
      <c r="K248" s="9">
        <f t="shared" si="7"/>
        <v>0.51171173768185207</v>
      </c>
    </row>
    <row r="249" spans="1:11" s="3" customFormat="1" x14ac:dyDescent="0.25">
      <c r="A249" s="3">
        <v>247</v>
      </c>
      <c r="B249" s="1" t="s">
        <v>623</v>
      </c>
      <c r="C249" s="3" t="s">
        <v>285</v>
      </c>
      <c r="D249" s="3" t="s">
        <v>9</v>
      </c>
      <c r="E249" s="3">
        <v>7.2999999999999995E-2</v>
      </c>
      <c r="F249" s="3">
        <v>2.4632000000000001E-2</v>
      </c>
      <c r="G249" s="3">
        <v>3.8655999999999996E-2</v>
      </c>
      <c r="H249" s="3">
        <v>1.5693406950308539</v>
      </c>
      <c r="I249" s="3">
        <v>0.63721026490066235</v>
      </c>
      <c r="J249" s="3">
        <f t="shared" si="6"/>
        <v>1.1366771398795441</v>
      </c>
      <c r="K249" s="9">
        <f t="shared" si="7"/>
        <v>0.65015858728026144</v>
      </c>
    </row>
    <row r="250" spans="1:11" s="3" customFormat="1" x14ac:dyDescent="0.25">
      <c r="A250" s="3">
        <v>248</v>
      </c>
      <c r="B250" s="1" t="s">
        <v>623</v>
      </c>
      <c r="C250" s="3" t="s">
        <v>418</v>
      </c>
      <c r="D250" s="3" t="s">
        <v>31</v>
      </c>
      <c r="E250" s="3">
        <v>0.41</v>
      </c>
      <c r="F250" s="3">
        <v>5.5458E-2</v>
      </c>
      <c r="G250" s="3">
        <v>8.3708000000000005E-2</v>
      </c>
      <c r="H250" s="3">
        <v>1.5093944967362689</v>
      </c>
      <c r="I250" s="3">
        <v>0.66251732211974956</v>
      </c>
      <c r="J250" s="3">
        <f t="shared" si="6"/>
        <v>0.38721614328026455</v>
      </c>
      <c r="K250" s="9">
        <f t="shared" si="7"/>
        <v>0.59396991925313314</v>
      </c>
    </row>
    <row r="251" spans="1:11" s="3" customFormat="1" x14ac:dyDescent="0.25">
      <c r="A251" s="3">
        <v>249</v>
      </c>
      <c r="B251" s="1" t="s">
        <v>660</v>
      </c>
      <c r="C251" s="1" t="s">
        <v>329</v>
      </c>
      <c r="D251" s="1" t="s">
        <v>31</v>
      </c>
      <c r="E251" s="1">
        <v>0.7</v>
      </c>
      <c r="F251" s="1">
        <v>8.3778499999999992E-3</v>
      </c>
      <c r="G251" s="1">
        <v>6.6142000000000006E-3</v>
      </c>
      <c r="H251" s="1">
        <v>0.78948656278162077</v>
      </c>
      <c r="I251" s="1">
        <v>1.2666460040518881</v>
      </c>
      <c r="J251" s="3">
        <f t="shared" si="6"/>
        <v>0.15490195998574319</v>
      </c>
      <c r="K251" s="9">
        <f t="shared" si="7"/>
        <v>-0.34101338354952998</v>
      </c>
    </row>
    <row r="252" spans="1:11" s="3" customFormat="1" x14ac:dyDescent="0.25">
      <c r="A252" s="3">
        <v>250</v>
      </c>
      <c r="B252" s="1" t="s">
        <v>636</v>
      </c>
      <c r="C252" s="3" t="s">
        <v>301</v>
      </c>
      <c r="D252" s="3" t="s">
        <v>48</v>
      </c>
      <c r="E252" s="3">
        <v>3.5999999999999997E-2</v>
      </c>
      <c r="F252" s="3">
        <v>2.3002000000000002E-2</v>
      </c>
      <c r="G252" s="3">
        <v>1.5484000000000001E-2</v>
      </c>
      <c r="H252" s="3">
        <v>0.67315885575167378</v>
      </c>
      <c r="I252" s="3">
        <v>1.4855334538878842</v>
      </c>
      <c r="J252" s="3">
        <f t="shared" si="6"/>
        <v>1.4436974992327127</v>
      </c>
      <c r="K252" s="9">
        <f t="shared" si="7"/>
        <v>-0.57098109471536729</v>
      </c>
    </row>
    <row r="253" spans="1:11" s="3" customFormat="1" x14ac:dyDescent="0.25">
      <c r="A253" s="3">
        <v>251</v>
      </c>
      <c r="B253" s="1" t="s">
        <v>568</v>
      </c>
      <c r="C253" s="1" t="s">
        <v>214</v>
      </c>
      <c r="D253" s="1" t="s">
        <v>66</v>
      </c>
      <c r="E253" s="1">
        <v>7.3999999999999996E-2</v>
      </c>
      <c r="F253" s="1">
        <v>2.2008E-2</v>
      </c>
      <c r="G253" s="1">
        <v>8.844649999999999E-3</v>
      </c>
      <c r="H253" s="1">
        <v>0.40188340603416933</v>
      </c>
      <c r="I253" s="1">
        <v>2.4882838778244478</v>
      </c>
      <c r="J253" s="3">
        <f t="shared" si="6"/>
        <v>1.1307682802690238</v>
      </c>
      <c r="K253" s="9">
        <f t="shared" si="7"/>
        <v>-1.3151510858570983</v>
      </c>
    </row>
    <row r="254" spans="1:11" s="3" customFormat="1" x14ac:dyDescent="0.25">
      <c r="A254" s="3">
        <v>252</v>
      </c>
      <c r="B254" s="1" t="s">
        <v>911</v>
      </c>
      <c r="C254" s="1" t="s">
        <v>912</v>
      </c>
      <c r="D254" s="3" t="s">
        <v>85</v>
      </c>
      <c r="E254" s="3">
        <v>0.72</v>
      </c>
      <c r="F254" s="3">
        <v>2.2566000000000003E-2</v>
      </c>
      <c r="G254" s="3">
        <v>2.1082500000000001E-2</v>
      </c>
      <c r="H254" s="3">
        <v>0.93425950545067793</v>
      </c>
      <c r="I254" s="3">
        <v>1.0703664176449663</v>
      </c>
      <c r="J254" s="3">
        <f t="shared" si="6"/>
        <v>0.14266750356873156</v>
      </c>
      <c r="K254" s="9">
        <f t="shared" si="7"/>
        <v>-9.8104757772601123E-2</v>
      </c>
    </row>
    <row r="255" spans="1:11" s="3" customFormat="1" x14ac:dyDescent="0.25">
      <c r="A255" s="3">
        <v>253</v>
      </c>
      <c r="B255" s="1" t="s">
        <v>810</v>
      </c>
      <c r="C255" s="1" t="s">
        <v>811</v>
      </c>
      <c r="D255" s="3" t="s">
        <v>30</v>
      </c>
      <c r="E255" s="3">
        <v>2.5999999999999999E-2</v>
      </c>
      <c r="F255" s="3">
        <v>4.7598500000000002E-2</v>
      </c>
      <c r="G255" s="3">
        <v>4.1156499999999999E-2</v>
      </c>
      <c r="H255" s="3">
        <v>0.86465960061766645</v>
      </c>
      <c r="I255" s="3">
        <v>1.1565244858041865</v>
      </c>
      <c r="J255" s="3">
        <f t="shared" si="6"/>
        <v>1.585026652029182</v>
      </c>
      <c r="K255" s="9">
        <f t="shared" si="7"/>
        <v>-0.20979581087191171</v>
      </c>
    </row>
    <row r="256" spans="1:11" s="3" customFormat="1" x14ac:dyDescent="0.25">
      <c r="A256" s="3">
        <v>254</v>
      </c>
      <c r="B256" s="1" t="s">
        <v>443</v>
      </c>
      <c r="C256" s="3" t="s">
        <v>266</v>
      </c>
      <c r="D256" s="3" t="s">
        <v>30</v>
      </c>
      <c r="E256" s="3">
        <v>1.2999999999999999E-2</v>
      </c>
      <c r="F256" s="3">
        <v>5.1098499999999998E-2</v>
      </c>
      <c r="G256" s="3">
        <v>2.1425E-2</v>
      </c>
      <c r="H256" s="3">
        <v>0.41928823742379911</v>
      </c>
      <c r="I256" s="3">
        <v>2.3849941656942821</v>
      </c>
      <c r="J256" s="3">
        <f t="shared" si="6"/>
        <v>1.8860566476931633</v>
      </c>
      <c r="K256" s="9">
        <f t="shared" si="7"/>
        <v>-1.2539857370340486</v>
      </c>
    </row>
    <row r="257" spans="1:11" s="3" customFormat="1" x14ac:dyDescent="0.25">
      <c r="A257" s="3">
        <v>255</v>
      </c>
      <c r="B257" s="1" t="s">
        <v>516</v>
      </c>
      <c r="C257" s="3" t="s">
        <v>157</v>
      </c>
      <c r="D257" s="3" t="s">
        <v>21</v>
      </c>
      <c r="E257" s="3">
        <v>0.41</v>
      </c>
      <c r="F257" s="3">
        <v>1.18142E-2</v>
      </c>
      <c r="G257" s="3">
        <v>1.6306500000000002E-2</v>
      </c>
      <c r="H257" s="3">
        <v>1.3802458058946014</v>
      </c>
      <c r="I257" s="3">
        <v>0.72450863152730505</v>
      </c>
      <c r="J257" s="3">
        <f t="shared" si="6"/>
        <v>0.38721614328026455</v>
      </c>
      <c r="K257" s="9">
        <f t="shared" si="7"/>
        <v>0.46492521726877428</v>
      </c>
    </row>
    <row r="258" spans="1:11" s="3" customFormat="1" x14ac:dyDescent="0.25">
      <c r="A258" s="3">
        <v>256</v>
      </c>
      <c r="B258" s="1" t="s">
        <v>635</v>
      </c>
      <c r="C258" s="1" t="s">
        <v>300</v>
      </c>
      <c r="D258" s="1" t="s">
        <v>3</v>
      </c>
      <c r="E258" s="1">
        <v>7.4999999999999997E-2</v>
      </c>
      <c r="F258" s="1">
        <v>4.7747999999999999E-2</v>
      </c>
      <c r="G258" s="1">
        <v>2.7413E-2</v>
      </c>
      <c r="H258" s="1">
        <v>0.57411828767697082</v>
      </c>
      <c r="I258" s="1">
        <v>1.741801335132966</v>
      </c>
      <c r="J258" s="3">
        <f t="shared" si="6"/>
        <v>1.1249387366082999</v>
      </c>
      <c r="K258" s="9">
        <f t="shared" si="7"/>
        <v>-0.80058008365952982</v>
      </c>
    </row>
    <row r="259" spans="1:11" s="3" customFormat="1" x14ac:dyDescent="0.25">
      <c r="A259" s="3">
        <v>257</v>
      </c>
      <c r="B259" s="1" t="s">
        <v>930</v>
      </c>
      <c r="C259" s="1" t="s">
        <v>931</v>
      </c>
      <c r="D259" s="3" t="s">
        <v>116</v>
      </c>
      <c r="E259" s="3">
        <v>0.31</v>
      </c>
      <c r="F259" s="3">
        <v>4.6628000000000003E-2</v>
      </c>
      <c r="G259" s="3">
        <v>5.4130999999999999E-2</v>
      </c>
      <c r="H259" s="3">
        <v>1.1609118984301277</v>
      </c>
      <c r="I259" s="3">
        <v>0.86139180876022992</v>
      </c>
      <c r="J259" s="3">
        <f t="shared" ref="J259:J322" si="8">-LOG10(E259)</f>
        <v>0.50863830616572736</v>
      </c>
      <c r="K259" s="9">
        <f t="shared" ref="K259:K322" si="9">LOG(H259,2)</f>
        <v>0.21525849027344041</v>
      </c>
    </row>
    <row r="260" spans="1:11" s="3" customFormat="1" x14ac:dyDescent="0.25">
      <c r="A260" s="3">
        <v>258</v>
      </c>
      <c r="B260" s="1" t="s">
        <v>651</v>
      </c>
      <c r="C260" s="1" t="s">
        <v>319</v>
      </c>
      <c r="D260" s="1" t="s">
        <v>115</v>
      </c>
      <c r="E260" s="1">
        <v>0.31</v>
      </c>
      <c r="F260" s="1">
        <v>4.5421000000000003E-2</v>
      </c>
      <c r="G260" s="1">
        <v>3.35815E-2</v>
      </c>
      <c r="H260" s="1">
        <v>0.73933863191034976</v>
      </c>
      <c r="I260" s="1">
        <v>1.3525601893899917</v>
      </c>
      <c r="J260" s="3">
        <f t="shared" si="8"/>
        <v>0.50863830616572736</v>
      </c>
      <c r="K260" s="9">
        <f t="shared" si="9"/>
        <v>-0.43569279590224536</v>
      </c>
    </row>
    <row r="261" spans="1:11" s="3" customFormat="1" x14ac:dyDescent="0.25">
      <c r="A261" s="3">
        <v>259</v>
      </c>
      <c r="B261" s="1" t="s">
        <v>654</v>
      </c>
      <c r="C261" s="3" t="s">
        <v>322</v>
      </c>
      <c r="D261" s="3" t="s">
        <v>42</v>
      </c>
      <c r="E261" s="3">
        <v>0.81</v>
      </c>
      <c r="F261" s="3">
        <v>0.138685</v>
      </c>
      <c r="G261" s="3">
        <v>0.159661</v>
      </c>
      <c r="H261" s="3">
        <v>1.1512492338753288</v>
      </c>
      <c r="I261" s="3">
        <v>0.86862164210420834</v>
      </c>
      <c r="J261" s="3">
        <f t="shared" si="8"/>
        <v>9.1514981121350217E-2</v>
      </c>
      <c r="K261" s="9">
        <f t="shared" si="9"/>
        <v>0.20320019624309815</v>
      </c>
    </row>
    <row r="262" spans="1:11" s="3" customFormat="1" x14ac:dyDescent="0.25">
      <c r="A262" s="3">
        <v>260</v>
      </c>
      <c r="B262" s="1" t="s">
        <v>681</v>
      </c>
      <c r="C262" s="3" t="s">
        <v>355</v>
      </c>
      <c r="D262" s="3" t="s">
        <v>134</v>
      </c>
      <c r="E262" s="3">
        <v>0.65</v>
      </c>
      <c r="F262" s="3">
        <v>0.23124</v>
      </c>
      <c r="G262" s="3">
        <v>0.256025</v>
      </c>
      <c r="H262" s="3">
        <v>1.1071830133194949</v>
      </c>
      <c r="I262" s="3">
        <v>0.9031930475539498</v>
      </c>
      <c r="J262" s="3">
        <f t="shared" si="8"/>
        <v>0.18708664335714442</v>
      </c>
      <c r="K262" s="9">
        <f t="shared" si="9"/>
        <v>0.14689371406657603</v>
      </c>
    </row>
    <row r="263" spans="1:11" s="3" customFormat="1" x14ac:dyDescent="0.25">
      <c r="A263" s="3">
        <v>261</v>
      </c>
      <c r="B263" s="1" t="s">
        <v>515</v>
      </c>
      <c r="C263" s="3" t="s">
        <v>156</v>
      </c>
      <c r="D263" s="3" t="s">
        <v>60</v>
      </c>
      <c r="E263" s="3">
        <v>0.64</v>
      </c>
      <c r="F263" s="3">
        <v>0.136325</v>
      </c>
      <c r="G263" s="3">
        <v>0.16100500000000001</v>
      </c>
      <c r="H263" s="3">
        <v>1.1810379607555475</v>
      </c>
      <c r="I263" s="3">
        <v>0.84671283500512406</v>
      </c>
      <c r="J263" s="3">
        <f t="shared" si="8"/>
        <v>0.19382002601611281</v>
      </c>
      <c r="K263" s="9">
        <f t="shared" si="9"/>
        <v>0.24005533638081963</v>
      </c>
    </row>
    <row r="264" spans="1:11" s="3" customFormat="1" x14ac:dyDescent="0.25">
      <c r="A264" s="3">
        <v>262</v>
      </c>
      <c r="B264" s="1" t="s">
        <v>926</v>
      </c>
      <c r="C264" s="1" t="s">
        <v>927</v>
      </c>
      <c r="D264" s="3" t="s">
        <v>142</v>
      </c>
      <c r="E264" s="3">
        <v>0.98</v>
      </c>
      <c r="F264" s="3">
        <v>1.076995E-2</v>
      </c>
      <c r="G264" s="3">
        <v>1.08474E-2</v>
      </c>
      <c r="H264" s="3">
        <v>1.0071913054378154</v>
      </c>
      <c r="I264" s="3">
        <v>0.99286004019396357</v>
      </c>
      <c r="J264" s="3">
        <f t="shared" si="8"/>
        <v>8.7739243075051505E-3</v>
      </c>
      <c r="K264" s="9">
        <f t="shared" si="9"/>
        <v>1.0337734182387388E-2</v>
      </c>
    </row>
    <row r="265" spans="1:11" s="3" customFormat="1" x14ac:dyDescent="0.25">
      <c r="A265" s="3">
        <v>263</v>
      </c>
      <c r="B265" s="1" t="s">
        <v>638</v>
      </c>
      <c r="C265" s="3" t="s">
        <v>303</v>
      </c>
      <c r="D265" s="3" t="s">
        <v>90</v>
      </c>
      <c r="E265" s="3">
        <v>0.16</v>
      </c>
      <c r="F265" s="3">
        <v>2.8659499999999997E-2</v>
      </c>
      <c r="G265" s="3">
        <v>4.2342000000000005E-2</v>
      </c>
      <c r="H265" s="3">
        <v>1.4774158655943059</v>
      </c>
      <c r="I265" s="3">
        <v>0.67685749374143866</v>
      </c>
      <c r="J265" s="3">
        <f t="shared" si="8"/>
        <v>0.79588001734407521</v>
      </c>
      <c r="K265" s="9">
        <f t="shared" si="9"/>
        <v>0.56307597558323463</v>
      </c>
    </row>
    <row r="266" spans="1:11" s="3" customFormat="1" x14ac:dyDescent="0.25">
      <c r="A266" s="3">
        <v>264</v>
      </c>
      <c r="B266" s="1" t="s">
        <v>666</v>
      </c>
      <c r="C266" s="3" t="s">
        <v>337</v>
      </c>
      <c r="D266" s="3" t="s">
        <v>25</v>
      </c>
      <c r="E266" s="3">
        <v>0.64</v>
      </c>
      <c r="F266" s="3">
        <v>3.9185999999999999E-2</v>
      </c>
      <c r="G266" s="3">
        <v>4.6075499999999998E-2</v>
      </c>
      <c r="H266" s="3">
        <v>1.175815342214056</v>
      </c>
      <c r="I266" s="3">
        <v>0.85047367907022176</v>
      </c>
      <c r="J266" s="3">
        <f t="shared" si="8"/>
        <v>0.19382002601611281</v>
      </c>
      <c r="K266" s="9">
        <f t="shared" si="9"/>
        <v>0.23366150763181495</v>
      </c>
    </row>
    <row r="267" spans="1:11" s="3" customFormat="1" x14ac:dyDescent="0.25">
      <c r="A267" s="3">
        <v>265</v>
      </c>
      <c r="B267" s="1" t="s">
        <v>595</v>
      </c>
      <c r="C267" s="3" t="s">
        <v>251</v>
      </c>
      <c r="D267" s="3" t="s">
        <v>15</v>
      </c>
      <c r="E267" s="3">
        <v>0.27</v>
      </c>
      <c r="F267" s="3">
        <v>4.1491500000000001E-2</v>
      </c>
      <c r="G267" s="3">
        <v>5.4046499999999997E-2</v>
      </c>
      <c r="H267" s="3">
        <v>1.3025920971765301</v>
      </c>
      <c r="I267" s="3">
        <v>0.76770003608004223</v>
      </c>
      <c r="J267" s="3">
        <f t="shared" si="8"/>
        <v>0.56863623584101264</v>
      </c>
      <c r="K267" s="9">
        <f t="shared" si="9"/>
        <v>0.38138537898567282</v>
      </c>
    </row>
    <row r="268" spans="1:11" s="3" customFormat="1" x14ac:dyDescent="0.25">
      <c r="A268" s="3">
        <v>266</v>
      </c>
      <c r="B268" s="1" t="s">
        <v>608</v>
      </c>
      <c r="C268" s="1" t="s">
        <v>265</v>
      </c>
      <c r="D268" s="1" t="s">
        <v>129</v>
      </c>
      <c r="E268" s="1">
        <v>0.54</v>
      </c>
      <c r="F268" s="1">
        <v>8.4452999999999993E-3</v>
      </c>
      <c r="G268" s="1">
        <v>6.1582E-3</v>
      </c>
      <c r="H268" s="1">
        <v>0.72918664819485401</v>
      </c>
      <c r="I268" s="1">
        <v>1.3713909908739566</v>
      </c>
      <c r="J268" s="3">
        <f t="shared" si="8"/>
        <v>0.26760624017703144</v>
      </c>
      <c r="K268" s="9">
        <f t="shared" si="9"/>
        <v>-0.45563994980135214</v>
      </c>
    </row>
    <row r="269" spans="1:11" s="3" customFormat="1" x14ac:dyDescent="0.25">
      <c r="A269" s="3">
        <v>267</v>
      </c>
      <c r="B269" s="1" t="s">
        <v>773</v>
      </c>
      <c r="C269" s="1" t="s">
        <v>774</v>
      </c>
      <c r="D269" s="3" t="s">
        <v>38</v>
      </c>
      <c r="E269" s="3">
        <v>0.37</v>
      </c>
      <c r="F269" s="3">
        <v>1.7444000000000001E-2</v>
      </c>
      <c r="G269" s="3">
        <v>2.1559000000000002E-2</v>
      </c>
      <c r="H269" s="3">
        <v>1.2358977298784684</v>
      </c>
      <c r="I269" s="3">
        <v>0.8091284382392504</v>
      </c>
      <c r="J269" s="3">
        <f t="shared" si="8"/>
        <v>0.43179827593300502</v>
      </c>
      <c r="K269" s="9">
        <f t="shared" si="9"/>
        <v>0.3055593656519725</v>
      </c>
    </row>
    <row r="270" spans="1:11" s="3" customFormat="1" x14ac:dyDescent="0.25">
      <c r="A270" s="3">
        <v>268</v>
      </c>
      <c r="B270" s="1" t="s">
        <v>683</v>
      </c>
      <c r="C270" s="3" t="s">
        <v>357</v>
      </c>
      <c r="D270" s="3" t="s">
        <v>89</v>
      </c>
      <c r="E270" s="3">
        <v>0.83</v>
      </c>
      <c r="F270" s="3">
        <v>6.0057500000000007E-3</v>
      </c>
      <c r="G270" s="3">
        <v>6.5307000000000004E-3</v>
      </c>
      <c r="H270" s="3">
        <v>1.0874079007617699</v>
      </c>
      <c r="I270" s="3">
        <v>0.91961811138162841</v>
      </c>
      <c r="J270" s="3">
        <f t="shared" si="8"/>
        <v>8.092190762392612E-2</v>
      </c>
      <c r="K270" s="9">
        <f t="shared" si="9"/>
        <v>0.12089321545245574</v>
      </c>
    </row>
    <row r="271" spans="1:11" s="3" customFormat="1" x14ac:dyDescent="0.25">
      <c r="A271" s="3">
        <v>269</v>
      </c>
      <c r="B271" s="1" t="s">
        <v>716</v>
      </c>
      <c r="C271" s="1" t="s">
        <v>403</v>
      </c>
      <c r="D271" s="1" t="s">
        <v>3</v>
      </c>
      <c r="E271" s="1">
        <v>7.0000000000000007E-2</v>
      </c>
      <c r="F271" s="1">
        <v>8.5303999999999991E-2</v>
      </c>
      <c r="G271" s="1">
        <v>6.3112500000000002E-2</v>
      </c>
      <c r="H271" s="1">
        <v>0.73985393416486922</v>
      </c>
      <c r="I271" s="1">
        <v>1.3516181422063773</v>
      </c>
      <c r="J271" s="3">
        <f t="shared" si="8"/>
        <v>1.1549019599857431</v>
      </c>
      <c r="K271" s="9">
        <f t="shared" si="9"/>
        <v>-0.43468762043790327</v>
      </c>
    </row>
    <row r="272" spans="1:11" s="3" customFormat="1" x14ac:dyDescent="0.25">
      <c r="A272" s="3">
        <v>270</v>
      </c>
      <c r="B272" s="1" t="s">
        <v>579</v>
      </c>
      <c r="C272" s="3" t="s">
        <v>231</v>
      </c>
      <c r="D272" s="3" t="s">
        <v>8</v>
      </c>
      <c r="E272" s="3">
        <v>0.86</v>
      </c>
      <c r="F272" s="3">
        <v>2.2662000000000002E-2</v>
      </c>
      <c r="G272" s="3">
        <v>2.31635E-2</v>
      </c>
      <c r="H272" s="3">
        <v>1.0221295560850763</v>
      </c>
      <c r="I272" s="3">
        <v>0.97834955857275463</v>
      </c>
      <c r="J272" s="3">
        <f t="shared" si="8"/>
        <v>6.5501548756432285E-2</v>
      </c>
      <c r="K272" s="9">
        <f t="shared" si="9"/>
        <v>3.1578071104725422E-2</v>
      </c>
    </row>
    <row r="273" spans="1:11" s="3" customFormat="1" x14ac:dyDescent="0.25">
      <c r="A273" s="3">
        <v>271</v>
      </c>
      <c r="B273" s="1" t="s">
        <v>670</v>
      </c>
      <c r="C273" s="3" t="s">
        <v>341</v>
      </c>
      <c r="D273" s="3" t="s">
        <v>58</v>
      </c>
      <c r="E273" s="3">
        <v>6.0999999999999999E-2</v>
      </c>
      <c r="F273" s="3">
        <v>5.8472000000000003E-3</v>
      </c>
      <c r="G273" s="3">
        <v>8.464300000000001E-3</v>
      </c>
      <c r="H273" s="3">
        <v>1.4475817485292106</v>
      </c>
      <c r="I273" s="3">
        <v>0.69080727289911747</v>
      </c>
      <c r="J273" s="3">
        <f t="shared" si="8"/>
        <v>1.2146701649892331</v>
      </c>
      <c r="K273" s="9">
        <f t="shared" si="9"/>
        <v>0.53364482307979566</v>
      </c>
    </row>
    <row r="274" spans="1:11" s="3" customFormat="1" x14ac:dyDescent="0.25">
      <c r="A274" s="3">
        <v>272</v>
      </c>
      <c r="B274" s="1" t="s">
        <v>613</v>
      </c>
      <c r="C274" s="1" t="s">
        <v>271</v>
      </c>
      <c r="D274" s="1" t="s">
        <v>59</v>
      </c>
      <c r="E274" s="1">
        <v>9.2999999999999999E-2</v>
      </c>
      <c r="F274" s="1">
        <v>3.0442500000000001E-2</v>
      </c>
      <c r="G274" s="1">
        <v>2.05855E-2</v>
      </c>
      <c r="H274" s="1">
        <v>0.67620924694095419</v>
      </c>
      <c r="I274" s="1">
        <v>1.478832187704938</v>
      </c>
      <c r="J274" s="3">
        <f t="shared" si="8"/>
        <v>1.031517051446065</v>
      </c>
      <c r="K274" s="9">
        <f t="shared" si="9"/>
        <v>-0.56445835013692991</v>
      </c>
    </row>
    <row r="275" spans="1:11" s="3" customFormat="1" x14ac:dyDescent="0.25">
      <c r="A275" s="3">
        <v>273</v>
      </c>
      <c r="B275" s="1" t="s">
        <v>932</v>
      </c>
      <c r="C275" s="1" t="s">
        <v>933</v>
      </c>
      <c r="D275" s="3" t="s">
        <v>25</v>
      </c>
      <c r="E275" s="3">
        <v>0.52</v>
      </c>
      <c r="F275" s="3">
        <v>1.8762050000000002E-2</v>
      </c>
      <c r="G275" s="3">
        <v>2.9635500000000002E-2</v>
      </c>
      <c r="H275" s="3">
        <v>1.5795448791576612</v>
      </c>
      <c r="I275" s="3">
        <v>0.63309375579963223</v>
      </c>
      <c r="J275" s="3">
        <f t="shared" si="8"/>
        <v>0.28399665636520083</v>
      </c>
      <c r="K275" s="9">
        <f t="shared" si="9"/>
        <v>0.6595089285494079</v>
      </c>
    </row>
    <row r="276" spans="1:11" s="3" customFormat="1" x14ac:dyDescent="0.25">
      <c r="A276" s="3">
        <v>274</v>
      </c>
      <c r="B276" s="1" t="s">
        <v>500</v>
      </c>
      <c r="C276" s="1" t="s">
        <v>501</v>
      </c>
      <c r="D276" s="3" t="s">
        <v>45</v>
      </c>
      <c r="E276" s="3">
        <v>4.8000000000000001E-2</v>
      </c>
      <c r="F276" s="3">
        <v>7.4672000000000002E-2</v>
      </c>
      <c r="G276" s="3">
        <v>0.152835</v>
      </c>
      <c r="H276" s="3">
        <v>2.0467511249196484</v>
      </c>
      <c r="I276" s="3">
        <v>0.48857918670461609</v>
      </c>
      <c r="J276" s="3">
        <f t="shared" si="8"/>
        <v>1.3187587626244128</v>
      </c>
      <c r="K276" s="9">
        <f t="shared" si="9"/>
        <v>1.0333356882564062</v>
      </c>
    </row>
    <row r="277" spans="1:11" s="3" customFormat="1" x14ac:dyDescent="0.25">
      <c r="A277" s="3">
        <v>275</v>
      </c>
      <c r="B277" s="1" t="s">
        <v>695</v>
      </c>
      <c r="C277" s="1" t="s">
        <v>373</v>
      </c>
      <c r="D277" s="1" t="s">
        <v>98</v>
      </c>
      <c r="E277" s="1">
        <v>0.75</v>
      </c>
      <c r="F277" s="1">
        <v>5.7662500000000005E-2</v>
      </c>
      <c r="G277" s="1">
        <v>4.9329499999999998E-2</v>
      </c>
      <c r="H277" s="1">
        <v>0.8554866681118577</v>
      </c>
      <c r="I277" s="1">
        <v>1.1689252881136036</v>
      </c>
      <c r="J277" s="3">
        <f t="shared" si="8"/>
        <v>0.12493873660829995</v>
      </c>
      <c r="K277" s="9">
        <f t="shared" si="9"/>
        <v>-0.22518272292986571</v>
      </c>
    </row>
    <row r="278" spans="1:11" s="3" customFormat="1" x14ac:dyDescent="0.25">
      <c r="A278" s="3">
        <v>276</v>
      </c>
      <c r="B278" s="1" t="s">
        <v>644</v>
      </c>
      <c r="C278" s="3" t="s">
        <v>311</v>
      </c>
      <c r="D278" s="3" t="s">
        <v>114</v>
      </c>
      <c r="E278" s="3">
        <v>0.31</v>
      </c>
      <c r="F278" s="3">
        <v>0.24534500000000001</v>
      </c>
      <c r="G278" s="3">
        <v>0.274725</v>
      </c>
      <c r="H278" s="3">
        <v>1.1197497401618128</v>
      </c>
      <c r="I278" s="3">
        <v>0.89305669305669311</v>
      </c>
      <c r="J278" s="3">
        <f t="shared" si="8"/>
        <v>0.50863830616572736</v>
      </c>
      <c r="K278" s="9">
        <f t="shared" si="9"/>
        <v>0.1631763314159301</v>
      </c>
    </row>
    <row r="279" spans="1:11" s="3" customFormat="1" x14ac:dyDescent="0.25">
      <c r="A279" s="3">
        <v>277</v>
      </c>
      <c r="B279" s="1" t="s">
        <v>814</v>
      </c>
      <c r="C279" s="1" t="s">
        <v>815</v>
      </c>
      <c r="D279" s="1" t="s">
        <v>65</v>
      </c>
      <c r="E279" s="1">
        <v>8.2000000000000003E-2</v>
      </c>
      <c r="F279" s="1">
        <v>5.0471000000000002E-2</v>
      </c>
      <c r="G279" s="1">
        <v>3.59475E-2</v>
      </c>
      <c r="H279" s="1">
        <v>0.71224069267500145</v>
      </c>
      <c r="I279" s="1">
        <v>1.4040197510258015</v>
      </c>
      <c r="J279" s="3">
        <f t="shared" si="8"/>
        <v>1.0861861476162833</v>
      </c>
      <c r="K279" s="9">
        <f t="shared" si="9"/>
        <v>-0.48956323087505987</v>
      </c>
    </row>
    <row r="280" spans="1:11" s="3" customFormat="1" x14ac:dyDescent="0.25">
      <c r="A280" s="3">
        <v>278</v>
      </c>
      <c r="B280" s="1" t="s">
        <v>680</v>
      </c>
      <c r="C280" s="3" t="s">
        <v>354</v>
      </c>
      <c r="D280" s="3" t="s">
        <v>49</v>
      </c>
      <c r="E280" s="3">
        <v>0.41</v>
      </c>
      <c r="F280" s="3">
        <v>0.36707500000000004</v>
      </c>
      <c r="G280" s="3">
        <v>0.41484500000000002</v>
      </c>
      <c r="H280" s="3">
        <v>1.1301368930055165</v>
      </c>
      <c r="I280" s="3">
        <v>0.88484855789511752</v>
      </c>
      <c r="J280" s="3">
        <f t="shared" si="8"/>
        <v>0.38721614328026455</v>
      </c>
      <c r="K280" s="9">
        <f t="shared" si="9"/>
        <v>0.17649753626743064</v>
      </c>
    </row>
    <row r="281" spans="1:11" s="3" customFormat="1" x14ac:dyDescent="0.25">
      <c r="A281" s="3">
        <v>279</v>
      </c>
      <c r="B281" s="1" t="s">
        <v>680</v>
      </c>
      <c r="C281" s="1" t="s">
        <v>938</v>
      </c>
      <c r="D281" s="3" t="s">
        <v>42</v>
      </c>
      <c r="E281" s="3">
        <v>0.36</v>
      </c>
      <c r="F281" s="3">
        <v>1.8661799999999999E-2</v>
      </c>
      <c r="G281" s="3">
        <v>4.0524999999999999E-2</v>
      </c>
      <c r="H281" s="3">
        <v>2.171548296520164</v>
      </c>
      <c r="I281" s="3">
        <v>0.46050092535471931</v>
      </c>
      <c r="J281" s="3">
        <f t="shared" si="8"/>
        <v>0.44369749923271273</v>
      </c>
      <c r="K281" s="9">
        <f t="shared" si="9"/>
        <v>1.1187240395407334</v>
      </c>
    </row>
    <row r="282" spans="1:11" s="3" customFormat="1" x14ac:dyDescent="0.25">
      <c r="A282" s="3">
        <v>280</v>
      </c>
      <c r="B282" s="1" t="s">
        <v>830</v>
      </c>
      <c r="C282" s="1" t="s">
        <v>831</v>
      </c>
      <c r="D282" s="1" t="s">
        <v>63</v>
      </c>
      <c r="E282" s="1">
        <v>0.13</v>
      </c>
      <c r="F282" s="1">
        <v>7.5416999999999998E-2</v>
      </c>
      <c r="G282" s="1">
        <v>3.4598500000000004E-2</v>
      </c>
      <c r="H282" s="1">
        <v>0.45876261320391959</v>
      </c>
      <c r="I282" s="1">
        <v>2.1797765799095332</v>
      </c>
      <c r="J282" s="3">
        <f t="shared" si="8"/>
        <v>0.88605664769316317</v>
      </c>
      <c r="K282" s="9">
        <f t="shared" si="9"/>
        <v>-1.1241802709770961</v>
      </c>
    </row>
    <row r="283" spans="1:11" s="3" customFormat="1" x14ac:dyDescent="0.25">
      <c r="A283" s="3">
        <v>281</v>
      </c>
      <c r="B283" s="1" t="s">
        <v>796</v>
      </c>
      <c r="C283" s="1" t="s">
        <v>797</v>
      </c>
      <c r="D283" s="1" t="s">
        <v>47</v>
      </c>
      <c r="E283" s="1">
        <v>0.2</v>
      </c>
      <c r="F283" s="1">
        <v>2.1408E-2</v>
      </c>
      <c r="G283" s="1">
        <v>1.1479300000000001E-2</v>
      </c>
      <c r="H283" s="1">
        <v>0.5362154334828102</v>
      </c>
      <c r="I283" s="1">
        <v>1.8649220771301385</v>
      </c>
      <c r="J283" s="3">
        <f t="shared" si="8"/>
        <v>0.69897000433601875</v>
      </c>
      <c r="K283" s="9">
        <f t="shared" si="9"/>
        <v>-0.89911535097031814</v>
      </c>
    </row>
    <row r="284" spans="1:11" s="3" customFormat="1" x14ac:dyDescent="0.25">
      <c r="A284" s="3">
        <v>282</v>
      </c>
      <c r="B284" s="1" t="s">
        <v>794</v>
      </c>
      <c r="C284" s="1" t="s">
        <v>795</v>
      </c>
      <c r="D284" s="3" t="s">
        <v>31</v>
      </c>
      <c r="E284" s="3">
        <v>0.35</v>
      </c>
      <c r="F284" s="3">
        <v>0.52527999999999997</v>
      </c>
      <c r="G284" s="3">
        <v>0.60250500000000007</v>
      </c>
      <c r="H284" s="3">
        <v>1.1470168291197078</v>
      </c>
      <c r="I284" s="3">
        <v>0.8718267898191715</v>
      </c>
      <c r="J284" s="3">
        <f t="shared" si="8"/>
        <v>0.45593195564972439</v>
      </c>
      <c r="K284" s="9">
        <f t="shared" si="9"/>
        <v>0.1978865588423433</v>
      </c>
    </row>
    <row r="285" spans="1:11" s="3" customFormat="1" x14ac:dyDescent="0.25">
      <c r="A285" s="3">
        <v>283</v>
      </c>
      <c r="B285" s="1" t="s">
        <v>689</v>
      </c>
      <c r="C285" s="1" t="s">
        <v>365</v>
      </c>
      <c r="D285" s="1" t="s">
        <v>28</v>
      </c>
      <c r="E285" s="1">
        <v>0.12</v>
      </c>
      <c r="F285" s="1">
        <v>7.644999999999999E-2</v>
      </c>
      <c r="G285" s="1">
        <v>6.4998E-2</v>
      </c>
      <c r="H285" s="1">
        <v>0.85020274689339448</v>
      </c>
      <c r="I285" s="1">
        <v>1.1761900366165112</v>
      </c>
      <c r="J285" s="3">
        <f t="shared" si="8"/>
        <v>0.92081875395237522</v>
      </c>
      <c r="K285" s="9">
        <f t="shared" si="9"/>
        <v>-0.23412117474457697</v>
      </c>
    </row>
    <row r="286" spans="1:11" s="3" customFormat="1" x14ac:dyDescent="0.25">
      <c r="A286" s="3">
        <v>284</v>
      </c>
      <c r="B286" s="1" t="s">
        <v>820</v>
      </c>
      <c r="C286" s="1" t="s">
        <v>821</v>
      </c>
      <c r="D286" s="3" t="s">
        <v>86</v>
      </c>
      <c r="E286" s="3">
        <v>0.56000000000000005</v>
      </c>
      <c r="F286" s="3">
        <v>0.2218</v>
      </c>
      <c r="G286" s="3">
        <v>0.20385999999999999</v>
      </c>
      <c r="H286" s="3">
        <v>0.9191163210099188</v>
      </c>
      <c r="I286" s="3">
        <v>1.0880015697046994</v>
      </c>
      <c r="J286" s="3">
        <f t="shared" si="8"/>
        <v>0.25181197299379954</v>
      </c>
      <c r="K286" s="9">
        <f t="shared" si="9"/>
        <v>-0.12168063802534043</v>
      </c>
    </row>
    <row r="287" spans="1:11" s="3" customFormat="1" x14ac:dyDescent="0.25">
      <c r="A287" s="3">
        <v>285</v>
      </c>
      <c r="B287" s="1" t="s">
        <v>572</v>
      </c>
      <c r="C287" s="3" t="s">
        <v>221</v>
      </c>
      <c r="D287" s="3" t="s">
        <v>10</v>
      </c>
      <c r="E287" s="3">
        <v>0.11</v>
      </c>
      <c r="F287" s="3">
        <v>1.3844499999999999E-2</v>
      </c>
      <c r="G287" s="3">
        <v>2.3896500000000001E-2</v>
      </c>
      <c r="H287" s="3">
        <v>1.7260645021488679</v>
      </c>
      <c r="I287" s="3">
        <v>0.57935262486138128</v>
      </c>
      <c r="J287" s="3">
        <f t="shared" si="8"/>
        <v>0.95860731484177497</v>
      </c>
      <c r="K287" s="9">
        <f t="shared" si="9"/>
        <v>0.78748637830106949</v>
      </c>
    </row>
    <row r="288" spans="1:11" s="3" customFormat="1" x14ac:dyDescent="0.25">
      <c r="A288" s="3">
        <v>286</v>
      </c>
      <c r="B288" s="1" t="s">
        <v>865</v>
      </c>
      <c r="C288" s="1" t="s">
        <v>866</v>
      </c>
      <c r="D288" s="1" t="s">
        <v>5</v>
      </c>
      <c r="E288" s="1">
        <v>0.28999999999999998</v>
      </c>
      <c r="F288" s="1">
        <v>2.6917000000000003E-2</v>
      </c>
      <c r="G288" s="1">
        <v>1.2319E-2</v>
      </c>
      <c r="H288" s="1">
        <v>0.45766615893301626</v>
      </c>
      <c r="I288" s="1">
        <v>2.1849987823686989</v>
      </c>
      <c r="J288" s="3">
        <f t="shared" si="8"/>
        <v>0.53760200210104392</v>
      </c>
      <c r="K288" s="9">
        <f t="shared" si="9"/>
        <v>-1.1276324757573934</v>
      </c>
    </row>
    <row r="289" spans="1:11" s="3" customFormat="1" x14ac:dyDescent="0.25">
      <c r="A289" s="3">
        <v>287</v>
      </c>
      <c r="B289" s="1" t="s">
        <v>520</v>
      </c>
      <c r="C289" s="3" t="s">
        <v>161</v>
      </c>
      <c r="D289" s="3" t="s">
        <v>94</v>
      </c>
      <c r="E289" s="3">
        <v>0.22</v>
      </c>
      <c r="F289" s="3">
        <v>0.12195999999999999</v>
      </c>
      <c r="G289" s="3">
        <v>0.17527500000000001</v>
      </c>
      <c r="H289" s="3">
        <v>1.4371515250901938</v>
      </c>
      <c r="I289" s="3">
        <v>0.69582085294537144</v>
      </c>
      <c r="J289" s="3">
        <f t="shared" si="8"/>
        <v>0.65757731917779372</v>
      </c>
      <c r="K289" s="9">
        <f t="shared" si="9"/>
        <v>0.52321217938159592</v>
      </c>
    </row>
    <row r="290" spans="1:11" s="3" customFormat="1" x14ac:dyDescent="0.25">
      <c r="A290" s="3">
        <v>288</v>
      </c>
      <c r="B290" s="1" t="s">
        <v>703</v>
      </c>
      <c r="C290" s="3" t="s">
        <v>384</v>
      </c>
      <c r="D290" s="3" t="s">
        <v>83</v>
      </c>
      <c r="E290" s="3">
        <v>0.73</v>
      </c>
      <c r="F290" s="3">
        <v>1.3542499999999999E-2</v>
      </c>
      <c r="G290" s="3">
        <v>1.28795E-2</v>
      </c>
      <c r="H290" s="3">
        <v>0.95104301273767777</v>
      </c>
      <c r="I290" s="3">
        <v>1.0514771536162117</v>
      </c>
      <c r="J290" s="3">
        <f t="shared" si="8"/>
        <v>0.13667713987954411</v>
      </c>
      <c r="K290" s="9">
        <f t="shared" si="9"/>
        <v>-7.2417503685792473E-2</v>
      </c>
    </row>
    <row r="291" spans="1:11" s="3" customFormat="1" x14ac:dyDescent="0.25">
      <c r="A291" s="3">
        <v>289</v>
      </c>
      <c r="B291" s="1" t="s">
        <v>684</v>
      </c>
      <c r="C291" s="3" t="s">
        <v>359</v>
      </c>
      <c r="D291" s="3" t="s">
        <v>88</v>
      </c>
      <c r="E291" s="3">
        <v>0.91</v>
      </c>
      <c r="F291" s="3">
        <v>4.6029500000000001E-2</v>
      </c>
      <c r="G291" s="3">
        <v>4.9111499999999995E-2</v>
      </c>
      <c r="H291" s="3">
        <v>1.0669570601462104</v>
      </c>
      <c r="I291" s="3">
        <v>0.93724484082139636</v>
      </c>
      <c r="J291" s="3">
        <f t="shared" si="8"/>
        <v>4.0958607678906384E-2</v>
      </c>
      <c r="K291" s="9">
        <f t="shared" si="9"/>
        <v>9.3502115843052097E-2</v>
      </c>
    </row>
    <row r="292" spans="1:11" s="3" customFormat="1" x14ac:dyDescent="0.25">
      <c r="A292" s="3">
        <v>290</v>
      </c>
      <c r="B292" s="1" t="s">
        <v>581</v>
      </c>
      <c r="C292" s="3" t="s">
        <v>233</v>
      </c>
      <c r="D292" s="3" t="s">
        <v>30</v>
      </c>
      <c r="E292" s="3">
        <v>0.9</v>
      </c>
      <c r="F292" s="3">
        <v>4.1373500000000001E-2</v>
      </c>
      <c r="G292" s="3">
        <v>3.9192499999999998E-2</v>
      </c>
      <c r="H292" s="3">
        <v>0.94728509794917026</v>
      </c>
      <c r="I292" s="3">
        <v>1.0556484021177521</v>
      </c>
      <c r="J292" s="3">
        <f t="shared" si="8"/>
        <v>4.5757490560675115E-2</v>
      </c>
      <c r="K292" s="9">
        <f t="shared" si="9"/>
        <v>-7.8129405733585677E-2</v>
      </c>
    </row>
    <row r="293" spans="1:11" s="3" customFormat="1" x14ac:dyDescent="0.25">
      <c r="A293" s="3">
        <v>291</v>
      </c>
      <c r="B293" s="1" t="s">
        <v>639</v>
      </c>
      <c r="C293" s="1" t="s">
        <v>305</v>
      </c>
      <c r="D293" s="1" t="s">
        <v>37</v>
      </c>
      <c r="E293" s="1">
        <v>0.75</v>
      </c>
      <c r="F293" s="1">
        <v>1.3804500000000001E-2</v>
      </c>
      <c r="G293" s="1">
        <v>1.0994449999999999E-2</v>
      </c>
      <c r="H293" s="1">
        <v>0.79643956680792483</v>
      </c>
      <c r="I293" s="1">
        <v>1.2555880466962879</v>
      </c>
      <c r="J293" s="3">
        <f t="shared" si="8"/>
        <v>0.12493873660829995</v>
      </c>
      <c r="K293" s="9">
        <f t="shared" si="9"/>
        <v>-0.32836319952002302</v>
      </c>
    </row>
    <row r="294" spans="1:11" s="3" customFormat="1" x14ac:dyDescent="0.25">
      <c r="A294" s="3">
        <v>292</v>
      </c>
      <c r="B294" s="1" t="s">
        <v>637</v>
      </c>
      <c r="C294" s="3" t="s">
        <v>302</v>
      </c>
      <c r="D294" s="3" t="s">
        <v>141</v>
      </c>
      <c r="E294" s="3">
        <v>0.96</v>
      </c>
      <c r="F294" s="3">
        <v>9.8699500000000006E-3</v>
      </c>
      <c r="G294" s="3">
        <v>1.02325E-2</v>
      </c>
      <c r="H294" s="3">
        <v>1.0367327088789711</v>
      </c>
      <c r="I294" s="3">
        <v>0.96456877595895429</v>
      </c>
      <c r="J294" s="3">
        <f t="shared" si="8"/>
        <v>1.7728766960431602E-2</v>
      </c>
      <c r="K294" s="9">
        <f t="shared" si="9"/>
        <v>5.2043985490715317E-2</v>
      </c>
    </row>
    <row r="295" spans="1:11" s="3" customFormat="1" x14ac:dyDescent="0.25">
      <c r="A295" s="3">
        <v>293</v>
      </c>
      <c r="B295" s="1" t="s">
        <v>879</v>
      </c>
      <c r="C295" s="1" t="s">
        <v>880</v>
      </c>
      <c r="D295" s="3" t="s">
        <v>11</v>
      </c>
      <c r="E295" s="3">
        <v>0.27</v>
      </c>
      <c r="F295" s="3">
        <v>2.6429000000000001E-3</v>
      </c>
      <c r="G295" s="3">
        <v>4.8739500000000002E-3</v>
      </c>
      <c r="H295" s="3">
        <v>1.8441673918801316</v>
      </c>
      <c r="I295" s="3">
        <v>0.54225012566809261</v>
      </c>
      <c r="J295" s="3">
        <f t="shared" si="8"/>
        <v>0.56863623584101264</v>
      </c>
      <c r="K295" s="9">
        <f t="shared" si="9"/>
        <v>0.88296961264087259</v>
      </c>
    </row>
    <row r="296" spans="1:11" s="3" customFormat="1" x14ac:dyDescent="0.25">
      <c r="A296" s="3">
        <v>294</v>
      </c>
      <c r="B296" s="1" t="s">
        <v>548</v>
      </c>
      <c r="C296" s="1" t="s">
        <v>193</v>
      </c>
      <c r="D296" s="1" t="s">
        <v>27</v>
      </c>
      <c r="E296" s="1">
        <v>9.2999999999999999E-2</v>
      </c>
      <c r="F296" s="1">
        <v>1.7840999999999999E-2</v>
      </c>
      <c r="G296" s="1">
        <v>1.2064500000000001E-2</v>
      </c>
      <c r="H296" s="1">
        <v>0.67622330586850521</v>
      </c>
      <c r="I296" s="1">
        <v>1.4788014422479172</v>
      </c>
      <c r="J296" s="3">
        <f t="shared" si="8"/>
        <v>1.031517051446065</v>
      </c>
      <c r="K296" s="9">
        <f t="shared" si="9"/>
        <v>-0.56442835567248628</v>
      </c>
    </row>
    <row r="297" spans="1:11" x14ac:dyDescent="0.25">
      <c r="A297" s="3">
        <v>295</v>
      </c>
      <c r="B297" s="1" t="s">
        <v>625</v>
      </c>
      <c r="C297" s="3" t="s">
        <v>289</v>
      </c>
      <c r="D297" s="3" t="s">
        <v>37</v>
      </c>
      <c r="E297" s="3">
        <v>0.17</v>
      </c>
      <c r="F297" s="3">
        <v>2.3322499999999999E-2</v>
      </c>
      <c r="G297" s="3">
        <v>2.7452000000000001E-2</v>
      </c>
      <c r="H297" s="3">
        <v>1.1770607782184586</v>
      </c>
      <c r="I297" s="3">
        <v>0.84957380154451401</v>
      </c>
      <c r="J297" s="3">
        <f t="shared" si="8"/>
        <v>0.769551078621726</v>
      </c>
      <c r="K297" s="9">
        <f t="shared" si="9"/>
        <v>0.23518881669794331</v>
      </c>
    </row>
    <row r="298" spans="1:11" x14ac:dyDescent="0.25">
      <c r="A298" s="3">
        <v>296</v>
      </c>
      <c r="B298" s="1" t="s">
        <v>625</v>
      </c>
      <c r="C298" s="3" t="s">
        <v>335</v>
      </c>
      <c r="D298" s="3" t="s">
        <v>40</v>
      </c>
      <c r="E298" s="3">
        <v>0.32</v>
      </c>
      <c r="F298" s="3">
        <v>9.0585500000000003E-3</v>
      </c>
      <c r="G298" s="3">
        <v>2.3253499999999996E-2</v>
      </c>
      <c r="H298" s="3">
        <v>2.5670223159335652</v>
      </c>
      <c r="I298" s="3">
        <v>0.38955641086288095</v>
      </c>
      <c r="J298" s="3">
        <f t="shared" si="8"/>
        <v>0.49485002168009401</v>
      </c>
      <c r="K298" s="9">
        <f t="shared" si="9"/>
        <v>1.3600958377702639</v>
      </c>
    </row>
    <row r="299" spans="1:11" x14ac:dyDescent="0.25">
      <c r="A299" s="3">
        <v>297</v>
      </c>
      <c r="B299" s="1" t="s">
        <v>625</v>
      </c>
      <c r="C299" s="3" t="s">
        <v>416</v>
      </c>
      <c r="D299" s="3" t="s">
        <v>42</v>
      </c>
      <c r="E299" s="3">
        <v>0.92</v>
      </c>
      <c r="F299" s="3">
        <v>1.6271500000000001E-2</v>
      </c>
      <c r="G299" s="3">
        <v>1.5696999999999999E-2</v>
      </c>
      <c r="H299" s="3">
        <v>0.96469286789785813</v>
      </c>
      <c r="I299" s="3">
        <v>1.0365993501943047</v>
      </c>
      <c r="J299" s="3">
        <f t="shared" si="8"/>
        <v>3.6212172654444715E-2</v>
      </c>
      <c r="K299" s="9">
        <f t="shared" si="9"/>
        <v>-5.1858394463507741E-2</v>
      </c>
    </row>
    <row r="300" spans="1:11" x14ac:dyDescent="0.25">
      <c r="A300" s="3">
        <v>298</v>
      </c>
      <c r="B300" s="1" t="s">
        <v>625</v>
      </c>
      <c r="C300" s="3" t="s">
        <v>427</v>
      </c>
      <c r="D300" s="3" t="s">
        <v>45</v>
      </c>
      <c r="E300" s="3">
        <v>0.65</v>
      </c>
      <c r="F300" s="3">
        <v>3.9252500000000003E-2</v>
      </c>
      <c r="G300" s="3">
        <v>3.6574499999999996E-2</v>
      </c>
      <c r="H300" s="3">
        <v>0.93177504617540263</v>
      </c>
      <c r="I300" s="3">
        <v>1.0732204131293663</v>
      </c>
      <c r="J300" s="3">
        <f t="shared" si="8"/>
        <v>0.18708664335714442</v>
      </c>
      <c r="K300" s="9">
        <f t="shared" si="9"/>
        <v>-0.10194640067308137</v>
      </c>
    </row>
    <row r="301" spans="1:11" x14ac:dyDescent="0.25">
      <c r="A301" s="3">
        <v>299</v>
      </c>
      <c r="B301" s="1" t="s">
        <v>726</v>
      </c>
      <c r="C301" s="3" t="s">
        <v>419</v>
      </c>
      <c r="D301" s="3" t="s">
        <v>45</v>
      </c>
      <c r="E301" s="3">
        <v>0.82</v>
      </c>
      <c r="F301" s="3">
        <v>1.5671499999999998E-2</v>
      </c>
      <c r="G301" s="3">
        <v>1.6969499999999998E-2</v>
      </c>
      <c r="H301" s="3">
        <v>1.0828255112784355</v>
      </c>
      <c r="I301" s="3">
        <v>0.92350982645334267</v>
      </c>
      <c r="J301" s="3">
        <f t="shared" si="8"/>
        <v>8.6186147616283335E-2</v>
      </c>
      <c r="K301" s="9">
        <f t="shared" si="9"/>
        <v>0.11480078284035822</v>
      </c>
    </row>
    <row r="302" spans="1:11" x14ac:dyDescent="0.25">
      <c r="A302" s="3">
        <v>300</v>
      </c>
      <c r="B302" s="1" t="s">
        <v>643</v>
      </c>
      <c r="C302" s="1" t="s">
        <v>310</v>
      </c>
      <c r="D302" s="1" t="s">
        <v>140</v>
      </c>
      <c r="E302" s="1">
        <v>0.91</v>
      </c>
      <c r="F302" s="1">
        <v>6.3444999999999994E-3</v>
      </c>
      <c r="G302" s="1">
        <v>5.4672999999999996E-3</v>
      </c>
      <c r="H302" s="1">
        <v>0.86173851367326026</v>
      </c>
      <c r="I302" s="1">
        <v>1.1604448265140015</v>
      </c>
      <c r="J302" s="3">
        <f t="shared" si="8"/>
        <v>4.0958607678906384E-2</v>
      </c>
      <c r="K302" s="9">
        <f t="shared" si="9"/>
        <v>-0.21467793120728204</v>
      </c>
    </row>
    <row r="303" spans="1:11" x14ac:dyDescent="0.25">
      <c r="A303" s="3">
        <v>301</v>
      </c>
      <c r="B303" s="1" t="s">
        <v>494</v>
      </c>
      <c r="C303" s="1" t="s">
        <v>495</v>
      </c>
      <c r="D303" s="3" t="s">
        <v>21</v>
      </c>
      <c r="E303" s="3">
        <v>3.9E-2</v>
      </c>
      <c r="F303" s="3">
        <v>3.1716999999999995E-2</v>
      </c>
      <c r="G303" s="3">
        <v>5.1831000000000002E-2</v>
      </c>
      <c r="H303" s="3">
        <v>1.6341709493331655</v>
      </c>
      <c r="I303" s="3">
        <v>0.61193108371437932</v>
      </c>
      <c r="J303" s="3">
        <f t="shared" si="8"/>
        <v>1.4089353929735009</v>
      </c>
      <c r="K303" s="9">
        <f t="shared" si="9"/>
        <v>0.70855891056742992</v>
      </c>
    </row>
    <row r="304" spans="1:11" x14ac:dyDescent="0.25">
      <c r="A304" s="3">
        <v>302</v>
      </c>
      <c r="B304" s="1" t="s">
        <v>494</v>
      </c>
      <c r="C304" s="1" t="s">
        <v>389</v>
      </c>
      <c r="D304" s="1" t="s">
        <v>80</v>
      </c>
      <c r="E304" s="1">
        <v>0.25</v>
      </c>
      <c r="F304" s="1">
        <v>4.7009499999999996E-2</v>
      </c>
      <c r="G304" s="1">
        <v>2.7518500000000001E-2</v>
      </c>
      <c r="H304" s="1">
        <v>0.58538167817143349</v>
      </c>
      <c r="I304" s="1">
        <v>1.7082871522793754</v>
      </c>
      <c r="J304" s="3">
        <f t="shared" si="8"/>
        <v>0.6020599913279624</v>
      </c>
      <c r="K304" s="9">
        <f t="shared" si="9"/>
        <v>-0.77255050326585806</v>
      </c>
    </row>
    <row r="305" spans="1:11" x14ac:dyDescent="0.25">
      <c r="A305" s="3">
        <v>303</v>
      </c>
      <c r="B305" s="1" t="s">
        <v>525</v>
      </c>
      <c r="C305" s="1" t="s">
        <v>166</v>
      </c>
      <c r="D305" s="1" t="s">
        <v>53</v>
      </c>
      <c r="E305" s="1">
        <v>0.6</v>
      </c>
      <c r="F305" s="1">
        <v>0.108669</v>
      </c>
      <c r="G305" s="1">
        <v>7.0483500000000004E-2</v>
      </c>
      <c r="H305" s="1">
        <v>0.648607238494879</v>
      </c>
      <c r="I305" s="1">
        <v>1.5417650939581604</v>
      </c>
      <c r="J305" s="3">
        <f t="shared" si="8"/>
        <v>0.22184874961635639</v>
      </c>
      <c r="K305" s="9">
        <f t="shared" si="9"/>
        <v>-0.62458297044240441</v>
      </c>
    </row>
    <row r="306" spans="1:11" x14ac:dyDescent="0.25">
      <c r="A306" s="3">
        <v>304</v>
      </c>
      <c r="B306" s="1" t="s">
        <v>592</v>
      </c>
      <c r="C306" s="1" t="s">
        <v>247</v>
      </c>
      <c r="D306" s="1" t="s">
        <v>16</v>
      </c>
      <c r="E306" s="1">
        <v>0.19</v>
      </c>
      <c r="F306" s="1">
        <v>2.5512E-2</v>
      </c>
      <c r="G306" s="1">
        <v>1.3654349999999999E-2</v>
      </c>
      <c r="H306" s="1">
        <v>0.53521284101599242</v>
      </c>
      <c r="I306" s="1">
        <v>1.8684155598765231</v>
      </c>
      <c r="J306" s="3">
        <f t="shared" si="8"/>
        <v>0.72124639904717103</v>
      </c>
      <c r="K306" s="9">
        <f t="shared" si="9"/>
        <v>-0.90181536484249292</v>
      </c>
    </row>
    <row r="307" spans="1:11" x14ac:dyDescent="0.25">
      <c r="A307" s="3">
        <v>305</v>
      </c>
      <c r="B307" s="1" t="s">
        <v>598</v>
      </c>
      <c r="C307" s="3" t="s">
        <v>254</v>
      </c>
      <c r="D307" s="3" t="s">
        <v>106</v>
      </c>
      <c r="E307" s="3">
        <v>0.92</v>
      </c>
      <c r="F307" s="3">
        <v>3.7003500000000003E-3</v>
      </c>
      <c r="G307" s="3">
        <v>4.0122000000000005E-3</v>
      </c>
      <c r="H307" s="3">
        <v>1.0842758117475375</v>
      </c>
      <c r="I307" s="3">
        <v>0.92227456258411844</v>
      </c>
      <c r="J307" s="3">
        <f t="shared" si="8"/>
        <v>3.6212172654444715E-2</v>
      </c>
      <c r="K307" s="9">
        <f t="shared" si="9"/>
        <v>0.11673178771282124</v>
      </c>
    </row>
    <row r="308" spans="1:11" x14ac:dyDescent="0.25">
      <c r="A308" s="3">
        <v>306</v>
      </c>
      <c r="B308" s="1" t="s">
        <v>961</v>
      </c>
      <c r="C308" s="1" t="s">
        <v>962</v>
      </c>
      <c r="D308" s="1" t="s">
        <v>125</v>
      </c>
      <c r="E308" s="1">
        <v>0.81</v>
      </c>
      <c r="F308" s="1">
        <v>5.25385E-3</v>
      </c>
      <c r="G308" s="1">
        <v>4.5693499999999998E-3</v>
      </c>
      <c r="H308" s="1">
        <v>0.86971459025286213</v>
      </c>
      <c r="I308" s="1">
        <v>1.1498024883189075</v>
      </c>
      <c r="J308" s="3">
        <f t="shared" si="8"/>
        <v>9.1514981121350217E-2</v>
      </c>
      <c r="K308" s="9">
        <f t="shared" si="9"/>
        <v>-0.2013860580430972</v>
      </c>
    </row>
    <row r="309" spans="1:11" x14ac:dyDescent="0.25">
      <c r="A309" s="3">
        <v>307</v>
      </c>
      <c r="B309" s="1" t="s">
        <v>444</v>
      </c>
      <c r="C309" s="3" t="s">
        <v>279</v>
      </c>
      <c r="D309" s="3" t="s">
        <v>30</v>
      </c>
      <c r="E309" s="3">
        <v>3.9E-2</v>
      </c>
      <c r="F309" s="3">
        <v>9.8686999999999997E-2</v>
      </c>
      <c r="G309" s="3">
        <v>2.69765E-2</v>
      </c>
      <c r="H309" s="3">
        <v>0.27335413985631341</v>
      </c>
      <c r="I309" s="3">
        <v>3.658258113543269</v>
      </c>
      <c r="J309" s="3">
        <f t="shared" si="8"/>
        <v>1.4089353929735009</v>
      </c>
      <c r="K309" s="9">
        <f t="shared" si="9"/>
        <v>-1.8711568700542855</v>
      </c>
    </row>
    <row r="310" spans="1:11" x14ac:dyDescent="0.25">
      <c r="A310" s="3">
        <v>308</v>
      </c>
      <c r="B310" s="1" t="s">
        <v>798</v>
      </c>
      <c r="C310" s="1" t="s">
        <v>799</v>
      </c>
      <c r="D310" s="3" t="s">
        <v>54</v>
      </c>
      <c r="E310" s="3">
        <v>0.77</v>
      </c>
      <c r="F310" s="3">
        <v>1.65685E-2</v>
      </c>
      <c r="G310" s="3">
        <v>1.7971000000000001E-2</v>
      </c>
      <c r="H310" s="3">
        <v>1.0846485801370069</v>
      </c>
      <c r="I310" s="3">
        <v>0.92195759835290181</v>
      </c>
      <c r="J310" s="3">
        <f t="shared" si="8"/>
        <v>0.11350927482751812</v>
      </c>
      <c r="K310" s="9">
        <f t="shared" si="9"/>
        <v>0.11722769353064978</v>
      </c>
    </row>
    <row r="311" spans="1:11" x14ac:dyDescent="0.25">
      <c r="A311" s="3">
        <v>309</v>
      </c>
      <c r="B311" s="1" t="s">
        <v>957</v>
      </c>
      <c r="C311" s="1" t="s">
        <v>958</v>
      </c>
      <c r="D311" s="1" t="s">
        <v>10</v>
      </c>
      <c r="E311" s="1">
        <v>0.39</v>
      </c>
      <c r="F311" s="1">
        <v>0.50492500000000007</v>
      </c>
      <c r="G311" s="1">
        <v>0.39319500000000002</v>
      </c>
      <c r="H311" s="1">
        <v>0.7787196118235381</v>
      </c>
      <c r="I311" s="1">
        <v>1.284159259400552</v>
      </c>
      <c r="J311" s="3">
        <f t="shared" si="8"/>
        <v>0.40893539297350079</v>
      </c>
      <c r="K311" s="9">
        <f t="shared" si="9"/>
        <v>-0.36082413431332822</v>
      </c>
    </row>
    <row r="312" spans="1:11" x14ac:dyDescent="0.25">
      <c r="A312" s="3">
        <v>310</v>
      </c>
      <c r="B312" s="1" t="s">
        <v>586</v>
      </c>
      <c r="C312" s="3" t="s">
        <v>239</v>
      </c>
      <c r="D312" s="3" t="s">
        <v>59</v>
      </c>
      <c r="E312" s="3">
        <v>0.56999999999999995</v>
      </c>
      <c r="F312" s="3">
        <v>6.6861000000000004E-2</v>
      </c>
      <c r="G312" s="3">
        <v>7.646E-2</v>
      </c>
      <c r="H312" s="3">
        <v>1.1435665036418838</v>
      </c>
      <c r="I312" s="3">
        <v>0.87445723253989016</v>
      </c>
      <c r="J312" s="3">
        <f t="shared" si="8"/>
        <v>0.24412514432750865</v>
      </c>
      <c r="K312" s="9">
        <f t="shared" si="9"/>
        <v>0.19354026752876083</v>
      </c>
    </row>
    <row r="313" spans="1:11" x14ac:dyDescent="0.25">
      <c r="A313" s="3">
        <v>311</v>
      </c>
      <c r="B313" s="1" t="s">
        <v>440</v>
      </c>
      <c r="C313" s="3" t="s">
        <v>188</v>
      </c>
      <c r="D313" s="3" t="s">
        <v>6</v>
      </c>
      <c r="E313" s="3">
        <v>1.1000000000000001E-3</v>
      </c>
      <c r="F313" s="3">
        <v>9.9198999999999989E-3</v>
      </c>
      <c r="G313" s="3">
        <v>3.61065E-3</v>
      </c>
      <c r="H313" s="3">
        <v>0.36398048367423064</v>
      </c>
      <c r="I313" s="3">
        <v>2.7474000526221038</v>
      </c>
      <c r="J313" s="3">
        <f t="shared" si="8"/>
        <v>2.9586073148417751</v>
      </c>
      <c r="K313" s="9">
        <f t="shared" si="9"/>
        <v>-1.4580669984777963</v>
      </c>
    </row>
    <row r="314" spans="1:11" x14ac:dyDescent="0.25">
      <c r="A314" s="3">
        <v>312</v>
      </c>
      <c r="B314" s="1" t="s">
        <v>693</v>
      </c>
      <c r="C314" s="1" t="s">
        <v>371</v>
      </c>
      <c r="D314" s="1" t="s">
        <v>44</v>
      </c>
      <c r="E314" s="1">
        <v>0.31</v>
      </c>
      <c r="F314" s="1">
        <v>4.0100499999999997E-2</v>
      </c>
      <c r="G314" s="1">
        <v>2.9433500000000001E-2</v>
      </c>
      <c r="H314" s="1">
        <v>0.73399334172890618</v>
      </c>
      <c r="I314" s="1">
        <v>1.3624101788778091</v>
      </c>
      <c r="J314" s="3">
        <f t="shared" si="8"/>
        <v>0.50863830616572736</v>
      </c>
      <c r="K314" s="9">
        <f t="shared" si="9"/>
        <v>-0.44616111887371979</v>
      </c>
    </row>
    <row r="315" spans="1:11" x14ac:dyDescent="0.25">
      <c r="A315" s="3">
        <v>313</v>
      </c>
      <c r="B315" s="1" t="s">
        <v>607</v>
      </c>
      <c r="C315" s="1" t="s">
        <v>264</v>
      </c>
      <c r="D315" s="1" t="s">
        <v>98</v>
      </c>
      <c r="E315" s="1">
        <v>0.18</v>
      </c>
      <c r="F315" s="1">
        <v>3.9925000000000002E-2</v>
      </c>
      <c r="G315" s="1">
        <v>2.34895E-2</v>
      </c>
      <c r="H315" s="1">
        <v>0.58834063869755793</v>
      </c>
      <c r="I315" s="1">
        <v>1.6996956086762172</v>
      </c>
      <c r="J315" s="3">
        <f t="shared" si="8"/>
        <v>0.74472749489669399</v>
      </c>
      <c r="K315" s="9">
        <f t="shared" si="9"/>
        <v>-0.76527640331993285</v>
      </c>
    </row>
    <row r="316" spans="1:11" x14ac:dyDescent="0.25">
      <c r="A316" s="3">
        <v>314</v>
      </c>
      <c r="B316" s="1" t="s">
        <v>718</v>
      </c>
      <c r="C316" s="3" t="s">
        <v>406</v>
      </c>
      <c r="D316" s="3" t="s">
        <v>11</v>
      </c>
      <c r="E316" s="3">
        <v>0.26</v>
      </c>
      <c r="F316" s="3">
        <v>2.1301500000000001E-2</v>
      </c>
      <c r="G316" s="3">
        <v>3.09E-2</v>
      </c>
      <c r="H316" s="3">
        <v>1.450602070276741</v>
      </c>
      <c r="I316" s="3">
        <v>0.68936893203883498</v>
      </c>
      <c r="J316" s="3">
        <f t="shared" si="8"/>
        <v>0.58502665202918203</v>
      </c>
      <c r="K316" s="9">
        <f t="shared" si="9"/>
        <v>0.5366518130134551</v>
      </c>
    </row>
    <row r="317" spans="1:11" x14ac:dyDescent="0.25">
      <c r="A317" s="3">
        <v>315</v>
      </c>
      <c r="B317" s="1" t="s">
        <v>645</v>
      </c>
      <c r="C317" s="3" t="s">
        <v>312</v>
      </c>
      <c r="D317" s="3" t="s">
        <v>18</v>
      </c>
      <c r="E317" s="3">
        <v>0.41</v>
      </c>
      <c r="F317" s="3">
        <v>4.8309000000000005E-2</v>
      </c>
      <c r="G317" s="3">
        <v>6.990650000000001E-2</v>
      </c>
      <c r="H317" s="3">
        <v>1.4470699041586454</v>
      </c>
      <c r="I317" s="3">
        <v>0.69105161894816647</v>
      </c>
      <c r="J317" s="3">
        <f t="shared" si="8"/>
        <v>0.38721614328026455</v>
      </c>
      <c r="K317" s="9">
        <f t="shared" si="9"/>
        <v>0.53313461637348492</v>
      </c>
    </row>
    <row r="318" spans="1:11" x14ac:dyDescent="0.25">
      <c r="A318" s="3">
        <v>316</v>
      </c>
      <c r="B318" s="1" t="s">
        <v>687</v>
      </c>
      <c r="C318" s="3" t="s">
        <v>362</v>
      </c>
      <c r="D318" s="3" t="s">
        <v>27</v>
      </c>
      <c r="E318" s="3">
        <v>0.88</v>
      </c>
      <c r="F318" s="3">
        <v>4.0329500000000004E-2</v>
      </c>
      <c r="G318" s="3">
        <v>4.12545E-2</v>
      </c>
      <c r="H318" s="3">
        <v>1.022936064171388</v>
      </c>
      <c r="I318" s="3">
        <v>0.97757820358991154</v>
      </c>
      <c r="J318" s="3">
        <f t="shared" si="8"/>
        <v>5.551732784983137E-2</v>
      </c>
      <c r="K318" s="9">
        <f t="shared" si="9"/>
        <v>3.2715976182542385E-2</v>
      </c>
    </row>
    <row r="319" spans="1:11" x14ac:dyDescent="0.25">
      <c r="A319" s="3">
        <v>317</v>
      </c>
      <c r="B319" s="1" t="s">
        <v>551</v>
      </c>
      <c r="C319" s="1" t="s">
        <v>196</v>
      </c>
      <c r="D319" s="1" t="s">
        <v>65</v>
      </c>
      <c r="E319" s="1">
        <v>0.1</v>
      </c>
      <c r="F319" s="1">
        <v>4.01655E-2</v>
      </c>
      <c r="G319" s="1">
        <v>1.8812000000000002E-2</v>
      </c>
      <c r="H319" s="1">
        <v>0.46836215159776429</v>
      </c>
      <c r="I319" s="1">
        <v>2.1350999362109291</v>
      </c>
      <c r="J319" s="3">
        <f t="shared" si="8"/>
        <v>1</v>
      </c>
      <c r="K319" s="9">
        <f t="shared" si="9"/>
        <v>-1.0943035986989975</v>
      </c>
    </row>
    <row r="320" spans="1:11" x14ac:dyDescent="0.25">
      <c r="A320" s="3">
        <v>318</v>
      </c>
      <c r="B320" s="1" t="s">
        <v>690</v>
      </c>
      <c r="C320" s="1" t="s">
        <v>366</v>
      </c>
      <c r="D320" s="1" t="s">
        <v>42</v>
      </c>
      <c r="E320" s="1">
        <v>0.54</v>
      </c>
      <c r="F320" s="1">
        <v>1.6482E-2</v>
      </c>
      <c r="G320" s="1">
        <v>1.354E-2</v>
      </c>
      <c r="H320" s="1">
        <v>0.82150224487319501</v>
      </c>
      <c r="I320" s="1">
        <v>1.2172821270310192</v>
      </c>
      <c r="J320" s="3">
        <f t="shared" si="8"/>
        <v>0.26760624017703144</v>
      </c>
      <c r="K320" s="9">
        <f t="shared" si="9"/>
        <v>-0.28366357733465319</v>
      </c>
    </row>
    <row r="321" spans="1:11" x14ac:dyDescent="0.25">
      <c r="A321" s="3">
        <v>319</v>
      </c>
      <c r="B321" s="1" t="s">
        <v>701</v>
      </c>
      <c r="C321" s="3" t="s">
        <v>382</v>
      </c>
      <c r="D321" s="3" t="s">
        <v>26</v>
      </c>
      <c r="E321" s="3">
        <v>8.7999999999999995E-2</v>
      </c>
      <c r="F321" s="3">
        <v>1.9083500000000003E-2</v>
      </c>
      <c r="G321" s="3">
        <v>3.1018499999999997E-2</v>
      </c>
      <c r="H321" s="3">
        <v>1.6254093850708724</v>
      </c>
      <c r="I321" s="3">
        <v>0.6152296210326097</v>
      </c>
      <c r="J321" s="3">
        <f t="shared" si="8"/>
        <v>1.0555173278498313</v>
      </c>
      <c r="K321" s="9">
        <f t="shared" si="9"/>
        <v>0.70080312948084356</v>
      </c>
    </row>
    <row r="322" spans="1:11" x14ac:dyDescent="0.25">
      <c r="A322" s="3">
        <v>320</v>
      </c>
      <c r="B322" s="1" t="s">
        <v>580</v>
      </c>
      <c r="C322" s="1" t="s">
        <v>232</v>
      </c>
      <c r="D322" s="1" t="s">
        <v>51</v>
      </c>
      <c r="E322" s="1">
        <v>0.56000000000000005</v>
      </c>
      <c r="F322" s="1">
        <v>2.6971499999999999E-2</v>
      </c>
      <c r="G322" s="1">
        <v>1.7399999999999999E-2</v>
      </c>
      <c r="H322" s="1">
        <v>0.64512541015516378</v>
      </c>
      <c r="I322" s="1">
        <v>1.5500862068965517</v>
      </c>
      <c r="J322" s="3">
        <f t="shared" si="8"/>
        <v>0.25181197299379954</v>
      </c>
      <c r="K322" s="9">
        <f t="shared" si="9"/>
        <v>-0.63234845214706226</v>
      </c>
    </row>
    <row r="323" spans="1:11" x14ac:dyDescent="0.25">
      <c r="A323" s="3">
        <v>321</v>
      </c>
      <c r="B323" s="1" t="s">
        <v>662</v>
      </c>
      <c r="C323" s="3" t="s">
        <v>332</v>
      </c>
      <c r="D323" s="3" t="s">
        <v>65</v>
      </c>
      <c r="E323" s="3">
        <v>0.55000000000000004</v>
      </c>
      <c r="F323" s="3">
        <v>2.1026E-2</v>
      </c>
      <c r="G323" s="3">
        <v>2.5878999999999999E-2</v>
      </c>
      <c r="H323" s="3">
        <v>1.2308094739845905</v>
      </c>
      <c r="I323" s="3">
        <v>0.81247343405850303</v>
      </c>
      <c r="J323" s="3">
        <f t="shared" ref="J323:J386" si="10">-LOG10(E323)</f>
        <v>0.25963731050575611</v>
      </c>
      <c r="K323" s="9">
        <f t="shared" ref="K323:K386" si="11">LOG(H323,2)</f>
        <v>0.29960745377108111</v>
      </c>
    </row>
    <row r="324" spans="1:11" x14ac:dyDescent="0.25">
      <c r="A324" s="3">
        <v>322</v>
      </c>
      <c r="B324" s="1" t="s">
        <v>550</v>
      </c>
      <c r="C324" s="1" t="s">
        <v>195</v>
      </c>
      <c r="D324" s="1" t="s">
        <v>26</v>
      </c>
      <c r="E324" s="1">
        <v>0.76</v>
      </c>
      <c r="F324" s="1">
        <v>9.6974499999999998E-3</v>
      </c>
      <c r="G324" s="1">
        <v>7.7721500000000002E-3</v>
      </c>
      <c r="H324" s="1">
        <v>0.80146327127234485</v>
      </c>
      <c r="I324" s="1">
        <v>1.2477178129603776</v>
      </c>
      <c r="J324" s="3">
        <f t="shared" si="10"/>
        <v>0.11918640771920865</v>
      </c>
      <c r="K324" s="9">
        <f t="shared" si="11"/>
        <v>-0.31929168750489229</v>
      </c>
    </row>
    <row r="325" spans="1:11" x14ac:dyDescent="0.25">
      <c r="A325" s="3">
        <v>323</v>
      </c>
      <c r="B325" s="1" t="s">
        <v>717</v>
      </c>
      <c r="C325" s="3" t="s">
        <v>404</v>
      </c>
      <c r="D325" s="3" t="s">
        <v>37</v>
      </c>
      <c r="E325" s="3">
        <v>0.28000000000000003</v>
      </c>
      <c r="F325" s="3">
        <v>1.1461499999999999E-2</v>
      </c>
      <c r="G325" s="3">
        <v>1.6496E-2</v>
      </c>
      <c r="H325" s="3">
        <v>1.4392531518562144</v>
      </c>
      <c r="I325" s="3">
        <v>0.69480480116391852</v>
      </c>
      <c r="J325" s="3">
        <f t="shared" si="10"/>
        <v>0.55284196865778079</v>
      </c>
      <c r="K325" s="9">
        <f t="shared" si="11"/>
        <v>0.5253203716516015</v>
      </c>
    </row>
    <row r="326" spans="1:11" x14ac:dyDescent="0.25">
      <c r="A326" s="3">
        <v>324</v>
      </c>
      <c r="B326" s="1" t="s">
        <v>852</v>
      </c>
      <c r="C326" s="1" t="s">
        <v>853</v>
      </c>
      <c r="D326" s="1" t="s">
        <v>43</v>
      </c>
      <c r="E326" s="1">
        <v>0.14000000000000001</v>
      </c>
      <c r="F326" s="1">
        <v>2.894E-2</v>
      </c>
      <c r="G326" s="1">
        <v>9.4736500000000001E-3</v>
      </c>
      <c r="H326" s="1">
        <v>0.32735487214927433</v>
      </c>
      <c r="I326" s="1">
        <v>3.054788808959588</v>
      </c>
      <c r="J326" s="3">
        <f t="shared" si="10"/>
        <v>0.85387196432176193</v>
      </c>
      <c r="K326" s="9">
        <f t="shared" si="11"/>
        <v>-1.6110726436124094</v>
      </c>
    </row>
    <row r="327" spans="1:11" x14ac:dyDescent="0.25">
      <c r="A327" s="3">
        <v>325</v>
      </c>
      <c r="B327" s="1" t="s">
        <v>727</v>
      </c>
      <c r="C327" s="1" t="s">
        <v>420</v>
      </c>
      <c r="D327" s="1" t="s">
        <v>27</v>
      </c>
      <c r="E327" s="1">
        <v>0.51</v>
      </c>
      <c r="F327" s="1">
        <v>4.4546500000000003E-2</v>
      </c>
      <c r="G327" s="1">
        <v>3.6860500000000004E-2</v>
      </c>
      <c r="H327" s="1">
        <v>0.82746119223732506</v>
      </c>
      <c r="I327" s="1">
        <v>1.2085158909944249</v>
      </c>
      <c r="J327" s="3">
        <f t="shared" si="10"/>
        <v>0.29242982390206362</v>
      </c>
      <c r="K327" s="9">
        <f t="shared" si="11"/>
        <v>-0.27323644348671677</v>
      </c>
    </row>
    <row r="328" spans="1:11" x14ac:dyDescent="0.25">
      <c r="A328" s="3">
        <v>326</v>
      </c>
      <c r="B328" s="1" t="s">
        <v>804</v>
      </c>
      <c r="C328" s="1" t="s">
        <v>805</v>
      </c>
      <c r="D328" s="1" t="s">
        <v>40</v>
      </c>
      <c r="E328" s="1">
        <v>0.21</v>
      </c>
      <c r="F328" s="1">
        <v>4.6383000000000001E-2</v>
      </c>
      <c r="G328" s="1">
        <v>2.71705E-2</v>
      </c>
      <c r="H328" s="1">
        <v>0.58578574046525667</v>
      </c>
      <c r="I328" s="1">
        <v>1.7071088128668961</v>
      </c>
      <c r="J328" s="3">
        <f t="shared" si="10"/>
        <v>0.6777807052660807</v>
      </c>
      <c r="K328" s="9">
        <f t="shared" si="11"/>
        <v>-0.77155502015838451</v>
      </c>
    </row>
    <row r="329" spans="1:11" x14ac:dyDescent="0.25">
      <c r="A329" s="3">
        <v>327</v>
      </c>
      <c r="B329" s="1" t="s">
        <v>549</v>
      </c>
      <c r="C329" s="3" t="s">
        <v>194</v>
      </c>
      <c r="D329" s="3" t="s">
        <v>27</v>
      </c>
      <c r="E329" s="3">
        <v>0.28000000000000003</v>
      </c>
      <c r="F329" s="3">
        <v>1.41025E-2</v>
      </c>
      <c r="G329" s="3">
        <v>2.0296500000000002E-2</v>
      </c>
      <c r="H329" s="3">
        <v>1.439212905513207</v>
      </c>
      <c r="I329" s="3">
        <v>0.69482423077870559</v>
      </c>
      <c r="J329" s="3">
        <f t="shared" si="10"/>
        <v>0.55284196865778079</v>
      </c>
      <c r="K329" s="9">
        <f t="shared" si="11"/>
        <v>0.52528002849777078</v>
      </c>
    </row>
    <row r="330" spans="1:11" x14ac:dyDescent="0.25">
      <c r="A330" s="3">
        <v>328</v>
      </c>
      <c r="B330" s="1" t="s">
        <v>663</v>
      </c>
      <c r="C330" s="3" t="s">
        <v>333</v>
      </c>
      <c r="D330" s="3" t="s">
        <v>4</v>
      </c>
      <c r="E330" s="3">
        <v>0.35</v>
      </c>
      <c r="F330" s="3">
        <v>1.053495E-2</v>
      </c>
      <c r="G330" s="3">
        <v>1.7034000000000001E-2</v>
      </c>
      <c r="H330" s="3">
        <v>1.6169037347116029</v>
      </c>
      <c r="I330" s="3">
        <v>0.6184660091581542</v>
      </c>
      <c r="J330" s="3">
        <f t="shared" si="10"/>
        <v>0.45593195564972439</v>
      </c>
      <c r="K330" s="9">
        <f t="shared" si="11"/>
        <v>0.69323378790967138</v>
      </c>
    </row>
    <row r="331" spans="1:11" x14ac:dyDescent="0.25">
      <c r="A331" s="3">
        <v>329</v>
      </c>
      <c r="B331" s="1" t="s">
        <v>540</v>
      </c>
      <c r="C331" s="1" t="s">
        <v>184</v>
      </c>
      <c r="D331" s="1" t="s">
        <v>47</v>
      </c>
      <c r="E331" s="1">
        <v>0.48</v>
      </c>
      <c r="F331" s="1">
        <v>2.5498E-2</v>
      </c>
      <c r="G331" s="1">
        <v>1.4168E-2</v>
      </c>
      <c r="H331" s="1">
        <v>0.5556514236410699</v>
      </c>
      <c r="I331" s="1">
        <v>1.7996894409937889</v>
      </c>
      <c r="J331" s="3">
        <f t="shared" si="10"/>
        <v>0.31875876262441277</v>
      </c>
      <c r="K331" s="9">
        <f t="shared" si="11"/>
        <v>-0.84774797289185477</v>
      </c>
    </row>
    <row r="332" spans="1:11" x14ac:dyDescent="0.25">
      <c r="A332" s="3">
        <v>330</v>
      </c>
      <c r="B332" s="1" t="s">
        <v>731</v>
      </c>
      <c r="C332" s="3" t="s">
        <v>424</v>
      </c>
      <c r="D332" s="3" t="s">
        <v>42</v>
      </c>
      <c r="E332" s="3">
        <v>0.98</v>
      </c>
      <c r="F332" s="3">
        <v>4.7817999999999999E-2</v>
      </c>
      <c r="G332" s="3">
        <v>4.8114000000000004E-2</v>
      </c>
      <c r="H332" s="3">
        <v>1.0061901376050861</v>
      </c>
      <c r="I332" s="3">
        <v>0.99384794446522828</v>
      </c>
      <c r="J332" s="3">
        <f t="shared" si="10"/>
        <v>8.7739243075051505E-3</v>
      </c>
      <c r="K332" s="9">
        <f t="shared" si="11"/>
        <v>8.9029539112023062E-3</v>
      </c>
    </row>
    <row r="333" spans="1:11" x14ac:dyDescent="0.25">
      <c r="A333" s="3">
        <v>331</v>
      </c>
      <c r="B333" s="1" t="s">
        <v>535</v>
      </c>
      <c r="C333" s="3" t="s">
        <v>178</v>
      </c>
      <c r="D333" s="3" t="s">
        <v>17</v>
      </c>
      <c r="E333" s="3">
        <v>0.86</v>
      </c>
      <c r="F333" s="3">
        <v>0.128555</v>
      </c>
      <c r="G333" s="3">
        <v>0.121459</v>
      </c>
      <c r="H333" s="3">
        <v>0.94480183579012866</v>
      </c>
      <c r="I333" s="3">
        <v>1.0584230069406138</v>
      </c>
      <c r="J333" s="3">
        <f t="shared" si="10"/>
        <v>6.5501548756432285E-2</v>
      </c>
      <c r="K333" s="9">
        <f t="shared" si="11"/>
        <v>-8.1916326931778097E-2</v>
      </c>
    </row>
    <row r="334" spans="1:11" x14ac:dyDescent="0.25">
      <c r="A334" s="3">
        <v>332</v>
      </c>
      <c r="B334" s="1" t="s">
        <v>897</v>
      </c>
      <c r="C334" s="1" t="s">
        <v>898</v>
      </c>
      <c r="D334" s="3" t="s">
        <v>4</v>
      </c>
      <c r="E334" s="3">
        <v>0.82</v>
      </c>
      <c r="F334" s="3">
        <v>8.1005999999999995E-3</v>
      </c>
      <c r="G334" s="3">
        <v>1.02723E-2</v>
      </c>
      <c r="H334" s="3">
        <v>1.2680912524998149</v>
      </c>
      <c r="I334" s="3">
        <v>0.78858678192809784</v>
      </c>
      <c r="J334" s="3">
        <f t="shared" si="10"/>
        <v>8.6186147616283335E-2</v>
      </c>
      <c r="K334" s="9">
        <f t="shared" si="11"/>
        <v>0.34265856629124303</v>
      </c>
    </row>
    <row r="335" spans="1:11" x14ac:dyDescent="0.25">
      <c r="A335" s="3">
        <v>333</v>
      </c>
      <c r="B335" s="1" t="s">
        <v>453</v>
      </c>
      <c r="C335" s="3" t="s">
        <v>432</v>
      </c>
      <c r="D335" s="3" t="s">
        <v>3</v>
      </c>
      <c r="E335" s="3">
        <v>1.4999999999999999E-2</v>
      </c>
      <c r="F335" s="3">
        <v>6.0693999999999998E-2</v>
      </c>
      <c r="G335" s="3">
        <v>2.4452500000000002E-2</v>
      </c>
      <c r="H335" s="3">
        <v>0.40288166869871822</v>
      </c>
      <c r="I335" s="3">
        <v>2.4821183928023718</v>
      </c>
      <c r="J335" s="3">
        <f t="shared" si="10"/>
        <v>1.8239087409443189</v>
      </c>
      <c r="K335" s="9">
        <f t="shared" si="11"/>
        <v>-1.3115719311956053</v>
      </c>
    </row>
    <row r="336" spans="1:11" x14ac:dyDescent="0.25">
      <c r="A336" s="3">
        <v>334</v>
      </c>
      <c r="B336" s="1" t="s">
        <v>723</v>
      </c>
      <c r="C336" s="1" t="s">
        <v>413</v>
      </c>
      <c r="D336" s="1" t="s">
        <v>47</v>
      </c>
      <c r="E336" s="1">
        <v>0.48</v>
      </c>
      <c r="F336" s="1">
        <v>2.2193499999999998E-2</v>
      </c>
      <c r="G336" s="1">
        <v>1.7436500000000001E-2</v>
      </c>
      <c r="H336" s="1">
        <v>0.78565796291707046</v>
      </c>
      <c r="I336" s="1">
        <v>1.2728185128896279</v>
      </c>
      <c r="J336" s="3">
        <f t="shared" si="10"/>
        <v>0.31875876262441277</v>
      </c>
      <c r="K336" s="9">
        <f t="shared" si="11"/>
        <v>-0.34802672464381013</v>
      </c>
    </row>
    <row r="337" spans="1:11" x14ac:dyDescent="0.25">
      <c r="A337" s="3">
        <v>335</v>
      </c>
      <c r="B337" s="1" t="s">
        <v>723</v>
      </c>
      <c r="C337" s="1" t="s">
        <v>756</v>
      </c>
      <c r="D337" s="3" t="s">
        <v>54</v>
      </c>
      <c r="E337" s="3">
        <v>0.79</v>
      </c>
      <c r="F337" s="3">
        <v>2.1658500000000001E-2</v>
      </c>
      <c r="G337" s="3">
        <v>2.36285E-2</v>
      </c>
      <c r="H337" s="3">
        <v>1.0909573608513978</v>
      </c>
      <c r="I337" s="3">
        <v>0.91662610830141567</v>
      </c>
      <c r="J337" s="3">
        <f t="shared" si="10"/>
        <v>0.10237290870955855</v>
      </c>
      <c r="K337" s="9">
        <f t="shared" si="11"/>
        <v>0.12559471624414437</v>
      </c>
    </row>
    <row r="338" spans="1:11" x14ac:dyDescent="0.25">
      <c r="A338" s="3">
        <v>336</v>
      </c>
      <c r="B338" s="1" t="s">
        <v>750</v>
      </c>
      <c r="C338" s="1" t="s">
        <v>751</v>
      </c>
      <c r="D338" s="3" t="s">
        <v>83</v>
      </c>
      <c r="E338" s="3">
        <v>0.9</v>
      </c>
      <c r="F338" s="3">
        <v>6.9583499999999994E-3</v>
      </c>
      <c r="G338" s="3">
        <v>7.4935999999999996E-3</v>
      </c>
      <c r="H338" s="3">
        <v>1.0769219714443798</v>
      </c>
      <c r="I338" s="3">
        <v>0.92857238176577339</v>
      </c>
      <c r="J338" s="3">
        <f t="shared" si="10"/>
        <v>4.5757490560675115E-2</v>
      </c>
      <c r="K338" s="9">
        <f t="shared" si="11"/>
        <v>0.10691372296630591</v>
      </c>
    </row>
    <row r="339" spans="1:11" x14ac:dyDescent="0.25">
      <c r="A339" s="3">
        <v>337</v>
      </c>
      <c r="B339" s="1" t="s">
        <v>611</v>
      </c>
      <c r="C339" s="3" t="s">
        <v>269</v>
      </c>
      <c r="D339" s="3" t="s">
        <v>85</v>
      </c>
      <c r="E339" s="3">
        <v>0.38</v>
      </c>
      <c r="F339" s="3">
        <v>0.28107500000000002</v>
      </c>
      <c r="G339" s="3">
        <v>0.424595</v>
      </c>
      <c r="H339" s="3">
        <v>1.5106110468736103</v>
      </c>
      <c r="I339" s="3">
        <v>0.66198377277170017</v>
      </c>
      <c r="J339" s="3">
        <f t="shared" si="10"/>
        <v>0.42021640338318983</v>
      </c>
      <c r="K339" s="9">
        <f t="shared" si="11"/>
        <v>0.59513224224872108</v>
      </c>
    </row>
    <row r="340" spans="1:11" x14ac:dyDescent="0.25">
      <c r="A340" s="3">
        <v>338</v>
      </c>
      <c r="B340" s="1" t="s">
        <v>454</v>
      </c>
      <c r="C340" s="3" t="s">
        <v>434</v>
      </c>
      <c r="D340" s="3" t="s">
        <v>28</v>
      </c>
      <c r="E340" s="3">
        <v>0.01</v>
      </c>
      <c r="F340" s="3">
        <v>4.8446500000000003E-2</v>
      </c>
      <c r="G340" s="3">
        <v>6.2857E-3</v>
      </c>
      <c r="H340" s="3">
        <v>0.12974518283054504</v>
      </c>
      <c r="I340" s="3">
        <v>7.7074152441255555</v>
      </c>
      <c r="J340" s="3">
        <f t="shared" si="10"/>
        <v>2</v>
      </c>
      <c r="K340" s="9">
        <f t="shared" si="11"/>
        <v>-2.9462471195835613</v>
      </c>
    </row>
    <row r="341" spans="1:11" x14ac:dyDescent="0.25">
      <c r="A341" s="3">
        <v>339</v>
      </c>
      <c r="B341" s="1" t="s">
        <v>559</v>
      </c>
      <c r="C341" s="3" t="s">
        <v>204</v>
      </c>
      <c r="D341" s="3" t="s">
        <v>72</v>
      </c>
      <c r="E341" s="3">
        <v>0.31</v>
      </c>
      <c r="F341" s="3">
        <v>4.57375E-2</v>
      </c>
      <c r="G341" s="3">
        <v>8.2916999999999991E-2</v>
      </c>
      <c r="H341" s="3">
        <v>1.8128887674227929</v>
      </c>
      <c r="I341" s="3">
        <v>0.55160582269016012</v>
      </c>
      <c r="J341" s="3">
        <f t="shared" si="10"/>
        <v>0.50863830616572736</v>
      </c>
      <c r="K341" s="9">
        <f t="shared" si="11"/>
        <v>0.85829040902553111</v>
      </c>
    </row>
    <row r="342" spans="1:11" x14ac:dyDescent="0.25">
      <c r="A342" s="3">
        <v>340</v>
      </c>
      <c r="B342" s="1" t="s">
        <v>574</v>
      </c>
      <c r="C342" s="3" t="s">
        <v>225</v>
      </c>
      <c r="D342" s="3" t="s">
        <v>5</v>
      </c>
      <c r="E342" s="3">
        <v>8.0999999999999996E-3</v>
      </c>
      <c r="F342" s="3">
        <v>0.13128499999999999</v>
      </c>
      <c r="G342" s="3">
        <v>0.18351499999999998</v>
      </c>
      <c r="H342" s="3">
        <v>1.3978367673382337</v>
      </c>
      <c r="I342" s="3">
        <v>0.71539111244312448</v>
      </c>
      <c r="J342" s="3">
        <f t="shared" si="10"/>
        <v>2.0915149811213505</v>
      </c>
      <c r="K342" s="9">
        <f t="shared" si="11"/>
        <v>0.48319589955377096</v>
      </c>
    </row>
    <row r="343" spans="1:11" x14ac:dyDescent="0.25">
      <c r="A343" s="3">
        <v>341</v>
      </c>
      <c r="B343" s="1" t="s">
        <v>604</v>
      </c>
      <c r="C343" s="1" t="s">
        <v>261</v>
      </c>
      <c r="D343" s="1" t="s">
        <v>59</v>
      </c>
      <c r="E343" s="1">
        <v>0.2</v>
      </c>
      <c r="F343" s="1">
        <v>6.8401500000000004E-2</v>
      </c>
      <c r="G343" s="1">
        <v>4.5136499999999996E-2</v>
      </c>
      <c r="H343" s="1">
        <v>0.65987587991491403</v>
      </c>
      <c r="I343" s="1">
        <v>1.5154365092552593</v>
      </c>
      <c r="J343" s="3">
        <f t="shared" si="10"/>
        <v>0.69897000433601875</v>
      </c>
      <c r="K343" s="9">
        <f t="shared" si="11"/>
        <v>-0.59973341022099236</v>
      </c>
    </row>
    <row r="344" spans="1:11" x14ac:dyDescent="0.25">
      <c r="A344" s="3">
        <v>342</v>
      </c>
      <c r="B344" s="1" t="s">
        <v>667</v>
      </c>
      <c r="C344" s="3" t="s">
        <v>338</v>
      </c>
      <c r="D344" s="3" t="s">
        <v>82</v>
      </c>
      <c r="E344" s="3">
        <v>0.27</v>
      </c>
      <c r="F344" s="3">
        <v>3.1780000000000003E-2</v>
      </c>
      <c r="G344" s="3">
        <v>6.1684000000000003E-2</v>
      </c>
      <c r="H344" s="3">
        <v>1.9409691629955947</v>
      </c>
      <c r="I344" s="3">
        <v>0.5152065365410804</v>
      </c>
      <c r="J344" s="3">
        <f t="shared" si="10"/>
        <v>0.56863623584101264</v>
      </c>
      <c r="K344" s="9">
        <f t="shared" si="11"/>
        <v>0.95677719752260593</v>
      </c>
    </row>
    <row r="345" spans="1:11" x14ac:dyDescent="0.25">
      <c r="A345" s="3">
        <v>343</v>
      </c>
      <c r="B345" s="1" t="s">
        <v>730</v>
      </c>
      <c r="C345" s="3" t="s">
        <v>423</v>
      </c>
      <c r="D345" s="3" t="s">
        <v>59</v>
      </c>
      <c r="E345" s="3">
        <v>0.36</v>
      </c>
      <c r="F345" s="3">
        <v>2.4588499999999999E-2</v>
      </c>
      <c r="G345" s="3">
        <v>3.1528E-2</v>
      </c>
      <c r="H345" s="3">
        <v>1.2822254305874698</v>
      </c>
      <c r="I345" s="3">
        <v>0.77989406242070536</v>
      </c>
      <c r="J345" s="3">
        <f t="shared" si="10"/>
        <v>0.44369749923271273</v>
      </c>
      <c r="K345" s="9">
        <f t="shared" si="11"/>
        <v>0.35864992732286233</v>
      </c>
    </row>
    <row r="346" spans="1:11" x14ac:dyDescent="0.25">
      <c r="A346" s="3">
        <v>344</v>
      </c>
      <c r="B346" s="1" t="s">
        <v>565</v>
      </c>
      <c r="C346" s="3" t="s">
        <v>211</v>
      </c>
      <c r="D346" s="3" t="s">
        <v>129</v>
      </c>
      <c r="E346" s="3">
        <v>0.82</v>
      </c>
      <c r="F346" s="3">
        <v>5.8316999999999994E-2</v>
      </c>
      <c r="G346" s="3">
        <v>5.3109999999999997E-2</v>
      </c>
      <c r="H346" s="3">
        <v>0.91071214225697483</v>
      </c>
      <c r="I346" s="3">
        <v>1.0980418000376577</v>
      </c>
      <c r="J346" s="3">
        <f t="shared" si="10"/>
        <v>8.6186147616283335E-2</v>
      </c>
      <c r="K346" s="9">
        <f t="shared" si="11"/>
        <v>-0.13493297561741879</v>
      </c>
    </row>
    <row r="347" spans="1:11" x14ac:dyDescent="0.25">
      <c r="A347" s="3">
        <v>345</v>
      </c>
      <c r="B347" s="1" t="s">
        <v>531</v>
      </c>
      <c r="C347" s="3" t="s">
        <v>174</v>
      </c>
      <c r="D347" s="3" t="s">
        <v>111</v>
      </c>
      <c r="E347" s="3">
        <v>0.28999999999999998</v>
      </c>
      <c r="F347" s="3">
        <v>5.4184999999999997E-2</v>
      </c>
      <c r="G347" s="3">
        <v>6.4094999999999999E-2</v>
      </c>
      <c r="H347" s="3">
        <v>1.1828919442650181</v>
      </c>
      <c r="I347" s="3">
        <v>0.84538575551915118</v>
      </c>
      <c r="J347" s="3">
        <f t="shared" si="10"/>
        <v>0.53760200210104392</v>
      </c>
      <c r="K347" s="9">
        <f t="shared" si="11"/>
        <v>0.24231829126601154</v>
      </c>
    </row>
    <row r="348" spans="1:11" x14ac:dyDescent="0.25">
      <c r="A348" s="3">
        <v>346</v>
      </c>
      <c r="B348" s="1" t="s">
        <v>659</v>
      </c>
      <c r="C348" s="3" t="s">
        <v>328</v>
      </c>
      <c r="D348" s="3" t="s">
        <v>84</v>
      </c>
      <c r="E348" s="3">
        <v>0.78</v>
      </c>
      <c r="F348" s="3">
        <v>6.1782500000000004E-2</v>
      </c>
      <c r="G348" s="3">
        <v>5.8369000000000004E-2</v>
      </c>
      <c r="H348" s="3">
        <v>0.94474972686440339</v>
      </c>
      <c r="I348" s="3">
        <v>1.0584813856670492</v>
      </c>
      <c r="J348" s="3">
        <f t="shared" si="10"/>
        <v>0.10790539730951958</v>
      </c>
      <c r="K348" s="9">
        <f t="shared" si="11"/>
        <v>-8.1995898498106082E-2</v>
      </c>
    </row>
    <row r="349" spans="1:11" x14ac:dyDescent="0.25">
      <c r="A349" s="3">
        <v>347</v>
      </c>
      <c r="B349" s="1" t="s">
        <v>600</v>
      </c>
      <c r="C349" s="1" t="s">
        <v>257</v>
      </c>
      <c r="D349" s="1" t="s">
        <v>15</v>
      </c>
      <c r="E349" s="1">
        <v>0.17</v>
      </c>
      <c r="F349" s="1">
        <v>2.1398500000000001E-2</v>
      </c>
      <c r="G349" s="1">
        <v>1.8378499999999999E-2</v>
      </c>
      <c r="H349" s="1">
        <v>0.85886861228590783</v>
      </c>
      <c r="I349" s="1">
        <v>1.1643224419838398</v>
      </c>
      <c r="J349" s="3">
        <f t="shared" si="10"/>
        <v>0.769551078621726</v>
      </c>
      <c r="K349" s="9">
        <f t="shared" si="11"/>
        <v>-0.21949064676164121</v>
      </c>
    </row>
    <row r="350" spans="1:11" x14ac:dyDescent="0.25">
      <c r="A350" s="3">
        <v>348</v>
      </c>
      <c r="B350" s="1" t="s">
        <v>480</v>
      </c>
      <c r="C350" s="3" t="s">
        <v>280</v>
      </c>
      <c r="D350" s="3" t="s">
        <v>32</v>
      </c>
      <c r="E350" s="3">
        <v>1.4E-2</v>
      </c>
      <c r="F350" s="3">
        <v>3.7978E-3</v>
      </c>
      <c r="G350" s="3">
        <v>6.2203500000000004E-3</v>
      </c>
      <c r="H350" s="3">
        <v>1.6378824582653115</v>
      </c>
      <c r="I350" s="3">
        <v>0.61054442274148557</v>
      </c>
      <c r="J350" s="3">
        <f t="shared" si="10"/>
        <v>1.853871964321762</v>
      </c>
      <c r="K350" s="9">
        <f t="shared" si="11"/>
        <v>0.71183182647685639</v>
      </c>
    </row>
    <row r="351" spans="1:11" x14ac:dyDescent="0.25">
      <c r="A351" s="3">
        <v>349</v>
      </c>
      <c r="B351" s="1" t="s">
        <v>583</v>
      </c>
      <c r="C351" s="1" t="s">
        <v>236</v>
      </c>
      <c r="D351" s="1" t="s">
        <v>100</v>
      </c>
      <c r="E351" s="1">
        <v>0.18</v>
      </c>
      <c r="F351" s="1">
        <v>7.4343000000000005E-3</v>
      </c>
      <c r="G351" s="1">
        <v>4.3199500000000004E-3</v>
      </c>
      <c r="H351" s="1">
        <v>0.5810836258961839</v>
      </c>
      <c r="I351" s="1">
        <v>1.7209226958645354</v>
      </c>
      <c r="J351" s="3">
        <f t="shared" si="10"/>
        <v>0.74472749489669399</v>
      </c>
      <c r="K351" s="9">
        <f t="shared" si="11"/>
        <v>-0.78318229273097684</v>
      </c>
    </row>
    <row r="352" spans="1:11" x14ac:dyDescent="0.25">
      <c r="A352" s="3">
        <v>350</v>
      </c>
      <c r="B352" s="1" t="s">
        <v>553</v>
      </c>
      <c r="C352" s="3" t="s">
        <v>198</v>
      </c>
      <c r="D352" s="3" t="s">
        <v>67</v>
      </c>
      <c r="E352" s="3">
        <v>0.74</v>
      </c>
      <c r="F352" s="3">
        <v>5.1524E-2</v>
      </c>
      <c r="G352" s="3">
        <v>5.3544500000000002E-2</v>
      </c>
      <c r="H352" s="3">
        <v>1.0392147348808323</v>
      </c>
      <c r="I352" s="3">
        <v>0.96226503188936308</v>
      </c>
      <c r="J352" s="3">
        <f t="shared" si="10"/>
        <v>0.13076828026902382</v>
      </c>
      <c r="K352" s="9">
        <f t="shared" si="11"/>
        <v>5.5493791815288331E-2</v>
      </c>
    </row>
    <row r="353" spans="1:11" x14ac:dyDescent="0.25">
      <c r="A353" s="3">
        <v>351</v>
      </c>
      <c r="B353" s="1" t="s">
        <v>834</v>
      </c>
      <c r="C353" s="1" t="s">
        <v>835</v>
      </c>
      <c r="D353" s="1" t="s">
        <v>135</v>
      </c>
      <c r="E353" s="1">
        <v>0.65</v>
      </c>
      <c r="F353" s="1">
        <v>2.4681000000000002E-2</v>
      </c>
      <c r="G353" s="1">
        <v>2.0625999999999999E-2</v>
      </c>
      <c r="H353" s="1">
        <v>0.83570357765082437</v>
      </c>
      <c r="I353" s="1">
        <v>1.1965965286531564</v>
      </c>
      <c r="J353" s="3">
        <f t="shared" si="10"/>
        <v>0.18708664335714442</v>
      </c>
      <c r="K353" s="9">
        <f t="shared" si="11"/>
        <v>-0.25893678282877158</v>
      </c>
    </row>
    <row r="354" spans="1:11" x14ac:dyDescent="0.25">
      <c r="A354" s="3">
        <v>352</v>
      </c>
      <c r="B354" s="1" t="s">
        <v>615</v>
      </c>
      <c r="C354" s="3" t="s">
        <v>273</v>
      </c>
      <c r="D354" s="3" t="s">
        <v>78</v>
      </c>
      <c r="E354" s="3">
        <v>0.12</v>
      </c>
      <c r="F354" s="3">
        <v>1.4220500000000001E-2</v>
      </c>
      <c r="G354" s="3">
        <v>2.0846E-2</v>
      </c>
      <c r="H354" s="3">
        <v>1.4659118877676593</v>
      </c>
      <c r="I354" s="3">
        <v>0.68216924110141042</v>
      </c>
      <c r="J354" s="3">
        <f t="shared" si="10"/>
        <v>0.92081875395237522</v>
      </c>
      <c r="K354" s="9">
        <f t="shared" si="11"/>
        <v>0.55179838935101189</v>
      </c>
    </row>
    <row r="355" spans="1:11" x14ac:dyDescent="0.25">
      <c r="A355" s="3">
        <v>353</v>
      </c>
      <c r="B355" s="1" t="s">
        <v>578</v>
      </c>
      <c r="C355" s="1" t="s">
        <v>230</v>
      </c>
      <c r="D355" s="1" t="s">
        <v>38</v>
      </c>
      <c r="E355" s="1">
        <v>0.34</v>
      </c>
      <c r="F355" s="1">
        <v>4.7444500000000001E-2</v>
      </c>
      <c r="G355" s="1">
        <v>3.4023499999999998E-2</v>
      </c>
      <c r="H355" s="1">
        <v>0.71712211109823054</v>
      </c>
      <c r="I355" s="1">
        <v>1.3944626508148781</v>
      </c>
      <c r="J355" s="3">
        <f t="shared" si="10"/>
        <v>0.46852108295774486</v>
      </c>
      <c r="K355" s="9">
        <f t="shared" si="11"/>
        <v>-0.47970929384578337</v>
      </c>
    </row>
    <row r="356" spans="1:11" x14ac:dyDescent="0.25">
      <c r="A356" s="3">
        <v>354</v>
      </c>
      <c r="B356" s="1" t="s">
        <v>498</v>
      </c>
      <c r="C356" s="1" t="s">
        <v>499</v>
      </c>
      <c r="D356" s="3" t="s">
        <v>47</v>
      </c>
      <c r="E356" s="3">
        <v>0.03</v>
      </c>
      <c r="F356" s="3">
        <v>1.5809E-2</v>
      </c>
      <c r="G356" s="3">
        <v>4.7168000000000002E-2</v>
      </c>
      <c r="H356" s="3">
        <v>2.9836169270668607</v>
      </c>
      <c r="I356" s="3">
        <v>0.33516367028493893</v>
      </c>
      <c r="J356" s="3">
        <f t="shared" si="10"/>
        <v>1.5228787452803376</v>
      </c>
      <c r="K356" s="9">
        <f t="shared" si="11"/>
        <v>1.5770623167936024</v>
      </c>
    </row>
    <row r="357" spans="1:11" x14ac:dyDescent="0.25">
      <c r="A357" s="3">
        <v>355</v>
      </c>
      <c r="B357" s="1" t="s">
        <v>597</v>
      </c>
      <c r="C357" s="1" t="s">
        <v>253</v>
      </c>
      <c r="D357" s="1" t="s">
        <v>34</v>
      </c>
      <c r="E357" s="1">
        <v>0.25</v>
      </c>
      <c r="F357" s="1">
        <v>2.0785000000000001E-2</v>
      </c>
      <c r="G357" s="1">
        <v>1.21715E-2</v>
      </c>
      <c r="H357" s="1">
        <v>0.58559057012268456</v>
      </c>
      <c r="I357" s="1">
        <v>1.7076777718440621</v>
      </c>
      <c r="J357" s="3">
        <f t="shared" si="10"/>
        <v>0.6020599913279624</v>
      </c>
      <c r="K357" s="9">
        <f t="shared" si="11"/>
        <v>-0.77203577307342608</v>
      </c>
    </row>
    <row r="358" spans="1:11" x14ac:dyDescent="0.25">
      <c r="A358" s="3">
        <v>356</v>
      </c>
      <c r="B358" s="1" t="s">
        <v>621</v>
      </c>
      <c r="C358" s="1" t="s">
        <v>282</v>
      </c>
      <c r="D358" s="1" t="s">
        <v>85</v>
      </c>
      <c r="E358" s="1">
        <v>0.13</v>
      </c>
      <c r="F358" s="1">
        <v>0.11340500000000001</v>
      </c>
      <c r="G358" s="1">
        <v>8.5952000000000001E-2</v>
      </c>
      <c r="H358" s="1">
        <v>0.75792072659935628</v>
      </c>
      <c r="I358" s="1">
        <v>1.319399199553239</v>
      </c>
      <c r="J358" s="3">
        <f t="shared" si="10"/>
        <v>0.88605664769316317</v>
      </c>
      <c r="K358" s="9">
        <f t="shared" si="11"/>
        <v>-0.39988113477965131</v>
      </c>
    </row>
    <row r="359" spans="1:11" x14ac:dyDescent="0.25">
      <c r="A359" s="3">
        <v>357</v>
      </c>
      <c r="B359" s="1" t="s">
        <v>733</v>
      </c>
      <c r="C359" s="1" t="s">
        <v>426</v>
      </c>
      <c r="D359" s="1" t="s">
        <v>69</v>
      </c>
      <c r="E359" s="1">
        <v>0.54</v>
      </c>
      <c r="F359" s="1">
        <v>4.8339500000000001E-3</v>
      </c>
      <c r="G359" s="1">
        <v>3.4796499999999999E-3</v>
      </c>
      <c r="H359" s="1">
        <v>0.71983574509459136</v>
      </c>
      <c r="I359" s="1">
        <v>1.3892058109292602</v>
      </c>
      <c r="J359" s="3">
        <f t="shared" si="10"/>
        <v>0.26760624017703144</v>
      </c>
      <c r="K359" s="9">
        <f t="shared" si="11"/>
        <v>-0.47426035051540449</v>
      </c>
    </row>
    <row r="360" spans="1:11" x14ac:dyDescent="0.25">
      <c r="A360" s="3">
        <v>358</v>
      </c>
      <c r="B360" s="1" t="s">
        <v>686</v>
      </c>
      <c r="C360" s="3" t="s">
        <v>361</v>
      </c>
      <c r="D360" s="3" t="s">
        <v>34</v>
      </c>
      <c r="E360" s="3">
        <v>2.3E-2</v>
      </c>
      <c r="F360" s="3">
        <v>0.22422999999999998</v>
      </c>
      <c r="G360" s="3">
        <v>0.30317</v>
      </c>
      <c r="H360" s="3">
        <v>1.3520492351603266</v>
      </c>
      <c r="I360" s="3">
        <v>0.73961803608536458</v>
      </c>
      <c r="J360" s="3">
        <f t="shared" si="10"/>
        <v>1.6382721639824072</v>
      </c>
      <c r="K360" s="9">
        <f t="shared" si="11"/>
        <v>0.43514768862328856</v>
      </c>
    </row>
    <row r="361" spans="1:11" x14ac:dyDescent="0.25">
      <c r="A361" s="3">
        <v>359</v>
      </c>
      <c r="B361" s="1" t="s">
        <v>652</v>
      </c>
      <c r="C361" s="1" t="s">
        <v>320</v>
      </c>
      <c r="D361" s="1" t="s">
        <v>62</v>
      </c>
      <c r="E361" s="1">
        <v>0.25</v>
      </c>
      <c r="F361" s="1">
        <v>3.4155999999999999E-2</v>
      </c>
      <c r="G361" s="1">
        <v>2.2579499999999999E-2</v>
      </c>
      <c r="H361" s="1">
        <v>0.66106979740016392</v>
      </c>
      <c r="I361" s="1">
        <v>1.5126995726211829</v>
      </c>
      <c r="J361" s="3">
        <f t="shared" si="10"/>
        <v>0.6020599913279624</v>
      </c>
      <c r="K361" s="9">
        <f t="shared" si="11"/>
        <v>-0.59712549176708885</v>
      </c>
    </row>
    <row r="362" spans="1:11" x14ac:dyDescent="0.25">
      <c r="A362" s="3">
        <v>360</v>
      </c>
      <c r="B362" s="1" t="s">
        <v>946</v>
      </c>
      <c r="C362" s="1" t="s">
        <v>947</v>
      </c>
      <c r="D362" s="3" t="s">
        <v>57</v>
      </c>
      <c r="E362" s="3">
        <v>0.69</v>
      </c>
      <c r="F362" s="3">
        <v>1.6926500000000001E-2</v>
      </c>
      <c r="G362" s="3">
        <v>1.9363499999999999E-2</v>
      </c>
      <c r="H362" s="3">
        <v>1.1439754231530439</v>
      </c>
      <c r="I362" s="3">
        <v>0.87414465360084703</v>
      </c>
      <c r="J362" s="3">
        <f t="shared" si="10"/>
        <v>0.16115090926274472</v>
      </c>
      <c r="K362" s="9">
        <f t="shared" si="11"/>
        <v>0.19405605799384215</v>
      </c>
    </row>
    <row r="363" spans="1:11" x14ac:dyDescent="0.25">
      <c r="A363" s="3">
        <v>361</v>
      </c>
      <c r="B363" s="1" t="s">
        <v>838</v>
      </c>
      <c r="C363" s="1" t="s">
        <v>839</v>
      </c>
      <c r="D363" s="3" t="s">
        <v>92</v>
      </c>
      <c r="E363" s="3">
        <v>0.89</v>
      </c>
      <c r="F363" s="3">
        <v>1.8516499999999998E-2</v>
      </c>
      <c r="G363" s="3">
        <v>1.8277500000000002E-2</v>
      </c>
      <c r="H363" s="3">
        <v>0.9870925930926473</v>
      </c>
      <c r="I363" s="3">
        <v>1.0130761865681848</v>
      </c>
      <c r="J363" s="3">
        <f t="shared" si="10"/>
        <v>5.0609993355087209E-2</v>
      </c>
      <c r="K363" s="9">
        <f t="shared" si="11"/>
        <v>-1.8742673498436443E-2</v>
      </c>
    </row>
    <row r="364" spans="1:11" x14ac:dyDescent="0.25">
      <c r="A364" s="3">
        <v>362</v>
      </c>
      <c r="B364" s="1" t="s">
        <v>668</v>
      </c>
      <c r="C364" s="1" t="s">
        <v>339</v>
      </c>
      <c r="D364" s="1" t="s">
        <v>96</v>
      </c>
      <c r="E364" s="1">
        <v>0.18</v>
      </c>
      <c r="F364" s="1">
        <v>5.7898999999999999E-2</v>
      </c>
      <c r="G364" s="1">
        <v>4.3576499999999997E-2</v>
      </c>
      <c r="H364" s="1">
        <v>0.75262957909463024</v>
      </c>
      <c r="I364" s="1">
        <v>1.3286748591557376</v>
      </c>
      <c r="J364" s="3">
        <f t="shared" si="10"/>
        <v>0.74472749489669399</v>
      </c>
      <c r="K364" s="9">
        <f t="shared" si="11"/>
        <v>-0.40998810501044375</v>
      </c>
    </row>
    <row r="365" spans="1:11" x14ac:dyDescent="0.25">
      <c r="A365" s="3">
        <v>363</v>
      </c>
      <c r="B365" s="1" t="s">
        <v>627</v>
      </c>
      <c r="C365" s="1" t="s">
        <v>291</v>
      </c>
      <c r="D365" s="1" t="s">
        <v>96</v>
      </c>
      <c r="E365" s="1">
        <v>0.18</v>
      </c>
      <c r="F365" s="1">
        <v>4.4813500000000006E-2</v>
      </c>
      <c r="G365" s="1">
        <v>3.1393499999999998E-2</v>
      </c>
      <c r="H365" s="1">
        <v>0.70053666863779873</v>
      </c>
      <c r="I365" s="1">
        <v>1.4274770254989093</v>
      </c>
      <c r="J365" s="3">
        <f t="shared" si="10"/>
        <v>0.74472749489669399</v>
      </c>
      <c r="K365" s="9">
        <f t="shared" si="11"/>
        <v>-0.51346752634782644</v>
      </c>
    </row>
    <row r="366" spans="1:11" x14ac:dyDescent="0.25">
      <c r="A366" s="3">
        <v>364</v>
      </c>
      <c r="B366" s="1" t="s">
        <v>527</v>
      </c>
      <c r="C366" s="3" t="s">
        <v>169</v>
      </c>
      <c r="D366" s="3" t="s">
        <v>62</v>
      </c>
      <c r="E366" s="3">
        <v>0.26</v>
      </c>
      <c r="F366" s="3">
        <v>4.4540499999999997E-2</v>
      </c>
      <c r="G366" s="3">
        <v>6.4821500000000004E-2</v>
      </c>
      <c r="H366" s="3">
        <v>1.4553383998832525</v>
      </c>
      <c r="I366" s="3">
        <v>0.68712541363590773</v>
      </c>
      <c r="J366" s="3">
        <f t="shared" si="10"/>
        <v>0.58502665202918203</v>
      </c>
      <c r="K366" s="9">
        <f t="shared" si="11"/>
        <v>0.54135465215018597</v>
      </c>
    </row>
    <row r="367" spans="1:11" x14ac:dyDescent="0.25">
      <c r="A367" s="3">
        <v>365</v>
      </c>
      <c r="B367" s="1" t="s">
        <v>736</v>
      </c>
      <c r="C367" s="3" t="s">
        <v>433</v>
      </c>
      <c r="D367" s="3" t="s">
        <v>65</v>
      </c>
      <c r="E367" s="3">
        <v>7.3999999999999996E-2</v>
      </c>
      <c r="F367" s="3">
        <v>2.7089000000000002E-2</v>
      </c>
      <c r="G367" s="3">
        <v>4.1139999999999996E-2</v>
      </c>
      <c r="H367" s="3">
        <v>1.5186976263427958</v>
      </c>
      <c r="I367" s="3">
        <v>0.65845892075838608</v>
      </c>
      <c r="J367" s="3">
        <f t="shared" si="10"/>
        <v>1.1307682802690238</v>
      </c>
      <c r="K367" s="9">
        <f t="shared" si="11"/>
        <v>0.6028346569367754</v>
      </c>
    </row>
    <row r="368" spans="1:11" x14ac:dyDescent="0.25">
      <c r="A368" s="3">
        <v>366</v>
      </c>
      <c r="B368" s="1" t="s">
        <v>457</v>
      </c>
      <c r="C368" s="1" t="s">
        <v>458</v>
      </c>
      <c r="D368" s="3" t="s">
        <v>54</v>
      </c>
      <c r="E368" s="3">
        <v>4.7E-2</v>
      </c>
      <c r="F368" s="3">
        <v>3.6927000000000001E-2</v>
      </c>
      <c r="G368" s="3">
        <v>1.000965E-2</v>
      </c>
      <c r="H368" s="3">
        <v>0.27106588674953286</v>
      </c>
      <c r="I368" s="3">
        <v>3.689139979919378</v>
      </c>
      <c r="J368" s="3">
        <f t="shared" si="10"/>
        <v>1.3279021420642825</v>
      </c>
      <c r="K368" s="9">
        <f t="shared" si="11"/>
        <v>-1.8832845313759468</v>
      </c>
    </row>
    <row r="369" spans="1:11" x14ac:dyDescent="0.25">
      <c r="A369" s="3">
        <v>367</v>
      </c>
      <c r="B369" s="1" t="s">
        <v>457</v>
      </c>
      <c r="C369" s="1" t="s">
        <v>146</v>
      </c>
      <c r="D369" s="1" t="s">
        <v>65</v>
      </c>
      <c r="E369" s="1">
        <v>0.19</v>
      </c>
      <c r="F369" s="1">
        <v>4.7814499999999996E-2</v>
      </c>
      <c r="G369" s="1">
        <v>2.6310500000000001E-2</v>
      </c>
      <c r="H369" s="1">
        <v>0.55026194982693544</v>
      </c>
      <c r="I369" s="1">
        <v>1.8173162805723948</v>
      </c>
      <c r="J369" s="3">
        <f t="shared" si="10"/>
        <v>0.72124639904717103</v>
      </c>
      <c r="K369" s="9">
        <f t="shared" si="11"/>
        <v>-0.86180952397750643</v>
      </c>
    </row>
    <row r="370" spans="1:11" x14ac:dyDescent="0.25">
      <c r="A370" s="3">
        <v>368</v>
      </c>
      <c r="B370" s="1" t="s">
        <v>457</v>
      </c>
      <c r="C370" s="1" t="s">
        <v>771</v>
      </c>
      <c r="D370" s="3" t="s">
        <v>63</v>
      </c>
      <c r="E370" s="3">
        <v>6.9000000000000006E-2</v>
      </c>
      <c r="F370" s="3">
        <v>0.30984</v>
      </c>
      <c r="G370" s="3">
        <v>0.39687</v>
      </c>
      <c r="H370" s="3">
        <v>1.2808869093725794</v>
      </c>
      <c r="I370" s="3">
        <v>0.78070904830297072</v>
      </c>
      <c r="J370" s="3">
        <f t="shared" si="10"/>
        <v>1.1611509092627446</v>
      </c>
      <c r="K370" s="9">
        <f t="shared" si="11"/>
        <v>0.35714310449322045</v>
      </c>
    </row>
    <row r="371" spans="1:11" x14ac:dyDescent="0.25">
      <c r="A371" s="3">
        <v>369</v>
      </c>
      <c r="B371" s="1" t="s">
        <v>450</v>
      </c>
      <c r="C371" s="3" t="s">
        <v>394</v>
      </c>
      <c r="D371" s="3" t="s">
        <v>52</v>
      </c>
      <c r="E371" s="3">
        <v>4.1000000000000002E-2</v>
      </c>
      <c r="F371" s="3">
        <v>2.2413000000000002E-2</v>
      </c>
      <c r="G371" s="3">
        <v>6.5968999999999993E-3</v>
      </c>
      <c r="H371" s="3">
        <v>0.29433364565207687</v>
      </c>
      <c r="I371" s="3">
        <v>3.3975048886598258</v>
      </c>
      <c r="J371" s="3">
        <f t="shared" si="10"/>
        <v>1.3872161432802645</v>
      </c>
      <c r="K371" s="9">
        <f t="shared" si="11"/>
        <v>-1.7644756268838255</v>
      </c>
    </row>
    <row r="372" spans="1:11" x14ac:dyDescent="0.25">
      <c r="A372" s="3">
        <v>370</v>
      </c>
      <c r="B372" s="1" t="s">
        <v>653</v>
      </c>
      <c r="C372" s="1" t="s">
        <v>321</v>
      </c>
      <c r="D372" s="1" t="s">
        <v>43</v>
      </c>
      <c r="E372" s="1">
        <v>0.4</v>
      </c>
      <c r="F372" s="1">
        <v>3.1850000000000003E-2</v>
      </c>
      <c r="G372" s="1">
        <v>2.5164499999999999E-2</v>
      </c>
      <c r="H372" s="1">
        <v>0.79009419152276283</v>
      </c>
      <c r="I372" s="1">
        <v>1.2656718790359436</v>
      </c>
      <c r="J372" s="3">
        <f t="shared" si="10"/>
        <v>0.3979400086720376</v>
      </c>
      <c r="K372" s="9">
        <f t="shared" si="11"/>
        <v>-0.33990343964523978</v>
      </c>
    </row>
    <row r="373" spans="1:11" x14ac:dyDescent="0.25">
      <c r="A373" s="3">
        <v>371</v>
      </c>
      <c r="B373" s="1" t="s">
        <v>653</v>
      </c>
      <c r="C373" s="1" t="s">
        <v>405</v>
      </c>
      <c r="D373" s="1" t="s">
        <v>27</v>
      </c>
      <c r="E373" s="1">
        <v>0.12</v>
      </c>
      <c r="F373" s="1">
        <v>3.2044500000000004E-2</v>
      </c>
      <c r="G373" s="1">
        <v>1.3961000000000001E-2</v>
      </c>
      <c r="H373" s="1">
        <v>0.43567538891229385</v>
      </c>
      <c r="I373" s="1">
        <v>2.295286870568011</v>
      </c>
      <c r="J373" s="3">
        <f t="shared" si="10"/>
        <v>0.92081875395237522</v>
      </c>
      <c r="K373" s="9">
        <f t="shared" si="11"/>
        <v>-1.1986744764633663</v>
      </c>
    </row>
    <row r="374" spans="1:11" x14ac:dyDescent="0.25">
      <c r="A374" s="3">
        <v>372</v>
      </c>
      <c r="B374" s="1" t="s">
        <v>570</v>
      </c>
      <c r="C374" s="3" t="s">
        <v>219</v>
      </c>
      <c r="D374" s="3" t="s">
        <v>85</v>
      </c>
      <c r="E374" s="3">
        <v>0.6</v>
      </c>
      <c r="F374" s="3">
        <v>3.0950999999999999E-2</v>
      </c>
      <c r="G374" s="3">
        <v>4.9812000000000002E-2</v>
      </c>
      <c r="H374" s="3">
        <v>1.6093825724532327</v>
      </c>
      <c r="I374" s="3">
        <v>0.62135629968682238</v>
      </c>
      <c r="J374" s="3">
        <f t="shared" si="10"/>
        <v>0.22184874961635639</v>
      </c>
      <c r="K374" s="9">
        <f t="shared" si="11"/>
        <v>0.6865073153556609</v>
      </c>
    </row>
    <row r="375" spans="1:11" x14ac:dyDescent="0.25">
      <c r="A375" s="3">
        <v>373</v>
      </c>
      <c r="B375" s="1" t="s">
        <v>678</v>
      </c>
      <c r="C375" s="1" t="s">
        <v>351</v>
      </c>
      <c r="D375" s="1" t="s">
        <v>43</v>
      </c>
      <c r="E375" s="1">
        <v>0.5</v>
      </c>
      <c r="F375" s="1">
        <v>7.8926500000000011E-2</v>
      </c>
      <c r="G375" s="1">
        <v>6.6734500000000002E-2</v>
      </c>
      <c r="H375" s="1">
        <v>0.84552716768132363</v>
      </c>
      <c r="I375" s="1">
        <v>1.1826941087443528</v>
      </c>
      <c r="J375" s="3">
        <f t="shared" si="10"/>
        <v>0.3010299956639812</v>
      </c>
      <c r="K375" s="9">
        <f t="shared" si="11"/>
        <v>-0.24207698419127816</v>
      </c>
    </row>
    <row r="376" spans="1:11" x14ac:dyDescent="0.25">
      <c r="A376" s="3">
        <v>374</v>
      </c>
      <c r="B376" s="1" t="s">
        <v>891</v>
      </c>
      <c r="C376" s="1" t="s">
        <v>892</v>
      </c>
      <c r="D376" s="1" t="s">
        <v>88</v>
      </c>
      <c r="E376" s="1">
        <v>0.15</v>
      </c>
      <c r="F376" s="1">
        <v>8.1141999999999992E-2</v>
      </c>
      <c r="G376" s="1">
        <v>5.6749999999999995E-2</v>
      </c>
      <c r="H376" s="1">
        <v>0.69939119075201495</v>
      </c>
      <c r="I376" s="1">
        <v>1.4298149779735683</v>
      </c>
      <c r="J376" s="3">
        <f t="shared" si="10"/>
        <v>0.82390874094431876</v>
      </c>
      <c r="K376" s="9">
        <f t="shared" si="11"/>
        <v>-0.51582847033932355</v>
      </c>
    </row>
    <row r="377" spans="1:11" x14ac:dyDescent="0.25">
      <c r="A377" s="3">
        <v>375</v>
      </c>
      <c r="B377" s="1" t="s">
        <v>650</v>
      </c>
      <c r="C377" s="1" t="s">
        <v>317</v>
      </c>
      <c r="D377" s="1" t="s">
        <v>65</v>
      </c>
      <c r="E377" s="1">
        <v>0.14000000000000001</v>
      </c>
      <c r="F377" s="1">
        <v>0.85118000000000005</v>
      </c>
      <c r="G377" s="1">
        <v>0.48792000000000002</v>
      </c>
      <c r="H377" s="1">
        <v>0.57322775441152285</v>
      </c>
      <c r="I377" s="1">
        <v>1.7445072962780783</v>
      </c>
      <c r="J377" s="3">
        <f t="shared" si="10"/>
        <v>0.85387196432176193</v>
      </c>
      <c r="K377" s="9">
        <f t="shared" si="11"/>
        <v>-0.80281963151462499</v>
      </c>
    </row>
    <row r="378" spans="1:11" x14ac:dyDescent="0.25">
      <c r="A378" s="3">
        <v>376</v>
      </c>
      <c r="B378" s="1" t="s">
        <v>573</v>
      </c>
      <c r="C378" s="3" t="s">
        <v>222</v>
      </c>
      <c r="D378" s="3" t="s">
        <v>36</v>
      </c>
      <c r="E378" s="3">
        <v>0.75</v>
      </c>
      <c r="F378" s="3">
        <v>8.0077499999999992E-3</v>
      </c>
      <c r="G378" s="3">
        <v>8.6592500000000003E-3</v>
      </c>
      <c r="H378" s="3">
        <v>1.081358683775093</v>
      </c>
      <c r="I378" s="3">
        <v>0.92476253717123291</v>
      </c>
      <c r="J378" s="3">
        <f t="shared" si="10"/>
        <v>0.12493873660829995</v>
      </c>
      <c r="K378" s="9">
        <f t="shared" si="11"/>
        <v>0.1128451405306222</v>
      </c>
    </row>
    <row r="379" spans="1:11" x14ac:dyDescent="0.25">
      <c r="A379" s="3">
        <v>377</v>
      </c>
      <c r="B379" s="1" t="s">
        <v>545</v>
      </c>
      <c r="C379" s="3" t="s">
        <v>190</v>
      </c>
      <c r="D379" s="3" t="s">
        <v>82</v>
      </c>
      <c r="E379" s="3">
        <v>0.85</v>
      </c>
      <c r="F379" s="3">
        <v>7.0588999999999999E-2</v>
      </c>
      <c r="G379" s="3">
        <v>8.1957000000000002E-2</v>
      </c>
      <c r="H379" s="3">
        <v>1.161044922013345</v>
      </c>
      <c r="I379" s="3">
        <v>0.86129311712239343</v>
      </c>
      <c r="J379" s="3">
        <f t="shared" si="10"/>
        <v>7.0581074285707285E-2</v>
      </c>
      <c r="K379" s="9">
        <f t="shared" si="11"/>
        <v>0.21542379262734226</v>
      </c>
    </row>
    <row r="380" spans="1:11" x14ac:dyDescent="0.25">
      <c r="A380" s="3">
        <v>378</v>
      </c>
      <c r="B380" s="1" t="s">
        <v>612</v>
      </c>
      <c r="C380" s="1" t="s">
        <v>270</v>
      </c>
      <c r="D380" s="1" t="s">
        <v>130</v>
      </c>
      <c r="E380" s="1">
        <v>0.55000000000000004</v>
      </c>
      <c r="F380" s="1">
        <v>2.8109499999999999E-2</v>
      </c>
      <c r="G380" s="1">
        <v>2.4157499999999998E-2</v>
      </c>
      <c r="H380" s="1">
        <v>0.85940696205909028</v>
      </c>
      <c r="I380" s="1">
        <v>1.1635930870330125</v>
      </c>
      <c r="J380" s="3">
        <f t="shared" si="10"/>
        <v>0.25963731050575611</v>
      </c>
      <c r="K380" s="9">
        <f t="shared" si="11"/>
        <v>-0.21858663045012097</v>
      </c>
    </row>
    <row r="381" spans="1:11" x14ac:dyDescent="0.25">
      <c r="A381" s="3">
        <v>379</v>
      </c>
      <c r="B381" s="1" t="s">
        <v>612</v>
      </c>
      <c r="C381" s="1" t="s">
        <v>275</v>
      </c>
      <c r="D381" s="1" t="s">
        <v>121</v>
      </c>
      <c r="E381" s="1">
        <v>0.35</v>
      </c>
      <c r="F381" s="1">
        <v>1.7412999999999999E-3</v>
      </c>
      <c r="G381" s="1">
        <v>9.8230999999999991E-4</v>
      </c>
      <c r="H381" s="1">
        <v>0.5641245046804112</v>
      </c>
      <c r="I381" s="1">
        <v>1.7726583257831032</v>
      </c>
      <c r="J381" s="3">
        <f t="shared" si="10"/>
        <v>0.45593195564972439</v>
      </c>
      <c r="K381" s="9">
        <f t="shared" si="11"/>
        <v>-0.82591448818202284</v>
      </c>
    </row>
    <row r="382" spans="1:11" x14ac:dyDescent="0.25">
      <c r="A382" s="3">
        <v>380</v>
      </c>
      <c r="B382" s="1" t="s">
        <v>612</v>
      </c>
      <c r="C382" s="1" t="s">
        <v>367</v>
      </c>
      <c r="D382" s="1" t="s">
        <v>119</v>
      </c>
      <c r="E382" s="1">
        <v>0.33</v>
      </c>
      <c r="F382" s="1">
        <v>1.7627E-2</v>
      </c>
      <c r="G382" s="1">
        <v>1.409E-2</v>
      </c>
      <c r="H382" s="1">
        <v>0.79934191864752935</v>
      </c>
      <c r="I382" s="1">
        <v>1.251029098651526</v>
      </c>
      <c r="J382" s="3">
        <f t="shared" si="10"/>
        <v>0.48148606012211248</v>
      </c>
      <c r="K382" s="9">
        <f t="shared" si="11"/>
        <v>-0.32311534665163127</v>
      </c>
    </row>
    <row r="383" spans="1:11" x14ac:dyDescent="0.25">
      <c r="A383" s="3">
        <v>381</v>
      </c>
      <c r="B383" s="1" t="s">
        <v>612</v>
      </c>
      <c r="C383" s="1" t="s">
        <v>913</v>
      </c>
      <c r="D383" s="1" t="s">
        <v>106</v>
      </c>
      <c r="E383" s="1">
        <v>0.53</v>
      </c>
      <c r="F383" s="1">
        <v>3.2834500000000003E-2</v>
      </c>
      <c r="G383" s="1">
        <v>2.5703500000000001E-2</v>
      </c>
      <c r="H383" s="1">
        <v>0.7828198998005147</v>
      </c>
      <c r="I383" s="1">
        <v>1.277433034411656</v>
      </c>
      <c r="J383" s="3">
        <f t="shared" si="10"/>
        <v>0.27572413039921095</v>
      </c>
      <c r="K383" s="9">
        <f t="shared" si="11"/>
        <v>-0.35324766419269038</v>
      </c>
    </row>
    <row r="384" spans="1:11" x14ac:dyDescent="0.25">
      <c r="A384" s="3">
        <v>382</v>
      </c>
      <c r="B384" s="1" t="s">
        <v>729</v>
      </c>
      <c r="C384" s="3" t="s">
        <v>422</v>
      </c>
      <c r="D384" s="3" t="s">
        <v>42</v>
      </c>
      <c r="E384" s="3">
        <v>0.3</v>
      </c>
      <c r="F384" s="3">
        <v>6.1215999999999996E-3</v>
      </c>
      <c r="G384" s="3">
        <v>8.9494500000000012E-3</v>
      </c>
      <c r="H384" s="3">
        <v>1.4619462232096188</v>
      </c>
      <c r="I384" s="3">
        <v>0.68401968836073712</v>
      </c>
      <c r="J384" s="3">
        <f t="shared" si="10"/>
        <v>0.52287874528033762</v>
      </c>
      <c r="K384" s="9">
        <f t="shared" si="11"/>
        <v>0.54789024361886518</v>
      </c>
    </row>
    <row r="385" spans="1:11" x14ac:dyDescent="0.25">
      <c r="A385" s="3">
        <v>383</v>
      </c>
      <c r="B385" s="1" t="s">
        <v>455</v>
      </c>
      <c r="C385" s="1" t="s">
        <v>456</v>
      </c>
      <c r="D385" s="3" t="s">
        <v>25</v>
      </c>
      <c r="E385" s="3">
        <v>8.9999999999999993E-3</v>
      </c>
      <c r="F385" s="3">
        <v>7.4954500000000007E-2</v>
      </c>
      <c r="G385" s="3">
        <v>2.0657500000000002E-2</v>
      </c>
      <c r="H385" s="3">
        <v>0.27560053098879989</v>
      </c>
      <c r="I385" s="3">
        <v>3.6284400338859979</v>
      </c>
      <c r="J385" s="3">
        <f t="shared" si="10"/>
        <v>2.0457574905606752</v>
      </c>
      <c r="K385" s="9">
        <f t="shared" si="11"/>
        <v>-1.8593494272581828</v>
      </c>
    </row>
    <row r="386" spans="1:11" x14ac:dyDescent="0.25">
      <c r="A386" s="3">
        <v>384</v>
      </c>
      <c r="B386" s="1" t="s">
        <v>546</v>
      </c>
      <c r="C386" s="1" t="s">
        <v>191</v>
      </c>
      <c r="D386" s="1" t="s">
        <v>45</v>
      </c>
      <c r="E386" s="1">
        <v>9.0999999999999998E-2</v>
      </c>
      <c r="F386" s="1">
        <v>4.2922500000000002E-2</v>
      </c>
      <c r="G386" s="1">
        <v>2.0152499999999997E-2</v>
      </c>
      <c r="H386" s="1">
        <v>0.46950899877686519</v>
      </c>
      <c r="I386" s="1">
        <v>2.129884629698549</v>
      </c>
      <c r="J386" s="3">
        <f t="shared" si="10"/>
        <v>1.0409586076789064</v>
      </c>
      <c r="K386" s="9">
        <f t="shared" si="11"/>
        <v>-1.0907752855358031</v>
      </c>
    </row>
    <row r="387" spans="1:11" x14ac:dyDescent="0.25">
      <c r="A387" s="3">
        <v>385</v>
      </c>
      <c r="B387" s="1" t="s">
        <v>556</v>
      </c>
      <c r="C387" s="1" t="s">
        <v>201</v>
      </c>
      <c r="D387" s="1" t="s">
        <v>3</v>
      </c>
      <c r="E387" s="1">
        <v>0.77</v>
      </c>
      <c r="F387" s="1">
        <v>9.0698000000000001E-2</v>
      </c>
      <c r="G387" s="1">
        <v>7.6564499999999994E-2</v>
      </c>
      <c r="H387" s="1">
        <v>0.8441696619550596</v>
      </c>
      <c r="I387" s="1">
        <v>1.1845959942270896</v>
      </c>
      <c r="J387" s="3">
        <f t="shared" ref="J387:J441" si="12">-LOG10(E387)</f>
        <v>0.11350927482751812</v>
      </c>
      <c r="K387" s="9">
        <f t="shared" ref="K387:K441" si="13">LOG(H387,2)</f>
        <v>-0.24439511270554934</v>
      </c>
    </row>
    <row r="388" spans="1:11" x14ac:dyDescent="0.25">
      <c r="A388" s="3">
        <v>386</v>
      </c>
      <c r="B388" s="1" t="s">
        <v>556</v>
      </c>
      <c r="C388" s="1" t="s">
        <v>781</v>
      </c>
      <c r="D388" s="3" t="s">
        <v>83</v>
      </c>
      <c r="E388" s="3">
        <v>0.35</v>
      </c>
      <c r="F388" s="3">
        <v>5.8257500000000004E-2</v>
      </c>
      <c r="G388" s="3">
        <v>6.6297499999999995E-2</v>
      </c>
      <c r="H388" s="3">
        <v>1.1380079818049176</v>
      </c>
      <c r="I388" s="3">
        <v>0.87872845884083117</v>
      </c>
      <c r="J388" s="3">
        <f t="shared" si="12"/>
        <v>0.45593195564972439</v>
      </c>
      <c r="K388" s="9">
        <f t="shared" si="13"/>
        <v>0.18651067651091718</v>
      </c>
    </row>
    <row r="389" spans="1:11" x14ac:dyDescent="0.25">
      <c r="A389" s="3">
        <v>387</v>
      </c>
      <c r="B389" s="1" t="s">
        <v>556</v>
      </c>
      <c r="C389" s="1" t="s">
        <v>942</v>
      </c>
      <c r="D389" s="3" t="s">
        <v>73</v>
      </c>
      <c r="E389" s="3">
        <v>0.28999999999999998</v>
      </c>
      <c r="F389" s="3">
        <v>3.0890000000000001E-2</v>
      </c>
      <c r="G389" s="3">
        <v>5.058E-2</v>
      </c>
      <c r="H389" s="3">
        <v>1.6374231142764648</v>
      </c>
      <c r="I389" s="3">
        <v>0.61071569790431002</v>
      </c>
      <c r="J389" s="3">
        <f t="shared" si="12"/>
        <v>0.53760200210104392</v>
      </c>
      <c r="K389" s="9">
        <f t="shared" si="13"/>
        <v>0.71142716603560074</v>
      </c>
    </row>
    <row r="390" spans="1:11" x14ac:dyDescent="0.25">
      <c r="A390" s="3">
        <v>388</v>
      </c>
      <c r="B390" s="1" t="s">
        <v>587</v>
      </c>
      <c r="C390" s="3" t="s">
        <v>241</v>
      </c>
      <c r="D390" s="3" t="s">
        <v>2</v>
      </c>
      <c r="E390" s="3">
        <v>0.38</v>
      </c>
      <c r="F390" s="3">
        <v>5.3006999999999999E-2</v>
      </c>
      <c r="G390" s="3">
        <v>5.8206500000000001E-2</v>
      </c>
      <c r="H390" s="3">
        <v>1.0980908181938236</v>
      </c>
      <c r="I390" s="3">
        <v>0.91067148857945412</v>
      </c>
      <c r="J390" s="3">
        <f t="shared" si="12"/>
        <v>0.42021640338318983</v>
      </c>
      <c r="K390" s="9">
        <f t="shared" si="13"/>
        <v>0.13499737814961449</v>
      </c>
    </row>
    <row r="391" spans="1:11" x14ac:dyDescent="0.25">
      <c r="A391" s="3">
        <v>389</v>
      </c>
      <c r="B391" s="1" t="s">
        <v>513</v>
      </c>
      <c r="C391" s="3" t="s">
        <v>154</v>
      </c>
      <c r="D391" s="3" t="s">
        <v>116</v>
      </c>
      <c r="E391" s="3">
        <v>0.75</v>
      </c>
      <c r="F391" s="3">
        <v>0.122255</v>
      </c>
      <c r="G391" s="3">
        <v>0.11361499999999999</v>
      </c>
      <c r="H391" s="3">
        <v>0.92932804384278755</v>
      </c>
      <c r="I391" s="3">
        <v>1.0760462967037805</v>
      </c>
      <c r="J391" s="3">
        <f t="shared" si="12"/>
        <v>0.12493873660829995</v>
      </c>
      <c r="K391" s="9">
        <f t="shared" si="13"/>
        <v>-0.10574015093178177</v>
      </c>
    </row>
    <row r="392" spans="1:11" x14ac:dyDescent="0.25">
      <c r="A392" s="3">
        <v>390</v>
      </c>
      <c r="B392" s="1" t="s">
        <v>507</v>
      </c>
      <c r="C392" s="3" t="s">
        <v>145</v>
      </c>
      <c r="D392" s="3" t="s">
        <v>51</v>
      </c>
      <c r="E392" s="3">
        <v>0.16</v>
      </c>
      <c r="F392" s="3">
        <v>4.0700500000000001E-2</v>
      </c>
      <c r="G392" s="3">
        <v>6.9970000000000004E-2</v>
      </c>
      <c r="H392" s="3">
        <v>1.7191434994656085</v>
      </c>
      <c r="I392" s="3">
        <v>0.58168500786051158</v>
      </c>
      <c r="J392" s="3">
        <f t="shared" si="12"/>
        <v>0.79588001734407521</v>
      </c>
      <c r="K392" s="9">
        <f t="shared" si="13"/>
        <v>0.78168997374371141</v>
      </c>
    </row>
    <row r="393" spans="1:11" x14ac:dyDescent="0.25">
      <c r="A393" s="3">
        <v>391</v>
      </c>
      <c r="B393" s="1" t="s">
        <v>576</v>
      </c>
      <c r="C393" s="3" t="s">
        <v>228</v>
      </c>
      <c r="D393" s="3" t="s">
        <v>45</v>
      </c>
      <c r="E393" s="3">
        <v>0.47</v>
      </c>
      <c r="F393" s="3">
        <v>0.19358999999999998</v>
      </c>
      <c r="G393" s="3">
        <v>0.21417999999999998</v>
      </c>
      <c r="H393" s="3">
        <v>1.1063587995247688</v>
      </c>
      <c r="I393" s="3">
        <v>0.90386590718087589</v>
      </c>
      <c r="J393" s="3">
        <f t="shared" si="12"/>
        <v>0.32790214206428259</v>
      </c>
      <c r="K393" s="9">
        <f t="shared" si="13"/>
        <v>0.14581933706376762</v>
      </c>
    </row>
    <row r="394" spans="1:11" x14ac:dyDescent="0.25">
      <c r="A394" s="3">
        <v>392</v>
      </c>
      <c r="B394" s="1" t="s">
        <v>884</v>
      </c>
      <c r="C394" s="1" t="s">
        <v>885</v>
      </c>
      <c r="D394" s="3" t="s">
        <v>3</v>
      </c>
      <c r="E394" s="3">
        <v>0.99</v>
      </c>
      <c r="F394" s="3">
        <v>2.3807999999999999E-2</v>
      </c>
      <c r="G394" s="3">
        <v>2.41245E-2</v>
      </c>
      <c r="H394" s="3">
        <v>1.0132938508064517</v>
      </c>
      <c r="I394" s="3">
        <v>0.9868805571099919</v>
      </c>
      <c r="J394" s="3">
        <f t="shared" si="12"/>
        <v>4.3648054024500883E-3</v>
      </c>
      <c r="K394" s="9">
        <f t="shared" si="13"/>
        <v>1.905261009692789E-2</v>
      </c>
    </row>
    <row r="395" spans="1:11" x14ac:dyDescent="0.25">
      <c r="A395" s="3">
        <v>393</v>
      </c>
      <c r="B395" s="1" t="s">
        <v>694</v>
      </c>
      <c r="C395" s="3" t="s">
        <v>372</v>
      </c>
      <c r="D395" s="3" t="s">
        <v>6</v>
      </c>
      <c r="E395" s="3">
        <v>0.9</v>
      </c>
      <c r="F395" s="3">
        <v>0.19873000000000002</v>
      </c>
      <c r="G395" s="3">
        <v>0.18634999999999999</v>
      </c>
      <c r="H395" s="3">
        <v>0.93770442308659974</v>
      </c>
      <c r="I395" s="3">
        <v>1.0664341293265363</v>
      </c>
      <c r="J395" s="3">
        <f t="shared" si="12"/>
        <v>4.5757490560675115E-2</v>
      </c>
      <c r="K395" s="9">
        <f t="shared" si="13"/>
        <v>-9.2794857165783826E-2</v>
      </c>
    </row>
    <row r="396" spans="1:11" x14ac:dyDescent="0.25">
      <c r="A396" s="3">
        <v>394</v>
      </c>
      <c r="B396" s="1" t="s">
        <v>779</v>
      </c>
      <c r="C396" s="1" t="s">
        <v>780</v>
      </c>
      <c r="D396" s="3" t="s">
        <v>99</v>
      </c>
      <c r="E396" s="3">
        <v>0.78</v>
      </c>
      <c r="F396" s="3">
        <v>8.0404000000000003E-2</v>
      </c>
      <c r="G396" s="3">
        <v>7.7241499999999991E-2</v>
      </c>
      <c r="H396" s="3">
        <v>0.9606673797323515</v>
      </c>
      <c r="I396" s="3">
        <v>1.0409430163836799</v>
      </c>
      <c r="J396" s="3">
        <f t="shared" si="12"/>
        <v>0.10790539730951958</v>
      </c>
      <c r="K396" s="9">
        <f t="shared" si="13"/>
        <v>-5.7891094352202618E-2</v>
      </c>
    </row>
    <row r="397" spans="1:11" x14ac:dyDescent="0.25">
      <c r="A397" s="3">
        <v>395</v>
      </c>
      <c r="B397" s="1" t="s">
        <v>466</v>
      </c>
      <c r="C397" s="1" t="s">
        <v>467</v>
      </c>
      <c r="D397" s="3" t="s">
        <v>6</v>
      </c>
      <c r="E397" s="3">
        <v>1.4E-2</v>
      </c>
      <c r="F397" s="3">
        <v>9.2987500000000001E-2</v>
      </c>
      <c r="G397" s="3">
        <v>6.0290999999999997E-2</v>
      </c>
      <c r="H397" s="3">
        <v>0.64837747009006585</v>
      </c>
      <c r="I397" s="3">
        <v>1.5423114561045597</v>
      </c>
      <c r="J397" s="3">
        <f t="shared" si="12"/>
        <v>1.853871964321762</v>
      </c>
      <c r="K397" s="9">
        <f t="shared" si="13"/>
        <v>-0.62509413412760528</v>
      </c>
    </row>
    <row r="398" spans="1:11" x14ac:dyDescent="0.25">
      <c r="A398" s="3">
        <v>396</v>
      </c>
      <c r="B398" s="1" t="s">
        <v>673</v>
      </c>
      <c r="C398" s="1" t="s">
        <v>344</v>
      </c>
      <c r="D398" s="1" t="s">
        <v>137</v>
      </c>
      <c r="E398" s="1">
        <v>0.75</v>
      </c>
      <c r="F398" s="1">
        <v>8.0782500000000007E-2</v>
      </c>
      <c r="G398" s="1">
        <v>7.04515E-2</v>
      </c>
      <c r="H398" s="1">
        <v>0.87211339089530526</v>
      </c>
      <c r="I398" s="1">
        <v>1.1466398870144709</v>
      </c>
      <c r="J398" s="3">
        <f t="shared" si="12"/>
        <v>0.12493873660829995</v>
      </c>
      <c r="K398" s="9">
        <f t="shared" si="13"/>
        <v>-0.19741237061095029</v>
      </c>
    </row>
    <row r="399" spans="1:11" x14ac:dyDescent="0.25">
      <c r="A399" s="3">
        <v>397</v>
      </c>
      <c r="B399" s="1" t="s">
        <v>762</v>
      </c>
      <c r="C399" s="1" t="s">
        <v>763</v>
      </c>
      <c r="D399" s="3" t="s">
        <v>112</v>
      </c>
      <c r="E399" s="3">
        <v>0.3</v>
      </c>
      <c r="F399" s="3">
        <v>3.4636500000000001E-2</v>
      </c>
      <c r="G399" s="3">
        <v>4.0092000000000003E-2</v>
      </c>
      <c r="H399" s="3">
        <v>1.1575072539084492</v>
      </c>
      <c r="I399" s="3">
        <v>0.86392547141574372</v>
      </c>
      <c r="J399" s="3">
        <f t="shared" si="12"/>
        <v>0.52287874528033762</v>
      </c>
      <c r="K399" s="9">
        <f t="shared" si="13"/>
        <v>0.21102123464745978</v>
      </c>
    </row>
    <row r="400" spans="1:11" x14ac:dyDescent="0.25">
      <c r="A400" s="3">
        <v>398</v>
      </c>
      <c r="B400" s="1" t="s">
        <v>538</v>
      </c>
      <c r="C400" s="3" t="s">
        <v>181</v>
      </c>
      <c r="D400" s="3" t="s">
        <v>93</v>
      </c>
      <c r="E400" s="3">
        <v>0.36</v>
      </c>
      <c r="F400" s="3">
        <v>1.6909E-2</v>
      </c>
      <c r="G400" s="3">
        <v>2.8330000000000001E-2</v>
      </c>
      <c r="H400" s="3">
        <v>1.6754391152640606</v>
      </c>
      <c r="I400" s="3">
        <v>0.59685845393575709</v>
      </c>
      <c r="J400" s="3">
        <f t="shared" si="12"/>
        <v>0.44369749923271273</v>
      </c>
      <c r="K400" s="9">
        <f t="shared" si="13"/>
        <v>0.74453926057844144</v>
      </c>
    </row>
    <row r="401" spans="1:11" x14ac:dyDescent="0.25">
      <c r="A401" s="3">
        <v>399</v>
      </c>
      <c r="B401" s="1" t="s">
        <v>538</v>
      </c>
      <c r="C401" s="3" t="s">
        <v>288</v>
      </c>
      <c r="D401" s="3" t="s">
        <v>18</v>
      </c>
      <c r="E401" s="3">
        <v>9.2999999999999999E-2</v>
      </c>
      <c r="F401" s="3">
        <v>0.17125000000000001</v>
      </c>
      <c r="G401" s="3">
        <v>0.241975</v>
      </c>
      <c r="H401" s="3">
        <v>1.4129927007299268</v>
      </c>
      <c r="I401" s="3">
        <v>0.70771773943589222</v>
      </c>
      <c r="J401" s="3">
        <f t="shared" si="12"/>
        <v>1.031517051446065</v>
      </c>
      <c r="K401" s="9">
        <f t="shared" si="13"/>
        <v>0.4987540129839993</v>
      </c>
    </row>
    <row r="402" spans="1:11" x14ac:dyDescent="0.25">
      <c r="A402" s="3">
        <v>400</v>
      </c>
      <c r="B402" s="1" t="s">
        <v>867</v>
      </c>
      <c r="C402" s="1" t="s">
        <v>868</v>
      </c>
      <c r="D402" s="1" t="s">
        <v>77</v>
      </c>
      <c r="E402" s="1">
        <v>0.11</v>
      </c>
      <c r="F402" s="1">
        <v>1.3832000000000001E-2</v>
      </c>
      <c r="G402" s="1">
        <v>7.946400000000001E-3</v>
      </c>
      <c r="H402" s="1">
        <v>0.57449392712550618</v>
      </c>
      <c r="I402" s="1">
        <v>1.7406624383368567</v>
      </c>
      <c r="J402" s="3">
        <f t="shared" si="12"/>
        <v>0.95860731484177497</v>
      </c>
      <c r="K402" s="9">
        <f t="shared" si="13"/>
        <v>-0.7996364524114884</v>
      </c>
    </row>
    <row r="403" spans="1:11" x14ac:dyDescent="0.25">
      <c r="A403" s="3">
        <v>401</v>
      </c>
      <c r="B403" s="1" t="s">
        <v>438</v>
      </c>
      <c r="C403" s="3" t="s">
        <v>151</v>
      </c>
      <c r="D403" s="3" t="s">
        <v>14</v>
      </c>
      <c r="E403" s="3">
        <v>1.6E-2</v>
      </c>
      <c r="F403" s="3">
        <v>7.3331000000000007E-2</v>
      </c>
      <c r="G403" s="3">
        <v>1.8759999999999999E-2</v>
      </c>
      <c r="H403" s="3">
        <v>0.25582632174660097</v>
      </c>
      <c r="I403" s="3">
        <v>3.9089019189765466</v>
      </c>
      <c r="J403" s="3">
        <f t="shared" si="12"/>
        <v>1.7958800173440752</v>
      </c>
      <c r="K403" s="9">
        <f t="shared" si="13"/>
        <v>-1.9667633853994273</v>
      </c>
    </row>
    <row r="404" spans="1:11" x14ac:dyDescent="0.25">
      <c r="A404" s="3">
        <v>402</v>
      </c>
      <c r="B404" s="1" t="s">
        <v>715</v>
      </c>
      <c r="C404" s="3" t="s">
        <v>401</v>
      </c>
      <c r="D404" s="3" t="s">
        <v>92</v>
      </c>
      <c r="E404" s="3">
        <v>0.16</v>
      </c>
      <c r="F404" s="3">
        <v>3.3704500000000001E-3</v>
      </c>
      <c r="G404" s="3">
        <v>7.3407500000000001E-3</v>
      </c>
      <c r="H404" s="3">
        <v>2.1779732676645551</v>
      </c>
      <c r="I404" s="3">
        <v>0.45914245819568844</v>
      </c>
      <c r="J404" s="3">
        <f t="shared" si="12"/>
        <v>0.79588001734407521</v>
      </c>
      <c r="K404" s="9">
        <f t="shared" si="13"/>
        <v>1.1229862465963907</v>
      </c>
    </row>
    <row r="405" spans="1:11" x14ac:dyDescent="0.25">
      <c r="A405" s="3">
        <v>403</v>
      </c>
      <c r="B405" s="1" t="s">
        <v>953</v>
      </c>
      <c r="C405" s="1" t="s">
        <v>954</v>
      </c>
      <c r="D405" s="1" t="s">
        <v>87</v>
      </c>
      <c r="E405" s="1">
        <v>0.15</v>
      </c>
      <c r="F405" s="1">
        <v>4.36555E-2</v>
      </c>
      <c r="G405" s="1">
        <v>3.5448499999999994E-2</v>
      </c>
      <c r="H405" s="1">
        <v>0.81200536014935099</v>
      </c>
      <c r="I405" s="1">
        <v>1.2315189641310635</v>
      </c>
      <c r="J405" s="3">
        <f t="shared" si="12"/>
        <v>0.82390874094431876</v>
      </c>
      <c r="K405" s="9">
        <f t="shared" si="13"/>
        <v>-0.30043884403434484</v>
      </c>
    </row>
    <row r="406" spans="1:11" x14ac:dyDescent="0.25">
      <c r="A406" s="3">
        <v>404</v>
      </c>
      <c r="B406" s="1" t="s">
        <v>618</v>
      </c>
      <c r="C406" s="3" t="s">
        <v>277</v>
      </c>
      <c r="D406" s="3" t="s">
        <v>85</v>
      </c>
      <c r="E406" s="3">
        <v>0.49</v>
      </c>
      <c r="F406" s="3">
        <v>2.3931000000000001E-2</v>
      </c>
      <c r="G406" s="3">
        <v>3.8080000000000003E-2</v>
      </c>
      <c r="H406" s="3">
        <v>1.5912414859387407</v>
      </c>
      <c r="I406" s="3">
        <v>0.6284401260504201</v>
      </c>
      <c r="J406" s="3">
        <f t="shared" si="12"/>
        <v>0.30980391997148632</v>
      </c>
      <c r="K406" s="9">
        <f t="shared" si="13"/>
        <v>0.67015279489532598</v>
      </c>
    </row>
    <row r="407" spans="1:11" x14ac:dyDescent="0.25">
      <c r="A407" s="3">
        <v>405</v>
      </c>
      <c r="B407" s="1" t="s">
        <v>655</v>
      </c>
      <c r="C407" s="3" t="s">
        <v>323</v>
      </c>
      <c r="D407" s="3" t="s">
        <v>117</v>
      </c>
      <c r="E407" s="3">
        <v>0.31</v>
      </c>
      <c r="F407" s="3">
        <v>1.17278E-2</v>
      </c>
      <c r="G407" s="3">
        <v>1.69575E-2</v>
      </c>
      <c r="H407" s="3">
        <v>1.4459233615852931</v>
      </c>
      <c r="I407" s="3">
        <v>0.69159958720330239</v>
      </c>
      <c r="J407" s="3">
        <f t="shared" si="12"/>
        <v>0.50863830616572736</v>
      </c>
      <c r="K407" s="9">
        <f t="shared" si="13"/>
        <v>0.53199108701174591</v>
      </c>
    </row>
    <row r="408" spans="1:11" x14ac:dyDescent="0.25">
      <c r="A408" s="3">
        <v>406</v>
      </c>
      <c r="B408" s="1" t="s">
        <v>705</v>
      </c>
      <c r="C408" s="1" t="s">
        <v>386</v>
      </c>
      <c r="D408" s="1" t="s">
        <v>14</v>
      </c>
      <c r="E408" s="1">
        <v>0.19</v>
      </c>
      <c r="F408" s="1">
        <v>0.11391</v>
      </c>
      <c r="G408" s="1">
        <v>8.023849999999999E-2</v>
      </c>
      <c r="H408" s="1">
        <v>0.70440259854270904</v>
      </c>
      <c r="I408" s="1">
        <v>1.4196426902297528</v>
      </c>
      <c r="J408" s="3">
        <f t="shared" si="12"/>
        <v>0.72124639904717103</v>
      </c>
      <c r="K408" s="9">
        <f t="shared" si="13"/>
        <v>-0.50552786360329927</v>
      </c>
    </row>
    <row r="409" spans="1:11" x14ac:dyDescent="0.25">
      <c r="A409" s="3">
        <v>407</v>
      </c>
      <c r="B409" s="1" t="s">
        <v>564</v>
      </c>
      <c r="C409" s="3" t="s">
        <v>209</v>
      </c>
      <c r="D409" s="3" t="s">
        <v>14</v>
      </c>
      <c r="E409" s="3">
        <v>0.33</v>
      </c>
      <c r="F409" s="3">
        <v>2.6914E-2</v>
      </c>
      <c r="G409" s="3">
        <v>3.9022000000000001E-2</v>
      </c>
      <c r="H409" s="3">
        <v>1.4498773872334101</v>
      </c>
      <c r="I409" s="3">
        <v>0.68971349495156575</v>
      </c>
      <c r="J409" s="3">
        <f t="shared" si="12"/>
        <v>0.48148606012211248</v>
      </c>
      <c r="K409" s="9">
        <f t="shared" si="13"/>
        <v>0.53593090002655042</v>
      </c>
    </row>
    <row r="410" spans="1:11" x14ac:dyDescent="0.25">
      <c r="A410" s="3">
        <v>408</v>
      </c>
      <c r="B410" s="1" t="s">
        <v>822</v>
      </c>
      <c r="C410" s="1" t="s">
        <v>823</v>
      </c>
      <c r="D410" s="3" t="s">
        <v>70</v>
      </c>
      <c r="E410" s="3">
        <v>8.8999999999999996E-2</v>
      </c>
      <c r="F410" s="3">
        <v>1.25217E-2</v>
      </c>
      <c r="G410" s="3">
        <v>2.3421499999999998E-2</v>
      </c>
      <c r="H410" s="3">
        <v>1.8704728591165733</v>
      </c>
      <c r="I410" s="3">
        <v>0.53462417010012175</v>
      </c>
      <c r="J410" s="3">
        <f t="shared" si="12"/>
        <v>1.0506099933550872</v>
      </c>
      <c r="K410" s="9">
        <f t="shared" si="13"/>
        <v>0.90340303228702634</v>
      </c>
    </row>
    <row r="411" spans="1:11" x14ac:dyDescent="0.25">
      <c r="A411" s="3">
        <v>409</v>
      </c>
      <c r="B411" s="1" t="s">
        <v>700</v>
      </c>
      <c r="C411" s="1" t="s">
        <v>380</v>
      </c>
      <c r="D411" s="1" t="s">
        <v>44</v>
      </c>
      <c r="E411" s="1">
        <v>0.26</v>
      </c>
      <c r="F411" s="1">
        <v>0.128715</v>
      </c>
      <c r="G411" s="1">
        <v>8.7935000000000013E-2</v>
      </c>
      <c r="H411" s="1">
        <v>0.6831760090121588</v>
      </c>
      <c r="I411" s="1">
        <v>1.4637516347301982</v>
      </c>
      <c r="J411" s="3">
        <f t="shared" si="12"/>
        <v>0.58502665202918203</v>
      </c>
      <c r="K411" s="9">
        <f t="shared" si="13"/>
        <v>-0.54967078194140628</v>
      </c>
    </row>
    <row r="412" spans="1:11" x14ac:dyDescent="0.25">
      <c r="A412" s="3">
        <v>410</v>
      </c>
      <c r="B412" s="1" t="s">
        <v>522</v>
      </c>
      <c r="C412" s="3" t="s">
        <v>163</v>
      </c>
      <c r="D412" s="3" t="s">
        <v>88</v>
      </c>
      <c r="E412" s="3">
        <v>0.74</v>
      </c>
      <c r="F412" s="3">
        <v>2.4102999999999999E-2</v>
      </c>
      <c r="G412" s="3">
        <v>2.9443499999999997E-2</v>
      </c>
      <c r="H412" s="3">
        <v>1.2215699290544744</v>
      </c>
      <c r="I412" s="3">
        <v>0.81861871041146606</v>
      </c>
      <c r="J412" s="3">
        <f t="shared" si="12"/>
        <v>0.13076828026902382</v>
      </c>
      <c r="K412" s="9">
        <f t="shared" si="13"/>
        <v>0.28873645338201687</v>
      </c>
    </row>
    <row r="413" spans="1:11" x14ac:dyDescent="0.25">
      <c r="A413" s="3">
        <v>411</v>
      </c>
      <c r="B413" s="1" t="s">
        <v>522</v>
      </c>
      <c r="C413" s="1" t="s">
        <v>210</v>
      </c>
      <c r="D413" s="1" t="s">
        <v>17</v>
      </c>
      <c r="E413" s="1">
        <v>0.22</v>
      </c>
      <c r="F413" s="1">
        <v>1.9078000000000001E-2</v>
      </c>
      <c r="G413" s="1">
        <v>5.3020999999999997E-3</v>
      </c>
      <c r="H413" s="1">
        <v>0.27791697242897573</v>
      </c>
      <c r="I413" s="1">
        <v>3.598196940834764</v>
      </c>
      <c r="J413" s="3">
        <f t="shared" si="12"/>
        <v>0.65757731917779372</v>
      </c>
      <c r="K413" s="9">
        <f t="shared" si="13"/>
        <v>-1.8472741520674305</v>
      </c>
    </row>
    <row r="414" spans="1:11" x14ac:dyDescent="0.25">
      <c r="A414" s="3">
        <v>412</v>
      </c>
      <c r="B414" s="1" t="s">
        <v>522</v>
      </c>
      <c r="C414" s="3" t="s">
        <v>286</v>
      </c>
      <c r="D414" s="3" t="s">
        <v>95</v>
      </c>
      <c r="E414" s="3">
        <v>0.5</v>
      </c>
      <c r="F414" s="3">
        <v>4.73885E-2</v>
      </c>
      <c r="G414" s="3">
        <v>5.9150000000000008E-2</v>
      </c>
      <c r="H414" s="3">
        <v>1.2481931270244893</v>
      </c>
      <c r="I414" s="3">
        <v>0.80115807269653416</v>
      </c>
      <c r="J414" s="3">
        <f t="shared" si="12"/>
        <v>0.3010299956639812</v>
      </c>
      <c r="K414" s="9">
        <f t="shared" si="13"/>
        <v>0.31984117285748459</v>
      </c>
    </row>
    <row r="415" spans="1:11" x14ac:dyDescent="0.25">
      <c r="A415" s="3">
        <v>413</v>
      </c>
      <c r="B415" s="1" t="s">
        <v>522</v>
      </c>
      <c r="C415" s="1" t="s">
        <v>324</v>
      </c>
      <c r="D415" s="1" t="s">
        <v>82</v>
      </c>
      <c r="E415" s="1">
        <v>0.39</v>
      </c>
      <c r="F415" s="1">
        <v>8.0408000000000007E-2</v>
      </c>
      <c r="G415" s="1">
        <v>3.3686000000000001E-2</v>
      </c>
      <c r="H415" s="1">
        <v>0.41893841408815041</v>
      </c>
      <c r="I415" s="1">
        <v>2.3869856913851453</v>
      </c>
      <c r="J415" s="3">
        <f t="shared" si="12"/>
        <v>0.40893539297350079</v>
      </c>
      <c r="K415" s="9">
        <f t="shared" si="13"/>
        <v>-1.2551899183134625</v>
      </c>
    </row>
    <row r="416" spans="1:11" x14ac:dyDescent="0.25">
      <c r="A416" s="3">
        <v>414</v>
      </c>
      <c r="B416" s="1" t="s">
        <v>522</v>
      </c>
      <c r="C416" s="1" t="s">
        <v>381</v>
      </c>
      <c r="D416" s="1" t="s">
        <v>110</v>
      </c>
      <c r="E416" s="1">
        <v>0.28000000000000003</v>
      </c>
      <c r="F416" s="1">
        <v>8.1988500000000006E-3</v>
      </c>
      <c r="G416" s="1">
        <v>5.6725000000000005E-3</v>
      </c>
      <c r="H416" s="1">
        <v>0.69186532257572708</v>
      </c>
      <c r="I416" s="1">
        <v>1.4453680035257823</v>
      </c>
      <c r="J416" s="3">
        <f t="shared" si="12"/>
        <v>0.55284196865778079</v>
      </c>
      <c r="K416" s="9">
        <f t="shared" si="13"/>
        <v>-0.53143686246150124</v>
      </c>
    </row>
    <row r="417" spans="1:11" x14ac:dyDescent="0.25">
      <c r="A417" s="3">
        <v>415</v>
      </c>
      <c r="B417" s="1" t="s">
        <v>522</v>
      </c>
      <c r="C417" s="1" t="s">
        <v>738</v>
      </c>
      <c r="D417" s="3" t="s">
        <v>104</v>
      </c>
      <c r="E417" s="3">
        <v>0.24</v>
      </c>
      <c r="F417" s="3">
        <v>8.569750000000001E-3</v>
      </c>
      <c r="G417" s="3">
        <v>1.1389E-2</v>
      </c>
      <c r="H417" s="3">
        <v>1.3289769246477434</v>
      </c>
      <c r="I417" s="3">
        <v>0.75245851259987717</v>
      </c>
      <c r="J417" s="3">
        <f t="shared" si="12"/>
        <v>0.61978875828839397</v>
      </c>
      <c r="K417" s="9">
        <f t="shared" si="13"/>
        <v>0.41031605496376167</v>
      </c>
    </row>
    <row r="418" spans="1:11" x14ac:dyDescent="0.25">
      <c r="A418" s="3">
        <v>416</v>
      </c>
      <c r="B418" s="1" t="s">
        <v>522</v>
      </c>
      <c r="C418" s="1" t="s">
        <v>757</v>
      </c>
      <c r="D418" s="1" t="s">
        <v>138</v>
      </c>
      <c r="E418" s="1">
        <v>0.76</v>
      </c>
      <c r="F418" s="1">
        <v>5.2792500000000001E-3</v>
      </c>
      <c r="G418" s="1">
        <v>4.4508999999999998E-3</v>
      </c>
      <c r="H418" s="1">
        <v>0.84309324241132733</v>
      </c>
      <c r="I418" s="1">
        <v>1.1861084275090432</v>
      </c>
      <c r="J418" s="3">
        <f t="shared" si="12"/>
        <v>0.11918640771920865</v>
      </c>
      <c r="K418" s="9">
        <f t="shared" si="13"/>
        <v>-0.24623589915835906</v>
      </c>
    </row>
    <row r="419" spans="1:11" x14ac:dyDescent="0.25">
      <c r="A419" s="3">
        <v>417</v>
      </c>
      <c r="B419" s="1" t="s">
        <v>522</v>
      </c>
      <c r="C419" s="1" t="s">
        <v>758</v>
      </c>
      <c r="D419" s="3" t="s">
        <v>94</v>
      </c>
      <c r="E419" s="3">
        <v>0.48</v>
      </c>
      <c r="F419" s="3">
        <v>3.4155999999999999E-2</v>
      </c>
      <c r="G419" s="3">
        <v>6.1289999999999997E-2</v>
      </c>
      <c r="H419" s="3">
        <v>1.7944138657922473</v>
      </c>
      <c r="I419" s="3">
        <v>0.55728503834230703</v>
      </c>
      <c r="J419" s="3">
        <f t="shared" si="12"/>
        <v>0.31875876262441277</v>
      </c>
      <c r="K419" s="9">
        <f t="shared" si="13"/>
        <v>0.84351267357094295</v>
      </c>
    </row>
    <row r="420" spans="1:11" x14ac:dyDescent="0.25">
      <c r="A420" s="3">
        <v>418</v>
      </c>
      <c r="B420" s="1" t="s">
        <v>522</v>
      </c>
      <c r="C420" s="1" t="s">
        <v>761</v>
      </c>
      <c r="D420" s="3" t="s">
        <v>43</v>
      </c>
      <c r="E420" s="3">
        <v>0.62</v>
      </c>
      <c r="F420" s="3">
        <v>4.7569500000000001E-2</v>
      </c>
      <c r="G420" s="3">
        <v>4.4700000000000004E-2</v>
      </c>
      <c r="H420" s="3">
        <v>0.93967773468293769</v>
      </c>
      <c r="I420" s="3">
        <v>1.0641946308724832</v>
      </c>
      <c r="J420" s="3">
        <f t="shared" si="12"/>
        <v>0.20760831050174613</v>
      </c>
      <c r="K420" s="9">
        <f t="shared" si="13"/>
        <v>-8.9762029895317438E-2</v>
      </c>
    </row>
    <row r="421" spans="1:11" x14ac:dyDescent="0.25">
      <c r="A421" s="3">
        <v>419</v>
      </c>
      <c r="B421" s="1" t="s">
        <v>522</v>
      </c>
      <c r="C421" s="1" t="s">
        <v>766</v>
      </c>
      <c r="D421" s="1" t="s">
        <v>49</v>
      </c>
      <c r="E421" s="1">
        <v>0.55000000000000004</v>
      </c>
      <c r="F421" s="1">
        <v>3.0856999999999999E-2</v>
      </c>
      <c r="G421" s="1">
        <v>2.3181E-2</v>
      </c>
      <c r="H421" s="1">
        <v>0.7512395890721717</v>
      </c>
      <c r="I421" s="1">
        <v>1.3311332556835338</v>
      </c>
      <c r="J421" s="3">
        <f t="shared" si="12"/>
        <v>0.25963731050575611</v>
      </c>
      <c r="K421" s="9">
        <f t="shared" si="13"/>
        <v>-0.41265500227222224</v>
      </c>
    </row>
    <row r="422" spans="1:11" x14ac:dyDescent="0.25">
      <c r="A422" s="3">
        <v>420</v>
      </c>
      <c r="B422" s="1" t="s">
        <v>522</v>
      </c>
      <c r="C422" s="1" t="s">
        <v>802</v>
      </c>
      <c r="D422" s="1" t="s">
        <v>124</v>
      </c>
      <c r="E422" s="1">
        <v>0.41</v>
      </c>
      <c r="F422" s="1">
        <v>3.8904500000000002E-3</v>
      </c>
      <c r="G422" s="1">
        <v>2.1842199999999997E-3</v>
      </c>
      <c r="H422" s="1">
        <v>0.56143119690524224</v>
      </c>
      <c r="I422" s="1">
        <v>1.7811621539954769</v>
      </c>
      <c r="J422" s="3">
        <f t="shared" si="12"/>
        <v>0.38721614328026455</v>
      </c>
      <c r="K422" s="9">
        <f t="shared" si="13"/>
        <v>-0.83281886293931651</v>
      </c>
    </row>
    <row r="423" spans="1:11" x14ac:dyDescent="0.25">
      <c r="A423" s="3">
        <v>421</v>
      </c>
      <c r="B423" s="1" t="s">
        <v>522</v>
      </c>
      <c r="C423" s="1" t="s">
        <v>803</v>
      </c>
      <c r="D423" s="1" t="s">
        <v>55</v>
      </c>
      <c r="E423" s="1">
        <v>5.6000000000000001E-2</v>
      </c>
      <c r="F423" s="1">
        <v>6.7982500000000005E-3</v>
      </c>
      <c r="G423" s="1">
        <v>2.2339999999999999E-3</v>
      </c>
      <c r="H423" s="1">
        <v>0.32861398153936672</v>
      </c>
      <c r="I423" s="1">
        <v>3.043084153983886</v>
      </c>
      <c r="J423" s="3">
        <f t="shared" si="12"/>
        <v>1.2518119729937995</v>
      </c>
      <c r="K423" s="9">
        <f t="shared" si="13"/>
        <v>-1.6055342309463245</v>
      </c>
    </row>
    <row r="424" spans="1:11" x14ac:dyDescent="0.25">
      <c r="A424" s="3">
        <v>422</v>
      </c>
      <c r="B424" s="1" t="s">
        <v>522</v>
      </c>
      <c r="C424" s="1" t="s">
        <v>812</v>
      </c>
      <c r="D424" s="1" t="s">
        <v>122</v>
      </c>
      <c r="E424" s="1">
        <v>0.35</v>
      </c>
      <c r="F424" s="1">
        <v>2.4929E-2</v>
      </c>
      <c r="G424" s="1">
        <v>1.4557500000000001E-2</v>
      </c>
      <c r="H424" s="1">
        <v>0.58395844197520963</v>
      </c>
      <c r="I424" s="1">
        <v>1.7124506268246606</v>
      </c>
      <c r="J424" s="3">
        <f t="shared" si="12"/>
        <v>0.45593195564972439</v>
      </c>
      <c r="K424" s="9">
        <f t="shared" si="13"/>
        <v>-0.77606239305882341</v>
      </c>
    </row>
    <row r="425" spans="1:11" x14ac:dyDescent="0.25">
      <c r="A425" s="3">
        <v>423</v>
      </c>
      <c r="B425" s="1" t="s">
        <v>522</v>
      </c>
      <c r="C425" s="1" t="s">
        <v>813</v>
      </c>
      <c r="D425" s="3" t="s">
        <v>45</v>
      </c>
      <c r="E425" s="3">
        <v>0.62</v>
      </c>
      <c r="F425" s="3">
        <v>5.8954500000000007E-2</v>
      </c>
      <c r="G425" s="3">
        <v>8.5001500000000008E-2</v>
      </c>
      <c r="H425" s="3">
        <v>1.441815298238472</v>
      </c>
      <c r="I425" s="3">
        <v>0.69357011346858588</v>
      </c>
      <c r="J425" s="3">
        <f t="shared" si="12"/>
        <v>0.20760831050174613</v>
      </c>
      <c r="K425" s="9">
        <f t="shared" si="13"/>
        <v>0.52788636195567762</v>
      </c>
    </row>
    <row r="426" spans="1:11" x14ac:dyDescent="0.25">
      <c r="A426" s="3">
        <v>424</v>
      </c>
      <c r="B426" s="1" t="s">
        <v>522</v>
      </c>
      <c r="C426" s="1" t="s">
        <v>842</v>
      </c>
      <c r="D426" s="3" t="s">
        <v>37</v>
      </c>
      <c r="E426" s="3">
        <v>0.21</v>
      </c>
      <c r="F426" s="3">
        <v>8.0739000000000005E-2</v>
      </c>
      <c r="G426" s="3">
        <v>0.101658</v>
      </c>
      <c r="H426" s="3">
        <v>1.259094118084197</v>
      </c>
      <c r="I426" s="3">
        <v>0.79422180251431274</v>
      </c>
      <c r="J426" s="3">
        <f t="shared" si="12"/>
        <v>0.6777807052660807</v>
      </c>
      <c r="K426" s="9">
        <f t="shared" si="13"/>
        <v>0.33238612945744095</v>
      </c>
    </row>
    <row r="427" spans="1:11" x14ac:dyDescent="0.25">
      <c r="A427" s="3">
        <v>425</v>
      </c>
      <c r="B427" s="1" t="s">
        <v>522</v>
      </c>
      <c r="C427" s="1" t="s">
        <v>843</v>
      </c>
      <c r="D427" s="1" t="s">
        <v>69</v>
      </c>
      <c r="E427" s="1">
        <v>0.55000000000000004</v>
      </c>
      <c r="F427" s="1">
        <v>1.6522000000000002E-2</v>
      </c>
      <c r="G427" s="1">
        <v>1.3140199999999999E-2</v>
      </c>
      <c r="H427" s="1">
        <v>0.79531533712625579</v>
      </c>
      <c r="I427" s="1">
        <v>1.2573629016301124</v>
      </c>
      <c r="J427" s="3">
        <f t="shared" si="12"/>
        <v>0.25963731050575611</v>
      </c>
      <c r="K427" s="9">
        <f t="shared" si="13"/>
        <v>-0.33040110228036157</v>
      </c>
    </row>
    <row r="428" spans="1:11" x14ac:dyDescent="0.25">
      <c r="A428" s="3">
        <v>426</v>
      </c>
      <c r="B428" s="1" t="s">
        <v>522</v>
      </c>
      <c r="C428" s="1" t="s">
        <v>881</v>
      </c>
      <c r="D428" s="1" t="s">
        <v>132</v>
      </c>
      <c r="E428" s="1">
        <v>0.6</v>
      </c>
      <c r="F428" s="1">
        <v>1.6917399999999999E-2</v>
      </c>
      <c r="G428" s="1">
        <v>1.015345E-2</v>
      </c>
      <c r="H428" s="1">
        <v>0.60017792332155062</v>
      </c>
      <c r="I428" s="1">
        <v>1.6661725817333024</v>
      </c>
      <c r="J428" s="3">
        <f t="shared" si="12"/>
        <v>0.22184874961635639</v>
      </c>
      <c r="K428" s="9">
        <f t="shared" si="13"/>
        <v>-0.73653784242948106</v>
      </c>
    </row>
    <row r="429" spans="1:11" x14ac:dyDescent="0.25">
      <c r="A429" s="3">
        <v>427</v>
      </c>
      <c r="B429" s="1" t="s">
        <v>522</v>
      </c>
      <c r="C429" s="1" t="s">
        <v>888</v>
      </c>
      <c r="D429" s="1" t="s">
        <v>19</v>
      </c>
      <c r="E429" s="1">
        <v>8.4000000000000005E-2</v>
      </c>
      <c r="F429" s="1">
        <v>3.4470500000000001E-2</v>
      </c>
      <c r="G429" s="1">
        <v>1.1834799999999999E-2</v>
      </c>
      <c r="H429" s="1">
        <v>0.34333125426088973</v>
      </c>
      <c r="I429" s="1">
        <v>2.9126389968567277</v>
      </c>
      <c r="J429" s="3">
        <f t="shared" si="12"/>
        <v>1.0757207139381184</v>
      </c>
      <c r="K429" s="9">
        <f t="shared" si="13"/>
        <v>-1.5423268996522326</v>
      </c>
    </row>
    <row r="430" spans="1:11" x14ac:dyDescent="0.25">
      <c r="A430" s="3">
        <v>428</v>
      </c>
      <c r="B430" s="1" t="s">
        <v>522</v>
      </c>
      <c r="C430" s="1" t="s">
        <v>896</v>
      </c>
      <c r="D430" s="3" t="s">
        <v>37</v>
      </c>
      <c r="E430" s="3">
        <v>0.33</v>
      </c>
      <c r="F430" s="3">
        <v>8.9345000000000015E-3</v>
      </c>
      <c r="G430" s="3">
        <v>1.7783500000000001E-2</v>
      </c>
      <c r="H430" s="3">
        <v>1.9904303542447812</v>
      </c>
      <c r="I430" s="3">
        <v>0.50240391374026494</v>
      </c>
      <c r="J430" s="3">
        <f t="shared" si="12"/>
        <v>0.48148606012211248</v>
      </c>
      <c r="K430" s="9">
        <f t="shared" si="13"/>
        <v>0.99308039198011766</v>
      </c>
    </row>
    <row r="431" spans="1:11" x14ac:dyDescent="0.25">
      <c r="A431" s="3">
        <v>429</v>
      </c>
      <c r="B431" s="1" t="s">
        <v>522</v>
      </c>
      <c r="C431" s="1" t="s">
        <v>920</v>
      </c>
      <c r="D431" s="1" t="s">
        <v>26</v>
      </c>
      <c r="E431" s="1">
        <v>0.32</v>
      </c>
      <c r="F431" s="1">
        <v>1.9432999999999999E-2</v>
      </c>
      <c r="G431" s="1">
        <v>1.033505E-2</v>
      </c>
      <c r="H431" s="1">
        <v>0.53182987701332785</v>
      </c>
      <c r="I431" s="1">
        <v>1.8803005307182838</v>
      </c>
      <c r="J431" s="3">
        <f t="shared" si="12"/>
        <v>0.49485002168009401</v>
      </c>
      <c r="K431" s="9">
        <f t="shared" si="13"/>
        <v>-0.91096326803361116</v>
      </c>
    </row>
    <row r="432" spans="1:11" x14ac:dyDescent="0.25">
      <c r="A432" s="3">
        <v>430</v>
      </c>
      <c r="B432" s="1" t="s">
        <v>522</v>
      </c>
      <c r="C432" s="1" t="s">
        <v>943</v>
      </c>
      <c r="D432" s="3" t="s">
        <v>18</v>
      </c>
      <c r="E432" s="3">
        <v>0.21</v>
      </c>
      <c r="F432" s="3">
        <v>1.5995499999999999E-2</v>
      </c>
      <c r="G432" s="3">
        <v>2.8713499999999996E-2</v>
      </c>
      <c r="H432" s="3">
        <v>1.795098621487293</v>
      </c>
      <c r="I432" s="3">
        <v>0.55707245720654053</v>
      </c>
      <c r="J432" s="3">
        <f t="shared" si="12"/>
        <v>0.6777807052660807</v>
      </c>
      <c r="K432" s="9">
        <f t="shared" si="13"/>
        <v>0.84406310690190234</v>
      </c>
    </row>
    <row r="433" spans="1:11" x14ac:dyDescent="0.25">
      <c r="A433" s="3">
        <v>431</v>
      </c>
      <c r="B433" s="1" t="s">
        <v>737</v>
      </c>
      <c r="C433" s="1" t="s">
        <v>436</v>
      </c>
      <c r="D433" s="1" t="s">
        <v>93</v>
      </c>
      <c r="E433" s="1">
        <v>0.65</v>
      </c>
      <c r="F433" s="1">
        <v>6.3556000000000001E-2</v>
      </c>
      <c r="G433" s="1">
        <v>4.5634000000000001E-2</v>
      </c>
      <c r="H433" s="1">
        <v>0.71801246145131847</v>
      </c>
      <c r="I433" s="1">
        <v>1.3927334881886313</v>
      </c>
      <c r="J433" s="3">
        <f t="shared" si="12"/>
        <v>0.18708664335714442</v>
      </c>
      <c r="K433" s="9">
        <f t="shared" si="13"/>
        <v>-0.47791921195601417</v>
      </c>
    </row>
    <row r="434" spans="1:11" x14ac:dyDescent="0.25">
      <c r="A434" s="3">
        <v>432</v>
      </c>
      <c r="B434" s="1" t="s">
        <v>656</v>
      </c>
      <c r="C434" s="3" t="s">
        <v>325</v>
      </c>
      <c r="D434" s="3" t="s">
        <v>137</v>
      </c>
      <c r="E434" s="3">
        <v>0.98</v>
      </c>
      <c r="F434" s="3">
        <v>9.4687500000000008E-2</v>
      </c>
      <c r="G434" s="3">
        <v>9.5099000000000003E-2</v>
      </c>
      <c r="H434" s="3">
        <v>1.0043458745874587</v>
      </c>
      <c r="I434" s="3">
        <v>0.9956729303147247</v>
      </c>
      <c r="J434" s="3">
        <f t="shared" si="12"/>
        <v>8.7739243075051505E-3</v>
      </c>
      <c r="K434" s="9">
        <f t="shared" si="13"/>
        <v>6.2561872382706496E-3</v>
      </c>
    </row>
    <row r="435" spans="1:11" x14ac:dyDescent="0.25">
      <c r="A435" s="3">
        <v>433</v>
      </c>
      <c r="B435" s="1" t="s">
        <v>582</v>
      </c>
      <c r="C435" s="3" t="s">
        <v>234</v>
      </c>
      <c r="D435" s="3" t="s">
        <v>5</v>
      </c>
      <c r="E435" s="3">
        <v>0.11</v>
      </c>
      <c r="F435" s="3">
        <v>2.1136000000000002E-2</v>
      </c>
      <c r="G435" s="3">
        <v>3.4017499999999999E-2</v>
      </c>
      <c r="H435" s="3">
        <v>1.6094577971233912</v>
      </c>
      <c r="I435" s="3">
        <v>0.62132725802895572</v>
      </c>
      <c r="J435" s="3">
        <f t="shared" si="12"/>
        <v>0.95860731484177497</v>
      </c>
      <c r="K435" s="9">
        <f t="shared" si="13"/>
        <v>0.68657474725420153</v>
      </c>
    </row>
    <row r="436" spans="1:11" x14ac:dyDescent="0.25">
      <c r="A436" s="3">
        <v>434</v>
      </c>
      <c r="B436" s="1" t="s">
        <v>725</v>
      </c>
      <c r="C436" s="3" t="s">
        <v>417</v>
      </c>
      <c r="D436" s="3" t="s">
        <v>54</v>
      </c>
      <c r="E436" s="3">
        <v>0.53</v>
      </c>
      <c r="F436" s="3">
        <v>1.7771500000000003E-2</v>
      </c>
      <c r="G436" s="3">
        <v>1.9435500000000001E-2</v>
      </c>
      <c r="H436" s="3">
        <v>1.093633064175787</v>
      </c>
      <c r="I436" s="3">
        <v>0.91438347354068594</v>
      </c>
      <c r="J436" s="3">
        <f t="shared" si="12"/>
        <v>0.27572413039921095</v>
      </c>
      <c r="K436" s="9">
        <f t="shared" si="13"/>
        <v>0.12912876619975586</v>
      </c>
    </row>
    <row r="437" spans="1:11" x14ac:dyDescent="0.25">
      <c r="A437" s="3">
        <v>435</v>
      </c>
      <c r="B437" s="1" t="s">
        <v>558</v>
      </c>
      <c r="C437" s="1" t="s">
        <v>203</v>
      </c>
      <c r="D437" s="1" t="s">
        <v>15</v>
      </c>
      <c r="E437" s="1">
        <v>0.1</v>
      </c>
      <c r="F437" s="1">
        <v>1.72905E-2</v>
      </c>
      <c r="G437" s="1">
        <v>9.3465500000000003E-3</v>
      </c>
      <c r="H437" s="1">
        <v>0.54055984500159049</v>
      </c>
      <c r="I437" s="1">
        <v>1.8499339328415296</v>
      </c>
      <c r="J437" s="3">
        <f t="shared" si="12"/>
        <v>1</v>
      </c>
      <c r="K437" s="9">
        <f t="shared" si="13"/>
        <v>-0.88747374832868453</v>
      </c>
    </row>
    <row r="438" spans="1:11" x14ac:dyDescent="0.25">
      <c r="A438" s="3">
        <v>436</v>
      </c>
      <c r="B438" s="1" t="s">
        <v>534</v>
      </c>
      <c r="C438" s="3" t="s">
        <v>177</v>
      </c>
      <c r="D438" s="3" t="s">
        <v>41</v>
      </c>
      <c r="E438" s="3">
        <v>0.75</v>
      </c>
      <c r="F438" s="3">
        <v>1.38595E-2</v>
      </c>
      <c r="G438" s="3">
        <v>1.2684500000000001E-2</v>
      </c>
      <c r="H438" s="3">
        <v>0.91522060680399731</v>
      </c>
      <c r="I438" s="3">
        <v>1.0926327407465803</v>
      </c>
      <c r="J438" s="3">
        <f t="shared" si="12"/>
        <v>0.12493873660829995</v>
      </c>
      <c r="K438" s="9">
        <f t="shared" si="13"/>
        <v>-0.12780855916174502</v>
      </c>
    </row>
    <row r="439" spans="1:11" x14ac:dyDescent="0.25">
      <c r="A439" s="3">
        <v>437</v>
      </c>
      <c r="B439" s="1" t="s">
        <v>800</v>
      </c>
      <c r="C439" s="1" t="s">
        <v>801</v>
      </c>
      <c r="D439" s="3" t="s">
        <v>63</v>
      </c>
      <c r="E439" s="3">
        <v>0.17</v>
      </c>
      <c r="F439" s="3">
        <v>5.4279999999999995E-2</v>
      </c>
      <c r="G439" s="3">
        <v>6.8695999999999993E-2</v>
      </c>
      <c r="H439" s="3">
        <v>1.2655858511422255</v>
      </c>
      <c r="I439" s="3">
        <v>0.7901478979853267</v>
      </c>
      <c r="J439" s="3">
        <f t="shared" si="12"/>
        <v>0.769551078621726</v>
      </c>
      <c r="K439" s="9">
        <f t="shared" si="13"/>
        <v>0.33980537612984713</v>
      </c>
    </row>
    <row r="440" spans="1:11" x14ac:dyDescent="0.25">
      <c r="A440" s="5">
        <v>438</v>
      </c>
      <c r="B440" s="1" t="s">
        <v>741</v>
      </c>
      <c r="C440" s="1" t="s">
        <v>742</v>
      </c>
      <c r="D440" s="1" t="s">
        <v>22</v>
      </c>
      <c r="E440" s="1">
        <v>0.43</v>
      </c>
      <c r="F440" s="1">
        <v>4.6568999999999994E-3</v>
      </c>
      <c r="G440" s="1">
        <v>1.2832E-3</v>
      </c>
      <c r="H440" s="1">
        <v>0.27554811140458246</v>
      </c>
      <c r="I440" s="1">
        <v>3.6291302992518699</v>
      </c>
      <c r="J440" s="3">
        <f t="shared" si="12"/>
        <v>0.36653154442041347</v>
      </c>
      <c r="K440" s="9">
        <f t="shared" si="13"/>
        <v>-1.8596238558555047</v>
      </c>
    </row>
    <row r="441" spans="1:11" x14ac:dyDescent="0.25">
      <c r="A441" s="10">
        <v>439</v>
      </c>
      <c r="B441" s="1" t="s">
        <v>476</v>
      </c>
      <c r="C441" s="3" t="s">
        <v>172</v>
      </c>
      <c r="D441" s="3" t="s">
        <v>3</v>
      </c>
      <c r="E441" s="3">
        <v>8.8999999999999999E-3</v>
      </c>
      <c r="F441" s="3">
        <v>6.6574499999999997E-3</v>
      </c>
      <c r="G441" s="3">
        <v>2.6104499999999999E-2</v>
      </c>
      <c r="H441" s="3">
        <v>3.9210959151026294</v>
      </c>
      <c r="I441" s="3">
        <v>0.25503074182612195</v>
      </c>
      <c r="J441" s="3">
        <f t="shared" si="12"/>
        <v>2.0506099933550872</v>
      </c>
      <c r="K441" s="9">
        <f t="shared" si="13"/>
        <v>1.9712569324820117</v>
      </c>
    </row>
    <row r="442" spans="1:11" ht="16.5" x14ac:dyDescent="0.25">
      <c r="A442" s="6" t="s">
        <v>973</v>
      </c>
      <c r="B442" s="11"/>
      <c r="C442" s="12"/>
      <c r="D442" s="12"/>
      <c r="E442" s="12"/>
      <c r="F442" s="12"/>
      <c r="G442" s="12"/>
      <c r="H442" s="12"/>
      <c r="I442" s="12"/>
    </row>
    <row r="443" spans="1:11" ht="16.5" x14ac:dyDescent="0.25">
      <c r="A443" s="6" t="s">
        <v>972</v>
      </c>
    </row>
  </sheetData>
  <autoFilter ref="A2:HS2">
    <sortState ref="A3:HS443">
      <sortCondition ref="B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Quantitative comparisons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m_cancela@hotmail.com</cp:lastModifiedBy>
  <dcterms:created xsi:type="dcterms:W3CDTF">2017-12-05T16:47:12Z</dcterms:created>
  <dcterms:modified xsi:type="dcterms:W3CDTF">2019-08-05T16:25:01Z</dcterms:modified>
</cp:coreProperties>
</file>