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ADB/Dropbox/Papers in progress/GRFT proteomics paper/REvision_Scientific reports/Resubmission/"/>
    </mc:Choice>
  </mc:AlternateContent>
  <bookViews>
    <workbookView xWindow="11940" yWindow="8660" windowWidth="26960" windowHeight="15320" tabRatio="500"/>
  </bookViews>
  <sheets>
    <sheet name="Supplementary Table Pos Control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4" i="1"/>
</calcChain>
</file>

<file path=xl/sharedStrings.xml><?xml version="1.0" encoding="utf-8"?>
<sst xmlns="http://schemas.openxmlformats.org/spreadsheetml/2006/main" count="165" uniqueCount="165">
  <si>
    <t>BVAB1</t>
  </si>
  <si>
    <t>BVAB2</t>
  </si>
  <si>
    <t>PCRPOSVAG.RAV646</t>
  </si>
  <si>
    <t>PCRPOSVAG.RAV651</t>
  </si>
  <si>
    <t>PCRPOSVAG.RAV652</t>
  </si>
  <si>
    <t>PCRPOSVAG.RAV653</t>
  </si>
  <si>
    <t>PCRPOSVAG.RAV654</t>
  </si>
  <si>
    <t>PCRPOSVAG.RAV655</t>
  </si>
  <si>
    <t>PCRPOSVAG.RAV656</t>
  </si>
  <si>
    <t>PCRPOSVAG.RAV658</t>
  </si>
  <si>
    <t>PCRPOSVAG.RAV660</t>
  </si>
  <si>
    <t>PCRPOSVAG.RAV661</t>
  </si>
  <si>
    <t>PCRPOSVAG.RAV662</t>
  </si>
  <si>
    <t>PCRPOSVAG.RAV663</t>
  </si>
  <si>
    <t>PCRPOSVAG.RAV664</t>
  </si>
  <si>
    <t>PCRPOSVAG.RAV698</t>
  </si>
  <si>
    <t>SampleID</t>
  </si>
  <si>
    <t>Enterococcus faecalis</t>
  </si>
  <si>
    <t>Anaerococcus prevotii</t>
  </si>
  <si>
    <t>Streptococcus agalactiae</t>
  </si>
  <si>
    <t>Gardnerella vaginalis</t>
  </si>
  <si>
    <t>Alloscardovia omnicolens</t>
  </si>
  <si>
    <t>Eubacterium Peptostreptococcus Fusibacter etal</t>
  </si>
  <si>
    <t>Bifidobacterium longum</t>
  </si>
  <si>
    <t>Finegoldia magna</t>
  </si>
  <si>
    <t>Lactobacillus iners</t>
  </si>
  <si>
    <t>Peptoniphilus sp</t>
  </si>
  <si>
    <t>Streptococcus anginosus constellatus</t>
  </si>
  <si>
    <t>Prevotella histicola</t>
  </si>
  <si>
    <t>Lactobacillus crispatus helveticus</t>
  </si>
  <si>
    <t>Corynebacterium coyleae lipophiloflavum</t>
  </si>
  <si>
    <t>Prevotella timonensis</t>
  </si>
  <si>
    <t>Aerococcus christensenii</t>
  </si>
  <si>
    <t>Lactobacillus gasseri johnsonii</t>
  </si>
  <si>
    <t>Streptococcus oralis cristatus</t>
  </si>
  <si>
    <t>Pseudomonas veronii extremaustralis</t>
  </si>
  <si>
    <t>Propionimicrobium lymphophilum</t>
  </si>
  <si>
    <t>Achromobacter xylosoxidans</t>
  </si>
  <si>
    <t>g Corynebacterium</t>
  </si>
  <si>
    <t>Prevotella corporis</t>
  </si>
  <si>
    <t>Corynebacterium genitalium</t>
  </si>
  <si>
    <t>Corynebacterium aurimucosum</t>
  </si>
  <si>
    <t>Corynebacterium amycolatum lactis</t>
  </si>
  <si>
    <t>Actinomyces turicensis</t>
  </si>
  <si>
    <t>g Prevotella</t>
  </si>
  <si>
    <t>EscherichiaShigella flexneri dysenteriae</t>
  </si>
  <si>
    <t>Actinomyces neuii</t>
  </si>
  <si>
    <t>Staphylococcus epidermidis aureus</t>
  </si>
  <si>
    <t>Howardella ureilytica</t>
  </si>
  <si>
    <t>Fusobacterium equinum</t>
  </si>
  <si>
    <t>Klebsiella pneumoniae Buttiauxella brennerae Erwinia persicina</t>
  </si>
  <si>
    <t>Actinobaculum schaalii</t>
  </si>
  <si>
    <t>Corynebacterium tuberculostearicum pseudogenitalium</t>
  </si>
  <si>
    <t>Varibaculum cambriense</t>
  </si>
  <si>
    <t>g Alishewanella</t>
  </si>
  <si>
    <t>Streptococcus salivarius</t>
  </si>
  <si>
    <t>Lactobacillus jensenii 3</t>
  </si>
  <si>
    <t>Actinomyces europaeus</t>
  </si>
  <si>
    <t>Corynebacterium thomssenii 2</t>
  </si>
  <si>
    <t>Peptostreptococcus anaerobius</t>
  </si>
  <si>
    <t>Oligella urethralis</t>
  </si>
  <si>
    <t>Dialister propionicifaciens</t>
  </si>
  <si>
    <t>Prevotella bivia</t>
  </si>
  <si>
    <t>Fastidiosipila sanguinis</t>
  </si>
  <si>
    <t>Megasphaera sp 2</t>
  </si>
  <si>
    <t>Arcanobacterium sp 1</t>
  </si>
  <si>
    <t>g Olsenella</t>
  </si>
  <si>
    <t>Facklamia ignava</t>
  </si>
  <si>
    <t>Corynebacterium sundsvallense</t>
  </si>
  <si>
    <t>Atopobium vaginae</t>
  </si>
  <si>
    <t>g Dietzia</t>
  </si>
  <si>
    <t>Ureaplasma urealyticum</t>
  </si>
  <si>
    <t>Porphyromonas bennonis</t>
  </si>
  <si>
    <t>g Clostridiisalibacter</t>
  </si>
  <si>
    <t>Prevotella buccalis</t>
  </si>
  <si>
    <t>Dialister micraerophilus</t>
  </si>
  <si>
    <t>Propionibacterium acnes</t>
  </si>
  <si>
    <t>g Halomonas</t>
  </si>
  <si>
    <t>Globicatella sp</t>
  </si>
  <si>
    <t>Mobiluncus curtisii mulieris</t>
  </si>
  <si>
    <t>g Thermodesulfatator</t>
  </si>
  <si>
    <t>Sneathia sanguinegens</t>
  </si>
  <si>
    <t>Lactobacillus reuteri frumenti</t>
  </si>
  <si>
    <t>Corynebacterium imitans</t>
  </si>
  <si>
    <t>g Clostridium</t>
  </si>
  <si>
    <t>Corynebacterium glucuronolyticum pyruviciproducens</t>
  </si>
  <si>
    <t>Methylobacterium radiotolerans hispanicum</t>
  </si>
  <si>
    <t>Arthrobacter Brevibacterium Actinomyces etal</t>
  </si>
  <si>
    <t>Lactobacillus paracasei rhamnosus</t>
  </si>
  <si>
    <t>Veillonella tobetsuensis</t>
  </si>
  <si>
    <t>Bifidobacterium bifidum</t>
  </si>
  <si>
    <t>g Alkaliphilus</t>
  </si>
  <si>
    <t>Shewanella algae haliotis</t>
  </si>
  <si>
    <t>Brevibacterium ravenspurgense</t>
  </si>
  <si>
    <t>Porphyromonas somerae</t>
  </si>
  <si>
    <t>Bifidobacterium dentium</t>
  </si>
  <si>
    <t>g Eubacterium</t>
  </si>
  <si>
    <t>Porphyromonas sp 1</t>
  </si>
  <si>
    <t>Bacteroides vulgatus dorei</t>
  </si>
  <si>
    <t>Bacteroides xylanisolvens</t>
  </si>
  <si>
    <t>Bacteroides thetaiotaomicron salyersiae</t>
  </si>
  <si>
    <t>Enterococcus durans faecium</t>
  </si>
  <si>
    <t>Arthrobacter cumminsii albus</t>
  </si>
  <si>
    <t>Campylobacter ureolyticus</t>
  </si>
  <si>
    <t>Prevotella amnii</t>
  </si>
  <si>
    <t>Prevotella bergensis</t>
  </si>
  <si>
    <t>Mogibacterium timidum</t>
  </si>
  <si>
    <t>Halomonas meridiana aquamarina</t>
  </si>
  <si>
    <t>g Robinsoniella</t>
  </si>
  <si>
    <t>g Heliorestis</t>
  </si>
  <si>
    <t>Bacteroides caccae</t>
  </si>
  <si>
    <t>Corynebacterium simulans</t>
  </si>
  <si>
    <t>Halomonas sp 16</t>
  </si>
  <si>
    <t>Porphyromonas asaccharolytica</t>
  </si>
  <si>
    <t>g Soonwooa</t>
  </si>
  <si>
    <t>Chryseobacterium hispanicum</t>
  </si>
  <si>
    <t>Corynebacterium jeikeium</t>
  </si>
  <si>
    <t>Granulicatella adiacens</t>
  </si>
  <si>
    <t>Desulfonispora thiosulfatigenes Pelotomaculum thermopropionicum</t>
  </si>
  <si>
    <t>Propionibacterium avidum</t>
  </si>
  <si>
    <t>g Parvibaculum</t>
  </si>
  <si>
    <t>Bifidobacterium breve</t>
  </si>
  <si>
    <t>Negativicoccus succinicivorans</t>
  </si>
  <si>
    <t>g Slackia</t>
  </si>
  <si>
    <t>Mycoplasma hominis</t>
  </si>
  <si>
    <t>Roseburia intestinalis hominis</t>
  </si>
  <si>
    <t>Brevibacterium paucivorans</t>
  </si>
  <si>
    <t>Sphingomonas sp 10</t>
  </si>
  <si>
    <t>Fusobacterium nucleatum simiae</t>
  </si>
  <si>
    <t>Megasphaera elsdenii micronuciformis</t>
  </si>
  <si>
    <t>Gemella haemolysans</t>
  </si>
  <si>
    <t>Veillonella sp 1</t>
  </si>
  <si>
    <t>Streptococcus sp 4</t>
  </si>
  <si>
    <t>Haemophilus influenzae haemolyticus</t>
  </si>
  <si>
    <t>Bacteroides fragilis</t>
  </si>
  <si>
    <t>Parabacteroides merdae</t>
  </si>
  <si>
    <t>Staphylococcus cohnii pettenkoferi</t>
  </si>
  <si>
    <t>Haloplasma Turicibacter Gemella</t>
  </si>
  <si>
    <t>Akkermansia muciniphila</t>
  </si>
  <si>
    <t>Stenotrophomonas maltophilia</t>
  </si>
  <si>
    <t>Haemophilus parainfluenzae sputorum</t>
  </si>
  <si>
    <t>g Coprococcus</t>
  </si>
  <si>
    <t>g Facklamia</t>
  </si>
  <si>
    <t>Facklamia miroungae</t>
  </si>
  <si>
    <t>Chryseobacterium bovis hominis</t>
  </si>
  <si>
    <t>Abiotrophia defectiva</t>
  </si>
  <si>
    <t>Acetobacter Rickettsia Gluconacetobacter etal</t>
  </si>
  <si>
    <t>Collinsella aerofaciens</t>
  </si>
  <si>
    <t>Anaeroglobus geminatus</t>
  </si>
  <si>
    <t>Corynebacterium glaucum</t>
  </si>
  <si>
    <t>Saccharofermentans sp</t>
  </si>
  <si>
    <t>Dermabacter hominis</t>
  </si>
  <si>
    <t>Sporacetigenium sp 1</t>
  </si>
  <si>
    <t>g Ruminococcus</t>
  </si>
  <si>
    <t>g Noviherbaspirillum</t>
  </si>
  <si>
    <t>Butyricimonas paravirosa virosa</t>
  </si>
  <si>
    <t>g Sphingobacterium</t>
  </si>
  <si>
    <t>Corynebacterium appendicis</t>
  </si>
  <si>
    <t>Solobacterium moorei</t>
  </si>
  <si>
    <t>Catenibacterium mitsuokai</t>
  </si>
  <si>
    <t>Acetivibrio sp 2</t>
  </si>
  <si>
    <t>g Listeria</t>
  </si>
  <si>
    <t>g Leifsonia</t>
  </si>
  <si>
    <t>Sequence count</t>
  </si>
  <si>
    <t xml:space="preserve">Supplementary Table S3. Taxonomic Assigments for 14 positive control samples comprising of a known mixtures of taxa.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</si>
</sst>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17"/>
  <sheetViews>
    <sheetView tabSelected="1" workbookViewId="0">
      <selection activeCell="D27" sqref="D27"/>
    </sheetView>
  </sheetViews>
  <sheetFormatPr baseColWidth="10" defaultColWidth="10.83203125" defaultRowHeight="16" x14ac:dyDescent="0.2"/>
  <cols>
    <col min="1" max="1" width="18" style="2" bestFit="1" customWidth="1"/>
    <col min="2" max="2" width="18" style="2" customWidth="1"/>
    <col min="3" max="3" width="19.83203125" style="2" bestFit="1" customWidth="1"/>
    <col min="4" max="4" width="20.6640625" style="2" bestFit="1" customWidth="1"/>
    <col min="5" max="5" width="23" style="2" bestFit="1" customWidth="1"/>
    <col min="6" max="6" width="20" style="2" bestFit="1" customWidth="1"/>
    <col min="7" max="7" width="23.33203125" style="2" bestFit="1" customWidth="1"/>
    <col min="8" max="8" width="43.1640625" style="2" bestFit="1" customWidth="1"/>
    <col min="9" max="9" width="22.33203125" style="2" bestFit="1" customWidth="1"/>
    <col min="10" max="10" width="17.1640625" style="2" bestFit="1" customWidth="1"/>
    <col min="11" max="11" width="17.5" style="2" bestFit="1" customWidth="1"/>
    <col min="12" max="12" width="16" style="2" bestFit="1" customWidth="1"/>
    <col min="13" max="13" width="33.6640625" style="2" bestFit="1" customWidth="1"/>
    <col min="14" max="14" width="18.1640625" style="2" bestFit="1" customWidth="1"/>
    <col min="15" max="15" width="30.1640625" style="2" bestFit="1" customWidth="1"/>
    <col min="16" max="16" width="37.33203125" style="2" bestFit="1" customWidth="1"/>
    <col min="17" max="17" width="20.1640625" style="2" bestFit="1" customWidth="1"/>
    <col min="18" max="18" width="22.5" style="2" bestFit="1" customWidth="1"/>
    <col min="19" max="19" width="27.83203125" style="2" bestFit="1" customWidth="1"/>
    <col min="20" max="20" width="26.83203125" style="2" bestFit="1" customWidth="1"/>
    <col min="21" max="21" width="34" style="2" bestFit="1" customWidth="1"/>
    <col min="22" max="22" width="30.5" style="2" bestFit="1" customWidth="1"/>
    <col min="23" max="23" width="26.1640625" style="2" bestFit="1" customWidth="1"/>
    <col min="24" max="24" width="18" style="2" bestFit="1" customWidth="1"/>
    <col min="25" max="25" width="17.83203125" style="2" bestFit="1" customWidth="1"/>
    <col min="26" max="26" width="26" style="2" bestFit="1" customWidth="1"/>
    <col min="27" max="27" width="28.33203125" style="2" bestFit="1" customWidth="1"/>
    <col min="28" max="28" width="32.6640625" style="2" bestFit="1" customWidth="1"/>
    <col min="29" max="29" width="21.1640625" style="2" bestFit="1" customWidth="1"/>
    <col min="30" max="30" width="12.33203125" style="2" bestFit="1" customWidth="1"/>
    <col min="31" max="31" width="35.5" style="2" bestFit="1" customWidth="1"/>
    <col min="32" max="32" width="17.33203125" style="2" bestFit="1" customWidth="1"/>
    <col min="33" max="33" width="31.6640625" style="2" bestFit="1" customWidth="1"/>
    <col min="34" max="34" width="20.1640625" style="2" bestFit="1" customWidth="1"/>
    <col min="35" max="35" width="22.33203125" style="2" bestFit="1" customWidth="1"/>
    <col min="36" max="36" width="57.5" style="2" bestFit="1" customWidth="1"/>
    <col min="37" max="37" width="21.5" style="2" bestFit="1" customWidth="1"/>
    <col min="38" max="38" width="49" style="2" bestFit="1" customWidth="1"/>
    <col min="39" max="39" width="22.83203125" style="2" bestFit="1" customWidth="1"/>
    <col min="40" max="40" width="15.5" style="2" bestFit="1" customWidth="1"/>
    <col min="41" max="41" width="7.33203125" style="2" bestFit="1" customWidth="1"/>
    <col min="42" max="42" width="22.1640625" style="2" bestFit="1" customWidth="1"/>
    <col min="43" max="43" width="21.83203125" style="2" bestFit="1" customWidth="1"/>
    <col min="44" max="44" width="22" style="2" bestFit="1" customWidth="1"/>
    <col min="45" max="45" width="28" style="2" bestFit="1" customWidth="1"/>
    <col min="46" max="46" width="28.1640625" style="2" bestFit="1" customWidth="1"/>
    <col min="47" max="47" width="17.1640625" style="2" bestFit="1" customWidth="1"/>
    <col min="48" max="48" width="23.83203125" style="2" bestFit="1" customWidth="1"/>
    <col min="49" max="49" width="15.1640625" style="2" bestFit="1" customWidth="1"/>
    <col min="50" max="50" width="21.5" style="2" bestFit="1" customWidth="1"/>
    <col min="51" max="51" width="18.1640625" style="2" bestFit="1" customWidth="1"/>
    <col min="52" max="52" width="21" style="2" bestFit="1" customWidth="1"/>
    <col min="53" max="53" width="11.5" style="2" bestFit="1" customWidth="1"/>
    <col min="54" max="54" width="16.83203125" style="2" bestFit="1" customWidth="1"/>
    <col min="55" max="55" width="28.5" style="2" bestFit="1" customWidth="1"/>
    <col min="56" max="56" width="18.6640625" style="2" bestFit="1" customWidth="1"/>
    <col min="57" max="57" width="9.5" style="2" bestFit="1" customWidth="1"/>
    <col min="58" max="58" width="22.6640625" style="2" bestFit="1" customWidth="1"/>
    <col min="59" max="59" width="23.5" style="2" bestFit="1" customWidth="1"/>
    <col min="60" max="60" width="19.1640625" style="2" bestFit="1" customWidth="1"/>
    <col min="61" max="61" width="17.83203125" style="2" bestFit="1" customWidth="1"/>
    <col min="62" max="62" width="22" style="2" bestFit="1" customWidth="1"/>
    <col min="63" max="63" width="22.83203125" style="2" bestFit="1" customWidth="1"/>
    <col min="64" max="64" width="13.1640625" style="2" bestFit="1" customWidth="1"/>
    <col min="65" max="65" width="14.5" style="2" bestFit="1" customWidth="1"/>
    <col min="66" max="66" width="25.5" style="2" bestFit="1" customWidth="1"/>
    <col min="67" max="67" width="20.5" style="2" bestFit="1" customWidth="1"/>
    <col min="68" max="68" width="21.5" style="2" bestFit="1" customWidth="1"/>
    <col min="69" max="69" width="27.33203125" style="2" bestFit="1" customWidth="1"/>
    <col min="70" max="70" width="23.1640625" style="2" bestFit="1" customWidth="1"/>
    <col min="71" max="71" width="13.33203125" style="2" bestFit="1" customWidth="1"/>
    <col min="72" max="72" width="47.5" style="2" bestFit="1" customWidth="1"/>
    <col min="73" max="73" width="39.83203125" style="2" bestFit="1" customWidth="1"/>
    <col min="74" max="74" width="41.83203125" style="2" bestFit="1" customWidth="1"/>
    <col min="75" max="75" width="31.6640625" style="2" bestFit="1" customWidth="1"/>
    <col min="76" max="76" width="22" style="2" bestFit="1" customWidth="1"/>
    <col min="77" max="77" width="22.5" style="2" bestFit="1" customWidth="1"/>
    <col min="78" max="78" width="13.5" style="2" bestFit="1" customWidth="1"/>
    <col min="79" max="79" width="24.1640625" style="2" bestFit="1" customWidth="1"/>
    <col min="80" max="80" width="28.6640625" style="2" bestFit="1" customWidth="1"/>
    <col min="81" max="81" width="23.1640625" style="2" bestFit="1" customWidth="1"/>
    <col min="82" max="82" width="23" style="2" bestFit="1" customWidth="1"/>
    <col min="83" max="83" width="14.33203125" style="2" bestFit="1" customWidth="1"/>
    <col min="84" max="84" width="19.83203125" style="2" bestFit="1" customWidth="1"/>
    <col min="85" max="85" width="24.83203125" style="2" bestFit="1" customWidth="1"/>
    <col min="86" max="86" width="23.5" style="2" bestFit="1" customWidth="1"/>
    <col min="87" max="87" width="36.33203125" style="2" bestFit="1" customWidth="1"/>
    <col min="88" max="88" width="27" style="2" bestFit="1" customWidth="1"/>
    <col min="89" max="89" width="27.33203125" style="2" bestFit="1" customWidth="1"/>
    <col min="90" max="90" width="24.33203125" style="2" bestFit="1" customWidth="1"/>
    <col min="91" max="91" width="15.83203125" style="2" bestFit="1" customWidth="1"/>
    <col min="92" max="92" width="7.33203125" style="2" bestFit="1" customWidth="1"/>
    <col min="93" max="93" width="19.1640625" style="2" bestFit="1" customWidth="1"/>
    <col min="94" max="94" width="22.5" style="2" bestFit="1" customWidth="1"/>
    <col min="95" max="95" width="31.83203125" style="2" bestFit="1" customWidth="1"/>
    <col min="96" max="96" width="15" style="2" bestFit="1" customWidth="1"/>
    <col min="97" max="97" width="12.5" style="2" bestFit="1" customWidth="1"/>
    <col min="98" max="98" width="18" style="2" bestFit="1" customWidth="1"/>
    <col min="99" max="99" width="24.33203125" style="2" bestFit="1" customWidth="1"/>
    <col min="100" max="100" width="17" style="2" bestFit="1" customWidth="1"/>
    <col min="101" max="101" width="28.83203125" style="2" bestFit="1" customWidth="1"/>
    <col min="102" max="102" width="12.5" style="2" bestFit="1" customWidth="1"/>
    <col min="103" max="103" width="27.33203125" style="2" bestFit="1" customWidth="1"/>
    <col min="104" max="104" width="24" style="2" bestFit="1" customWidth="1"/>
    <col min="105" max="105" width="21.83203125" style="2" bestFit="1" customWidth="1"/>
    <col min="106" max="106" width="60.1640625" style="2" bestFit="1" customWidth="1"/>
    <col min="107" max="107" width="24.33203125" style="2" bestFit="1" customWidth="1"/>
    <col min="108" max="108" width="15.1640625" style="2" bestFit="1" customWidth="1"/>
    <col min="109" max="109" width="20.6640625" style="2" bestFit="1" customWidth="1"/>
    <col min="110" max="110" width="27.5" style="2" bestFit="1" customWidth="1"/>
    <col min="111" max="111" width="9.6640625" style="2" bestFit="1" customWidth="1"/>
    <col min="112" max="112" width="19.83203125" style="2" bestFit="1" customWidth="1"/>
    <col min="113" max="113" width="27.6640625" style="2" bestFit="1" customWidth="1"/>
    <col min="114" max="114" width="25.5" style="2" bestFit="1" customWidth="1"/>
    <col min="115" max="115" width="19.83203125" style="2" bestFit="1" customWidth="1"/>
    <col min="116" max="116" width="30.33203125" style="2" bestFit="1" customWidth="1"/>
    <col min="117" max="117" width="35" style="2" bestFit="1" customWidth="1"/>
    <col min="118" max="118" width="20.5" style="2" bestFit="1" customWidth="1"/>
    <col min="119" max="119" width="15.33203125" style="2" bestFit="1" customWidth="1"/>
    <col min="120" max="120" width="18" style="2" bestFit="1" customWidth="1"/>
    <col min="121" max="121" width="34.33203125" style="2" bestFit="1" customWidth="1"/>
    <col min="122" max="122" width="18.1640625" style="2" bestFit="1" customWidth="1"/>
    <col min="123" max="123" width="22.6640625" style="2" bestFit="1" customWidth="1"/>
    <col min="124" max="124" width="31.6640625" style="2" bestFit="1" customWidth="1"/>
    <col min="125" max="125" width="30.33203125" style="2" bestFit="1" customWidth="1"/>
    <col min="126" max="126" width="23.33203125" style="2" bestFit="1" customWidth="1"/>
    <col min="127" max="127" width="28.1640625" style="2" bestFit="1" customWidth="1"/>
    <col min="128" max="128" width="35.1640625" style="2" bestFit="1" customWidth="1"/>
    <col min="129" max="129" width="14" style="2" bestFit="1" customWidth="1"/>
    <col min="130" max="130" width="12.33203125" style="2" bestFit="1" customWidth="1"/>
    <col min="131" max="131" width="20.33203125" style="2" bestFit="1" customWidth="1"/>
    <col min="132" max="132" width="29.6640625" style="2" bestFit="1" customWidth="1"/>
    <col min="133" max="133" width="20.33203125" style="2" bestFit="1" customWidth="1"/>
    <col min="134" max="134" width="41.83203125" style="2" bestFit="1" customWidth="1"/>
    <col min="135" max="135" width="20.83203125" style="2" bestFit="1" customWidth="1"/>
    <col min="136" max="136" width="23.1640625" style="2" bestFit="1" customWidth="1"/>
    <col min="137" max="137" width="24.1640625" style="2" bestFit="1" customWidth="1"/>
    <col min="138" max="138" width="21.6640625" style="2" bestFit="1" customWidth="1"/>
    <col min="139" max="139" width="20.1640625" style="2" bestFit="1" customWidth="1"/>
    <col min="140" max="140" width="20.6640625" style="2" bestFit="1" customWidth="1"/>
    <col min="141" max="141" width="15.5" style="2" bestFit="1" customWidth="1"/>
    <col min="142" max="142" width="19.6640625" style="2" bestFit="1" customWidth="1"/>
    <col min="143" max="143" width="29.5" style="2" bestFit="1" customWidth="1"/>
    <col min="144" max="144" width="19" style="2" bestFit="1" customWidth="1"/>
    <col min="145" max="145" width="25.83203125" style="2" bestFit="1" customWidth="1"/>
    <col min="146" max="146" width="20.6640625" style="2" bestFit="1" customWidth="1"/>
    <col min="147" max="147" width="24.6640625" style="2" bestFit="1" customWidth="1"/>
    <col min="148" max="148" width="15.5" style="2" bestFit="1" customWidth="1"/>
    <col min="149" max="149" width="9.83203125" style="2" bestFit="1" customWidth="1"/>
    <col min="150" max="150" width="11.1640625" style="2" bestFit="1" customWidth="1"/>
    <col min="151" max="16384" width="10.83203125" style="2"/>
  </cols>
  <sheetData>
    <row r="1" spans="1:150" ht="20.25" x14ac:dyDescent="0.3">
      <c r="A1" s="1" t="s">
        <v>164</v>
      </c>
    </row>
    <row r="3" spans="1:150" ht="15.75" x14ac:dyDescent="0.25">
      <c r="A3" s="3" t="s">
        <v>16</v>
      </c>
      <c r="B3" s="3" t="s">
        <v>163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  <c r="S3" s="4" t="s">
        <v>33</v>
      </c>
      <c r="T3" s="4" t="s">
        <v>34</v>
      </c>
      <c r="U3" s="4" t="s">
        <v>35</v>
      </c>
      <c r="V3" s="4" t="s">
        <v>36</v>
      </c>
      <c r="W3" s="4" t="s">
        <v>37</v>
      </c>
      <c r="X3" s="4" t="s">
        <v>38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43</v>
      </c>
      <c r="AD3" s="4" t="s">
        <v>44</v>
      </c>
      <c r="AE3" s="4" t="s">
        <v>45</v>
      </c>
      <c r="AF3" s="4" t="s">
        <v>46</v>
      </c>
      <c r="AG3" s="4" t="s">
        <v>47</v>
      </c>
      <c r="AH3" s="4" t="s">
        <v>48</v>
      </c>
      <c r="AI3" s="4" t="s">
        <v>49</v>
      </c>
      <c r="AJ3" s="4" t="s">
        <v>50</v>
      </c>
      <c r="AK3" s="4" t="s">
        <v>51</v>
      </c>
      <c r="AL3" s="4" t="s">
        <v>52</v>
      </c>
      <c r="AM3" s="4" t="s">
        <v>53</v>
      </c>
      <c r="AN3" s="4" t="s">
        <v>54</v>
      </c>
      <c r="AO3" s="4" t="s">
        <v>0</v>
      </c>
      <c r="AP3" s="4" t="s">
        <v>55</v>
      </c>
      <c r="AQ3" s="4" t="s">
        <v>56</v>
      </c>
      <c r="AR3" s="4" t="s">
        <v>57</v>
      </c>
      <c r="AS3" s="4" t="s">
        <v>58</v>
      </c>
      <c r="AT3" s="4" t="s">
        <v>59</v>
      </c>
      <c r="AU3" s="4" t="s">
        <v>60</v>
      </c>
      <c r="AV3" s="4" t="s">
        <v>61</v>
      </c>
      <c r="AW3" s="4" t="s">
        <v>62</v>
      </c>
      <c r="AX3" s="4" t="s">
        <v>63</v>
      </c>
      <c r="AY3" s="4" t="s">
        <v>64</v>
      </c>
      <c r="AZ3" s="4" t="s">
        <v>65</v>
      </c>
      <c r="BA3" s="4" t="s">
        <v>66</v>
      </c>
      <c r="BB3" s="4" t="s">
        <v>67</v>
      </c>
      <c r="BC3" s="4" t="s">
        <v>68</v>
      </c>
      <c r="BD3" s="4" t="s">
        <v>69</v>
      </c>
      <c r="BE3" s="4" t="s">
        <v>70</v>
      </c>
      <c r="BF3" s="4" t="s">
        <v>71</v>
      </c>
      <c r="BG3" s="4" t="s">
        <v>72</v>
      </c>
      <c r="BH3" s="4" t="s">
        <v>73</v>
      </c>
      <c r="BI3" s="4" t="s">
        <v>74</v>
      </c>
      <c r="BJ3" s="4" t="s">
        <v>75</v>
      </c>
      <c r="BK3" s="4" t="s">
        <v>76</v>
      </c>
      <c r="BL3" s="4" t="s">
        <v>77</v>
      </c>
      <c r="BM3" s="4" t="s">
        <v>78</v>
      </c>
      <c r="BN3" s="4" t="s">
        <v>79</v>
      </c>
      <c r="BO3" s="4" t="s">
        <v>80</v>
      </c>
      <c r="BP3" s="4" t="s">
        <v>81</v>
      </c>
      <c r="BQ3" s="4" t="s">
        <v>82</v>
      </c>
      <c r="BR3" s="4" t="s">
        <v>83</v>
      </c>
      <c r="BS3" s="4" t="s">
        <v>84</v>
      </c>
      <c r="BT3" s="4" t="s">
        <v>85</v>
      </c>
      <c r="BU3" s="4" t="s">
        <v>86</v>
      </c>
      <c r="BV3" s="4" t="s">
        <v>87</v>
      </c>
      <c r="BW3" s="4" t="s">
        <v>88</v>
      </c>
      <c r="BX3" s="4" t="s">
        <v>89</v>
      </c>
      <c r="BY3" s="4" t="s">
        <v>90</v>
      </c>
      <c r="BZ3" s="4" t="s">
        <v>91</v>
      </c>
      <c r="CA3" s="4" t="s">
        <v>92</v>
      </c>
      <c r="CB3" s="4" t="s">
        <v>93</v>
      </c>
      <c r="CC3" s="4" t="s">
        <v>94</v>
      </c>
      <c r="CD3" s="4" t="s">
        <v>95</v>
      </c>
      <c r="CE3" s="4" t="s">
        <v>96</v>
      </c>
      <c r="CF3" s="4" t="s">
        <v>97</v>
      </c>
      <c r="CG3" s="4" t="s">
        <v>98</v>
      </c>
      <c r="CH3" s="4" t="s">
        <v>99</v>
      </c>
      <c r="CI3" s="4" t="s">
        <v>100</v>
      </c>
      <c r="CJ3" s="4" t="s">
        <v>101</v>
      </c>
      <c r="CK3" s="4" t="s">
        <v>102</v>
      </c>
      <c r="CL3" s="4" t="s">
        <v>103</v>
      </c>
      <c r="CM3" s="4" t="s">
        <v>104</v>
      </c>
      <c r="CN3" s="4" t="s">
        <v>1</v>
      </c>
      <c r="CO3" s="4" t="s">
        <v>105</v>
      </c>
      <c r="CP3" s="4" t="s">
        <v>106</v>
      </c>
      <c r="CQ3" s="4" t="s">
        <v>107</v>
      </c>
      <c r="CR3" s="4" t="s">
        <v>108</v>
      </c>
      <c r="CS3" s="4" t="s">
        <v>109</v>
      </c>
      <c r="CT3" s="4" t="s">
        <v>110</v>
      </c>
      <c r="CU3" s="4" t="s">
        <v>111</v>
      </c>
      <c r="CV3" s="4" t="s">
        <v>112</v>
      </c>
      <c r="CW3" s="4" t="s">
        <v>113</v>
      </c>
      <c r="CX3" s="4" t="s">
        <v>114</v>
      </c>
      <c r="CY3" s="4" t="s">
        <v>115</v>
      </c>
      <c r="CZ3" s="4" t="s">
        <v>116</v>
      </c>
      <c r="DA3" s="4" t="s">
        <v>117</v>
      </c>
      <c r="DB3" s="4" t="s">
        <v>118</v>
      </c>
      <c r="DC3" s="4" t="s">
        <v>119</v>
      </c>
      <c r="DD3" s="4" t="s">
        <v>120</v>
      </c>
      <c r="DE3" s="4" t="s">
        <v>121</v>
      </c>
      <c r="DF3" s="4" t="s">
        <v>122</v>
      </c>
      <c r="DG3" s="4" t="s">
        <v>123</v>
      </c>
      <c r="DH3" s="4" t="s">
        <v>124</v>
      </c>
      <c r="DI3" s="4" t="s">
        <v>125</v>
      </c>
      <c r="DJ3" s="4" t="s">
        <v>126</v>
      </c>
      <c r="DK3" s="4" t="s">
        <v>127</v>
      </c>
      <c r="DL3" s="4" t="s">
        <v>128</v>
      </c>
      <c r="DM3" s="4" t="s">
        <v>129</v>
      </c>
      <c r="DN3" s="4" t="s">
        <v>130</v>
      </c>
      <c r="DO3" s="4" t="s">
        <v>131</v>
      </c>
      <c r="DP3" s="4" t="s">
        <v>132</v>
      </c>
      <c r="DQ3" s="4" t="s">
        <v>133</v>
      </c>
      <c r="DR3" s="4" t="s">
        <v>134</v>
      </c>
      <c r="DS3" s="4" t="s">
        <v>135</v>
      </c>
      <c r="DT3" s="4" t="s">
        <v>136</v>
      </c>
      <c r="DU3" s="4" t="s">
        <v>137</v>
      </c>
      <c r="DV3" s="4" t="s">
        <v>138</v>
      </c>
      <c r="DW3" s="4" t="s">
        <v>139</v>
      </c>
      <c r="DX3" s="4" t="s">
        <v>140</v>
      </c>
      <c r="DY3" s="4" t="s">
        <v>141</v>
      </c>
      <c r="DZ3" s="4" t="s">
        <v>142</v>
      </c>
      <c r="EA3" s="4" t="s">
        <v>143</v>
      </c>
      <c r="EB3" s="4" t="s">
        <v>144</v>
      </c>
      <c r="EC3" s="4" t="s">
        <v>145</v>
      </c>
      <c r="ED3" s="4" t="s">
        <v>146</v>
      </c>
      <c r="EE3" s="4" t="s">
        <v>147</v>
      </c>
      <c r="EF3" s="4" t="s">
        <v>148</v>
      </c>
      <c r="EG3" s="4" t="s">
        <v>149</v>
      </c>
      <c r="EH3" s="4" t="s">
        <v>150</v>
      </c>
      <c r="EI3" s="4" t="s">
        <v>151</v>
      </c>
      <c r="EJ3" s="4" t="s">
        <v>152</v>
      </c>
      <c r="EK3" s="4" t="s">
        <v>153</v>
      </c>
      <c r="EL3" s="4" t="s">
        <v>154</v>
      </c>
      <c r="EM3" s="4" t="s">
        <v>155</v>
      </c>
      <c r="EN3" s="4" t="s">
        <v>156</v>
      </c>
      <c r="EO3" s="4" t="s">
        <v>157</v>
      </c>
      <c r="EP3" s="4" t="s">
        <v>158</v>
      </c>
      <c r="EQ3" s="4" t="s">
        <v>159</v>
      </c>
      <c r="ER3" s="4" t="s">
        <v>160</v>
      </c>
      <c r="ES3" s="4" t="s">
        <v>161</v>
      </c>
      <c r="ET3" s="4" t="s">
        <v>162</v>
      </c>
    </row>
    <row r="4" spans="1:150" x14ac:dyDescent="0.2">
      <c r="A4" s="2" t="s">
        <v>2</v>
      </c>
      <c r="B4" s="5">
        <f>SUM(C4:ET4)</f>
        <v>4809</v>
      </c>
      <c r="C4" s="5">
        <v>1410</v>
      </c>
      <c r="D4" s="5">
        <v>697</v>
      </c>
      <c r="E4" s="5">
        <v>586</v>
      </c>
      <c r="F4" s="5">
        <v>420</v>
      </c>
      <c r="G4" s="5">
        <v>304</v>
      </c>
      <c r="H4" s="5">
        <v>247</v>
      </c>
      <c r="I4" s="5">
        <v>208</v>
      </c>
      <c r="J4" s="5">
        <v>200</v>
      </c>
      <c r="K4" s="5">
        <v>117</v>
      </c>
      <c r="L4" s="5">
        <v>98</v>
      </c>
      <c r="M4" s="5">
        <v>89</v>
      </c>
      <c r="N4" s="5">
        <v>29</v>
      </c>
      <c r="O4" s="5">
        <v>45</v>
      </c>
      <c r="P4" s="5">
        <v>31</v>
      </c>
      <c r="Q4" s="5">
        <v>31</v>
      </c>
      <c r="R4" s="5">
        <v>38</v>
      </c>
      <c r="S4" s="5">
        <v>19</v>
      </c>
      <c r="T4" s="5">
        <v>36</v>
      </c>
      <c r="U4" s="5">
        <v>0</v>
      </c>
      <c r="V4" s="5">
        <v>0</v>
      </c>
      <c r="W4" s="5">
        <v>0</v>
      </c>
      <c r="X4" s="5">
        <v>0</v>
      </c>
      <c r="Y4" s="5">
        <v>14</v>
      </c>
      <c r="Z4" s="5">
        <v>15</v>
      </c>
      <c r="AA4" s="5">
        <v>19</v>
      </c>
      <c r="AB4" s="5">
        <v>0</v>
      </c>
      <c r="AC4" s="5">
        <v>14</v>
      </c>
      <c r="AD4" s="5">
        <v>0</v>
      </c>
      <c r="AE4" s="5">
        <v>17</v>
      </c>
      <c r="AF4" s="5">
        <v>7</v>
      </c>
      <c r="AG4" s="5">
        <v>13</v>
      </c>
      <c r="AH4" s="5">
        <v>8</v>
      </c>
      <c r="AI4" s="5">
        <v>0</v>
      </c>
      <c r="AJ4" s="5">
        <v>0</v>
      </c>
      <c r="AK4" s="5">
        <v>6</v>
      </c>
      <c r="AL4" s="5">
        <v>7</v>
      </c>
      <c r="AM4" s="5">
        <v>6</v>
      </c>
      <c r="AN4" s="5">
        <v>6</v>
      </c>
      <c r="AO4" s="5">
        <v>0</v>
      </c>
      <c r="AP4" s="5">
        <v>0</v>
      </c>
      <c r="AQ4" s="5">
        <v>7</v>
      </c>
      <c r="AR4" s="5">
        <v>0</v>
      </c>
      <c r="AS4" s="5">
        <v>0</v>
      </c>
      <c r="AT4" s="5">
        <v>6</v>
      </c>
      <c r="AU4" s="5">
        <v>3</v>
      </c>
      <c r="AV4" s="5">
        <v>8</v>
      </c>
      <c r="AW4" s="5">
        <v>0</v>
      </c>
      <c r="AX4" s="5">
        <v>0</v>
      </c>
      <c r="AY4" s="5">
        <v>0</v>
      </c>
      <c r="AZ4" s="5">
        <v>0</v>
      </c>
      <c r="BA4" s="5">
        <v>3</v>
      </c>
      <c r="BB4" s="5">
        <v>5</v>
      </c>
      <c r="BC4" s="5">
        <v>12</v>
      </c>
      <c r="BD4" s="5">
        <v>0</v>
      </c>
      <c r="BE4" s="5">
        <v>6</v>
      </c>
      <c r="BF4" s="5">
        <v>0</v>
      </c>
      <c r="BG4" s="5">
        <v>0</v>
      </c>
      <c r="BH4" s="5">
        <v>0</v>
      </c>
      <c r="BI4" s="5">
        <v>4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4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8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6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v>0</v>
      </c>
      <c r="EO4" s="5">
        <v>0</v>
      </c>
      <c r="EP4" s="5">
        <v>0</v>
      </c>
      <c r="EQ4" s="5">
        <v>0</v>
      </c>
      <c r="ER4" s="5">
        <v>0</v>
      </c>
      <c r="ES4" s="5">
        <v>0</v>
      </c>
      <c r="ET4" s="5">
        <v>0</v>
      </c>
    </row>
    <row r="5" spans="1:150" x14ac:dyDescent="0.2">
      <c r="A5" s="2" t="s">
        <v>3</v>
      </c>
      <c r="B5" s="5">
        <f t="shared" ref="B5:B17" si="0">SUM(C5:ET5)</f>
        <v>39475</v>
      </c>
      <c r="C5" s="5">
        <v>11359</v>
      </c>
      <c r="D5" s="5">
        <v>5349</v>
      </c>
      <c r="E5" s="5">
        <v>4099</v>
      </c>
      <c r="F5" s="5">
        <v>3803</v>
      </c>
      <c r="G5" s="5">
        <v>2249</v>
      </c>
      <c r="H5" s="5">
        <v>1641</v>
      </c>
      <c r="I5" s="5">
        <v>1654</v>
      </c>
      <c r="J5" s="5">
        <v>1558</v>
      </c>
      <c r="K5" s="5">
        <v>1184</v>
      </c>
      <c r="L5" s="5">
        <v>913</v>
      </c>
      <c r="M5" s="5">
        <v>543</v>
      </c>
      <c r="N5" s="5">
        <v>493</v>
      </c>
      <c r="O5" s="5">
        <v>357</v>
      </c>
      <c r="P5" s="5">
        <v>470</v>
      </c>
      <c r="Q5" s="5">
        <v>363</v>
      </c>
      <c r="R5" s="5">
        <v>214</v>
      </c>
      <c r="S5" s="5">
        <v>312</v>
      </c>
      <c r="T5" s="5">
        <v>191</v>
      </c>
      <c r="U5" s="5">
        <v>138</v>
      </c>
      <c r="V5" s="5">
        <v>252</v>
      </c>
      <c r="W5" s="5">
        <v>98</v>
      </c>
      <c r="X5" s="5">
        <v>151</v>
      </c>
      <c r="Y5" s="5">
        <v>140</v>
      </c>
      <c r="Z5" s="5">
        <v>125</v>
      </c>
      <c r="AA5" s="5">
        <v>75</v>
      </c>
      <c r="AB5" s="5">
        <v>79</v>
      </c>
      <c r="AC5" s="5">
        <v>94</v>
      </c>
      <c r="AD5" s="5">
        <v>112</v>
      </c>
      <c r="AE5" s="5">
        <v>68</v>
      </c>
      <c r="AF5" s="5">
        <v>98</v>
      </c>
      <c r="AG5" s="5">
        <v>46</v>
      </c>
      <c r="AH5" s="5">
        <v>62</v>
      </c>
      <c r="AI5" s="5">
        <v>60</v>
      </c>
      <c r="AJ5" s="5">
        <v>62</v>
      </c>
      <c r="AK5" s="5">
        <v>44</v>
      </c>
      <c r="AL5" s="5">
        <v>70</v>
      </c>
      <c r="AM5" s="5">
        <v>54</v>
      </c>
      <c r="AN5" s="5">
        <v>62</v>
      </c>
      <c r="AO5" s="5">
        <v>15</v>
      </c>
      <c r="AP5" s="5">
        <v>86</v>
      </c>
      <c r="AQ5" s="5">
        <v>39</v>
      </c>
      <c r="AR5" s="5">
        <v>50</v>
      </c>
      <c r="AS5" s="5">
        <v>0</v>
      </c>
      <c r="AT5" s="5">
        <v>31</v>
      </c>
      <c r="AU5" s="5">
        <v>32</v>
      </c>
      <c r="AV5" s="5">
        <v>36</v>
      </c>
      <c r="AW5" s="5">
        <v>33</v>
      </c>
      <c r="AX5" s="5">
        <v>17</v>
      </c>
      <c r="AY5" s="5">
        <v>9</v>
      </c>
      <c r="AZ5" s="5">
        <v>37</v>
      </c>
      <c r="BA5" s="5">
        <v>18</v>
      </c>
      <c r="BB5" s="5">
        <v>17</v>
      </c>
      <c r="BC5" s="5">
        <v>60</v>
      </c>
      <c r="BD5" s="5">
        <v>21</v>
      </c>
      <c r="BE5" s="5">
        <v>21</v>
      </c>
      <c r="BF5" s="5">
        <v>11</v>
      </c>
      <c r="BG5" s="5">
        <v>31</v>
      </c>
      <c r="BH5" s="5">
        <v>5</v>
      </c>
      <c r="BI5" s="5">
        <v>12</v>
      </c>
      <c r="BJ5" s="5">
        <v>17</v>
      </c>
      <c r="BK5" s="5">
        <v>0</v>
      </c>
      <c r="BL5" s="5">
        <v>0</v>
      </c>
      <c r="BM5" s="5">
        <v>6</v>
      </c>
      <c r="BN5" s="5">
        <v>11</v>
      </c>
      <c r="BO5" s="5">
        <v>14</v>
      </c>
      <c r="BP5" s="5">
        <v>10</v>
      </c>
      <c r="BQ5" s="5">
        <v>6</v>
      </c>
      <c r="BR5" s="5">
        <v>21</v>
      </c>
      <c r="BS5" s="5">
        <v>11</v>
      </c>
      <c r="BT5" s="5">
        <v>0</v>
      </c>
      <c r="BU5" s="5">
        <v>0</v>
      </c>
      <c r="BV5" s="5">
        <v>9</v>
      </c>
      <c r="BW5" s="5">
        <v>4</v>
      </c>
      <c r="BX5" s="5">
        <v>12</v>
      </c>
      <c r="BY5" s="5">
        <v>8</v>
      </c>
      <c r="BZ5" s="5">
        <v>11</v>
      </c>
      <c r="CA5" s="5">
        <v>0</v>
      </c>
      <c r="CB5" s="5">
        <v>9</v>
      </c>
      <c r="CC5" s="5">
        <v>9</v>
      </c>
      <c r="CD5" s="5">
        <v>19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6</v>
      </c>
      <c r="CK5" s="5">
        <v>9</v>
      </c>
      <c r="CL5" s="5">
        <v>7</v>
      </c>
      <c r="CM5" s="5">
        <v>0</v>
      </c>
      <c r="CN5" s="5">
        <v>8</v>
      </c>
      <c r="CO5" s="5">
        <v>4</v>
      </c>
      <c r="CP5" s="5">
        <v>4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6</v>
      </c>
      <c r="CX5" s="5">
        <v>9</v>
      </c>
      <c r="CY5" s="5">
        <v>0</v>
      </c>
      <c r="CZ5" s="5">
        <v>0</v>
      </c>
      <c r="DA5" s="5">
        <v>12</v>
      </c>
      <c r="DB5" s="5">
        <v>0</v>
      </c>
      <c r="DC5" s="5">
        <v>3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3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0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2</v>
      </c>
      <c r="EF5" s="5">
        <v>0</v>
      </c>
      <c r="EG5" s="5">
        <v>0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0</v>
      </c>
      <c r="EO5" s="5">
        <v>0</v>
      </c>
      <c r="EP5" s="5">
        <v>2</v>
      </c>
      <c r="EQ5" s="5">
        <v>0</v>
      </c>
      <c r="ER5" s="5">
        <v>0</v>
      </c>
      <c r="ES5" s="5">
        <v>0</v>
      </c>
      <c r="ET5" s="5">
        <v>0</v>
      </c>
    </row>
    <row r="6" spans="1:150" x14ac:dyDescent="0.2">
      <c r="A6" s="2" t="s">
        <v>4</v>
      </c>
      <c r="B6" s="5">
        <f t="shared" si="0"/>
        <v>16414</v>
      </c>
      <c r="C6" s="5">
        <v>4483</v>
      </c>
      <c r="D6" s="5">
        <v>2036</v>
      </c>
      <c r="E6" s="5">
        <v>1860</v>
      </c>
      <c r="F6" s="5">
        <v>1648</v>
      </c>
      <c r="G6" s="5">
        <v>1086</v>
      </c>
      <c r="H6" s="5">
        <v>721</v>
      </c>
      <c r="I6" s="5">
        <v>665</v>
      </c>
      <c r="J6" s="5">
        <v>685</v>
      </c>
      <c r="K6" s="5">
        <v>570</v>
      </c>
      <c r="L6" s="5">
        <v>338</v>
      </c>
      <c r="M6" s="5">
        <v>281</v>
      </c>
      <c r="N6" s="5">
        <v>157</v>
      </c>
      <c r="O6" s="5">
        <v>234</v>
      </c>
      <c r="P6" s="5">
        <v>154</v>
      </c>
      <c r="Q6" s="5">
        <v>125</v>
      </c>
      <c r="R6" s="5">
        <v>112</v>
      </c>
      <c r="S6" s="5">
        <v>128</v>
      </c>
      <c r="T6" s="5">
        <v>103</v>
      </c>
      <c r="U6" s="5">
        <v>46</v>
      </c>
      <c r="V6" s="5">
        <v>62</v>
      </c>
      <c r="W6" s="5">
        <v>51</v>
      </c>
      <c r="X6" s="5">
        <v>59</v>
      </c>
      <c r="Y6" s="5">
        <v>45</v>
      </c>
      <c r="Z6" s="5">
        <v>30</v>
      </c>
      <c r="AA6" s="5">
        <v>36</v>
      </c>
      <c r="AB6" s="5">
        <v>45</v>
      </c>
      <c r="AC6" s="5">
        <v>32</v>
      </c>
      <c r="AD6" s="5">
        <v>42</v>
      </c>
      <c r="AE6" s="5">
        <v>25</v>
      </c>
      <c r="AF6" s="5">
        <v>38</v>
      </c>
      <c r="AG6" s="5">
        <v>20</v>
      </c>
      <c r="AH6" s="5">
        <v>16</v>
      </c>
      <c r="AI6" s="5">
        <v>21</v>
      </c>
      <c r="AJ6" s="5">
        <v>20</v>
      </c>
      <c r="AK6" s="5">
        <v>21</v>
      </c>
      <c r="AL6" s="5">
        <v>13</v>
      </c>
      <c r="AM6" s="5">
        <v>19</v>
      </c>
      <c r="AN6" s="5">
        <v>22</v>
      </c>
      <c r="AO6" s="5">
        <v>55</v>
      </c>
      <c r="AP6" s="5">
        <v>19</v>
      </c>
      <c r="AQ6" s="5">
        <v>17</v>
      </c>
      <c r="AR6" s="5">
        <v>20</v>
      </c>
      <c r="AS6" s="5">
        <v>0</v>
      </c>
      <c r="AT6" s="5">
        <v>21</v>
      </c>
      <c r="AU6" s="5">
        <v>9</v>
      </c>
      <c r="AV6" s="5">
        <v>16</v>
      </c>
      <c r="AW6" s="5">
        <v>10</v>
      </c>
      <c r="AX6" s="5">
        <v>9</v>
      </c>
      <c r="AY6" s="5">
        <v>31</v>
      </c>
      <c r="AZ6" s="5">
        <v>15</v>
      </c>
      <c r="BA6" s="5">
        <v>10</v>
      </c>
      <c r="BB6" s="5">
        <v>6</v>
      </c>
      <c r="BC6" s="5">
        <v>10</v>
      </c>
      <c r="BD6" s="5">
        <v>25</v>
      </c>
      <c r="BE6" s="5">
        <v>5</v>
      </c>
      <c r="BF6" s="5">
        <v>0</v>
      </c>
      <c r="BG6" s="5">
        <v>3</v>
      </c>
      <c r="BH6" s="5">
        <v>7</v>
      </c>
      <c r="BI6" s="5">
        <v>0</v>
      </c>
      <c r="BJ6" s="5">
        <v>0</v>
      </c>
      <c r="BK6" s="5">
        <v>12</v>
      </c>
      <c r="BL6" s="5">
        <v>0</v>
      </c>
      <c r="BM6" s="5">
        <v>0</v>
      </c>
      <c r="BN6" s="5">
        <v>4</v>
      </c>
      <c r="BO6" s="5">
        <v>0</v>
      </c>
      <c r="BP6" s="5">
        <v>0</v>
      </c>
      <c r="BQ6" s="5">
        <v>0</v>
      </c>
      <c r="BR6" s="5">
        <v>7</v>
      </c>
      <c r="BS6" s="5">
        <v>2</v>
      </c>
      <c r="BT6" s="5">
        <v>0</v>
      </c>
      <c r="BU6" s="5">
        <v>0</v>
      </c>
      <c r="BV6" s="5">
        <v>0</v>
      </c>
      <c r="BW6" s="5">
        <v>8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2</v>
      </c>
      <c r="CD6" s="5">
        <v>5</v>
      </c>
      <c r="CE6" s="5">
        <v>3</v>
      </c>
      <c r="CF6" s="5">
        <v>3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11</v>
      </c>
      <c r="CN6" s="5">
        <v>6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14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</row>
    <row r="7" spans="1:150" x14ac:dyDescent="0.2">
      <c r="A7" s="2" t="s">
        <v>5</v>
      </c>
      <c r="B7" s="5">
        <f t="shared" si="0"/>
        <v>21678</v>
      </c>
      <c r="C7" s="5">
        <v>5979</v>
      </c>
      <c r="D7" s="5">
        <v>2875</v>
      </c>
      <c r="E7" s="5">
        <v>2484</v>
      </c>
      <c r="F7" s="5">
        <v>2116</v>
      </c>
      <c r="G7" s="5">
        <v>1163</v>
      </c>
      <c r="H7" s="5">
        <v>948</v>
      </c>
      <c r="I7" s="5">
        <v>938</v>
      </c>
      <c r="J7" s="5">
        <v>837</v>
      </c>
      <c r="K7" s="5">
        <v>719</v>
      </c>
      <c r="L7" s="5">
        <v>410</v>
      </c>
      <c r="M7" s="5">
        <v>343</v>
      </c>
      <c r="N7" s="5">
        <v>220</v>
      </c>
      <c r="O7" s="5">
        <v>251</v>
      </c>
      <c r="P7" s="5">
        <v>203</v>
      </c>
      <c r="Q7" s="5">
        <v>194</v>
      </c>
      <c r="R7" s="5">
        <v>179</v>
      </c>
      <c r="S7" s="5">
        <v>144</v>
      </c>
      <c r="T7" s="5">
        <v>123</v>
      </c>
      <c r="U7" s="5">
        <v>94</v>
      </c>
      <c r="V7" s="5">
        <v>87</v>
      </c>
      <c r="W7" s="5">
        <v>95</v>
      </c>
      <c r="X7" s="5">
        <v>78</v>
      </c>
      <c r="Y7" s="5">
        <v>70</v>
      </c>
      <c r="Z7" s="5">
        <v>66</v>
      </c>
      <c r="AA7" s="5">
        <v>54</v>
      </c>
      <c r="AB7" s="5">
        <v>58</v>
      </c>
      <c r="AC7" s="5">
        <v>77</v>
      </c>
      <c r="AD7" s="5">
        <v>48</v>
      </c>
      <c r="AE7" s="5">
        <v>40</v>
      </c>
      <c r="AF7" s="5">
        <v>41</v>
      </c>
      <c r="AG7" s="5">
        <v>41</v>
      </c>
      <c r="AH7" s="5">
        <v>28</v>
      </c>
      <c r="AI7" s="5">
        <v>30</v>
      </c>
      <c r="AJ7" s="5">
        <v>43</v>
      </c>
      <c r="AK7" s="5">
        <v>25</v>
      </c>
      <c r="AL7" s="5">
        <v>35</v>
      </c>
      <c r="AM7" s="5">
        <v>26</v>
      </c>
      <c r="AN7" s="5">
        <v>27</v>
      </c>
      <c r="AO7" s="5">
        <v>66</v>
      </c>
      <c r="AP7" s="5">
        <v>33</v>
      </c>
      <c r="AQ7" s="5">
        <v>37</v>
      </c>
      <c r="AR7" s="5">
        <v>14</v>
      </c>
      <c r="AS7" s="5">
        <v>24</v>
      </c>
      <c r="AT7" s="5">
        <v>26</v>
      </c>
      <c r="AU7" s="5">
        <v>18</v>
      </c>
      <c r="AV7" s="5">
        <v>17</v>
      </c>
      <c r="AW7" s="5">
        <v>0</v>
      </c>
      <c r="AX7" s="5">
        <v>10</v>
      </c>
      <c r="AY7" s="5">
        <v>15</v>
      </c>
      <c r="AZ7" s="5">
        <v>19</v>
      </c>
      <c r="BA7" s="5">
        <v>22</v>
      </c>
      <c r="BB7" s="5">
        <v>10</v>
      </c>
      <c r="BC7" s="5">
        <v>0</v>
      </c>
      <c r="BD7" s="5">
        <v>12</v>
      </c>
      <c r="BE7" s="5">
        <v>10</v>
      </c>
      <c r="BF7" s="5">
        <v>11</v>
      </c>
      <c r="BG7" s="5">
        <v>0</v>
      </c>
      <c r="BH7" s="5">
        <v>5</v>
      </c>
      <c r="BI7" s="5">
        <v>14</v>
      </c>
      <c r="BJ7" s="5">
        <v>0</v>
      </c>
      <c r="BK7" s="5">
        <v>6</v>
      </c>
      <c r="BL7" s="5">
        <v>0</v>
      </c>
      <c r="BM7" s="5">
        <v>9</v>
      </c>
      <c r="BN7" s="5">
        <v>6</v>
      </c>
      <c r="BO7" s="5">
        <v>7</v>
      </c>
      <c r="BP7" s="5">
        <v>10</v>
      </c>
      <c r="BQ7" s="5">
        <v>0</v>
      </c>
      <c r="BR7" s="5">
        <v>0</v>
      </c>
      <c r="BS7" s="5">
        <v>3</v>
      </c>
      <c r="BT7" s="5">
        <v>5</v>
      </c>
      <c r="BU7" s="5">
        <v>0</v>
      </c>
      <c r="BV7" s="5">
        <v>0</v>
      </c>
      <c r="BW7" s="5">
        <v>11</v>
      </c>
      <c r="BX7" s="5">
        <v>11</v>
      </c>
      <c r="BY7" s="5">
        <v>0</v>
      </c>
      <c r="BZ7" s="5">
        <v>3</v>
      </c>
      <c r="CA7" s="5">
        <v>0</v>
      </c>
      <c r="CB7" s="5">
        <v>4</v>
      </c>
      <c r="CC7" s="5">
        <v>6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6</v>
      </c>
      <c r="CK7" s="5">
        <v>8</v>
      </c>
      <c r="CL7" s="5">
        <v>2</v>
      </c>
      <c r="CM7" s="5">
        <v>7</v>
      </c>
      <c r="CN7" s="5">
        <v>0</v>
      </c>
      <c r="CO7" s="5">
        <v>0</v>
      </c>
      <c r="CP7" s="5">
        <v>4</v>
      </c>
      <c r="CQ7" s="5">
        <v>0</v>
      </c>
      <c r="CR7" s="5">
        <v>0</v>
      </c>
      <c r="CS7" s="5">
        <v>0</v>
      </c>
      <c r="CT7" s="5">
        <v>8</v>
      </c>
      <c r="CU7" s="5">
        <v>0</v>
      </c>
      <c r="CV7" s="5">
        <v>0</v>
      </c>
      <c r="CW7" s="5">
        <v>0</v>
      </c>
      <c r="CX7" s="5">
        <v>2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2</v>
      </c>
      <c r="DI7" s="5">
        <v>0</v>
      </c>
      <c r="DJ7" s="5">
        <v>0</v>
      </c>
      <c r="DK7" s="5">
        <v>0</v>
      </c>
      <c r="DL7" s="5">
        <v>0</v>
      </c>
      <c r="DM7" s="5">
        <v>3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v>0</v>
      </c>
      <c r="DT7" s="5">
        <v>0</v>
      </c>
      <c r="DU7" s="5">
        <v>0</v>
      </c>
      <c r="DV7" s="5">
        <v>0</v>
      </c>
      <c r="DW7" s="5">
        <v>3</v>
      </c>
      <c r="DX7" s="5">
        <v>0</v>
      </c>
      <c r="DY7" s="5">
        <v>0</v>
      </c>
      <c r="DZ7" s="5">
        <v>0</v>
      </c>
      <c r="EA7" s="5">
        <v>0</v>
      </c>
      <c r="EB7" s="5">
        <v>0</v>
      </c>
      <c r="EC7" s="5">
        <v>0</v>
      </c>
      <c r="ED7" s="5">
        <v>0</v>
      </c>
      <c r="EE7" s="5">
        <v>0</v>
      </c>
      <c r="EF7" s="5">
        <v>0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</row>
    <row r="8" spans="1:150" x14ac:dyDescent="0.2">
      <c r="A8" s="2" t="s">
        <v>6</v>
      </c>
      <c r="B8" s="5">
        <f t="shared" si="0"/>
        <v>30750</v>
      </c>
      <c r="C8" s="5">
        <v>8854</v>
      </c>
      <c r="D8" s="5">
        <v>3977</v>
      </c>
      <c r="E8" s="5">
        <v>3235</v>
      </c>
      <c r="F8" s="5">
        <v>2991</v>
      </c>
      <c r="G8" s="5">
        <v>1737</v>
      </c>
      <c r="H8" s="5">
        <v>1292</v>
      </c>
      <c r="I8" s="5">
        <v>1213</v>
      </c>
      <c r="J8" s="5">
        <v>1192</v>
      </c>
      <c r="K8" s="5">
        <v>1023</v>
      </c>
      <c r="L8" s="5">
        <v>679</v>
      </c>
      <c r="M8" s="5">
        <v>512</v>
      </c>
      <c r="N8" s="5">
        <v>344</v>
      </c>
      <c r="O8" s="5">
        <v>358</v>
      </c>
      <c r="P8" s="5">
        <v>230</v>
      </c>
      <c r="Q8" s="5">
        <v>220</v>
      </c>
      <c r="R8" s="5">
        <v>246</v>
      </c>
      <c r="S8" s="5">
        <v>171</v>
      </c>
      <c r="T8" s="5">
        <v>189</v>
      </c>
      <c r="U8" s="5">
        <v>98</v>
      </c>
      <c r="V8" s="5">
        <v>157</v>
      </c>
      <c r="W8" s="5">
        <v>148</v>
      </c>
      <c r="X8" s="5">
        <v>122</v>
      </c>
      <c r="Y8" s="5">
        <v>80</v>
      </c>
      <c r="Z8" s="5">
        <v>107</v>
      </c>
      <c r="AA8" s="5">
        <v>109</v>
      </c>
      <c r="AB8" s="5">
        <v>77</v>
      </c>
      <c r="AC8" s="5">
        <v>86</v>
      </c>
      <c r="AD8" s="5">
        <v>60</v>
      </c>
      <c r="AE8" s="5">
        <v>69</v>
      </c>
      <c r="AF8" s="5">
        <v>56</v>
      </c>
      <c r="AG8" s="5">
        <v>70</v>
      </c>
      <c r="AH8" s="5">
        <v>44</v>
      </c>
      <c r="AI8" s="5">
        <v>55</v>
      </c>
      <c r="AJ8" s="5">
        <v>50</v>
      </c>
      <c r="AK8" s="5">
        <v>66</v>
      </c>
      <c r="AL8" s="5">
        <v>37</v>
      </c>
      <c r="AM8" s="5">
        <v>44</v>
      </c>
      <c r="AN8" s="5">
        <v>59</v>
      </c>
      <c r="AO8" s="5">
        <v>88</v>
      </c>
      <c r="AP8" s="5">
        <v>23</v>
      </c>
      <c r="AQ8" s="5">
        <v>55</v>
      </c>
      <c r="AR8" s="5">
        <v>46</v>
      </c>
      <c r="AS8" s="5">
        <v>0</v>
      </c>
      <c r="AT8" s="5">
        <v>39</v>
      </c>
      <c r="AU8" s="5">
        <v>25</v>
      </c>
      <c r="AV8" s="5">
        <v>29</v>
      </c>
      <c r="AW8" s="5">
        <v>13</v>
      </c>
      <c r="AX8" s="5">
        <v>12</v>
      </c>
      <c r="AY8" s="5">
        <v>40</v>
      </c>
      <c r="AZ8" s="5">
        <v>17</v>
      </c>
      <c r="BA8" s="5">
        <v>19</v>
      </c>
      <c r="BB8" s="5">
        <v>0</v>
      </c>
      <c r="BC8" s="5">
        <v>33</v>
      </c>
      <c r="BD8" s="5">
        <v>23</v>
      </c>
      <c r="BE8" s="5">
        <v>9</v>
      </c>
      <c r="BF8" s="5">
        <v>15</v>
      </c>
      <c r="BG8" s="5">
        <v>8</v>
      </c>
      <c r="BH8" s="5">
        <v>18</v>
      </c>
      <c r="BI8" s="5">
        <v>12</v>
      </c>
      <c r="BJ8" s="5">
        <v>8</v>
      </c>
      <c r="BK8" s="5">
        <v>0</v>
      </c>
      <c r="BL8" s="5">
        <v>0</v>
      </c>
      <c r="BM8" s="5">
        <v>10</v>
      </c>
      <c r="BN8" s="5">
        <v>13</v>
      </c>
      <c r="BO8" s="5">
        <v>8</v>
      </c>
      <c r="BP8" s="5">
        <v>20</v>
      </c>
      <c r="BQ8" s="5">
        <v>4</v>
      </c>
      <c r="BR8" s="5">
        <v>0</v>
      </c>
      <c r="BS8" s="5">
        <v>5</v>
      </c>
      <c r="BT8" s="5">
        <v>7</v>
      </c>
      <c r="BU8" s="5">
        <v>0</v>
      </c>
      <c r="BV8" s="5">
        <v>14</v>
      </c>
      <c r="BW8" s="5">
        <v>0</v>
      </c>
      <c r="BX8" s="5">
        <v>12</v>
      </c>
      <c r="BY8" s="5">
        <v>11</v>
      </c>
      <c r="BZ8" s="5">
        <v>0</v>
      </c>
      <c r="CA8" s="5">
        <v>0</v>
      </c>
      <c r="CB8" s="5">
        <v>0</v>
      </c>
      <c r="CC8" s="5">
        <v>0</v>
      </c>
      <c r="CD8" s="5">
        <v>9</v>
      </c>
      <c r="CE8" s="5">
        <v>3</v>
      </c>
      <c r="CF8" s="5">
        <v>6</v>
      </c>
      <c r="CG8" s="5">
        <v>0</v>
      </c>
      <c r="CH8" s="5">
        <v>8</v>
      </c>
      <c r="CI8" s="5">
        <v>0</v>
      </c>
      <c r="CJ8" s="5">
        <v>0</v>
      </c>
      <c r="CK8" s="5">
        <v>4</v>
      </c>
      <c r="CL8" s="5">
        <v>0</v>
      </c>
      <c r="CM8" s="5">
        <v>0</v>
      </c>
      <c r="CN8" s="5">
        <v>0</v>
      </c>
      <c r="CO8" s="5">
        <v>0</v>
      </c>
      <c r="CP8" s="5">
        <v>3</v>
      </c>
      <c r="CQ8" s="5">
        <v>0</v>
      </c>
      <c r="CR8" s="5">
        <v>0</v>
      </c>
      <c r="CS8" s="5">
        <v>6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4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4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5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3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2</v>
      </c>
      <c r="ES8" s="5">
        <v>0</v>
      </c>
      <c r="ET8" s="5">
        <v>0</v>
      </c>
    </row>
    <row r="9" spans="1:150" x14ac:dyDescent="0.2">
      <c r="A9" s="2" t="s">
        <v>7</v>
      </c>
      <c r="B9" s="5">
        <f t="shared" si="0"/>
        <v>44530</v>
      </c>
      <c r="C9" s="5">
        <v>12030</v>
      </c>
      <c r="D9" s="5">
        <v>5912</v>
      </c>
      <c r="E9" s="5">
        <v>5161</v>
      </c>
      <c r="F9" s="5">
        <v>4158</v>
      </c>
      <c r="G9" s="5">
        <v>2505</v>
      </c>
      <c r="H9" s="5">
        <v>1955</v>
      </c>
      <c r="I9" s="5">
        <v>1734</v>
      </c>
      <c r="J9" s="5">
        <v>1870</v>
      </c>
      <c r="K9" s="5">
        <v>1610</v>
      </c>
      <c r="L9" s="5">
        <v>1168</v>
      </c>
      <c r="M9" s="5">
        <v>722</v>
      </c>
      <c r="N9" s="5">
        <v>508</v>
      </c>
      <c r="O9" s="5">
        <v>340</v>
      </c>
      <c r="P9" s="5">
        <v>457</v>
      </c>
      <c r="Q9" s="5">
        <v>407</v>
      </c>
      <c r="R9" s="5">
        <v>344</v>
      </c>
      <c r="S9" s="5">
        <v>311</v>
      </c>
      <c r="T9" s="5">
        <v>239</v>
      </c>
      <c r="U9" s="5">
        <v>164</v>
      </c>
      <c r="V9" s="5">
        <v>213</v>
      </c>
      <c r="W9" s="5">
        <v>131</v>
      </c>
      <c r="X9" s="5">
        <v>146</v>
      </c>
      <c r="Y9" s="5">
        <v>189</v>
      </c>
      <c r="Z9" s="5">
        <v>171</v>
      </c>
      <c r="AA9" s="5">
        <v>151</v>
      </c>
      <c r="AB9" s="5">
        <v>147</v>
      </c>
      <c r="AC9" s="5">
        <v>124</v>
      </c>
      <c r="AD9" s="5">
        <v>94</v>
      </c>
      <c r="AE9" s="5">
        <v>82</v>
      </c>
      <c r="AF9" s="5">
        <v>96</v>
      </c>
      <c r="AG9" s="5">
        <v>74</v>
      </c>
      <c r="AH9" s="5">
        <v>103</v>
      </c>
      <c r="AI9" s="5">
        <v>65</v>
      </c>
      <c r="AJ9" s="5">
        <v>61</v>
      </c>
      <c r="AK9" s="5">
        <v>37</v>
      </c>
      <c r="AL9" s="5">
        <v>81</v>
      </c>
      <c r="AM9" s="5">
        <v>64</v>
      </c>
      <c r="AN9" s="5">
        <v>43</v>
      </c>
      <c r="AO9" s="5">
        <v>47</v>
      </c>
      <c r="AP9" s="5">
        <v>40</v>
      </c>
      <c r="AQ9" s="5">
        <v>33</v>
      </c>
      <c r="AR9" s="5">
        <v>43</v>
      </c>
      <c r="AS9" s="5">
        <v>84</v>
      </c>
      <c r="AT9" s="5">
        <v>47</v>
      </c>
      <c r="AU9" s="5">
        <v>46</v>
      </c>
      <c r="AV9" s="5">
        <v>27</v>
      </c>
      <c r="AW9" s="5">
        <v>0</v>
      </c>
      <c r="AX9" s="5">
        <v>47</v>
      </c>
      <c r="AY9" s="5">
        <v>40</v>
      </c>
      <c r="AZ9" s="5">
        <v>29</v>
      </c>
      <c r="BA9" s="5">
        <v>37</v>
      </c>
      <c r="BB9" s="5">
        <v>34</v>
      </c>
      <c r="BC9" s="5">
        <v>0</v>
      </c>
      <c r="BD9" s="5">
        <v>16</v>
      </c>
      <c r="BE9" s="5">
        <v>25</v>
      </c>
      <c r="BF9" s="5">
        <v>15</v>
      </c>
      <c r="BG9" s="5">
        <v>12</v>
      </c>
      <c r="BH9" s="5">
        <v>21</v>
      </c>
      <c r="BI9" s="5">
        <v>0</v>
      </c>
      <c r="BJ9" s="5">
        <v>13</v>
      </c>
      <c r="BK9" s="5">
        <v>16</v>
      </c>
      <c r="BL9" s="5">
        <v>0</v>
      </c>
      <c r="BM9" s="5">
        <v>11</v>
      </c>
      <c r="BN9" s="5">
        <v>13</v>
      </c>
      <c r="BO9" s="5">
        <v>16</v>
      </c>
      <c r="BP9" s="5">
        <v>10</v>
      </c>
      <c r="BQ9" s="5">
        <v>20</v>
      </c>
      <c r="BR9" s="5">
        <v>20</v>
      </c>
      <c r="BS9" s="5">
        <v>0</v>
      </c>
      <c r="BT9" s="5">
        <v>5</v>
      </c>
      <c r="BU9" s="5">
        <v>0</v>
      </c>
      <c r="BV9" s="5">
        <v>5</v>
      </c>
      <c r="BW9" s="5">
        <v>10</v>
      </c>
      <c r="BX9" s="5">
        <v>5</v>
      </c>
      <c r="BY9" s="5">
        <v>9</v>
      </c>
      <c r="BZ9" s="5">
        <v>0</v>
      </c>
      <c r="CA9" s="5">
        <v>0</v>
      </c>
      <c r="CB9" s="5">
        <v>8</v>
      </c>
      <c r="CC9" s="5">
        <v>9</v>
      </c>
      <c r="CD9" s="5">
        <v>0</v>
      </c>
      <c r="CE9" s="5">
        <v>0</v>
      </c>
      <c r="CF9" s="5">
        <v>0</v>
      </c>
      <c r="CG9" s="5">
        <v>0</v>
      </c>
      <c r="CH9" s="5">
        <v>8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10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4</v>
      </c>
      <c r="CY9" s="5">
        <v>0</v>
      </c>
      <c r="CZ9" s="5">
        <v>0</v>
      </c>
      <c r="DA9" s="5">
        <v>0</v>
      </c>
      <c r="DB9" s="5">
        <v>3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3</v>
      </c>
      <c r="DI9" s="5">
        <v>12</v>
      </c>
      <c r="DJ9" s="5">
        <v>0</v>
      </c>
      <c r="DK9" s="5">
        <v>0</v>
      </c>
      <c r="DL9" s="5">
        <v>6</v>
      </c>
      <c r="DM9" s="5">
        <v>0</v>
      </c>
      <c r="DN9" s="5">
        <v>2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2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</row>
    <row r="10" spans="1:150" x14ac:dyDescent="0.2">
      <c r="A10" s="2" t="s">
        <v>8</v>
      </c>
      <c r="B10" s="5">
        <f t="shared" si="0"/>
        <v>24194</v>
      </c>
      <c r="C10" s="5">
        <v>6493</v>
      </c>
      <c r="D10" s="5">
        <v>3097</v>
      </c>
      <c r="E10" s="5">
        <v>2893</v>
      </c>
      <c r="F10" s="5">
        <v>2321</v>
      </c>
      <c r="G10" s="5">
        <v>1435</v>
      </c>
      <c r="H10" s="5">
        <v>1058</v>
      </c>
      <c r="I10" s="5">
        <v>1059</v>
      </c>
      <c r="J10" s="5">
        <v>928</v>
      </c>
      <c r="K10" s="5">
        <v>818</v>
      </c>
      <c r="L10" s="5">
        <v>579</v>
      </c>
      <c r="M10" s="5">
        <v>381</v>
      </c>
      <c r="N10" s="5">
        <v>281</v>
      </c>
      <c r="O10" s="5">
        <v>241</v>
      </c>
      <c r="P10" s="5">
        <v>182</v>
      </c>
      <c r="Q10" s="5">
        <v>257</v>
      </c>
      <c r="R10" s="5">
        <v>183</v>
      </c>
      <c r="S10" s="5">
        <v>141</v>
      </c>
      <c r="T10" s="5">
        <v>115</v>
      </c>
      <c r="U10" s="5">
        <v>96</v>
      </c>
      <c r="V10" s="5">
        <v>131</v>
      </c>
      <c r="W10" s="5">
        <v>92</v>
      </c>
      <c r="X10" s="5">
        <v>103</v>
      </c>
      <c r="Y10" s="5">
        <v>66</v>
      </c>
      <c r="Z10" s="5">
        <v>93</v>
      </c>
      <c r="AA10" s="5">
        <v>69</v>
      </c>
      <c r="AB10" s="5">
        <v>73</v>
      </c>
      <c r="AC10" s="5">
        <v>75</v>
      </c>
      <c r="AD10" s="5">
        <v>64</v>
      </c>
      <c r="AE10" s="5">
        <v>60</v>
      </c>
      <c r="AF10" s="5">
        <v>60</v>
      </c>
      <c r="AG10" s="5">
        <v>33</v>
      </c>
      <c r="AH10" s="5">
        <v>41</v>
      </c>
      <c r="AI10" s="5">
        <v>34</v>
      </c>
      <c r="AJ10" s="5">
        <v>40</v>
      </c>
      <c r="AK10" s="5">
        <v>33</v>
      </c>
      <c r="AL10" s="5">
        <v>33</v>
      </c>
      <c r="AM10" s="5">
        <v>29</v>
      </c>
      <c r="AN10" s="5">
        <v>24</v>
      </c>
      <c r="AO10" s="5">
        <v>14</v>
      </c>
      <c r="AP10" s="5">
        <v>23</v>
      </c>
      <c r="AQ10" s="5">
        <v>34</v>
      </c>
      <c r="AR10" s="5">
        <v>33</v>
      </c>
      <c r="AS10" s="5">
        <v>39</v>
      </c>
      <c r="AT10" s="5">
        <v>20</v>
      </c>
      <c r="AU10" s="5">
        <v>24</v>
      </c>
      <c r="AV10" s="5">
        <v>16</v>
      </c>
      <c r="AW10" s="5">
        <v>36</v>
      </c>
      <c r="AX10" s="5">
        <v>22</v>
      </c>
      <c r="AY10" s="5">
        <v>18</v>
      </c>
      <c r="AZ10" s="5">
        <v>24</v>
      </c>
      <c r="BA10" s="5">
        <v>16</v>
      </c>
      <c r="BB10" s="5">
        <v>17</v>
      </c>
      <c r="BC10" s="5">
        <v>0</v>
      </c>
      <c r="BD10" s="5">
        <v>26</v>
      </c>
      <c r="BE10" s="5">
        <v>4</v>
      </c>
      <c r="BF10" s="5">
        <v>7</v>
      </c>
      <c r="BG10" s="5">
        <v>6</v>
      </c>
      <c r="BH10" s="5">
        <v>4</v>
      </c>
      <c r="BI10" s="5">
        <v>10</v>
      </c>
      <c r="BJ10" s="5">
        <v>9</v>
      </c>
      <c r="BK10" s="5">
        <v>5</v>
      </c>
      <c r="BL10" s="5">
        <v>0</v>
      </c>
      <c r="BM10" s="5">
        <v>5</v>
      </c>
      <c r="BN10" s="5">
        <v>6</v>
      </c>
      <c r="BO10" s="5">
        <v>2</v>
      </c>
      <c r="BP10" s="5">
        <v>0</v>
      </c>
      <c r="BQ10" s="5">
        <v>0</v>
      </c>
      <c r="BR10" s="5">
        <v>0</v>
      </c>
      <c r="BS10" s="5">
        <v>6</v>
      </c>
      <c r="BT10" s="5">
        <v>0</v>
      </c>
      <c r="BU10" s="5">
        <v>0</v>
      </c>
      <c r="BV10" s="5">
        <v>6</v>
      </c>
      <c r="BW10" s="5">
        <v>8</v>
      </c>
      <c r="BX10" s="5">
        <v>0</v>
      </c>
      <c r="BY10" s="5">
        <v>9</v>
      </c>
      <c r="BZ10" s="5">
        <v>0</v>
      </c>
      <c r="CA10" s="5">
        <v>0</v>
      </c>
      <c r="CB10" s="5">
        <v>0</v>
      </c>
      <c r="CC10" s="5">
        <v>2</v>
      </c>
      <c r="CD10" s="5">
        <v>0</v>
      </c>
      <c r="CE10" s="5">
        <v>7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6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9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8</v>
      </c>
      <c r="DK10" s="5">
        <v>0</v>
      </c>
      <c r="DL10" s="5">
        <v>0</v>
      </c>
      <c r="DM10" s="5">
        <v>0</v>
      </c>
      <c r="DN10" s="5">
        <v>2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</row>
    <row r="11" spans="1:150" x14ac:dyDescent="0.2">
      <c r="A11" s="2" t="s">
        <v>9</v>
      </c>
      <c r="B11" s="5">
        <f t="shared" si="0"/>
        <v>37367</v>
      </c>
      <c r="C11" s="5">
        <v>10142</v>
      </c>
      <c r="D11" s="5">
        <v>5404</v>
      </c>
      <c r="E11" s="5">
        <v>3899</v>
      </c>
      <c r="F11" s="5">
        <v>3633</v>
      </c>
      <c r="G11" s="5">
        <v>2070</v>
      </c>
      <c r="H11" s="5">
        <v>1832</v>
      </c>
      <c r="I11" s="5">
        <v>1583</v>
      </c>
      <c r="J11" s="5">
        <v>1560</v>
      </c>
      <c r="K11" s="5">
        <v>1248</v>
      </c>
      <c r="L11" s="5">
        <v>867</v>
      </c>
      <c r="M11" s="5">
        <v>469</v>
      </c>
      <c r="N11" s="5">
        <v>430</v>
      </c>
      <c r="O11" s="5">
        <v>379</v>
      </c>
      <c r="P11" s="5">
        <v>342</v>
      </c>
      <c r="Q11" s="5">
        <v>429</v>
      </c>
      <c r="R11" s="5">
        <v>266</v>
      </c>
      <c r="S11" s="5">
        <v>206</v>
      </c>
      <c r="T11" s="5">
        <v>231</v>
      </c>
      <c r="U11" s="5">
        <v>108</v>
      </c>
      <c r="V11" s="5">
        <v>169</v>
      </c>
      <c r="W11" s="5">
        <v>121</v>
      </c>
      <c r="X11" s="5">
        <v>147</v>
      </c>
      <c r="Y11" s="5">
        <v>116</v>
      </c>
      <c r="Z11" s="5">
        <v>137</v>
      </c>
      <c r="AA11" s="5">
        <v>96</v>
      </c>
      <c r="AB11" s="5">
        <v>115</v>
      </c>
      <c r="AC11" s="5">
        <v>85</v>
      </c>
      <c r="AD11" s="5">
        <v>107</v>
      </c>
      <c r="AE11" s="5">
        <v>36</v>
      </c>
      <c r="AF11" s="5">
        <v>92</v>
      </c>
      <c r="AG11" s="5">
        <v>44</v>
      </c>
      <c r="AH11" s="5">
        <v>57</v>
      </c>
      <c r="AI11" s="5">
        <v>51</v>
      </c>
      <c r="AJ11" s="5">
        <v>52</v>
      </c>
      <c r="AK11" s="5">
        <v>35</v>
      </c>
      <c r="AL11" s="5">
        <v>53</v>
      </c>
      <c r="AM11" s="5">
        <v>31</v>
      </c>
      <c r="AN11" s="5">
        <v>31</v>
      </c>
      <c r="AO11" s="5">
        <v>52</v>
      </c>
      <c r="AP11" s="5">
        <v>28</v>
      </c>
      <c r="AQ11" s="5">
        <v>17</v>
      </c>
      <c r="AR11" s="5">
        <v>31</v>
      </c>
      <c r="AS11" s="5">
        <v>59</v>
      </c>
      <c r="AT11" s="5">
        <v>37</v>
      </c>
      <c r="AU11" s="5">
        <v>28</v>
      </c>
      <c r="AV11" s="5">
        <v>29</v>
      </c>
      <c r="AW11" s="5">
        <v>36</v>
      </c>
      <c r="AX11" s="5">
        <v>7</v>
      </c>
      <c r="AY11" s="5">
        <v>35</v>
      </c>
      <c r="AZ11" s="5">
        <v>15</v>
      </c>
      <c r="BA11" s="5">
        <v>34</v>
      </c>
      <c r="BB11" s="5">
        <v>12</v>
      </c>
      <c r="BC11" s="5">
        <v>0</v>
      </c>
      <c r="BD11" s="5">
        <v>16</v>
      </c>
      <c r="BE11" s="5">
        <v>12</v>
      </c>
      <c r="BF11" s="5">
        <v>9</v>
      </c>
      <c r="BG11" s="5">
        <v>16</v>
      </c>
      <c r="BH11" s="5">
        <v>8</v>
      </c>
      <c r="BI11" s="5">
        <v>14</v>
      </c>
      <c r="BJ11" s="5">
        <v>6</v>
      </c>
      <c r="BK11" s="5">
        <v>12</v>
      </c>
      <c r="BL11" s="5">
        <v>0</v>
      </c>
      <c r="BM11" s="5">
        <v>13</v>
      </c>
      <c r="BN11" s="5">
        <v>9</v>
      </c>
      <c r="BO11" s="5">
        <v>9</v>
      </c>
      <c r="BP11" s="5">
        <v>5</v>
      </c>
      <c r="BQ11" s="5">
        <v>6</v>
      </c>
      <c r="BR11" s="5">
        <v>12</v>
      </c>
      <c r="BS11" s="5">
        <v>7</v>
      </c>
      <c r="BT11" s="5">
        <v>10</v>
      </c>
      <c r="BU11" s="5">
        <v>0</v>
      </c>
      <c r="BV11" s="5">
        <v>8</v>
      </c>
      <c r="BW11" s="5">
        <v>0</v>
      </c>
      <c r="BX11" s="5">
        <v>0</v>
      </c>
      <c r="BY11" s="5">
        <v>0</v>
      </c>
      <c r="BZ11" s="5">
        <v>13</v>
      </c>
      <c r="CA11" s="5">
        <v>0</v>
      </c>
      <c r="CB11" s="5">
        <v>9</v>
      </c>
      <c r="CC11" s="5">
        <v>0</v>
      </c>
      <c r="CD11" s="5">
        <v>0</v>
      </c>
      <c r="CE11" s="5">
        <v>0</v>
      </c>
      <c r="CF11" s="5">
        <v>10</v>
      </c>
      <c r="CG11" s="5">
        <v>0</v>
      </c>
      <c r="CH11" s="5">
        <v>0</v>
      </c>
      <c r="CI11" s="5">
        <v>0</v>
      </c>
      <c r="CJ11" s="5">
        <v>4</v>
      </c>
      <c r="CK11" s="5">
        <v>0</v>
      </c>
      <c r="CL11" s="5">
        <v>0</v>
      </c>
      <c r="CM11" s="5">
        <v>10</v>
      </c>
      <c r="CN11" s="5">
        <v>2</v>
      </c>
      <c r="CO11" s="5">
        <v>0</v>
      </c>
      <c r="CP11" s="5">
        <v>6</v>
      </c>
      <c r="CQ11" s="5">
        <v>0</v>
      </c>
      <c r="CR11" s="5">
        <v>0</v>
      </c>
      <c r="CS11" s="5">
        <v>2</v>
      </c>
      <c r="CT11" s="5">
        <v>0</v>
      </c>
      <c r="CU11" s="5">
        <v>0</v>
      </c>
      <c r="CV11" s="5">
        <v>0</v>
      </c>
      <c r="CW11" s="5">
        <v>8</v>
      </c>
      <c r="CX11" s="5">
        <v>2</v>
      </c>
      <c r="CY11" s="5">
        <v>0</v>
      </c>
      <c r="CZ11" s="5">
        <v>0</v>
      </c>
      <c r="DA11" s="5">
        <v>0</v>
      </c>
      <c r="DB11" s="5">
        <v>2</v>
      </c>
      <c r="DC11" s="5">
        <v>0</v>
      </c>
      <c r="DD11" s="5">
        <v>0</v>
      </c>
      <c r="DE11" s="5">
        <v>0</v>
      </c>
      <c r="DF11" s="5">
        <v>8</v>
      </c>
      <c r="DG11" s="5">
        <v>3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4</v>
      </c>
      <c r="DO11" s="5">
        <v>4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5</v>
      </c>
      <c r="EC11" s="5">
        <v>0</v>
      </c>
      <c r="ED11" s="5">
        <v>0</v>
      </c>
      <c r="EE11" s="5">
        <v>0</v>
      </c>
      <c r="EF11" s="5">
        <v>4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2</v>
      </c>
      <c r="ER11" s="5">
        <v>0</v>
      </c>
      <c r="ES11" s="5">
        <v>2</v>
      </c>
      <c r="ET11" s="5">
        <v>2</v>
      </c>
    </row>
    <row r="12" spans="1:150" x14ac:dyDescent="0.2">
      <c r="A12" s="2" t="s">
        <v>10</v>
      </c>
      <c r="B12" s="5">
        <f t="shared" si="0"/>
        <v>34016</v>
      </c>
      <c r="C12" s="5">
        <v>9352</v>
      </c>
      <c r="D12" s="5">
        <v>4646</v>
      </c>
      <c r="E12" s="5">
        <v>3517</v>
      </c>
      <c r="F12" s="5">
        <v>3320</v>
      </c>
      <c r="G12" s="5">
        <v>1980</v>
      </c>
      <c r="H12" s="5">
        <v>1619</v>
      </c>
      <c r="I12" s="5">
        <v>1413</v>
      </c>
      <c r="J12" s="5">
        <v>1432</v>
      </c>
      <c r="K12" s="5">
        <v>1182</v>
      </c>
      <c r="L12" s="5">
        <v>743</v>
      </c>
      <c r="M12" s="5">
        <v>468</v>
      </c>
      <c r="N12" s="5">
        <v>468</v>
      </c>
      <c r="O12" s="5">
        <v>325</v>
      </c>
      <c r="P12" s="5">
        <v>274</v>
      </c>
      <c r="Q12" s="5">
        <v>286</v>
      </c>
      <c r="R12" s="5">
        <v>260</v>
      </c>
      <c r="S12" s="5">
        <v>167</v>
      </c>
      <c r="T12" s="5">
        <v>174</v>
      </c>
      <c r="U12" s="5">
        <v>129</v>
      </c>
      <c r="V12" s="5">
        <v>155</v>
      </c>
      <c r="W12" s="5">
        <v>148</v>
      </c>
      <c r="X12" s="5">
        <v>123</v>
      </c>
      <c r="Y12" s="5">
        <v>107</v>
      </c>
      <c r="Z12" s="5">
        <v>145</v>
      </c>
      <c r="AA12" s="5">
        <v>70</v>
      </c>
      <c r="AB12" s="5">
        <v>95</v>
      </c>
      <c r="AC12" s="5">
        <v>85</v>
      </c>
      <c r="AD12" s="5">
        <v>95</v>
      </c>
      <c r="AE12" s="5">
        <v>63</v>
      </c>
      <c r="AF12" s="5">
        <v>58</v>
      </c>
      <c r="AG12" s="5">
        <v>41</v>
      </c>
      <c r="AH12" s="5">
        <v>34</v>
      </c>
      <c r="AI12" s="5">
        <v>52</v>
      </c>
      <c r="AJ12" s="5">
        <v>45</v>
      </c>
      <c r="AK12" s="5">
        <v>64</v>
      </c>
      <c r="AL12" s="5">
        <v>30</v>
      </c>
      <c r="AM12" s="5">
        <v>62</v>
      </c>
      <c r="AN12" s="5">
        <v>45</v>
      </c>
      <c r="AO12" s="5">
        <v>17</v>
      </c>
      <c r="AP12" s="5">
        <v>65</v>
      </c>
      <c r="AQ12" s="5">
        <v>38</v>
      </c>
      <c r="AR12" s="5">
        <v>50</v>
      </c>
      <c r="AS12" s="5">
        <v>0</v>
      </c>
      <c r="AT12" s="5">
        <v>26</v>
      </c>
      <c r="AU12" s="5">
        <v>51</v>
      </c>
      <c r="AV12" s="5">
        <v>31</v>
      </c>
      <c r="AW12" s="5">
        <v>28</v>
      </c>
      <c r="AX12" s="5">
        <v>17</v>
      </c>
      <c r="AY12" s="5">
        <v>12</v>
      </c>
      <c r="AZ12" s="5">
        <v>22</v>
      </c>
      <c r="BA12" s="5">
        <v>34</v>
      </c>
      <c r="BB12" s="5">
        <v>53</v>
      </c>
      <c r="BC12" s="5">
        <v>81</v>
      </c>
      <c r="BD12" s="5">
        <v>14</v>
      </c>
      <c r="BE12" s="5">
        <v>21</v>
      </c>
      <c r="BF12" s="5">
        <v>10</v>
      </c>
      <c r="BG12" s="5">
        <v>9</v>
      </c>
      <c r="BH12" s="5">
        <v>6</v>
      </c>
      <c r="BI12" s="5">
        <v>0</v>
      </c>
      <c r="BJ12" s="5">
        <v>17</v>
      </c>
      <c r="BK12" s="5">
        <v>23</v>
      </c>
      <c r="BL12" s="5">
        <v>0</v>
      </c>
      <c r="BM12" s="5">
        <v>9</v>
      </c>
      <c r="BN12" s="5">
        <v>16</v>
      </c>
      <c r="BO12" s="5">
        <v>2</v>
      </c>
      <c r="BP12" s="5">
        <v>0</v>
      </c>
      <c r="BQ12" s="5">
        <v>12</v>
      </c>
      <c r="BR12" s="5">
        <v>0</v>
      </c>
      <c r="BS12" s="5">
        <v>0</v>
      </c>
      <c r="BT12" s="5">
        <v>18</v>
      </c>
      <c r="BU12" s="5">
        <v>0</v>
      </c>
      <c r="BV12" s="5">
        <v>0</v>
      </c>
      <c r="BW12" s="5">
        <v>0</v>
      </c>
      <c r="BX12" s="5">
        <v>12</v>
      </c>
      <c r="BY12" s="5">
        <v>14</v>
      </c>
      <c r="BZ12" s="5">
        <v>0</v>
      </c>
      <c r="CA12" s="5">
        <v>0</v>
      </c>
      <c r="CB12" s="5">
        <v>5</v>
      </c>
      <c r="CC12" s="5">
        <v>10</v>
      </c>
      <c r="CD12" s="5">
        <v>0</v>
      </c>
      <c r="CE12" s="5">
        <v>5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3</v>
      </c>
      <c r="CQ12" s="5">
        <v>0</v>
      </c>
      <c r="CR12" s="5">
        <v>4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2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5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2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</row>
    <row r="13" spans="1:150" x14ac:dyDescent="0.2">
      <c r="A13" s="2" t="s">
        <v>11</v>
      </c>
      <c r="B13" s="5">
        <f t="shared" si="0"/>
        <v>36467</v>
      </c>
      <c r="C13" s="5">
        <v>10317</v>
      </c>
      <c r="D13" s="5">
        <v>5034</v>
      </c>
      <c r="E13" s="5">
        <v>4194</v>
      </c>
      <c r="F13" s="5">
        <v>3325</v>
      </c>
      <c r="G13" s="5">
        <v>1966</v>
      </c>
      <c r="H13" s="5">
        <v>1824</v>
      </c>
      <c r="I13" s="5">
        <v>1467</v>
      </c>
      <c r="J13" s="5">
        <v>1376</v>
      </c>
      <c r="K13" s="5">
        <v>1286</v>
      </c>
      <c r="L13" s="5">
        <v>826</v>
      </c>
      <c r="M13" s="5">
        <v>503</v>
      </c>
      <c r="N13" s="5">
        <v>405</v>
      </c>
      <c r="O13" s="5">
        <v>297</v>
      </c>
      <c r="P13" s="5">
        <v>328</v>
      </c>
      <c r="Q13" s="5">
        <v>248</v>
      </c>
      <c r="R13" s="5">
        <v>228</v>
      </c>
      <c r="S13" s="5">
        <v>186</v>
      </c>
      <c r="T13" s="5">
        <v>192</v>
      </c>
      <c r="U13" s="5">
        <v>214</v>
      </c>
      <c r="V13" s="5">
        <v>180</v>
      </c>
      <c r="W13" s="5">
        <v>112</v>
      </c>
      <c r="X13" s="5">
        <v>162</v>
      </c>
      <c r="Y13" s="5">
        <v>101</v>
      </c>
      <c r="Z13" s="5">
        <v>110</v>
      </c>
      <c r="AA13" s="5">
        <v>95</v>
      </c>
      <c r="AB13" s="5">
        <v>112</v>
      </c>
      <c r="AC13" s="5">
        <v>83</v>
      </c>
      <c r="AD13" s="5">
        <v>82</v>
      </c>
      <c r="AE13" s="5">
        <v>31</v>
      </c>
      <c r="AF13" s="5">
        <v>75</v>
      </c>
      <c r="AG13" s="5">
        <v>77</v>
      </c>
      <c r="AH13" s="5">
        <v>50</v>
      </c>
      <c r="AI13" s="5">
        <v>46</v>
      </c>
      <c r="AJ13" s="5">
        <v>56</v>
      </c>
      <c r="AK13" s="5">
        <v>53</v>
      </c>
      <c r="AL13" s="5">
        <v>44</v>
      </c>
      <c r="AM13" s="5">
        <v>49</v>
      </c>
      <c r="AN13" s="5">
        <v>48</v>
      </c>
      <c r="AO13" s="5">
        <v>31</v>
      </c>
      <c r="AP13" s="5">
        <v>18</v>
      </c>
      <c r="AQ13" s="5">
        <v>34</v>
      </c>
      <c r="AR13" s="5">
        <v>35</v>
      </c>
      <c r="AS13" s="5">
        <v>78</v>
      </c>
      <c r="AT13" s="5">
        <v>28</v>
      </c>
      <c r="AU13" s="5">
        <v>50</v>
      </c>
      <c r="AV13" s="5">
        <v>26</v>
      </c>
      <c r="AW13" s="5">
        <v>28</v>
      </c>
      <c r="AX13" s="5">
        <v>35</v>
      </c>
      <c r="AY13" s="5">
        <v>13</v>
      </c>
      <c r="AZ13" s="5">
        <v>24</v>
      </c>
      <c r="BA13" s="5">
        <v>17</v>
      </c>
      <c r="BB13" s="5">
        <v>29</v>
      </c>
      <c r="BC13" s="5">
        <v>0</v>
      </c>
      <c r="BD13" s="5">
        <v>12</v>
      </c>
      <c r="BE13" s="5">
        <v>19</v>
      </c>
      <c r="BF13" s="5">
        <v>14</v>
      </c>
      <c r="BG13" s="5">
        <v>6</v>
      </c>
      <c r="BH13" s="5">
        <v>33</v>
      </c>
      <c r="BI13" s="5">
        <v>9</v>
      </c>
      <c r="BJ13" s="5">
        <v>9</v>
      </c>
      <c r="BK13" s="5">
        <v>4</v>
      </c>
      <c r="BL13" s="5">
        <v>0</v>
      </c>
      <c r="BM13" s="5">
        <v>11</v>
      </c>
      <c r="BN13" s="5">
        <v>0</v>
      </c>
      <c r="BO13" s="5">
        <v>16</v>
      </c>
      <c r="BP13" s="5">
        <v>3</v>
      </c>
      <c r="BQ13" s="5">
        <v>14</v>
      </c>
      <c r="BR13" s="5">
        <v>0</v>
      </c>
      <c r="BS13" s="5">
        <v>3</v>
      </c>
      <c r="BT13" s="5">
        <v>0</v>
      </c>
      <c r="BU13" s="5">
        <v>0</v>
      </c>
      <c r="BV13" s="5">
        <v>5</v>
      </c>
      <c r="BW13" s="5">
        <v>0</v>
      </c>
      <c r="BX13" s="5">
        <v>0</v>
      </c>
      <c r="BY13" s="5">
        <v>7</v>
      </c>
      <c r="BZ13" s="5">
        <v>0</v>
      </c>
      <c r="CA13" s="5">
        <v>0</v>
      </c>
      <c r="CB13" s="5">
        <v>5</v>
      </c>
      <c r="CC13" s="5">
        <v>5</v>
      </c>
      <c r="CD13" s="5">
        <v>0</v>
      </c>
      <c r="CE13" s="5">
        <v>0</v>
      </c>
      <c r="CF13" s="5">
        <v>3</v>
      </c>
      <c r="CG13" s="5">
        <v>0</v>
      </c>
      <c r="CH13" s="5">
        <v>6</v>
      </c>
      <c r="CI13" s="5">
        <v>0</v>
      </c>
      <c r="CJ13" s="5">
        <v>0</v>
      </c>
      <c r="CK13" s="5">
        <v>5</v>
      </c>
      <c r="CL13" s="5">
        <v>4</v>
      </c>
      <c r="CM13" s="5">
        <v>0</v>
      </c>
      <c r="CN13" s="5">
        <v>4</v>
      </c>
      <c r="CO13" s="5">
        <v>0</v>
      </c>
      <c r="CP13" s="5">
        <v>0</v>
      </c>
      <c r="CQ13" s="5">
        <v>0</v>
      </c>
      <c r="CR13" s="5">
        <v>5</v>
      </c>
      <c r="CS13" s="5">
        <v>4</v>
      </c>
      <c r="CT13" s="5">
        <v>0</v>
      </c>
      <c r="CU13" s="5">
        <v>12</v>
      </c>
      <c r="CV13" s="5">
        <v>0</v>
      </c>
      <c r="CW13" s="5">
        <v>2</v>
      </c>
      <c r="CX13" s="5">
        <v>0</v>
      </c>
      <c r="CY13" s="5">
        <v>0</v>
      </c>
      <c r="CZ13" s="5">
        <v>0</v>
      </c>
      <c r="DA13" s="5">
        <v>0</v>
      </c>
      <c r="DB13" s="5">
        <v>3</v>
      </c>
      <c r="DC13" s="5">
        <v>0</v>
      </c>
      <c r="DD13" s="5">
        <v>0</v>
      </c>
      <c r="DE13" s="5">
        <v>0</v>
      </c>
      <c r="DF13" s="5">
        <v>0</v>
      </c>
      <c r="DG13" s="5">
        <v>3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5</v>
      </c>
      <c r="DY13" s="5">
        <v>0</v>
      </c>
      <c r="DZ13" s="5">
        <v>0</v>
      </c>
      <c r="EA13" s="5">
        <v>0</v>
      </c>
      <c r="EB13" s="5">
        <v>0</v>
      </c>
      <c r="EC13" s="5">
        <v>5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3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</row>
    <row r="14" spans="1:150" x14ac:dyDescent="0.2">
      <c r="A14" s="2" t="s">
        <v>12</v>
      </c>
      <c r="B14" s="5">
        <f t="shared" si="0"/>
        <v>38810</v>
      </c>
      <c r="C14" s="5">
        <v>10303</v>
      </c>
      <c r="D14" s="5">
        <v>5340</v>
      </c>
      <c r="E14" s="5">
        <v>4208</v>
      </c>
      <c r="F14" s="5">
        <v>3772</v>
      </c>
      <c r="G14" s="5">
        <v>2264</v>
      </c>
      <c r="H14" s="5">
        <v>1879</v>
      </c>
      <c r="I14" s="5">
        <v>1453</v>
      </c>
      <c r="J14" s="5">
        <v>1582</v>
      </c>
      <c r="K14" s="5">
        <v>1323</v>
      </c>
      <c r="L14" s="5">
        <v>990</v>
      </c>
      <c r="M14" s="5">
        <v>536</v>
      </c>
      <c r="N14" s="5">
        <v>548</v>
      </c>
      <c r="O14" s="5">
        <v>382</v>
      </c>
      <c r="P14" s="5">
        <v>434</v>
      </c>
      <c r="Q14" s="5">
        <v>288</v>
      </c>
      <c r="R14" s="5">
        <v>304</v>
      </c>
      <c r="S14" s="5">
        <v>257</v>
      </c>
      <c r="T14" s="5">
        <v>223</v>
      </c>
      <c r="U14" s="5">
        <v>210</v>
      </c>
      <c r="V14" s="5">
        <v>180</v>
      </c>
      <c r="W14" s="5">
        <v>151</v>
      </c>
      <c r="X14" s="5">
        <v>145</v>
      </c>
      <c r="Y14" s="5">
        <v>164</v>
      </c>
      <c r="Z14" s="5">
        <v>140</v>
      </c>
      <c r="AA14" s="5">
        <v>111</v>
      </c>
      <c r="AB14" s="5">
        <v>100</v>
      </c>
      <c r="AC14" s="5">
        <v>89</v>
      </c>
      <c r="AD14" s="5">
        <v>101</v>
      </c>
      <c r="AE14" s="5">
        <v>41</v>
      </c>
      <c r="AF14" s="5">
        <v>78</v>
      </c>
      <c r="AG14" s="5">
        <v>88</v>
      </c>
      <c r="AH14" s="5">
        <v>69</v>
      </c>
      <c r="AI14" s="5">
        <v>68</v>
      </c>
      <c r="AJ14" s="5">
        <v>33</v>
      </c>
      <c r="AK14" s="5">
        <v>59</v>
      </c>
      <c r="AL14" s="5">
        <v>44</v>
      </c>
      <c r="AM14" s="5">
        <v>60</v>
      </c>
      <c r="AN14" s="5">
        <v>58</v>
      </c>
      <c r="AO14" s="5">
        <v>21</v>
      </c>
      <c r="AP14" s="5">
        <v>47</v>
      </c>
      <c r="AQ14" s="5">
        <v>55</v>
      </c>
      <c r="AR14" s="5">
        <v>41</v>
      </c>
      <c r="AS14" s="5">
        <v>0</v>
      </c>
      <c r="AT14" s="5">
        <v>45</v>
      </c>
      <c r="AU14" s="5">
        <v>47</v>
      </c>
      <c r="AV14" s="5">
        <v>20</v>
      </c>
      <c r="AW14" s="5">
        <v>40</v>
      </c>
      <c r="AX14" s="5">
        <v>36</v>
      </c>
      <c r="AY14" s="5">
        <v>16</v>
      </c>
      <c r="AZ14" s="5">
        <v>21</v>
      </c>
      <c r="BA14" s="5">
        <v>13</v>
      </c>
      <c r="BB14" s="5">
        <v>26</v>
      </c>
      <c r="BC14" s="5">
        <v>50</v>
      </c>
      <c r="BD14" s="5">
        <v>16</v>
      </c>
      <c r="BE14" s="5">
        <v>11</v>
      </c>
      <c r="BF14" s="5">
        <v>8</v>
      </c>
      <c r="BG14" s="5">
        <v>11</v>
      </c>
      <c r="BH14" s="5">
        <v>0</v>
      </c>
      <c r="BI14" s="5">
        <v>15</v>
      </c>
      <c r="BJ14" s="5">
        <v>6</v>
      </c>
      <c r="BK14" s="5">
        <v>8</v>
      </c>
      <c r="BL14" s="5">
        <v>0</v>
      </c>
      <c r="BM14" s="5">
        <v>10</v>
      </c>
      <c r="BN14" s="5">
        <v>0</v>
      </c>
      <c r="BO14" s="5">
        <v>2</v>
      </c>
      <c r="BP14" s="5">
        <v>0</v>
      </c>
      <c r="BQ14" s="5">
        <v>0</v>
      </c>
      <c r="BR14" s="5">
        <v>13</v>
      </c>
      <c r="BS14" s="5">
        <v>11</v>
      </c>
      <c r="BT14" s="5">
        <v>16</v>
      </c>
      <c r="BU14" s="5">
        <v>0</v>
      </c>
      <c r="BV14" s="5">
        <v>10</v>
      </c>
      <c r="BW14" s="5">
        <v>11</v>
      </c>
      <c r="BX14" s="5">
        <v>7</v>
      </c>
      <c r="BY14" s="5">
        <v>0</v>
      </c>
      <c r="BZ14" s="5">
        <v>18</v>
      </c>
      <c r="CA14" s="5">
        <v>0</v>
      </c>
      <c r="CB14" s="5">
        <v>0</v>
      </c>
      <c r="CC14" s="5">
        <v>5</v>
      </c>
      <c r="CD14" s="5">
        <v>0</v>
      </c>
      <c r="CE14" s="5">
        <v>0</v>
      </c>
      <c r="CF14" s="5">
        <v>0</v>
      </c>
      <c r="CG14" s="5">
        <v>7</v>
      </c>
      <c r="CH14" s="5">
        <v>0</v>
      </c>
      <c r="CI14" s="5">
        <v>0</v>
      </c>
      <c r="CJ14" s="5">
        <v>5</v>
      </c>
      <c r="CK14" s="5">
        <v>0</v>
      </c>
      <c r="CL14" s="5">
        <v>0</v>
      </c>
      <c r="CM14" s="5">
        <v>0</v>
      </c>
      <c r="CN14" s="5">
        <v>5</v>
      </c>
      <c r="CO14" s="5">
        <v>13</v>
      </c>
      <c r="CP14" s="5">
        <v>0</v>
      </c>
      <c r="CQ14" s="5">
        <v>0</v>
      </c>
      <c r="CR14" s="5">
        <v>5</v>
      </c>
      <c r="CS14" s="5">
        <v>0</v>
      </c>
      <c r="CT14" s="5">
        <v>14</v>
      </c>
      <c r="CU14" s="5">
        <v>0</v>
      </c>
      <c r="CV14" s="5">
        <v>0</v>
      </c>
      <c r="CW14" s="5">
        <v>4</v>
      </c>
      <c r="CX14" s="5">
        <v>3</v>
      </c>
      <c r="CY14" s="5">
        <v>0</v>
      </c>
      <c r="CZ14" s="5">
        <v>7</v>
      </c>
      <c r="DA14" s="5">
        <v>6</v>
      </c>
      <c r="DB14" s="5">
        <v>4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3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3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</row>
    <row r="15" spans="1:150" x14ac:dyDescent="0.2">
      <c r="A15" s="2" t="s">
        <v>13</v>
      </c>
      <c r="B15" s="5">
        <f t="shared" si="0"/>
        <v>25888</v>
      </c>
      <c r="C15" s="5">
        <v>7092</v>
      </c>
      <c r="D15" s="5">
        <v>3517</v>
      </c>
      <c r="E15" s="5">
        <v>2834</v>
      </c>
      <c r="F15" s="5">
        <v>2481</v>
      </c>
      <c r="G15" s="5">
        <v>1459</v>
      </c>
      <c r="H15" s="5">
        <v>1205</v>
      </c>
      <c r="I15" s="5">
        <v>1104</v>
      </c>
      <c r="J15" s="5">
        <v>1109</v>
      </c>
      <c r="K15" s="5">
        <v>842</v>
      </c>
      <c r="L15" s="5">
        <v>592</v>
      </c>
      <c r="M15" s="5">
        <v>339</v>
      </c>
      <c r="N15" s="5">
        <v>298</v>
      </c>
      <c r="O15" s="5">
        <v>220</v>
      </c>
      <c r="P15" s="5">
        <v>284</v>
      </c>
      <c r="Q15" s="5">
        <v>257</v>
      </c>
      <c r="R15" s="5">
        <v>193</v>
      </c>
      <c r="S15" s="5">
        <v>187</v>
      </c>
      <c r="T15" s="5">
        <v>127</v>
      </c>
      <c r="U15" s="5">
        <v>102</v>
      </c>
      <c r="V15" s="5">
        <v>138</v>
      </c>
      <c r="W15" s="5">
        <v>130</v>
      </c>
      <c r="X15" s="5">
        <v>94</v>
      </c>
      <c r="Y15" s="5">
        <v>85</v>
      </c>
      <c r="Z15" s="5">
        <v>63</v>
      </c>
      <c r="AA15" s="5">
        <v>91</v>
      </c>
      <c r="AB15" s="5">
        <v>78</v>
      </c>
      <c r="AC15" s="5">
        <v>72</v>
      </c>
      <c r="AD15" s="5">
        <v>53</v>
      </c>
      <c r="AE15" s="5">
        <v>38</v>
      </c>
      <c r="AF15" s="5">
        <v>53</v>
      </c>
      <c r="AG15" s="5">
        <v>34</v>
      </c>
      <c r="AH15" s="5">
        <v>31</v>
      </c>
      <c r="AI15" s="5">
        <v>46</v>
      </c>
      <c r="AJ15" s="5">
        <v>28</v>
      </c>
      <c r="AK15" s="5">
        <v>45</v>
      </c>
      <c r="AL15" s="5">
        <v>32</v>
      </c>
      <c r="AM15" s="5">
        <v>30</v>
      </c>
      <c r="AN15" s="5">
        <v>20</v>
      </c>
      <c r="AO15" s="5">
        <v>7</v>
      </c>
      <c r="AP15" s="5">
        <v>38</v>
      </c>
      <c r="AQ15" s="5">
        <v>27</v>
      </c>
      <c r="AR15" s="5">
        <v>33</v>
      </c>
      <c r="AS15" s="5">
        <v>53</v>
      </c>
      <c r="AT15" s="5">
        <v>15</v>
      </c>
      <c r="AU15" s="5">
        <v>24</v>
      </c>
      <c r="AV15" s="5">
        <v>21</v>
      </c>
      <c r="AW15" s="5">
        <v>25</v>
      </c>
      <c r="AX15" s="5">
        <v>26</v>
      </c>
      <c r="AY15" s="5">
        <v>7</v>
      </c>
      <c r="AZ15" s="5">
        <v>14</v>
      </c>
      <c r="BA15" s="5">
        <v>15</v>
      </c>
      <c r="BB15" s="5">
        <v>14</v>
      </c>
      <c r="BC15" s="5">
        <v>0</v>
      </c>
      <c r="BD15" s="5">
        <v>17</v>
      </c>
      <c r="BE15" s="5">
        <v>12</v>
      </c>
      <c r="BF15" s="5">
        <v>4</v>
      </c>
      <c r="BG15" s="5">
        <v>13</v>
      </c>
      <c r="BH15" s="5">
        <v>0</v>
      </c>
      <c r="BI15" s="5">
        <v>14</v>
      </c>
      <c r="BJ15" s="5">
        <v>13</v>
      </c>
      <c r="BK15" s="5">
        <v>0</v>
      </c>
      <c r="BL15" s="5">
        <v>0</v>
      </c>
      <c r="BM15" s="5">
        <v>0</v>
      </c>
      <c r="BN15" s="5">
        <v>5</v>
      </c>
      <c r="BO15" s="5">
        <v>0</v>
      </c>
      <c r="BP15" s="5">
        <v>0</v>
      </c>
      <c r="BQ15" s="5">
        <v>10</v>
      </c>
      <c r="BR15" s="5">
        <v>0</v>
      </c>
      <c r="BS15" s="5">
        <v>3</v>
      </c>
      <c r="BT15" s="5">
        <v>3</v>
      </c>
      <c r="BU15" s="5">
        <v>0</v>
      </c>
      <c r="BV15" s="5">
        <v>3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2</v>
      </c>
      <c r="CC15" s="5">
        <v>0</v>
      </c>
      <c r="CD15" s="5">
        <v>0</v>
      </c>
      <c r="CE15" s="5">
        <v>9</v>
      </c>
      <c r="CF15" s="5">
        <v>0</v>
      </c>
      <c r="CG15" s="5">
        <v>4</v>
      </c>
      <c r="CH15" s="5">
        <v>0</v>
      </c>
      <c r="CI15" s="5">
        <v>0</v>
      </c>
      <c r="CJ15" s="5">
        <v>0</v>
      </c>
      <c r="CK15" s="5">
        <v>0</v>
      </c>
      <c r="CL15" s="5">
        <v>5</v>
      </c>
      <c r="CM15" s="5">
        <v>0</v>
      </c>
      <c r="CN15" s="5">
        <v>0</v>
      </c>
      <c r="CO15" s="5">
        <v>7</v>
      </c>
      <c r="CP15" s="5">
        <v>5</v>
      </c>
      <c r="CQ15" s="5">
        <v>0</v>
      </c>
      <c r="CR15" s="5">
        <v>0</v>
      </c>
      <c r="CS15" s="5">
        <v>0</v>
      </c>
      <c r="CT15" s="5">
        <v>0</v>
      </c>
      <c r="CU15" s="5">
        <v>9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4</v>
      </c>
      <c r="DC15" s="5">
        <v>4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8</v>
      </c>
      <c r="DQ15" s="5">
        <v>0</v>
      </c>
      <c r="DR15" s="5">
        <v>0</v>
      </c>
      <c r="DS15" s="5">
        <v>0</v>
      </c>
      <c r="DT15" s="5">
        <v>0</v>
      </c>
      <c r="DU15" s="5">
        <v>2</v>
      </c>
      <c r="DV15" s="5">
        <v>0</v>
      </c>
      <c r="DW15" s="5">
        <v>0</v>
      </c>
      <c r="DX15" s="5">
        <v>0</v>
      </c>
      <c r="DY15" s="5">
        <v>0</v>
      </c>
      <c r="DZ15" s="5">
        <v>5</v>
      </c>
      <c r="EA15" s="5">
        <v>5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</row>
    <row r="16" spans="1:150" x14ac:dyDescent="0.2">
      <c r="A16" s="2" t="s">
        <v>14</v>
      </c>
      <c r="B16" s="5">
        <f t="shared" si="0"/>
        <v>30301</v>
      </c>
      <c r="C16" s="5">
        <v>8570</v>
      </c>
      <c r="D16" s="5">
        <v>4070</v>
      </c>
      <c r="E16" s="5">
        <v>3493</v>
      </c>
      <c r="F16" s="5">
        <v>2786</v>
      </c>
      <c r="G16" s="5">
        <v>1600</v>
      </c>
      <c r="H16" s="5">
        <v>1361</v>
      </c>
      <c r="I16" s="5">
        <v>1279</v>
      </c>
      <c r="J16" s="5">
        <v>1210</v>
      </c>
      <c r="K16" s="5">
        <v>888</v>
      </c>
      <c r="L16" s="5">
        <v>729</v>
      </c>
      <c r="M16" s="5">
        <v>448</v>
      </c>
      <c r="N16" s="5">
        <v>428</v>
      </c>
      <c r="O16" s="5">
        <v>262</v>
      </c>
      <c r="P16" s="5">
        <v>317</v>
      </c>
      <c r="Q16" s="5">
        <v>249</v>
      </c>
      <c r="R16" s="5">
        <v>223</v>
      </c>
      <c r="S16" s="5">
        <v>190</v>
      </c>
      <c r="T16" s="5">
        <v>160</v>
      </c>
      <c r="U16" s="5">
        <v>112</v>
      </c>
      <c r="V16" s="5">
        <v>149</v>
      </c>
      <c r="W16" s="5">
        <v>109</v>
      </c>
      <c r="X16" s="5">
        <v>140</v>
      </c>
      <c r="Y16" s="5">
        <v>140</v>
      </c>
      <c r="Z16" s="5">
        <v>109</v>
      </c>
      <c r="AA16" s="5">
        <v>73</v>
      </c>
      <c r="AB16" s="5">
        <v>76</v>
      </c>
      <c r="AC16" s="5">
        <v>80</v>
      </c>
      <c r="AD16" s="5">
        <v>92</v>
      </c>
      <c r="AE16" s="5">
        <v>44</v>
      </c>
      <c r="AF16" s="5">
        <v>62</v>
      </c>
      <c r="AG16" s="5">
        <v>44</v>
      </c>
      <c r="AH16" s="5">
        <v>41</v>
      </c>
      <c r="AI16" s="5">
        <v>32</v>
      </c>
      <c r="AJ16" s="5">
        <v>32</v>
      </c>
      <c r="AK16" s="5">
        <v>39</v>
      </c>
      <c r="AL16" s="5">
        <v>37</v>
      </c>
      <c r="AM16" s="5">
        <v>42</v>
      </c>
      <c r="AN16" s="5">
        <v>35</v>
      </c>
      <c r="AO16" s="5">
        <v>16</v>
      </c>
      <c r="AP16" s="5">
        <v>37</v>
      </c>
      <c r="AQ16" s="5">
        <v>19</v>
      </c>
      <c r="AR16" s="5">
        <v>50</v>
      </c>
      <c r="AS16" s="5">
        <v>53</v>
      </c>
      <c r="AT16" s="5">
        <v>31</v>
      </c>
      <c r="AU16" s="5">
        <v>25</v>
      </c>
      <c r="AV16" s="5">
        <v>25</v>
      </c>
      <c r="AW16" s="5">
        <v>19</v>
      </c>
      <c r="AX16" s="5">
        <v>30</v>
      </c>
      <c r="AY16" s="5">
        <v>8</v>
      </c>
      <c r="AZ16" s="5">
        <v>29</v>
      </c>
      <c r="BA16" s="5">
        <v>30</v>
      </c>
      <c r="BB16" s="5">
        <v>29</v>
      </c>
      <c r="BC16" s="5">
        <v>0</v>
      </c>
      <c r="BD16" s="5">
        <v>0</v>
      </c>
      <c r="BE16" s="5">
        <v>10</v>
      </c>
      <c r="BF16" s="5">
        <v>13</v>
      </c>
      <c r="BG16" s="5">
        <v>0</v>
      </c>
      <c r="BH16" s="5">
        <v>6</v>
      </c>
      <c r="BI16" s="5">
        <v>9</v>
      </c>
      <c r="BJ16" s="5">
        <v>4</v>
      </c>
      <c r="BK16" s="5">
        <v>7</v>
      </c>
      <c r="BL16" s="5">
        <v>0</v>
      </c>
      <c r="BM16" s="5">
        <v>8</v>
      </c>
      <c r="BN16" s="5">
        <v>6</v>
      </c>
      <c r="BO16" s="5">
        <v>7</v>
      </c>
      <c r="BP16" s="5">
        <v>0</v>
      </c>
      <c r="BQ16" s="5">
        <v>0</v>
      </c>
      <c r="BR16" s="5">
        <v>0</v>
      </c>
      <c r="BS16" s="5">
        <v>14</v>
      </c>
      <c r="BT16" s="5">
        <v>3</v>
      </c>
      <c r="BU16" s="5">
        <v>0</v>
      </c>
      <c r="BV16" s="5">
        <v>5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6</v>
      </c>
      <c r="CC16" s="5">
        <v>0</v>
      </c>
      <c r="CD16" s="5">
        <v>0</v>
      </c>
      <c r="CE16" s="5">
        <v>5</v>
      </c>
      <c r="CF16" s="5">
        <v>10</v>
      </c>
      <c r="CG16" s="5">
        <v>0</v>
      </c>
      <c r="CH16" s="5">
        <v>6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3</v>
      </c>
      <c r="CO16" s="5">
        <v>0</v>
      </c>
      <c r="CP16" s="5">
        <v>2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12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3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2</v>
      </c>
      <c r="DR16" s="5">
        <v>0</v>
      </c>
      <c r="DS16" s="5">
        <v>0</v>
      </c>
      <c r="DT16" s="5">
        <v>0</v>
      </c>
      <c r="DU16" s="5">
        <v>5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3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</row>
    <row r="17" spans="1:150" x14ac:dyDescent="0.2">
      <c r="A17" s="2" t="s">
        <v>15</v>
      </c>
      <c r="B17" s="5">
        <f t="shared" si="0"/>
        <v>6167</v>
      </c>
      <c r="C17" s="5">
        <v>1718</v>
      </c>
      <c r="D17" s="5">
        <v>858</v>
      </c>
      <c r="E17" s="5">
        <v>707</v>
      </c>
      <c r="F17" s="5">
        <v>611</v>
      </c>
      <c r="G17" s="5">
        <v>364</v>
      </c>
      <c r="H17" s="5">
        <v>280</v>
      </c>
      <c r="I17" s="5">
        <v>254</v>
      </c>
      <c r="J17" s="5">
        <v>224</v>
      </c>
      <c r="K17" s="5">
        <v>187</v>
      </c>
      <c r="L17" s="5">
        <v>155</v>
      </c>
      <c r="M17" s="5">
        <v>92</v>
      </c>
      <c r="N17" s="5">
        <v>49</v>
      </c>
      <c r="O17" s="5">
        <v>68</v>
      </c>
      <c r="P17" s="5">
        <v>66</v>
      </c>
      <c r="Q17" s="5">
        <v>51</v>
      </c>
      <c r="R17" s="5">
        <v>26</v>
      </c>
      <c r="S17" s="5">
        <v>31</v>
      </c>
      <c r="T17" s="5">
        <v>31</v>
      </c>
      <c r="U17" s="5">
        <v>42</v>
      </c>
      <c r="V17" s="5">
        <v>42</v>
      </c>
      <c r="W17" s="5">
        <v>31</v>
      </c>
      <c r="X17" s="5">
        <v>21</v>
      </c>
      <c r="Y17" s="5">
        <v>22</v>
      </c>
      <c r="Z17" s="5">
        <v>26</v>
      </c>
      <c r="AA17" s="5">
        <v>17</v>
      </c>
      <c r="AB17" s="5">
        <v>19</v>
      </c>
      <c r="AC17" s="5">
        <v>14</v>
      </c>
      <c r="AD17" s="5">
        <v>0</v>
      </c>
      <c r="AE17" s="5">
        <v>5</v>
      </c>
      <c r="AF17" s="5">
        <v>11</v>
      </c>
      <c r="AG17" s="5">
        <v>0</v>
      </c>
      <c r="AH17" s="5">
        <v>11</v>
      </c>
      <c r="AI17" s="5">
        <v>4</v>
      </c>
      <c r="AJ17" s="5">
        <v>0</v>
      </c>
      <c r="AK17" s="5">
        <v>3</v>
      </c>
      <c r="AL17" s="5">
        <v>12</v>
      </c>
      <c r="AM17" s="5">
        <v>8</v>
      </c>
      <c r="AN17" s="5">
        <v>13</v>
      </c>
      <c r="AO17" s="5">
        <v>0</v>
      </c>
      <c r="AP17" s="5">
        <v>10</v>
      </c>
      <c r="AQ17" s="5">
        <v>10</v>
      </c>
      <c r="AR17" s="5">
        <v>7</v>
      </c>
      <c r="AS17" s="5">
        <v>14</v>
      </c>
      <c r="AT17" s="5">
        <v>6</v>
      </c>
      <c r="AU17" s="5">
        <v>4</v>
      </c>
      <c r="AV17" s="5">
        <v>5</v>
      </c>
      <c r="AW17" s="5">
        <v>0</v>
      </c>
      <c r="AX17" s="5">
        <v>3</v>
      </c>
      <c r="AY17" s="5">
        <v>0</v>
      </c>
      <c r="AZ17" s="5">
        <v>5</v>
      </c>
      <c r="BA17" s="5">
        <v>6</v>
      </c>
      <c r="BB17" s="5">
        <v>2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2</v>
      </c>
      <c r="BQ17" s="5">
        <v>0</v>
      </c>
      <c r="BR17" s="5">
        <v>0</v>
      </c>
      <c r="BS17" s="5">
        <v>0</v>
      </c>
      <c r="BT17" s="5">
        <v>2</v>
      </c>
      <c r="BU17" s="5">
        <v>0</v>
      </c>
      <c r="BV17" s="5">
        <v>0</v>
      </c>
      <c r="BW17" s="5">
        <v>8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3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7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Pos 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Adam Burgener</cp:lastModifiedBy>
  <dcterms:created xsi:type="dcterms:W3CDTF">2017-09-25T17:49:10Z</dcterms:created>
  <dcterms:modified xsi:type="dcterms:W3CDTF">2018-04-17T17:41:02Z</dcterms:modified>
</cp:coreProperties>
</file>