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</Types>
</file>

<file path=_rels/.rels><?xml version = '1.0' encoding = 'UTF-8' standalone = 'yes'?>
<Relationships xmlns="http://schemas.openxmlformats.org/package/2006/relationships">
   <Relationship Id="rId1" Type="http://schemas.openxmlformats.org/officeDocument/2006/relationships/officeDocument" Target="xl/workbook.xml"/>
   <Relationship Id="rId2" Type="http://schemas.openxmlformats.org/package/2006/relationships/metadata/core-properties" Target="docProps/core.xml"/>
   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435" windowWidth="20640" windowHeight="11760" firstSheet="3" activeTab="6"/>
  </bookViews>
  <sheets>
    <sheet name="Supplemental Table S1" sheetId="1" r:id="rId1"/>
    <sheet name="Supplemental Table S2" sheetId="2" r:id="rId2"/>
    <sheet name="Supplemental Table S3" sheetId="3" r:id="rId3"/>
    <sheet name="Supplemental Table S4" sheetId="4" r:id="rId4"/>
    <sheet name="Supplemental Table S5" sheetId="5" r:id="rId5"/>
    <sheet name="Supplemental Table S6" sheetId="7" r:id="rId6"/>
    <sheet name="Supplemental Table S7" sheetId="9" r:id="rId7"/>
  </sheets>
  <definedNames>
    <definedName name="_xlnm._FilterDatabase" localSheetId="5" hidden="1">'Supplemental Table S6'!$B$1:$B$653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N20" i="9" l="1"/>
  <c r="CM20" i="9"/>
  <c r="CL20" i="9"/>
  <c r="CK20" i="9"/>
  <c r="CJ20" i="9"/>
  <c r="CI20" i="9"/>
  <c r="CH20" i="9"/>
  <c r="CG20" i="9"/>
  <c r="CF20" i="9"/>
  <c r="CE20" i="9"/>
  <c r="CD20" i="9"/>
  <c r="CC20" i="9"/>
  <c r="CB20" i="9"/>
  <c r="CA20" i="9"/>
  <c r="BZ20" i="9"/>
  <c r="BY20" i="9"/>
  <c r="BX20" i="9"/>
  <c r="BW20" i="9"/>
  <c r="BV20" i="9"/>
  <c r="BU20" i="9"/>
  <c r="BT20" i="9"/>
  <c r="BS20" i="9"/>
  <c r="BR20" i="9"/>
  <c r="BQ20" i="9"/>
  <c r="BP20" i="9"/>
  <c r="BO20" i="9"/>
  <c r="BN20" i="9"/>
  <c r="BM20" i="9"/>
  <c r="BL20" i="9"/>
  <c r="BK20" i="9"/>
  <c r="BJ20" i="9"/>
  <c r="BI20" i="9"/>
  <c r="BH20" i="9"/>
  <c r="BG20" i="9"/>
  <c r="BF20" i="9"/>
  <c r="BE20" i="9"/>
  <c r="BD20" i="9"/>
  <c r="BC20" i="9"/>
  <c r="BB20" i="9"/>
  <c r="BA20" i="9"/>
  <c r="AZ20" i="9"/>
  <c r="AY20" i="9"/>
  <c r="AX20" i="9"/>
  <c r="AW20" i="9"/>
  <c r="AV20" i="9"/>
  <c r="AU20" i="9"/>
  <c r="AT20" i="9"/>
  <c r="AS20" i="9"/>
  <c r="AR20" i="9"/>
  <c r="AQ20" i="9"/>
  <c r="AP20" i="9"/>
  <c r="AO20" i="9"/>
  <c r="AN20" i="9"/>
  <c r="AM20" i="9"/>
  <c r="AL20" i="9"/>
  <c r="AK20" i="9"/>
  <c r="AJ20" i="9"/>
  <c r="AI20" i="9"/>
  <c r="AH20" i="9"/>
  <c r="AG20" i="9"/>
  <c r="AF20" i="9"/>
  <c r="AE20" i="9"/>
  <c r="AD20" i="9"/>
  <c r="AC20" i="9"/>
  <c r="AB20" i="9"/>
  <c r="AA20" i="9"/>
  <c r="Z20" i="9"/>
  <c r="Y20" i="9"/>
  <c r="X20" i="9"/>
  <c r="W20" i="9"/>
  <c r="V20" i="9"/>
  <c r="U20" i="9"/>
  <c r="T20" i="9"/>
  <c r="S20" i="9"/>
  <c r="R20" i="9"/>
  <c r="Q20" i="9"/>
  <c r="P20" i="9"/>
  <c r="O20" i="9"/>
  <c r="N20" i="9"/>
  <c r="M20" i="9"/>
  <c r="L20" i="9"/>
  <c r="K20" i="9"/>
  <c r="J20" i="9"/>
  <c r="I20" i="9"/>
  <c r="H20" i="9"/>
  <c r="G20" i="9"/>
  <c r="F20" i="9"/>
  <c r="E20" i="9"/>
  <c r="D20" i="9"/>
  <c r="C20" i="9"/>
  <c r="B20" i="9"/>
</calcChain>
</file>

<file path=xl/sharedStrings.xml><?xml version="1.0" encoding="utf-8"?>
<sst xmlns="http://schemas.openxmlformats.org/spreadsheetml/2006/main" count="1843" uniqueCount="903">
  <si>
    <t>hsa-miR-16</t>
  </si>
  <si>
    <t>hsa-miR-17</t>
  </si>
  <si>
    <t>hsa-miR-20a</t>
  </si>
  <si>
    <t>hsa-miR-26a</t>
  </si>
  <si>
    <t>hsa-miR-28</t>
  </si>
  <si>
    <t>hsa-miR-30a-5p</t>
  </si>
  <si>
    <t>hsa-miR-30b</t>
  </si>
  <si>
    <t>hsa-miR-92a</t>
  </si>
  <si>
    <t>hsa-miR-106a</t>
  </si>
  <si>
    <t>hsa-miR-106b</t>
  </si>
  <si>
    <t>hsa-miR-132</t>
  </si>
  <si>
    <t>hsa-miR-193b-5p</t>
  </si>
  <si>
    <t>hsa-miR-203</t>
  </si>
  <si>
    <t>hsa-miR-212</t>
  </si>
  <si>
    <t>hsa-miR-218</t>
  </si>
  <si>
    <t>hsa-miR-223</t>
  </si>
  <si>
    <t>hsa-miR-320</t>
  </si>
  <si>
    <t>hsa-miR-328</t>
  </si>
  <si>
    <t>hsa-miR-331</t>
  </si>
  <si>
    <t>hsa-miR-483-5p</t>
  </si>
  <si>
    <t>hsa-miR-1274B</t>
  </si>
  <si>
    <t>hsa-let-7c</t>
  </si>
  <si>
    <t>hsa-miR-127</t>
  </si>
  <si>
    <t>hsa-miR-130a</t>
  </si>
  <si>
    <t>hsa-miR-146b</t>
  </si>
  <si>
    <t>hsa-miR-191</t>
  </si>
  <si>
    <t>hsa-miR-195</t>
  </si>
  <si>
    <t>hsa-miR-26b</t>
  </si>
  <si>
    <t>hsa-miR-720</t>
  </si>
  <si>
    <t>hsa-miR-886-3p</t>
  </si>
  <si>
    <t>hsa-miR-125b</t>
  </si>
  <si>
    <t>hsa-miR-15b</t>
  </si>
  <si>
    <t>hsa-miR-19b</t>
  </si>
  <si>
    <t>hsa-miR-202-3p</t>
  </si>
  <si>
    <t>hsa-miR-24</t>
  </si>
  <si>
    <t>hsa-miR-30c</t>
  </si>
  <si>
    <t>mmu-miR-451</t>
  </si>
  <si>
    <t>hsa-miR-25</t>
  </si>
  <si>
    <t>hsa-miR-30d</t>
  </si>
  <si>
    <t>hsa-miR-484</t>
  </si>
  <si>
    <t>hsa-miR-572</t>
  </si>
  <si>
    <t>hsa-miR-1274A</t>
  </si>
  <si>
    <t>hsa-miR-150</t>
  </si>
  <si>
    <t>hsa-miR-130b</t>
  </si>
  <si>
    <t>hsa-miR-376a</t>
  </si>
  <si>
    <t>hsa-miR-424</t>
  </si>
  <si>
    <t>hsa-miR-590-5p</t>
  </si>
  <si>
    <t>hsa-miR-103</t>
  </si>
  <si>
    <t>hsa-miR-146a</t>
  </si>
  <si>
    <t>hsa-miR-324-5p</t>
  </si>
  <si>
    <t>hsa-miR-574-3p</t>
  </si>
  <si>
    <t>hsa-miR-503</t>
  </si>
  <si>
    <t>hsa-miR-99a</t>
  </si>
  <si>
    <t>hsa-miR-335</t>
  </si>
  <si>
    <t>hsa-miR-192</t>
  </si>
  <si>
    <t>hsa-miR-19a</t>
  </si>
  <si>
    <t>hsa-miR-375</t>
  </si>
  <si>
    <t>hsa-miR-152</t>
  </si>
  <si>
    <t>hsa-miR-411</t>
  </si>
  <si>
    <t>hsa-miR-27b</t>
  </si>
  <si>
    <t>hsa-miR-660</t>
  </si>
  <si>
    <t>hsa-miR-126-5p</t>
  </si>
  <si>
    <t>hsa-miR-142-3p</t>
  </si>
  <si>
    <t>hsa-miR-181a</t>
  </si>
  <si>
    <t>hsa-miR-30a-3p</t>
  </si>
  <si>
    <t>hsa-miR-30e-3p</t>
  </si>
  <si>
    <t>mmu-miR-374-5p</t>
  </si>
  <si>
    <t>hsa-miR-186</t>
  </si>
  <si>
    <t>hsa-miR-222</t>
  </si>
  <si>
    <t>hsa-miR-29c</t>
  </si>
  <si>
    <t>hsa-miR-204</t>
  </si>
  <si>
    <t>hsa-miR-21</t>
  </si>
  <si>
    <t>hsa-miR-376c</t>
  </si>
  <si>
    <t>hsa-miR-886-5p</t>
  </si>
  <si>
    <t>mmu-miR-140</t>
  </si>
  <si>
    <t>hsa-miR-532</t>
  </si>
  <si>
    <t>hsa-miR-942</t>
  </si>
  <si>
    <t>hsa-let-7d</t>
  </si>
  <si>
    <t>hsa-miR-100</t>
  </si>
  <si>
    <t>hsa-let-7g</t>
  </si>
  <si>
    <t>hsa-miR-148a</t>
  </si>
  <si>
    <t>hsa-miR-301</t>
  </si>
  <si>
    <t>hsa-miR-361</t>
  </si>
  <si>
    <t>hsa-miR-409-3p</t>
  </si>
  <si>
    <t>hsa-miR-126</t>
  </si>
  <si>
    <t>hsa-miR-1291</t>
  </si>
  <si>
    <t>hsa-miR-31</t>
  </si>
  <si>
    <t>hsa-miR-410</t>
  </si>
  <si>
    <t>hsa-miR-645</t>
  </si>
  <si>
    <t>hsa-miR-320B</t>
  </si>
  <si>
    <t>hsa-miR-365</t>
  </si>
  <si>
    <t>hsa-miR-28-3p</t>
  </si>
  <si>
    <t>hsa-miR-143</t>
  </si>
  <si>
    <t>hsa-miR-139-5p</t>
  </si>
  <si>
    <t>hsa-miR-324-3p</t>
  </si>
  <si>
    <t>hsa-miR-638</t>
  </si>
  <si>
    <t>mmu-miR-93</t>
  </si>
  <si>
    <t>hsa-miR-423-5p</t>
  </si>
  <si>
    <t>hsa-miR-509-5p</t>
  </si>
  <si>
    <t>hsa-miR-210</t>
  </si>
  <si>
    <t>hsa-miR-221</t>
  </si>
  <si>
    <t>hsa-miR-296</t>
  </si>
  <si>
    <t>hsa-miR-29b</t>
  </si>
  <si>
    <t>hsa-miR-145</t>
  </si>
  <si>
    <t>hsa-miR-597</t>
  </si>
  <si>
    <t>hsa-miR-15a</t>
  </si>
  <si>
    <t>hsa-let-7e</t>
  </si>
  <si>
    <t>hsa-miR-34a</t>
  </si>
  <si>
    <t>hsa-miR-708</t>
  </si>
  <si>
    <t>hsa-miR-744</t>
  </si>
  <si>
    <t>mmu-miR-134</t>
  </si>
  <si>
    <t>hsa-miR-27a</t>
  </si>
  <si>
    <t>hsa-miR-345</t>
  </si>
  <si>
    <t>hsa-miR-483-3p</t>
  </si>
  <si>
    <t>hsa-miR-508</t>
  </si>
  <si>
    <t>hsa-miR-193a-5p</t>
  </si>
  <si>
    <t>hsa-miR-95</t>
  </si>
  <si>
    <t>hsa-miR-205</t>
  </si>
  <si>
    <t>hsa-miR-532-3p</t>
  </si>
  <si>
    <t>hsa-miR-629</t>
  </si>
  <si>
    <t>hsa-miR-184</t>
  </si>
  <si>
    <t>hsa-miR-193b</t>
  </si>
  <si>
    <t>hsa-miR-128a</t>
  </si>
  <si>
    <t>hsa-miR-125a-5p</t>
  </si>
  <si>
    <t>hsa-miR-10a</t>
  </si>
  <si>
    <t>hsa-miR-885-5p</t>
  </si>
  <si>
    <t>hsa-miR-10b-3p</t>
  </si>
  <si>
    <t>Percent Detected in 130 FF Samples</t>
  </si>
  <si>
    <t>hsa-miR-29a-3p</t>
  </si>
  <si>
    <t>hsa-miR-31-5p</t>
  </si>
  <si>
    <t>hsa-miR-34a-5p</t>
  </si>
  <si>
    <t>hsa-miR-424-5p</t>
  </si>
  <si>
    <t>hsa-miR-374a</t>
  </si>
  <si>
    <t>hsa-miR-99b-5p</t>
  </si>
  <si>
    <t>Metabolite</t>
  </si>
  <si>
    <t>p-value</t>
  </si>
  <si>
    <t>MEHP</t>
  </si>
  <si>
    <t>MEOHP</t>
  </si>
  <si>
    <t>MEHHP</t>
  </si>
  <si>
    <t>MECPP</t>
  </si>
  <si>
    <t>MBP</t>
  </si>
  <si>
    <t>MHBP</t>
  </si>
  <si>
    <t>MIBP</t>
  </si>
  <si>
    <t>MHINCH</t>
  </si>
  <si>
    <t>BPA</t>
  </si>
  <si>
    <t>∑DBP</t>
  </si>
  <si>
    <t>∑DEHP</t>
  </si>
  <si>
    <t>∑Parabens</t>
  </si>
  <si>
    <t>FDR-Adjusted q-value</t>
  </si>
  <si>
    <t>Ratio of Enrichment</t>
  </si>
  <si>
    <t>hsa05200</t>
  </si>
  <si>
    <t>hsa04510</t>
  </si>
  <si>
    <t>hsa05205</t>
  </si>
  <si>
    <t>hsa04360</t>
  </si>
  <si>
    <t>hsa04933</t>
  </si>
  <si>
    <t>hsa04068</t>
  </si>
  <si>
    <t>hsa04015</t>
  </si>
  <si>
    <t>hsa04014</t>
  </si>
  <si>
    <t>hsa04550</t>
  </si>
  <si>
    <t>hsa04010</t>
  </si>
  <si>
    <t>hsa04390</t>
  </si>
  <si>
    <t>hsa05212</t>
  </si>
  <si>
    <t>hsa04151</t>
  </si>
  <si>
    <t>hsa05222</t>
  </si>
  <si>
    <t>hsa05219</t>
  </si>
  <si>
    <t>hsa04024</t>
  </si>
  <si>
    <t>hsa05224</t>
  </si>
  <si>
    <t>hsa01521</t>
  </si>
  <si>
    <t>hsa04723</t>
  </si>
  <si>
    <t>hsa05220</t>
  </si>
  <si>
    <t>hsa05218</t>
  </si>
  <si>
    <t>hsa05214</t>
  </si>
  <si>
    <t>hsa01522</t>
  </si>
  <si>
    <t>hsa05215</t>
  </si>
  <si>
    <t>hsa04261</t>
  </si>
  <si>
    <t>hsa04211</t>
  </si>
  <si>
    <t>hsa04668</t>
  </si>
  <si>
    <t>hsa05231</t>
  </si>
  <si>
    <t>hsa04810</t>
  </si>
  <si>
    <t>hsa04022</t>
  </si>
  <si>
    <t>hsa04728</t>
  </si>
  <si>
    <t>hsa04350</t>
  </si>
  <si>
    <t>hsa05210</t>
  </si>
  <si>
    <t>hsa04152</t>
  </si>
  <si>
    <t>hsa04310</t>
  </si>
  <si>
    <t>hsa04512</t>
  </si>
  <si>
    <t>KEGG ID</t>
  </si>
  <si>
    <t># of reference genes in KEGG pathway</t>
  </si>
  <si>
    <t># of genes identified from miRWalk list in KEGG pathway</t>
  </si>
  <si>
    <t>Expected Number of Genes in KEGG pathway from miRWalk list</t>
  </si>
  <si>
    <t>KEGG Pathway Description*</t>
  </si>
  <si>
    <t>* Those pathways in bold are KEGG pathways related to ovary or oocyte development, maturation, and fertilization</t>
  </si>
  <si>
    <t>hsa-miR-10b</t>
  </si>
  <si>
    <t>hsa_let_7c_000379</t>
  </si>
  <si>
    <t>hsa_miR_24_000402</t>
  </si>
  <si>
    <t>Beta Coefficient</t>
  </si>
  <si>
    <t>95% Confidence Interval</t>
  </si>
  <si>
    <t>Unadjusted p-value</t>
  </si>
  <si>
    <t>Percent Expressed in study samples</t>
  </si>
  <si>
    <t>EV-miRNA name</t>
  </si>
  <si>
    <t>Molar Sum</t>
  </si>
  <si>
    <t>Phenol Compound</t>
  </si>
  <si>
    <t>Methyl-Paraben</t>
  </si>
  <si>
    <t>Ethyl-Paraben</t>
  </si>
  <si>
    <t>Propyl-Paraben</t>
  </si>
  <si>
    <t>Butyl-Paraben</t>
  </si>
  <si>
    <t>MHIBP</t>
  </si>
  <si>
    <r>
      <rPr>
        <b/>
        <sz val="12"/>
        <color theme="1"/>
        <rFont val="Arial"/>
        <family val="2"/>
        <scheme val="minor"/>
      </rPr>
      <t>Supplemental Table S2</t>
    </r>
    <r>
      <rPr>
        <sz val="12"/>
        <color theme="1"/>
        <rFont val="Arial"/>
        <family val="2"/>
        <scheme val="minor"/>
      </rPr>
      <t>: Linear regression estimates from individual phthalate metabolites</t>
    </r>
  </si>
  <si>
    <t>^ FDR q-value adjusted for multiple testing for the 133 EV-miRNAs but not for the number of metabolites</t>
  </si>
  <si>
    <t># For every one unit increase in log10 of exposure, there is an effect size increase/decrease in standard deviation of EV-miRNA ∆Ct, with a higher ∆Ct as lower expression and a lower ∆Ct as higher expression</t>
  </si>
  <si>
    <t>FDR q-value ^</t>
  </si>
  <si>
    <t>Beta Coefficient #</t>
  </si>
  <si>
    <t>hsa-mIR-25</t>
  </si>
  <si>
    <r>
      <rPr>
        <b/>
        <sz val="12"/>
        <color theme="1"/>
        <rFont val="Arial"/>
        <family val="2"/>
        <scheme val="minor"/>
      </rPr>
      <t xml:space="preserve">Supplemental Table S3: </t>
    </r>
    <r>
      <rPr>
        <sz val="12"/>
        <color theme="1"/>
        <rFont val="Arial"/>
        <family val="2"/>
        <scheme val="minor"/>
      </rPr>
      <t>Linear regression estimates from individual phenols exposures</t>
    </r>
  </si>
  <si>
    <t>EV-miRNA Name</t>
  </si>
  <si>
    <r>
      <rPr>
        <b/>
        <sz val="11"/>
        <color theme="1"/>
        <rFont val="Arial"/>
        <family val="2"/>
      </rPr>
      <t>Supplemental Table S1:</t>
    </r>
    <r>
      <rPr>
        <sz val="11"/>
        <color theme="1"/>
        <rFont val="Arial"/>
        <family val="2"/>
      </rPr>
      <t xml:space="preserve"> EV-miRNAs and their % expressed among the 130 samples</t>
    </r>
  </si>
  <si>
    <t>EV-miRNA name #</t>
  </si>
  <si>
    <r>
      <rPr>
        <b/>
        <sz val="12"/>
        <color theme="1"/>
        <rFont val="Arial"/>
        <family val="2"/>
        <scheme val="minor"/>
      </rPr>
      <t>Supplemental Table S3:</t>
    </r>
    <r>
      <rPr>
        <sz val="12"/>
        <color theme="1"/>
        <rFont val="Arial"/>
        <family val="2"/>
        <scheme val="minor"/>
      </rPr>
      <t xml:space="preserve"> Linear regression estimates from molar sums of DEHP, DBP, and parabens</t>
    </r>
  </si>
  <si>
    <t>&lt;0.001</t>
  </si>
  <si>
    <t>Supplemental Table S5: KEGG enrichments results from the 600 genes predicted from miRWalk</t>
  </si>
  <si>
    <t>ACVR1C;E2F5;BAMBI;SMAD7;NBL1;MAPK1;TGIF2;BMPR2;SP1;TGFBR1;THBS1;ACVR1B;ACVR2A;ZFYVE9</t>
  </si>
  <si>
    <t>AKT3;CDKN1B;E2F2;E2F3;DLL1;IGF1;MMP2;MAPK1;MAP2K1;RAF1;CCND1;BCL2;SP1;NCOA3;PIK3R3</t>
  </si>
  <si>
    <t>AKT3;CDKN1B;E2F2;E2F3;IGF1;PDGFRA;MAPK1;MAP2K1;RAF1;CCND1;BCL2;PIK3R3;CCNE1</t>
  </si>
  <si>
    <t>KIF3A;FBXW11;SPOPL;LRP2;CCND1;BCL2;CUL3;CCND2;BTRC</t>
  </si>
  <si>
    <t>AKT3;BCL2L11;CDKN1B;GNB5;COL1A1;COL1A2;COL4A2;EPO;F2R;GHR;IFNAR1;IGF1;ITGA9;ITGB8;LAMC1;PDGFRA;MAPK1;MAP2K1;RAF1;RBL2;CCND1;BCL2;THBS1;YWHAH;PIK3R3;CCND2;CCNE1</t>
  </si>
  <si>
    <t>AKT3;CDKN1B;CRK;E2F2;E2F3;MAPK1;MAP2K1;RAF1;CCND1;TGFBR1;PIK3R3</t>
  </si>
  <si>
    <t>AKT3;CDKN1B;COL1A1;COL1A2;COL3A1;COL4A2;IL1A;MMP2;MAPK1;CCND1;BCL2;TGFBR1;PIK3R3</t>
  </si>
  <si>
    <t>AKT3;COL1A1;COL1A2;COL4A2;CRK;IGF1;ITGA9;ITGB8;LAMC1;PPP1R12A;PDGFRA;MAPK1;MAP2K1;RAF1;CCND1;BCL2;THBS1;PIK3R3;CCND2</t>
  </si>
  <si>
    <t>E2F2;E2F3;MMP2;MAPK1;MAP2K1;RAF1;CCND1;THBS1</t>
  </si>
  <si>
    <t>AKT3;E2F2;E2F3;IGF1;PDGFRA;MAPK1;MAP2K1;RAF1;CCND1;PIK3R3</t>
  </si>
  <si>
    <t>AKT3;E2F2;E2F3;DLL1;IGF1;LRP6;MAPK1;MAP2K1;RAF1;CCND1;SP1;NCOA3;AXIN2;FZD6;PIK3R3</t>
  </si>
  <si>
    <t>AKT3;BCL2L11;CDKN1B;IGF1;MAPK1;MAP2K1;RAF1;RBL2;CCND1;TGFBR1;PIK3R3;CCND2;CCNG2;ATG12</t>
  </si>
  <si>
    <t>AKT3;MAPK1;MAP2K1;RAF1;CCND1;BCL2;TGFBR1;AXIN2;PIK3R3</t>
  </si>
  <si>
    <t>CDKN1B;E2F2;E2F3;E2F5;RBL2;CCND1;YWHAH;SMC1A;CDC14A;CCND2;CCNE1;ESPL1;CDC25A</t>
  </si>
  <si>
    <t>AKT3;MAP3K2;CRK;DUSP1;DUSP2;DUSP8;IL1A;MAP3K5;PDGFRA;MAPK1;MAP2K1;PTPRR;RAF1;RASA1;TGFBR1;CACNA1D;DUSP16;MAP4K3;MKNK1;RAPGEF2</t>
  </si>
  <si>
    <t>AKT3;E2F2;E2F3;MAPK1;MAP2K1;RAF1;CCND1;TGFBR1;PIK3R3</t>
  </si>
  <si>
    <t>AKT3;BCL2L11;GAB1;IGF1;PDGFRA;MAPK1;MAP2K1;RAF1;BCL2;PIK3R3</t>
  </si>
  <si>
    <t>AKT3;E2F2;E2F3;MAPK1;MAP2K1;RAF1;CCND1;PIK3R3</t>
  </si>
  <si>
    <t>AKT3;CDKN1B;COL4A2;E2F2;E2F3;LAMC1;CCND1;BCL2;PIK3R3;CCNE1</t>
  </si>
  <si>
    <t>AKT3;MAPK1;MAP2K1;RAF1;CCND1;PIK3R3;CCND2;SOCS3;SOCS6</t>
  </si>
  <si>
    <t>AKT3;ACVR1C;IGF1;MAPK1;MAP2K1;RAF1;BMPR2;AXIN2;FZD6;PIK3R3;ACVR1B;ACVR2A;HAND1</t>
  </si>
  <si>
    <t>ARFGEF1;RAB10;WWP1;CLTC;VPS37A;ADRB2;F2R;RAB11FIP2;SPG20;KIF5A;KIF5C;PDGFRA;RAB22A;RAB5B;TGFBR1;TSG101;ARFGAP2;ZFYVE9;VPS26A</t>
  </si>
  <si>
    <t>AKT3;CDKN1B;E2F2;E2F3;IFNAR1;MAPK1;MAP2K1;RAF1;CCND1;BCL2;TGFBR1;PIK3R3;CCNE1</t>
  </si>
  <si>
    <t>AKT3;MAPK1;MAP2K1;RAF1;CCND1;AXIN2;PIK3R3</t>
  </si>
  <si>
    <t>AKT3;CRK;GAB1;MAPK1;MAP2K1;RAF1;CUL2;PIK3R3</t>
  </si>
  <si>
    <t>SESN1;IGF1;CCND1;THBS1;PPM1D;CCND2;CCNE1;CCNG2</t>
  </si>
  <si>
    <t>AKT3;CDKN1B;EPO;IGF1;MAPK1;MAP2K1;BCL2;CUL2;PIK3R3;MKNK1</t>
  </si>
  <si>
    <t>AKT3;CDKN1B;CRK;EREG;GAB1;MAPK1;MAP2K1;RAF1;PIK3R3</t>
  </si>
  <si>
    <t>AKT3;RAPGEF4;ADRB2;F2R;HTR4;PPP1R12A;ATP1A2;ATP2B1;ATP2B2;MAPK1;MAP2K1;RAF1;SSTR1;CACNA1D;PIK3R3</t>
  </si>
  <si>
    <t>CPEB2;FBXW11;IGF1;MAPK1;MAP2K1;YWHAH;CPEB4;SMC1A;BTRC;CCNE1;ESPL1</t>
  </si>
  <si>
    <t>BCL2L11;CDKN1B;CRK;E2F2;E2F3;PDGFRA;MAPK1;MAP2K1;RAF1;CCND1;BCL2;BMPR2;SOX4;THBS1;RECK;CCND2;CCNE1;KIF23;CDC25A</t>
  </si>
  <si>
    <t>AKT3;CPEB2;IGF1;MAPK1;MAP2K1;RAF1;CPEB4;PIK3R3;CDC25A</t>
  </si>
  <si>
    <t>WWP1;FBXW11;UBR5;UBE2W;UBE2Q1;UBE2B;CUL3;CUL2;BTRC;SOCS3;CDC34</t>
  </si>
  <si>
    <t>AKT3;CDKN1B;GNB5;COL4A2;CRK;E2F2;E2F3;F2R;IGF1;LAMC1;MMP2;PDGFRA;MAPK1;MAP2K1;RAF1;CCND1;BCL2;TGFBR1;AXIN2;FZD6;CUL2;PIK3R3;CCNE1</t>
  </si>
  <si>
    <t>AKT3;EPO;GFAP;GHR;IFNAR1;RAF1;CCND1;BCL2;PIK3R3;CCND2;SOCS3;SOCS6</t>
  </si>
  <si>
    <t>Genes from predicted miRWalk identified in pathway</t>
  </si>
  <si>
    <r>
      <rPr>
        <b/>
        <sz val="12"/>
        <color theme="1"/>
        <rFont val="Arial"/>
        <family val="2"/>
        <scheme val="minor"/>
      </rPr>
      <t xml:space="preserve">Supplemental Table S6: </t>
    </r>
    <r>
      <rPr>
        <sz val="12"/>
        <color theme="1"/>
        <rFont val="Arial"/>
        <family val="2"/>
        <scheme val="minor"/>
      </rPr>
      <t>A list of all the genes identified in 6 or 7 prediction programs using miRWalk</t>
    </r>
  </si>
  <si>
    <t>UHRF2</t>
  </si>
  <si>
    <t>LRIG3</t>
  </si>
  <si>
    <t>LIN28B</t>
  </si>
  <si>
    <t>MAP4K3</t>
  </si>
  <si>
    <t>LRIG2</t>
  </si>
  <si>
    <t>RAB18</t>
  </si>
  <si>
    <t>MYCN</t>
  </si>
  <si>
    <t>NEUROD1</t>
  </si>
  <si>
    <t>ATP2B2</t>
  </si>
  <si>
    <t>KLF13</t>
  </si>
  <si>
    <t>SOX4</t>
  </si>
  <si>
    <t>USP32</t>
  </si>
  <si>
    <t>PIK3R3</t>
  </si>
  <si>
    <t>USP6</t>
  </si>
  <si>
    <t>ARRDC4</t>
  </si>
  <si>
    <t>TMEM161B</t>
  </si>
  <si>
    <t>BHLHB5</t>
  </si>
  <si>
    <t>DNAJB12</t>
  </si>
  <si>
    <t>RASA1</t>
  </si>
  <si>
    <t>HNF1B</t>
  </si>
  <si>
    <t>SNN</t>
  </si>
  <si>
    <t>ADAMTS5</t>
  </si>
  <si>
    <t>PRDM4</t>
  </si>
  <si>
    <t>RAB11FIP2</t>
  </si>
  <si>
    <t>KIF1B</t>
  </si>
  <si>
    <t>SESN1</t>
  </si>
  <si>
    <t>WBP11</t>
  </si>
  <si>
    <t>TMEM55A</t>
  </si>
  <si>
    <t>MAP2K1</t>
  </si>
  <si>
    <t>SLC12A2</t>
  </si>
  <si>
    <t>SLC20A2</t>
  </si>
  <si>
    <t>MAP7</t>
  </si>
  <si>
    <t>ACVR2A</t>
  </si>
  <si>
    <t>FAM116A</t>
  </si>
  <si>
    <t>CFL2</t>
  </si>
  <si>
    <t>NUP35</t>
  </si>
  <si>
    <t>SNF1LK</t>
  </si>
  <si>
    <t>DYNC1LI2</t>
  </si>
  <si>
    <t>E2F5</t>
  </si>
  <si>
    <t>ITGB8</t>
  </si>
  <si>
    <t>KPNA2</t>
  </si>
  <si>
    <t>KPNA3</t>
  </si>
  <si>
    <t>MAP3K9</t>
  </si>
  <si>
    <t>SUV420H1</t>
  </si>
  <si>
    <t>PEX5L</t>
  </si>
  <si>
    <t>PDGFRA</t>
  </si>
  <si>
    <t>PFN2</t>
  </si>
  <si>
    <t>PKNOX1</t>
  </si>
  <si>
    <t>KIAA1128</t>
  </si>
  <si>
    <t>RGMA</t>
  </si>
  <si>
    <t>RAB22A</t>
  </si>
  <si>
    <t>RBL2</t>
  </si>
  <si>
    <t>FNDC3B</t>
  </si>
  <si>
    <t>RNF128</t>
  </si>
  <si>
    <t>SSH2</t>
  </si>
  <si>
    <t>PCAF</t>
  </si>
  <si>
    <t>ABCC5</t>
  </si>
  <si>
    <t>IGF2BP3</t>
  </si>
  <si>
    <t>IGF2BP2</t>
  </si>
  <si>
    <t>SLC35D2</t>
  </si>
  <si>
    <t>C16orf75</t>
  </si>
  <si>
    <t>COL1A1</t>
  </si>
  <si>
    <t>COL1A2</t>
  </si>
  <si>
    <t>COL3A1</t>
  </si>
  <si>
    <t>COL4A2</t>
  </si>
  <si>
    <t>ACVR1C</t>
  </si>
  <si>
    <t>ADRB2</t>
  </si>
  <si>
    <t>RDH10</t>
  </si>
  <si>
    <t>DUSP1</t>
  </si>
  <si>
    <t>SLC5A9</t>
  </si>
  <si>
    <t>NID2</t>
  </si>
  <si>
    <t>FNDC3A</t>
  </si>
  <si>
    <t>WDR37</t>
  </si>
  <si>
    <t>WDFY3</t>
  </si>
  <si>
    <t>HIC2</t>
  </si>
  <si>
    <t>FRMD4B</t>
  </si>
  <si>
    <t>LEPROTL1</t>
  </si>
  <si>
    <t>OSBPL3</t>
  </si>
  <si>
    <t>GATM</t>
  </si>
  <si>
    <t>GHR</t>
  </si>
  <si>
    <t>GPR26</t>
  </si>
  <si>
    <t>SLC25A24</t>
  </si>
  <si>
    <t>HOXD1</t>
  </si>
  <si>
    <t>PAPPA</t>
  </si>
  <si>
    <t>PBX3</t>
  </si>
  <si>
    <t>GOLT1B</t>
  </si>
  <si>
    <t>CPA4</t>
  </si>
  <si>
    <t>PRPF38B</t>
  </si>
  <si>
    <t>TMEM143</t>
  </si>
  <si>
    <t>LGR4</t>
  </si>
  <si>
    <t>MAPK6</t>
  </si>
  <si>
    <t>C13orf1</t>
  </si>
  <si>
    <t>IFT80</t>
  </si>
  <si>
    <t>NOPE</t>
  </si>
  <si>
    <t>BCAT1</t>
  </si>
  <si>
    <t>SLC6A1</t>
  </si>
  <si>
    <t>SLC20A1</t>
  </si>
  <si>
    <t>TGFBR1</t>
  </si>
  <si>
    <t>THBS1</t>
  </si>
  <si>
    <t>CACNA1D</t>
  </si>
  <si>
    <t>GNPTAB</t>
  </si>
  <si>
    <t>BRD3</t>
  </si>
  <si>
    <t>CHD9</t>
  </si>
  <si>
    <t>CPEB4</t>
  </si>
  <si>
    <t>GAN</t>
  </si>
  <si>
    <t>COIL</t>
  </si>
  <si>
    <t>SLCO5A1</t>
  </si>
  <si>
    <t>SMC1A</t>
  </si>
  <si>
    <t>USP38</t>
  </si>
  <si>
    <t>GAS7</t>
  </si>
  <si>
    <t>CCND2</t>
  </si>
  <si>
    <t>CLDN12</t>
  </si>
  <si>
    <t>DHX57</t>
  </si>
  <si>
    <t>ACVR1B</t>
  </si>
  <si>
    <t>HAND1</t>
  </si>
  <si>
    <t>CD59</t>
  </si>
  <si>
    <t>ESPL1</t>
  </si>
  <si>
    <t>ZBTB5</t>
  </si>
  <si>
    <t>CDC34</t>
  </si>
  <si>
    <t>DUSP16</t>
  </si>
  <si>
    <t>MBNL2</t>
  </si>
  <si>
    <t>MPHOSPH9</t>
  </si>
  <si>
    <t>ARFGEF1</t>
  </si>
  <si>
    <t>IVNS1ABP</t>
  </si>
  <si>
    <t>EXOC5</t>
  </si>
  <si>
    <t>PNRC1</t>
  </si>
  <si>
    <t>RAPGEF4</t>
  </si>
  <si>
    <t>KIF3A</t>
  </si>
  <si>
    <t>CLTC</t>
  </si>
  <si>
    <t>TMEM182</t>
  </si>
  <si>
    <t>CPD</t>
  </si>
  <si>
    <t>VPS37A</t>
  </si>
  <si>
    <t>STK35</t>
  </si>
  <si>
    <t>CBLN2</t>
  </si>
  <si>
    <t>ZNF385B</t>
  </si>
  <si>
    <t>RNF145</t>
  </si>
  <si>
    <t>CAMSAP1</t>
  </si>
  <si>
    <t>PRICKLE2</t>
  </si>
  <si>
    <t>ADAMTS18</t>
  </si>
  <si>
    <t>DLX1</t>
  </si>
  <si>
    <t>ABCA1</t>
  </si>
  <si>
    <t>EDG1</t>
  </si>
  <si>
    <t>EIF4A2</t>
  </si>
  <si>
    <t>ELK3</t>
  </si>
  <si>
    <t>EPHB3</t>
  </si>
  <si>
    <t>BPTF</t>
  </si>
  <si>
    <t>FOXF2</t>
  </si>
  <si>
    <t>USP33</t>
  </si>
  <si>
    <t>CAMTA1</t>
  </si>
  <si>
    <t>SIN3B</t>
  </si>
  <si>
    <t>MACF1</t>
  </si>
  <si>
    <t>BAMBI</t>
  </si>
  <si>
    <t>ARMC8</t>
  </si>
  <si>
    <t>ZNF521</t>
  </si>
  <si>
    <t>SGEF</t>
  </si>
  <si>
    <t>FBXO8</t>
  </si>
  <si>
    <t>HBP1</t>
  </si>
  <si>
    <t>PGM2L1</t>
  </si>
  <si>
    <t>LIN9</t>
  </si>
  <si>
    <t>CNOT7</t>
  </si>
  <si>
    <t>HABP2</t>
  </si>
  <si>
    <t>HIP1</t>
  </si>
  <si>
    <t>IGF1</t>
  </si>
  <si>
    <t>KCNA4</t>
  </si>
  <si>
    <t>KCNJ2</t>
  </si>
  <si>
    <t>C10orf140</t>
  </si>
  <si>
    <t>FIBIN</t>
  </si>
  <si>
    <t>RHOB</t>
  </si>
  <si>
    <t>LRP2</t>
  </si>
  <si>
    <t>NR3C2</t>
  </si>
  <si>
    <t>PPP1R12A</t>
  </si>
  <si>
    <t>NPAS2</t>
  </si>
  <si>
    <t>YTHDF2</t>
  </si>
  <si>
    <t>GULP1</t>
  </si>
  <si>
    <t>RAB8B</t>
  </si>
  <si>
    <t>UBL3</t>
  </si>
  <si>
    <t>C21orf91</t>
  </si>
  <si>
    <t>RIN2</t>
  </si>
  <si>
    <t>RNF111</t>
  </si>
  <si>
    <t>AFTPH</t>
  </si>
  <si>
    <t>FLJ20160</t>
  </si>
  <si>
    <t>C2orf42</t>
  </si>
  <si>
    <t>ATG16L1</t>
  </si>
  <si>
    <t>TMEM16A</t>
  </si>
  <si>
    <t>ASXL2</t>
  </si>
  <si>
    <t>MFN1</t>
  </si>
  <si>
    <t>BTBD7</t>
  </si>
  <si>
    <t>PCDHA6</t>
  </si>
  <si>
    <t>RP5-1022P6.2</t>
  </si>
  <si>
    <t>WDR45L</t>
  </si>
  <si>
    <t>TMEPAI</t>
  </si>
  <si>
    <t>CCNL1</t>
  </si>
  <si>
    <t>SLC24A3</t>
  </si>
  <si>
    <t>MKL2</t>
  </si>
  <si>
    <t>ARRDC3</t>
  </si>
  <si>
    <t>PCDH10</t>
  </si>
  <si>
    <t>KIAA1468</t>
  </si>
  <si>
    <t>TSHZ3</t>
  </si>
  <si>
    <t>RAP2C</t>
  </si>
  <si>
    <t>PTPRG</t>
  </si>
  <si>
    <t>RAF1</t>
  </si>
  <si>
    <t>RFX4</t>
  </si>
  <si>
    <t>CLIP1</t>
  </si>
  <si>
    <t>RTN1</t>
  </si>
  <si>
    <t>ATXN1</t>
  </si>
  <si>
    <t>RBKS</t>
  </si>
  <si>
    <t>SMOC2</t>
  </si>
  <si>
    <t>BMPR2</t>
  </si>
  <si>
    <t>SMARCA2</t>
  </si>
  <si>
    <t>CAPRIN2</t>
  </si>
  <si>
    <t>TRAK2</t>
  </si>
  <si>
    <t>TAF4</t>
  </si>
  <si>
    <t>TUB</t>
  </si>
  <si>
    <t>MPPED2</t>
  </si>
  <si>
    <t>ZFP161</t>
  </si>
  <si>
    <t>ZNF217</t>
  </si>
  <si>
    <t>ADIPOR2</t>
  </si>
  <si>
    <t>NPEPL1</t>
  </si>
  <si>
    <t>E2F8</t>
  </si>
  <si>
    <t>C16orf70</t>
  </si>
  <si>
    <t>ADAM12</t>
  </si>
  <si>
    <t>AKAP1</t>
  </si>
  <si>
    <t>CUL3</t>
  </si>
  <si>
    <t>KBTBD8</t>
  </si>
  <si>
    <t>CBFB</t>
  </si>
  <si>
    <t>DDEF2</t>
  </si>
  <si>
    <t>ST3GAL5</t>
  </si>
  <si>
    <t>SOCS3</t>
  </si>
  <si>
    <t>BTAF1</t>
  </si>
  <si>
    <t>CCDC126</t>
  </si>
  <si>
    <t>LONRF1</t>
  </si>
  <si>
    <t>MOBKL1A</t>
  </si>
  <si>
    <t>ZFYVE9</t>
  </si>
  <si>
    <t>ARHGAP12</t>
  </si>
  <si>
    <t>QKI</t>
  </si>
  <si>
    <t>CLOCK</t>
  </si>
  <si>
    <t>MICAL2</t>
  </si>
  <si>
    <t>RAPGEF2</t>
  </si>
  <si>
    <t>CEP350</t>
  </si>
  <si>
    <t>G3BP2</t>
  </si>
  <si>
    <t>WDR1</t>
  </si>
  <si>
    <t>SBF2</t>
  </si>
  <si>
    <t>BCL2L11</t>
  </si>
  <si>
    <t>CDKN1B</t>
  </si>
  <si>
    <t>CCT6B</t>
  </si>
  <si>
    <t>ADD2</t>
  </si>
  <si>
    <t>CCDC58</t>
  </si>
  <si>
    <t>DLGAP4</t>
  </si>
  <si>
    <t>PLCL2</t>
  </si>
  <si>
    <t>C8orf46</t>
  </si>
  <si>
    <t>GK5</t>
  </si>
  <si>
    <t>ERC2</t>
  </si>
  <si>
    <t>CCDC56</t>
  </si>
  <si>
    <t>IL1A</t>
  </si>
  <si>
    <t>INSIG1</t>
  </si>
  <si>
    <t>NEFM</t>
  </si>
  <si>
    <t>ATP2B1</t>
  </si>
  <si>
    <t>PLOD2</t>
  </si>
  <si>
    <t>TAF7L</t>
  </si>
  <si>
    <t>ZNF416</t>
  </si>
  <si>
    <t>ZNF395</t>
  </si>
  <si>
    <t>CNOT6</t>
  </si>
  <si>
    <t>RANBP10</t>
  </si>
  <si>
    <t>PTPRF</t>
  </si>
  <si>
    <t>ZNF704</t>
  </si>
  <si>
    <t>SP1</t>
  </si>
  <si>
    <t>SSR1</t>
  </si>
  <si>
    <t>SSTR1</t>
  </si>
  <si>
    <t>TOP1</t>
  </si>
  <si>
    <t>CALCR</t>
  </si>
  <si>
    <t>DYRK2</t>
  </si>
  <si>
    <t>CDC14A</t>
  </si>
  <si>
    <t>PDXK</t>
  </si>
  <si>
    <t>LIMD1</t>
  </si>
  <si>
    <t>MIDN</t>
  </si>
  <si>
    <t>RHBDL1</t>
  </si>
  <si>
    <t>MPDU1</t>
  </si>
  <si>
    <t>KIAA0226</t>
  </si>
  <si>
    <t>SEC14L5</t>
  </si>
  <si>
    <t>AKT3</t>
  </si>
  <si>
    <t>PPIF</t>
  </si>
  <si>
    <t>PDIA6</t>
  </si>
  <si>
    <t>RBM6</t>
  </si>
  <si>
    <t>NEBL</t>
  </si>
  <si>
    <t>ARPP-21</t>
  </si>
  <si>
    <t>RAB10</t>
  </si>
  <si>
    <t>WWP1</t>
  </si>
  <si>
    <t>COL12A1</t>
  </si>
  <si>
    <t>UBR3</t>
  </si>
  <si>
    <t>CPEB2</t>
  </si>
  <si>
    <t>C10orf46</t>
  </si>
  <si>
    <t>FAM81A</t>
  </si>
  <si>
    <t>RASGEF1B</t>
  </si>
  <si>
    <t>C5orf41</t>
  </si>
  <si>
    <t>C6orf151</t>
  </si>
  <si>
    <t>RNF217</t>
  </si>
  <si>
    <t>FAM134C</t>
  </si>
  <si>
    <t>KCNG3</t>
  </si>
  <si>
    <t>DYNC1I1</t>
  </si>
  <si>
    <t>E2F3</t>
  </si>
  <si>
    <t>EIF2C4</t>
  </si>
  <si>
    <t>KLHDC8B</t>
  </si>
  <si>
    <t>ZNF449</t>
  </si>
  <si>
    <t>SLC36A1</t>
  </si>
  <si>
    <t>EYA1</t>
  </si>
  <si>
    <t>HSPA4L</t>
  </si>
  <si>
    <t>SWAP70</t>
  </si>
  <si>
    <t>GGA3</t>
  </si>
  <si>
    <t>ACSBG1</t>
  </si>
  <si>
    <t>BAT2D1</t>
  </si>
  <si>
    <t>LPHN2</t>
  </si>
  <si>
    <t>SUZ12</t>
  </si>
  <si>
    <t>KDSR</t>
  </si>
  <si>
    <t>ZDHHC23</t>
  </si>
  <si>
    <t>MAP3K7IP3</t>
  </si>
  <si>
    <t>MOBKL3</t>
  </si>
  <si>
    <t>CCDC28A</t>
  </si>
  <si>
    <t>KBTBD2</t>
  </si>
  <si>
    <t>HIGD1A</t>
  </si>
  <si>
    <t>GORASP2</t>
  </si>
  <si>
    <t>GFAP</t>
  </si>
  <si>
    <t>GLUD1</t>
  </si>
  <si>
    <t>SLC25A42</t>
  </si>
  <si>
    <t>DLL1</t>
  </si>
  <si>
    <t>USP25</t>
  </si>
  <si>
    <t>CYP2S1</t>
  </si>
  <si>
    <t>TFCP2L1</t>
  </si>
  <si>
    <t>NXPH1</t>
  </si>
  <si>
    <t>HOXC8</t>
  </si>
  <si>
    <t>HTR4</t>
  </si>
  <si>
    <t>IFNAR1</t>
  </si>
  <si>
    <t>KIF5A</t>
  </si>
  <si>
    <t>KIF5C</t>
  </si>
  <si>
    <t>LAMC1</t>
  </si>
  <si>
    <t>FLJ40142</t>
  </si>
  <si>
    <t>LRP6</t>
  </si>
  <si>
    <t>SMAD7</t>
  </si>
  <si>
    <t>MYO5B</t>
  </si>
  <si>
    <t>CEACAM6</t>
  </si>
  <si>
    <t>PAFAH1B1</t>
  </si>
  <si>
    <t>PCDH9</t>
  </si>
  <si>
    <t>CRIM1</t>
  </si>
  <si>
    <t>PCTK2</t>
  </si>
  <si>
    <t>C14orf129</t>
  </si>
  <si>
    <t>ASB1</t>
  </si>
  <si>
    <t>PLAG1</t>
  </si>
  <si>
    <t>RSBN1</t>
  </si>
  <si>
    <t>ZCCHC2</t>
  </si>
  <si>
    <t>PTCD3</t>
  </si>
  <si>
    <t>RFK</t>
  </si>
  <si>
    <t>UBE2Q1</t>
  </si>
  <si>
    <t>KIF21A</t>
  </si>
  <si>
    <t>TASP1</t>
  </si>
  <si>
    <t>CDC37L1</t>
  </si>
  <si>
    <t>PRSS7</t>
  </si>
  <si>
    <t>STOX2</t>
  </si>
  <si>
    <t>PELI2</t>
  </si>
  <si>
    <t>SALL4</t>
  </si>
  <si>
    <t>SLC39A10</t>
  </si>
  <si>
    <t>SIPA1L2</t>
  </si>
  <si>
    <t>ARHGAP20</t>
  </si>
  <si>
    <t>PTPN3</t>
  </si>
  <si>
    <t>PTPRR</t>
  </si>
  <si>
    <t>RBBP6</t>
  </si>
  <si>
    <t>PLEKHA1</t>
  </si>
  <si>
    <t>BCL2</t>
  </si>
  <si>
    <t>TGIF2</t>
  </si>
  <si>
    <t>BACH2</t>
  </si>
  <si>
    <t>SCOC</t>
  </si>
  <si>
    <t>ATXN2</t>
  </si>
  <si>
    <t>ZFYVE20</t>
  </si>
  <si>
    <t>STXBP3</t>
  </si>
  <si>
    <t>PPP1R11</t>
  </si>
  <si>
    <t>YWHAH</t>
  </si>
  <si>
    <t>BTG2</t>
  </si>
  <si>
    <t>FCRL2</t>
  </si>
  <si>
    <t>SEMA6D</t>
  </si>
  <si>
    <t>SHOC2</t>
  </si>
  <si>
    <t>C1orf21</t>
  </si>
  <si>
    <t>PPP1R14C</t>
  </si>
  <si>
    <t>AXIN2</t>
  </si>
  <si>
    <t>ZNRF3</t>
  </si>
  <si>
    <t>RECK</t>
  </si>
  <si>
    <t>ARFGAP2</t>
  </si>
  <si>
    <t>CUL2</t>
  </si>
  <si>
    <t>CASR</t>
  </si>
  <si>
    <t>RSPO3</t>
  </si>
  <si>
    <t>SPRYD3</t>
  </si>
  <si>
    <t>CNTNAP1</t>
  </si>
  <si>
    <t>PPIL4</t>
  </si>
  <si>
    <t>ZC3H12C</t>
  </si>
  <si>
    <t>MKNK1</t>
  </si>
  <si>
    <t>EIF3A</t>
  </si>
  <si>
    <t>SLC4A4</t>
  </si>
  <si>
    <t>CD164</t>
  </si>
  <si>
    <t>CDK5R1</t>
  </si>
  <si>
    <t>EIF2B2</t>
  </si>
  <si>
    <t>BTRC</t>
  </si>
  <si>
    <t>CCNE1</t>
  </si>
  <si>
    <t>CCNT2</t>
  </si>
  <si>
    <t>CLDN2</t>
  </si>
  <si>
    <t>TMEM55B</t>
  </si>
  <si>
    <t>USP14</t>
  </si>
  <si>
    <t>DCLK1</t>
  </si>
  <si>
    <t>SOCS6</t>
  </si>
  <si>
    <t>CD28</t>
  </si>
  <si>
    <t>CD80</t>
  </si>
  <si>
    <t>TBPL1</t>
  </si>
  <si>
    <t>AKAP12</t>
  </si>
  <si>
    <t>KIAA0247</t>
  </si>
  <si>
    <t>KIAA0317</t>
  </si>
  <si>
    <t>LBA1</t>
  </si>
  <si>
    <t>CDC25A</t>
  </si>
  <si>
    <t>USP15</t>
  </si>
  <si>
    <t>WAPAL</t>
  </si>
  <si>
    <t>PPM1D</t>
  </si>
  <si>
    <t>RBM7</t>
  </si>
  <si>
    <t>MXD4</t>
  </si>
  <si>
    <t>CPSF6</t>
  </si>
  <si>
    <t>OSBPL9</t>
  </si>
  <si>
    <t>PRRC1</t>
  </si>
  <si>
    <t>E2F2</t>
  </si>
  <si>
    <t>EPO</t>
  </si>
  <si>
    <t>ZC3H7B</t>
  </si>
  <si>
    <t>FUT4</t>
  </si>
  <si>
    <t>SULT4A1</t>
  </si>
  <si>
    <t>PTPN18</t>
  </si>
  <si>
    <t>EIF2C2</t>
  </si>
  <si>
    <t>ZSCAN22</t>
  </si>
  <si>
    <t>ICHTHYIN</t>
  </si>
  <si>
    <t>ITGA9</t>
  </si>
  <si>
    <t>KCNA7</t>
  </si>
  <si>
    <t>MYT1</t>
  </si>
  <si>
    <t>OAZ2</t>
  </si>
  <si>
    <t>ENPP1</t>
  </si>
  <si>
    <t>ZFYVE1</t>
  </si>
  <si>
    <t>PPAT</t>
  </si>
  <si>
    <t>SLC39A9</t>
  </si>
  <si>
    <t>SMEK1</t>
  </si>
  <si>
    <t>TTC7A</t>
  </si>
  <si>
    <t>ALPK3</t>
  </si>
  <si>
    <t>TRMT5</t>
  </si>
  <si>
    <t>DUS1L</t>
  </si>
  <si>
    <t>ZNF343</t>
  </si>
  <si>
    <t>ARMC7</t>
  </si>
  <si>
    <t>SLITRK6</t>
  </si>
  <si>
    <t>ST18</t>
  </si>
  <si>
    <t>KIAA0174</t>
  </si>
  <si>
    <t>TOPORS</t>
  </si>
  <si>
    <t>GNB5</t>
  </si>
  <si>
    <t>POLQ</t>
  </si>
  <si>
    <t>MGEA5</t>
  </si>
  <si>
    <t>MAP3K2</t>
  </si>
  <si>
    <t>PAPOLA</t>
  </si>
  <si>
    <t>BTN3A1</t>
  </si>
  <si>
    <t>GALNT6</t>
  </si>
  <si>
    <t>KLF12</t>
  </si>
  <si>
    <t>STK38</t>
  </si>
  <si>
    <t>LYSMD3</t>
  </si>
  <si>
    <t>MED12L</t>
  </si>
  <si>
    <t>CENTD1</t>
  </si>
  <si>
    <t>SSX2IP</t>
  </si>
  <si>
    <t>IKIP</t>
  </si>
  <si>
    <t>NIPA1</t>
  </si>
  <si>
    <t>CCDC128</t>
  </si>
  <si>
    <t>OSR1</t>
  </si>
  <si>
    <t>KCTD18</t>
  </si>
  <si>
    <t>CRK</t>
  </si>
  <si>
    <t>SPTY2D1</t>
  </si>
  <si>
    <t>RUNDC1</t>
  </si>
  <si>
    <t>CTSK</t>
  </si>
  <si>
    <t>FGD5</t>
  </si>
  <si>
    <t>THAP6</t>
  </si>
  <si>
    <t>FLJ31818</t>
  </si>
  <si>
    <t>FBXO39</t>
  </si>
  <si>
    <t>UBXD4</t>
  </si>
  <si>
    <t>DDX5</t>
  </si>
  <si>
    <t>ZNF800</t>
  </si>
  <si>
    <t>DPYSL2</t>
  </si>
  <si>
    <t>DUSP2</t>
  </si>
  <si>
    <t>DUSP8</t>
  </si>
  <si>
    <t>TMEM154</t>
  </si>
  <si>
    <t>TMEM192</t>
  </si>
  <si>
    <t>EPHA4</t>
  </si>
  <si>
    <t>EREG</t>
  </si>
  <si>
    <t>F2R</t>
  </si>
  <si>
    <t>FAM13C1</t>
  </si>
  <si>
    <t>ZBTB9</t>
  </si>
  <si>
    <t>PRR15</t>
  </si>
  <si>
    <t>MLXIP</t>
  </si>
  <si>
    <t>BAHD1</t>
  </si>
  <si>
    <t>MAPRE1</t>
  </si>
  <si>
    <t>MAPRE3</t>
  </si>
  <si>
    <t>FBXL11</t>
  </si>
  <si>
    <t>SPG20</t>
  </si>
  <si>
    <t>DIP2A</t>
  </si>
  <si>
    <t>FBXW11</t>
  </si>
  <si>
    <t>SASH1</t>
  </si>
  <si>
    <t>ZFYVE26</t>
  </si>
  <si>
    <t>MKRN1</t>
  </si>
  <si>
    <t>LACE1</t>
  </si>
  <si>
    <t>GAB1</t>
  </si>
  <si>
    <t>ST6GALNAC3</t>
  </si>
  <si>
    <t>LHX6</t>
  </si>
  <si>
    <t>INTS6</t>
  </si>
  <si>
    <t>EIF2C1</t>
  </si>
  <si>
    <t>NBEA</t>
  </si>
  <si>
    <t>LAMP3</t>
  </si>
  <si>
    <t>TNFRSF21</t>
  </si>
  <si>
    <t>MAT2B</t>
  </si>
  <si>
    <t>GNS</t>
  </si>
  <si>
    <t>SLC40A1</t>
  </si>
  <si>
    <t>VSX1</t>
  </si>
  <si>
    <t>APBB2</t>
  </si>
  <si>
    <t>CLEC4D</t>
  </si>
  <si>
    <t>CCDC137</t>
  </si>
  <si>
    <t>SPOPL</t>
  </si>
  <si>
    <t>APP</t>
  </si>
  <si>
    <t>ARHGAP1</t>
  </si>
  <si>
    <t>SAMD12</t>
  </si>
  <si>
    <t>MAP3K5</t>
  </si>
  <si>
    <t>MKLN1</t>
  </si>
  <si>
    <t>MMP2</t>
  </si>
  <si>
    <t>LHX8</t>
  </si>
  <si>
    <t>MSR1</t>
  </si>
  <si>
    <t>NBL1</t>
  </si>
  <si>
    <t>ATP1A2</t>
  </si>
  <si>
    <t>C18orf32</t>
  </si>
  <si>
    <t>PAFAH1B2</t>
  </si>
  <si>
    <t>DERL2</t>
  </si>
  <si>
    <t>HN1</t>
  </si>
  <si>
    <t>RAPGEFL1</t>
  </si>
  <si>
    <t>PRR16</t>
  </si>
  <si>
    <t>UBR5</t>
  </si>
  <si>
    <t>ANKFY1</t>
  </si>
  <si>
    <t>CMPK1</t>
  </si>
  <si>
    <t>ARID4B</t>
  </si>
  <si>
    <t>PKD2</t>
  </si>
  <si>
    <t>PLAGL2</t>
  </si>
  <si>
    <t>INOC1</t>
  </si>
  <si>
    <t>CROT</t>
  </si>
  <si>
    <t>IL17RD</t>
  </si>
  <si>
    <t>RNF125</t>
  </si>
  <si>
    <t>AGGF1</t>
  </si>
  <si>
    <t>UBE2W</t>
  </si>
  <si>
    <t>YOD1</t>
  </si>
  <si>
    <t>TRIM36</t>
  </si>
  <si>
    <t>PBK</t>
  </si>
  <si>
    <t>MAPK1</t>
  </si>
  <si>
    <t>EIF5A2</t>
  </si>
  <si>
    <t>C11orf30</t>
  </si>
  <si>
    <t>PHTF2</t>
  </si>
  <si>
    <t>PTPN4</t>
  </si>
  <si>
    <t>RAB5B</t>
  </si>
  <si>
    <t>NTN4</t>
  </si>
  <si>
    <t>CCND1</t>
  </si>
  <si>
    <t>SCN1A</t>
  </si>
  <si>
    <t>CCL1</t>
  </si>
  <si>
    <t>BCL11B</t>
  </si>
  <si>
    <t>STK33</t>
  </si>
  <si>
    <t>RASL11B</t>
  </si>
  <si>
    <t>BNIP2</t>
  </si>
  <si>
    <t>STC1</t>
  </si>
  <si>
    <t>TLE4</t>
  </si>
  <si>
    <t>TSG101</t>
  </si>
  <si>
    <t>UBE2B</t>
  </si>
  <si>
    <t>VLDLR</t>
  </si>
  <si>
    <t>YES1</t>
  </si>
  <si>
    <t>PRRG4</t>
  </si>
  <si>
    <t>FAM134A</t>
  </si>
  <si>
    <t>PPP1R3B</t>
  </si>
  <si>
    <t>SGK269</t>
  </si>
  <si>
    <t>CALD1</t>
  </si>
  <si>
    <t>TET1</t>
  </si>
  <si>
    <t>TNKS2</t>
  </si>
  <si>
    <t>ZFP91</t>
  </si>
  <si>
    <t>VANGL1</t>
  </si>
  <si>
    <t>NCOA3</t>
  </si>
  <si>
    <t>FZD6</t>
  </si>
  <si>
    <t>LONP2</t>
  </si>
  <si>
    <t>BTBD10</t>
  </si>
  <si>
    <t>TANC1</t>
  </si>
  <si>
    <t>MTMR3</t>
  </si>
  <si>
    <t>CCNG2</t>
  </si>
  <si>
    <t>ATG12</t>
  </si>
  <si>
    <t>DLGAP2</t>
  </si>
  <si>
    <t>ZBTB47</t>
  </si>
  <si>
    <t>TRIP11</t>
  </si>
  <si>
    <t>NY-SAR-48</t>
  </si>
  <si>
    <t>ZNF264</t>
  </si>
  <si>
    <t>TP53INP1</t>
  </si>
  <si>
    <t>KIF23</t>
  </si>
  <si>
    <t>VPS26A</t>
  </si>
  <si>
    <t>CD69</t>
  </si>
  <si>
    <t>CEP57</t>
  </si>
  <si>
    <t>LAPTM4A</t>
  </si>
  <si>
    <t>TSC22D2</t>
  </si>
  <si>
    <t>USP3</t>
  </si>
  <si>
    <t>ELAVL4</t>
  </si>
  <si>
    <t>MTDH</t>
  </si>
  <si>
    <t>TGF-beta signaling pathway</t>
  </si>
  <si>
    <t>Endocrine resistance</t>
  </si>
  <si>
    <t>Prostate cancer</t>
  </si>
  <si>
    <t xml:space="preserve">Hedgehog signaling pathway </t>
  </si>
  <si>
    <t xml:space="preserve">PI3K-Akt signaling pathway </t>
  </si>
  <si>
    <t>Chronic myeloid leukemia</t>
  </si>
  <si>
    <t>AGE-RAGE signaling pathway in diabetic complications</t>
  </si>
  <si>
    <t>Focal adhesion</t>
  </si>
  <si>
    <t>Bladder cancer</t>
  </si>
  <si>
    <t>Glioma</t>
  </si>
  <si>
    <t>Breast cancer</t>
  </si>
  <si>
    <t>Melanoma</t>
  </si>
  <si>
    <t>FoxO signaling pathway</t>
  </si>
  <si>
    <t>Colorectal cancer</t>
  </si>
  <si>
    <t>Cell cycle</t>
  </si>
  <si>
    <t>MAPK signaling pathway</t>
  </si>
  <si>
    <t>Pancreatic cancer</t>
  </si>
  <si>
    <t>EGFR tyrosine kinase inhibitor resistance</t>
  </si>
  <si>
    <t xml:space="preserve">Non-small cell lung cancer </t>
  </si>
  <si>
    <t xml:space="preserve">Small cell lung cancer </t>
  </si>
  <si>
    <t>Prolactin signaling pathway</t>
  </si>
  <si>
    <t xml:space="preserve">Signaling pathways regulating pluripotency of stem cells </t>
  </si>
  <si>
    <t xml:space="preserve">Endocytosis </t>
  </si>
  <si>
    <t xml:space="preserve">Hepatitis B </t>
  </si>
  <si>
    <t>Endometrial cancer</t>
  </si>
  <si>
    <t xml:space="preserve">Renal cell carcinoma </t>
  </si>
  <si>
    <t xml:space="preserve">p53 signaling pathway </t>
  </si>
  <si>
    <t xml:space="preserve">HIF-1 signaling pathway </t>
  </si>
  <si>
    <t xml:space="preserve">ErbB signaling pathway </t>
  </si>
  <si>
    <t xml:space="preserve">cAMP signaling pathway </t>
  </si>
  <si>
    <t xml:space="preserve">Oocyte meiosis </t>
  </si>
  <si>
    <t xml:space="preserve">MicroRNAs in cancer </t>
  </si>
  <si>
    <t>Progesterone-mediated oocyte maturation</t>
  </si>
  <si>
    <t>Ubiquitin mediated proteolysis</t>
  </si>
  <si>
    <t>Pathways in cancer</t>
  </si>
  <si>
    <t>Jak-STAT signaling pathway</t>
  </si>
  <si>
    <t>Pathway</t>
  </si>
  <si>
    <t>cAMP signaling pathway</t>
  </si>
  <si>
    <t>ErbB signaling pathway</t>
  </si>
  <si>
    <t>HIF-1 signaling pathway</t>
  </si>
  <si>
    <t>Oocyte meiosis</t>
  </si>
  <si>
    <t>p53 signaling pathway</t>
  </si>
  <si>
    <t>PI3K-Akt signaling pathway</t>
  </si>
  <si>
    <t>Total apperances</t>
  </si>
  <si>
    <t>Supplemental Table S7: Genes invovled with significant KEGG pathways, identified using WebGestalt</t>
  </si>
  <si>
    <t xml:space="preserve">Gene Symbol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</si>
</sst>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0.000"/>
    <numFmt numFmtId="166" formatCode="0.00000"/>
  </numFmts>
  <fonts count="11" x14ac:knownFonts="1">
    <font>
      <sz val="12"/>
      <color theme="1"/>
      <name val="Arial"/>
      <family val="2"/>
      <scheme val="minor"/>
    </font>
    <font>
      <sz val="12"/>
      <color theme="1"/>
      <name val="Arial"/>
      <family val="2"/>
      <scheme val="minor"/>
    </font>
    <font>
      <b/>
      <sz val="12"/>
      <color theme="1"/>
      <name val="Arial"/>
      <family val="2"/>
      <scheme val="minor"/>
    </font>
    <font>
      <sz val="11"/>
      <color theme="1"/>
      <name val="Arial"/>
      <family val="2"/>
    </font>
    <font>
      <i/>
      <sz val="12"/>
      <color theme="1"/>
      <name val="Arial"/>
      <family val="2"/>
      <scheme val="minor"/>
    </font>
    <font>
      <sz val="12"/>
      <color rgb="FF333333"/>
      <name val="Arial"/>
      <family val="2"/>
      <scheme val="minor"/>
    </font>
    <font>
      <b/>
      <sz val="11"/>
      <color theme="1"/>
      <name val="Arial"/>
      <family val="2"/>
    </font>
    <font>
      <i/>
      <sz val="11"/>
      <color theme="1"/>
      <name val="Arial"/>
      <family val="2"/>
    </font>
    <font>
      <sz val="9"/>
      <color rgb="FF333333"/>
      <name val="Arial"/>
      <family val="2"/>
    </font>
    <font>
      <sz val="9"/>
      <color rgb="FF666666"/>
      <name val="Arial"/>
      <family val="2"/>
    </font>
    <font>
      <sz val="9"/>
      <color rgb="FFD3B348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3">
    <xf numFmtId="0" fontId="0" fillId="0" borderId="0" xfId="0"/>
    <xf numFmtId="0" fontId="0" fillId="0" borderId="0" xfId="0" applyBorder="1"/>
    <xf numFmtId="0" fontId="0" fillId="0" borderId="0" xfId="0" applyFill="1"/>
    <xf numFmtId="0" fontId="0" fillId="0" borderId="0" xfId="0" applyFill="1" applyBorder="1"/>
    <xf numFmtId="0" fontId="0" fillId="0" borderId="6" xfId="0" applyBorder="1"/>
    <xf numFmtId="0" fontId="0" fillId="0" borderId="11" xfId="0" applyBorder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2" fontId="0" fillId="0" borderId="6" xfId="0" applyNumberFormat="1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0" fontId="2" fillId="0" borderId="0" xfId="0" applyFont="1"/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9" fontId="0" fillId="0" borderId="0" xfId="1" applyFont="1"/>
    <xf numFmtId="2" fontId="0" fillId="0" borderId="6" xfId="0" applyNumberFormat="1" applyBorder="1" applyAlignment="1">
      <alignment horizontal="center"/>
    </xf>
    <xf numFmtId="9" fontId="0" fillId="0" borderId="7" xfId="1" applyFon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9" fontId="0" fillId="0" borderId="9" xfId="1" applyFon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9" fontId="0" fillId="0" borderId="12" xfId="1" applyFont="1" applyBorder="1" applyAlignment="1">
      <alignment horizontal="center"/>
    </xf>
    <xf numFmtId="0" fontId="4" fillId="0" borderId="0" xfId="0" applyFont="1" applyBorder="1"/>
    <xf numFmtId="0" fontId="4" fillId="0" borderId="6" xfId="0" applyFont="1" applyBorder="1"/>
    <xf numFmtId="0" fontId="0" fillId="0" borderId="6" xfId="0" applyFont="1" applyBorder="1"/>
    <xf numFmtId="0" fontId="0" fillId="0" borderId="11" xfId="0" applyFont="1" applyBorder="1"/>
    <xf numFmtId="0" fontId="0" fillId="0" borderId="0" xfId="0" applyFont="1" applyBorder="1"/>
    <xf numFmtId="0" fontId="5" fillId="0" borderId="0" xfId="0" applyFont="1" applyBorder="1"/>
    <xf numFmtId="0" fontId="5" fillId="0" borderId="11" xfId="0" applyFont="1" applyBorder="1"/>
    <xf numFmtId="0" fontId="5" fillId="0" borderId="6" xfId="0" applyFont="1" applyBorder="1"/>
    <xf numFmtId="164" fontId="0" fillId="0" borderId="0" xfId="1" applyNumberFormat="1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9" fontId="0" fillId="0" borderId="0" xfId="1" applyFont="1" applyBorder="1"/>
    <xf numFmtId="9" fontId="0" fillId="0" borderId="7" xfId="1" applyFont="1" applyBorder="1" applyAlignment="1">
      <alignment horizontal="center" vertical="center"/>
    </xf>
    <xf numFmtId="9" fontId="0" fillId="0" borderId="9" xfId="1" applyFont="1" applyBorder="1" applyAlignment="1">
      <alignment horizontal="center" vertical="center"/>
    </xf>
    <xf numFmtId="9" fontId="0" fillId="0" borderId="12" xfId="1" applyFont="1" applyBorder="1" applyAlignment="1">
      <alignment horizontal="center" vertical="center"/>
    </xf>
    <xf numFmtId="165" fontId="0" fillId="0" borderId="0" xfId="0" applyNumberFormat="1" applyBorder="1" applyAlignment="1">
      <alignment horizontal="center"/>
    </xf>
    <xf numFmtId="165" fontId="0" fillId="0" borderId="11" xfId="0" applyNumberFormat="1" applyBorder="1" applyAlignment="1">
      <alignment horizontal="center"/>
    </xf>
    <xf numFmtId="165" fontId="0" fillId="0" borderId="6" xfId="0" applyNumberFormat="1" applyBorder="1" applyAlignment="1">
      <alignment horizontal="center"/>
    </xf>
    <xf numFmtId="165" fontId="0" fillId="0" borderId="6" xfId="0" applyNumberFormat="1" applyBorder="1" applyAlignment="1">
      <alignment horizontal="center" vertical="center"/>
    </xf>
    <xf numFmtId="165" fontId="0" fillId="0" borderId="0" xfId="0" applyNumberFormat="1" applyBorder="1" applyAlignment="1">
      <alignment horizontal="center" vertical="center"/>
    </xf>
    <xf numFmtId="165" fontId="0" fillId="0" borderId="11" xfId="0" applyNumberFormat="1" applyBorder="1" applyAlignment="1">
      <alignment horizontal="center" vertical="center"/>
    </xf>
    <xf numFmtId="165" fontId="0" fillId="0" borderId="0" xfId="0" applyNumberFormat="1" applyAlignment="1">
      <alignment horizontal="center"/>
    </xf>
    <xf numFmtId="166" fontId="0" fillId="0" borderId="0" xfId="0" applyNumberFormat="1"/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 textRotation="90"/>
    </xf>
    <xf numFmtId="0" fontId="9" fillId="0" borderId="0" xfId="0" applyFont="1" applyBorder="1" applyAlignment="1">
      <alignment horizontal="left" vertical="top"/>
    </xf>
    <xf numFmtId="0" fontId="10" fillId="0" borderId="0" xfId="0" applyFont="1" applyBorder="1" applyAlignment="1">
      <alignment vertical="center"/>
    </xf>
    <xf numFmtId="0" fontId="9" fillId="0" borderId="11" xfId="0" applyFont="1" applyBorder="1" applyAlignment="1">
      <alignment horizontal="left" vertical="top"/>
    </xf>
    <xf numFmtId="0" fontId="10" fillId="0" borderId="11" xfId="0" applyFont="1" applyBorder="1" applyAlignment="1">
      <alignment vertical="center"/>
    </xf>
    <xf numFmtId="0" fontId="9" fillId="0" borderId="0" xfId="0" applyFont="1" applyFill="1" applyBorder="1" applyAlignment="1">
      <alignment horizontal="left" vertical="top"/>
    </xf>
    <xf numFmtId="0" fontId="0" fillId="0" borderId="14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ill="1" applyAlignment="1">
      <alignment horizontal="center" wrapText="1"/>
    </xf>
  </cellXfs>
  <cellStyles count="2">
    <cellStyle name="Normal" xfId="0" builtinId="0"/>
    <cellStyle name="Percent" xfId="1" builtinId="5"/>
  </cellStyles>
  <dxfs count="17"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7" tint="0.39994506668294322"/>
      </font>
      <fill>
        <patternFill>
          <bgColor theme="7" tint="0.39994506668294322"/>
        </patternFill>
      </fill>
    </dxf>
    <dxf>
      <font>
        <color rgb="FF009051"/>
      </font>
      <fill>
        <patternFill>
          <bgColor rgb="FF009051"/>
        </patternFill>
      </fill>
    </dxf>
    <dxf>
      <font>
        <color rgb="FF0432FF"/>
      </font>
      <fill>
        <patternFill>
          <bgColor rgb="FF0432FF"/>
        </patternFill>
      </fill>
    </dxf>
    <dxf>
      <font>
        <color rgb="FFFF9300"/>
      </font>
      <fill>
        <patternFill>
          <bgColor rgb="FFFF9300"/>
        </patternFill>
      </fill>
    </dxf>
    <dxf>
      <font>
        <color rgb="FFFF8AD8"/>
      </font>
      <fill>
        <patternFill>
          <bgColor rgb="FFFF8AD8"/>
        </patternFill>
      </fill>
    </dxf>
    <dxf>
      <font>
        <color rgb="FFFF85FF"/>
      </font>
      <fill>
        <patternFill>
          <bgColor rgb="FFFF85FF"/>
        </patternFill>
      </fill>
    </dxf>
    <dxf>
      <font>
        <color rgb="FFD883FF"/>
      </font>
      <fill>
        <patternFill>
          <bgColor rgb="FFD883FF"/>
        </patternFill>
      </fill>
    </dxf>
    <dxf>
      <font>
        <color rgb="FF7A81FF"/>
      </font>
      <fill>
        <patternFill>
          <bgColor rgb="FF7A81FF"/>
        </patternFill>
      </fill>
    </dxf>
    <dxf>
      <font>
        <color rgb="FF76D6FF"/>
      </font>
      <fill>
        <patternFill>
          <bgColor rgb="FF76D6FF"/>
        </patternFill>
      </fill>
    </dxf>
    <dxf>
      <font>
        <color rgb="FF73FEFF"/>
      </font>
      <fill>
        <patternFill>
          <bgColor rgb="FF73FEFF"/>
        </patternFill>
      </fill>
    </dxf>
    <dxf>
      <font>
        <color rgb="FF73FDD6"/>
      </font>
      <fill>
        <patternFill>
          <bgColor rgb="FF73FDD6"/>
        </patternFill>
      </fill>
    </dxf>
    <dxf>
      <font>
        <color rgb="FF73FB79"/>
      </font>
      <fill>
        <patternFill>
          <bgColor rgb="FF73FB79"/>
        </patternFill>
      </fill>
    </dxf>
    <dxf>
      <font>
        <color rgb="FFD5FC79"/>
      </font>
      <fill>
        <patternFill>
          <bgColor rgb="FFD5FC79"/>
        </patternFill>
      </fill>
    </dxf>
    <dxf>
      <font>
        <color rgb="FFFFFD78"/>
      </font>
      <fill>
        <patternFill>
          <bgColor rgb="FFFFFD78"/>
        </patternFill>
      </fill>
    </dxf>
    <dxf>
      <font>
        <color rgb="FFFFD579"/>
      </font>
      <fill>
        <patternFill>
          <bgColor rgb="FFFFD579"/>
        </patternFill>
      </fill>
    </dxf>
    <dxf>
      <font>
        <color rgb="FFFF7E79"/>
      </font>
      <fill>
        <patternFill>
          <bgColor rgb="FFFF7E7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 = '1.0' encoding = 'UTF-8' standalone = 'yes'?>
<Relationships xmlns="http://schemas.openxmlformats.org/package/2006/relationships">
   <Relationship Id="rId1" Type="http://schemas.openxmlformats.org/officeDocument/2006/relationships/worksheet" Target="worksheets/sheet1.xml"/>
   <Relationship Id="rId10" Type="http://schemas.openxmlformats.org/officeDocument/2006/relationships/sharedStrings" Target="sharedStrings.xml"/>
   <Relationship Id="rId11" Type="http://schemas.openxmlformats.org/officeDocument/2006/relationships/calcChain" Target="calcChain.xml"/>
   <Relationship Id="rId2" Type="http://schemas.openxmlformats.org/officeDocument/2006/relationships/worksheet" Target="worksheets/sheet2.xml"/>
   <Relationship Id="rId3" Type="http://schemas.openxmlformats.org/officeDocument/2006/relationships/worksheet" Target="worksheets/sheet3.xml"/>
   <Relationship Id="rId4" Type="http://schemas.openxmlformats.org/officeDocument/2006/relationships/worksheet" Target="worksheets/sheet4.xml"/>
   <Relationship Id="rId5" Type="http://schemas.openxmlformats.org/officeDocument/2006/relationships/worksheet" Target="worksheets/sheet5.xml"/>
   <Relationship Id="rId6" Type="http://schemas.openxmlformats.org/officeDocument/2006/relationships/worksheet" Target="worksheets/sheet6.xml"/>
   <Relationship Id="rId7" Type="http://schemas.openxmlformats.org/officeDocument/2006/relationships/worksheet" Target="worksheets/sheet7.xml"/>
   <Relationship Id="rId8" Type="http://schemas.openxmlformats.org/officeDocument/2006/relationships/theme" Target="theme/theme1.xml"/>
   <Relationship Id="rId9" Type="http://schemas.openxmlformats.org/officeDocument/2006/relationships/styles" Target="styles.xml"/>
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2"/>
  <sheetViews>
    <sheetView topLeftCell="A115" workbookViewId="0">
      <selection activeCell="L142" sqref="L142"/>
    </sheetView>
  </sheetViews>
  <sheetFormatPr defaultColWidth="10.77734375" defaultRowHeight="15" x14ac:dyDescent="0.2"/>
  <cols>
    <col min="1" max="1" customWidth="true" style="32" width="22.77734375" collapsed="true"/>
    <col min="2" max="2" customWidth="true" style="31" width="34.33203125" collapsed="true"/>
    <col min="7" max="7" customWidth="true" width="21.33203125" collapsed="true"/>
  </cols>
  <sheetData>
    <row r="1" spans="1:9" ht="60.95" customHeight="1" thickBot="1" x14ac:dyDescent="0.25">
      <c r="A1" s="63" t="s">
        <v>215</v>
      </c>
      <c r="B1" s="63"/>
    </row>
    <row r="2" spans="1:9" ht="15.75" thickTop="1" x14ac:dyDescent="0.2">
      <c r="A2" s="33" t="s">
        <v>214</v>
      </c>
      <c r="B2" s="34" t="s">
        <v>127</v>
      </c>
      <c r="I2" s="15"/>
    </row>
    <row r="3" spans="1:9" x14ac:dyDescent="0.2">
      <c r="A3" s="32" t="s">
        <v>1</v>
      </c>
      <c r="B3" s="30">
        <v>1</v>
      </c>
      <c r="I3" s="15"/>
    </row>
    <row r="4" spans="1:9" x14ac:dyDescent="0.2">
      <c r="A4" s="32" t="s">
        <v>2</v>
      </c>
      <c r="B4" s="30">
        <v>1</v>
      </c>
      <c r="I4" s="15"/>
    </row>
    <row r="5" spans="1:9" x14ac:dyDescent="0.2">
      <c r="A5" s="32" t="s">
        <v>3</v>
      </c>
      <c r="B5" s="30">
        <v>1</v>
      </c>
      <c r="I5" s="15"/>
    </row>
    <row r="6" spans="1:9" x14ac:dyDescent="0.2">
      <c r="A6" s="32" t="s">
        <v>5</v>
      </c>
      <c r="B6" s="30">
        <v>1</v>
      </c>
      <c r="I6" s="15"/>
    </row>
    <row r="7" spans="1:9" x14ac:dyDescent="0.2">
      <c r="A7" s="32" t="s">
        <v>6</v>
      </c>
      <c r="B7" s="30">
        <v>1</v>
      </c>
      <c r="C7" s="13"/>
      <c r="I7" s="15"/>
    </row>
    <row r="8" spans="1:9" x14ac:dyDescent="0.2">
      <c r="A8" s="32" t="s">
        <v>7</v>
      </c>
      <c r="B8" s="30">
        <v>1</v>
      </c>
      <c r="I8" s="15"/>
    </row>
    <row r="9" spans="1:9" x14ac:dyDescent="0.2">
      <c r="A9" s="32" t="s">
        <v>133</v>
      </c>
      <c r="B9" s="30">
        <v>1</v>
      </c>
      <c r="I9" s="15"/>
    </row>
    <row r="10" spans="1:9" x14ac:dyDescent="0.2">
      <c r="A10" s="32" t="s">
        <v>9</v>
      </c>
      <c r="B10" s="30">
        <v>1</v>
      </c>
      <c r="I10" s="15"/>
    </row>
    <row r="11" spans="1:9" x14ac:dyDescent="0.2">
      <c r="A11" s="32" t="s">
        <v>20</v>
      </c>
      <c r="B11" s="30">
        <v>1</v>
      </c>
      <c r="I11" s="15"/>
    </row>
    <row r="12" spans="1:9" x14ac:dyDescent="0.2">
      <c r="A12" s="32" t="s">
        <v>10</v>
      </c>
      <c r="B12" s="30">
        <v>1</v>
      </c>
      <c r="I12" s="15"/>
    </row>
    <row r="13" spans="1:9" x14ac:dyDescent="0.2">
      <c r="A13" s="32" t="s">
        <v>11</v>
      </c>
      <c r="B13" s="30">
        <v>1</v>
      </c>
      <c r="I13" s="15"/>
    </row>
    <row r="14" spans="1:9" x14ac:dyDescent="0.2">
      <c r="A14" s="32" t="s">
        <v>12</v>
      </c>
      <c r="B14" s="30">
        <v>1</v>
      </c>
      <c r="I14" s="15"/>
    </row>
    <row r="15" spans="1:9" x14ac:dyDescent="0.2">
      <c r="A15" s="32" t="s">
        <v>13</v>
      </c>
      <c r="B15" s="30">
        <v>1</v>
      </c>
      <c r="I15" s="15"/>
    </row>
    <row r="16" spans="1:9" x14ac:dyDescent="0.2">
      <c r="A16" s="32" t="s">
        <v>14</v>
      </c>
      <c r="B16" s="30">
        <v>1</v>
      </c>
      <c r="I16" s="15"/>
    </row>
    <row r="17" spans="1:9" x14ac:dyDescent="0.2">
      <c r="A17" s="32" t="s">
        <v>15</v>
      </c>
      <c r="B17" s="30">
        <v>1</v>
      </c>
      <c r="I17" s="15"/>
    </row>
    <row r="18" spans="1:9" x14ac:dyDescent="0.2">
      <c r="A18" s="32" t="s">
        <v>16</v>
      </c>
      <c r="B18" s="30">
        <v>1</v>
      </c>
      <c r="I18" s="15"/>
    </row>
    <row r="19" spans="1:9" x14ac:dyDescent="0.2">
      <c r="A19" s="32" t="s">
        <v>17</v>
      </c>
      <c r="B19" s="30">
        <v>1</v>
      </c>
      <c r="I19" s="15"/>
    </row>
    <row r="20" spans="1:9" x14ac:dyDescent="0.2">
      <c r="A20" s="32" t="s">
        <v>18</v>
      </c>
      <c r="B20" s="30">
        <v>1</v>
      </c>
      <c r="I20" s="15"/>
    </row>
    <row r="21" spans="1:9" x14ac:dyDescent="0.2">
      <c r="A21" s="32" t="s">
        <v>19</v>
      </c>
      <c r="B21" s="30">
        <v>1</v>
      </c>
      <c r="I21" s="15"/>
    </row>
    <row r="22" spans="1:9" x14ac:dyDescent="0.2">
      <c r="A22" s="32" t="s">
        <v>8</v>
      </c>
      <c r="B22" s="30">
        <v>0.99248120300751885</v>
      </c>
      <c r="I22" s="15"/>
    </row>
    <row r="23" spans="1:9" x14ac:dyDescent="0.2">
      <c r="A23" s="32" t="s">
        <v>22</v>
      </c>
      <c r="B23" s="30">
        <v>0.99248120300751885</v>
      </c>
      <c r="I23" s="15"/>
    </row>
    <row r="24" spans="1:9" x14ac:dyDescent="0.2">
      <c r="A24" s="32" t="s">
        <v>23</v>
      </c>
      <c r="B24" s="30">
        <v>0.99248120300751885</v>
      </c>
      <c r="I24" s="15"/>
    </row>
    <row r="25" spans="1:9" x14ac:dyDescent="0.2">
      <c r="A25" s="32" t="s">
        <v>25</v>
      </c>
      <c r="B25" s="30">
        <v>0.99248120300751885</v>
      </c>
      <c r="I25" s="15"/>
    </row>
    <row r="26" spans="1:9" x14ac:dyDescent="0.2">
      <c r="A26" s="32" t="s">
        <v>4</v>
      </c>
      <c r="B26" s="30">
        <v>0.99248120300751885</v>
      </c>
      <c r="I26" s="15"/>
    </row>
    <row r="27" spans="1:9" x14ac:dyDescent="0.2">
      <c r="A27" s="35" t="s">
        <v>21</v>
      </c>
      <c r="B27" s="30">
        <v>0.98496240601503759</v>
      </c>
      <c r="I27" s="15"/>
    </row>
    <row r="28" spans="1:9" x14ac:dyDescent="0.2">
      <c r="A28" s="32" t="s">
        <v>30</v>
      </c>
      <c r="B28" s="30">
        <v>0.98496240601503759</v>
      </c>
      <c r="I28" s="15"/>
    </row>
    <row r="29" spans="1:9" x14ac:dyDescent="0.2">
      <c r="A29" s="32" t="s">
        <v>31</v>
      </c>
      <c r="B29" s="30">
        <v>0.98496240601503759</v>
      </c>
      <c r="I29" s="15"/>
    </row>
    <row r="30" spans="1:9" x14ac:dyDescent="0.2">
      <c r="A30" s="32" t="s">
        <v>0</v>
      </c>
      <c r="B30" s="30">
        <v>0.98496240601503759</v>
      </c>
      <c r="I30" s="15"/>
    </row>
    <row r="31" spans="1:9" x14ac:dyDescent="0.2">
      <c r="A31" s="32" t="s">
        <v>26</v>
      </c>
      <c r="B31" s="30">
        <v>0.98496240601503759</v>
      </c>
      <c r="I31" s="15"/>
    </row>
    <row r="32" spans="1:9" x14ac:dyDescent="0.2">
      <c r="A32" s="32" t="s">
        <v>32</v>
      </c>
      <c r="B32" s="30">
        <v>0.98496240601503759</v>
      </c>
      <c r="I32" s="15"/>
    </row>
    <row r="33" spans="1:9" x14ac:dyDescent="0.2">
      <c r="A33" s="32" t="s">
        <v>34</v>
      </c>
      <c r="B33" s="30">
        <v>0.98496240601503759</v>
      </c>
      <c r="I33" s="15"/>
    </row>
    <row r="34" spans="1:9" x14ac:dyDescent="0.2">
      <c r="A34" s="32" t="s">
        <v>27</v>
      </c>
      <c r="B34" s="30">
        <v>0.98496240601503759</v>
      </c>
      <c r="I34" s="15"/>
    </row>
    <row r="35" spans="1:9" x14ac:dyDescent="0.2">
      <c r="A35" s="32" t="s">
        <v>35</v>
      </c>
      <c r="B35" s="30">
        <v>0.98496240601503759</v>
      </c>
      <c r="I35" s="15"/>
    </row>
    <row r="36" spans="1:9" x14ac:dyDescent="0.2">
      <c r="A36" s="32" t="s">
        <v>28</v>
      </c>
      <c r="B36" s="30">
        <v>0.98496240601503759</v>
      </c>
      <c r="I36" s="15"/>
    </row>
    <row r="37" spans="1:9" x14ac:dyDescent="0.2">
      <c r="A37" s="32" t="s">
        <v>29</v>
      </c>
      <c r="B37" s="30">
        <v>0.98496240601503759</v>
      </c>
      <c r="I37" s="15"/>
    </row>
    <row r="38" spans="1:9" x14ac:dyDescent="0.2">
      <c r="A38" s="32" t="s">
        <v>36</v>
      </c>
      <c r="B38" s="30">
        <v>0.98496240601503759</v>
      </c>
      <c r="I38" s="15"/>
    </row>
    <row r="39" spans="1:9" x14ac:dyDescent="0.2">
      <c r="A39" s="32" t="s">
        <v>24</v>
      </c>
      <c r="B39" s="30">
        <v>0.97744360902255645</v>
      </c>
      <c r="I39" s="15"/>
    </row>
    <row r="40" spans="1:9" x14ac:dyDescent="0.2">
      <c r="A40" s="32" t="s">
        <v>37</v>
      </c>
      <c r="B40" s="30">
        <v>0.97744360902255645</v>
      </c>
      <c r="I40" s="15"/>
    </row>
    <row r="41" spans="1:9" x14ac:dyDescent="0.2">
      <c r="A41" s="32" t="s">
        <v>39</v>
      </c>
      <c r="B41" s="30">
        <v>0.97744360902255645</v>
      </c>
      <c r="I41" s="15"/>
    </row>
    <row r="42" spans="1:9" x14ac:dyDescent="0.2">
      <c r="A42" s="32" t="s">
        <v>40</v>
      </c>
      <c r="B42" s="30">
        <v>0.97744360902255645</v>
      </c>
      <c r="I42" s="15"/>
    </row>
    <row r="43" spans="1:9" x14ac:dyDescent="0.2">
      <c r="A43" s="32" t="s">
        <v>33</v>
      </c>
      <c r="B43" s="30">
        <v>0.96992481203007519</v>
      </c>
      <c r="I43" s="15"/>
    </row>
    <row r="44" spans="1:9" x14ac:dyDescent="0.2">
      <c r="A44" s="32" t="s">
        <v>38</v>
      </c>
      <c r="B44" s="30">
        <v>0.96992481203007519</v>
      </c>
      <c r="I44" s="15"/>
    </row>
    <row r="45" spans="1:9" x14ac:dyDescent="0.2">
      <c r="A45" s="32" t="s">
        <v>132</v>
      </c>
      <c r="B45" s="30">
        <v>0.96992481203007519</v>
      </c>
      <c r="I45" s="15"/>
    </row>
    <row r="46" spans="1:9" x14ac:dyDescent="0.2">
      <c r="A46" s="32" t="s">
        <v>42</v>
      </c>
      <c r="B46" s="30">
        <v>0.96240601503759404</v>
      </c>
      <c r="I46" s="15"/>
    </row>
    <row r="47" spans="1:9" x14ac:dyDescent="0.2">
      <c r="A47" s="32" t="s">
        <v>41</v>
      </c>
      <c r="B47" s="30">
        <v>0.95488721804511278</v>
      </c>
      <c r="I47" s="15"/>
    </row>
    <row r="48" spans="1:9" x14ac:dyDescent="0.2">
      <c r="A48" s="32" t="s">
        <v>44</v>
      </c>
      <c r="B48" s="30">
        <v>0.95488721804511278</v>
      </c>
      <c r="I48" s="15"/>
    </row>
    <row r="49" spans="1:9" x14ac:dyDescent="0.2">
      <c r="A49" s="32" t="s">
        <v>47</v>
      </c>
      <c r="B49" s="30">
        <v>0.93984962406015038</v>
      </c>
      <c r="I49" s="15"/>
    </row>
    <row r="50" spans="1:9" x14ac:dyDescent="0.2">
      <c r="A50" s="32" t="s">
        <v>43</v>
      </c>
      <c r="B50" s="30">
        <v>0.93984962406015038</v>
      </c>
      <c r="I50" s="15"/>
    </row>
    <row r="51" spans="1:9" x14ac:dyDescent="0.2">
      <c r="A51" s="32" t="s">
        <v>129</v>
      </c>
      <c r="B51" s="30">
        <v>0.93984962406015038</v>
      </c>
      <c r="I51" s="15"/>
    </row>
    <row r="52" spans="1:9" x14ac:dyDescent="0.2">
      <c r="A52" s="32" t="s">
        <v>49</v>
      </c>
      <c r="B52" s="30">
        <v>0.93984962406015038</v>
      </c>
      <c r="I52" s="15"/>
    </row>
    <row r="53" spans="1:9" x14ac:dyDescent="0.2">
      <c r="A53" s="32" t="s">
        <v>48</v>
      </c>
      <c r="B53" s="30">
        <v>0.93233082706766923</v>
      </c>
      <c r="I53" s="15"/>
    </row>
    <row r="54" spans="1:9" x14ac:dyDescent="0.2">
      <c r="A54" s="32" t="s">
        <v>128</v>
      </c>
      <c r="B54" s="30">
        <v>0.93233082706766923</v>
      </c>
      <c r="I54" s="15"/>
    </row>
    <row r="55" spans="1:9" x14ac:dyDescent="0.2">
      <c r="A55" s="32" t="s">
        <v>46</v>
      </c>
      <c r="B55" s="30">
        <v>0.93233082706766923</v>
      </c>
      <c r="I55" s="15"/>
    </row>
    <row r="56" spans="1:9" x14ac:dyDescent="0.2">
      <c r="A56" s="32" t="s">
        <v>52</v>
      </c>
      <c r="B56" s="30">
        <v>0.93233082706766923</v>
      </c>
      <c r="I56" s="15"/>
    </row>
    <row r="57" spans="1:9" x14ac:dyDescent="0.2">
      <c r="A57" s="32" t="s">
        <v>45</v>
      </c>
      <c r="B57" s="30">
        <v>0.92481203007518797</v>
      </c>
      <c r="I57" s="15"/>
    </row>
    <row r="58" spans="1:9" x14ac:dyDescent="0.2">
      <c r="A58" s="32" t="s">
        <v>131</v>
      </c>
      <c r="B58" s="30">
        <v>0.92481203007518797</v>
      </c>
      <c r="I58" s="15"/>
    </row>
    <row r="59" spans="1:9" x14ac:dyDescent="0.2">
      <c r="A59" s="32" t="s">
        <v>51</v>
      </c>
      <c r="B59" s="30">
        <v>0.92481203007518797</v>
      </c>
      <c r="I59" s="15"/>
    </row>
    <row r="60" spans="1:9" x14ac:dyDescent="0.2">
      <c r="A60" s="32" t="s">
        <v>50</v>
      </c>
      <c r="B60" s="30">
        <v>0.92481203007518797</v>
      </c>
      <c r="I60" s="15"/>
    </row>
    <row r="61" spans="1:9" x14ac:dyDescent="0.2">
      <c r="A61" s="32" t="s">
        <v>53</v>
      </c>
      <c r="B61" s="30">
        <v>0.91729323308270683</v>
      </c>
      <c r="I61" s="15"/>
    </row>
    <row r="62" spans="1:9" x14ac:dyDescent="0.2">
      <c r="A62" s="32" t="s">
        <v>54</v>
      </c>
      <c r="B62" s="30">
        <v>0.90977443609022557</v>
      </c>
      <c r="I62" s="15"/>
    </row>
    <row r="63" spans="1:9" x14ac:dyDescent="0.2">
      <c r="A63" s="32" t="s">
        <v>55</v>
      </c>
      <c r="B63" s="30">
        <v>0.90977443609022557</v>
      </c>
      <c r="I63" s="15"/>
    </row>
    <row r="64" spans="1:9" x14ac:dyDescent="0.2">
      <c r="A64" s="32" t="s">
        <v>56</v>
      </c>
      <c r="B64" s="30">
        <v>0.90225563909774442</v>
      </c>
      <c r="I64" s="15"/>
    </row>
    <row r="65" spans="1:9" x14ac:dyDescent="0.2">
      <c r="A65" s="32" t="s">
        <v>57</v>
      </c>
      <c r="B65" s="30">
        <v>0.89473684210526305</v>
      </c>
      <c r="I65" s="15"/>
    </row>
    <row r="66" spans="1:9" x14ac:dyDescent="0.2">
      <c r="A66" s="32" t="s">
        <v>58</v>
      </c>
      <c r="B66" s="30">
        <v>0.89473684210526305</v>
      </c>
      <c r="I66" s="15"/>
    </row>
    <row r="67" spans="1:9" x14ac:dyDescent="0.2">
      <c r="A67" s="32" t="s">
        <v>59</v>
      </c>
      <c r="B67" s="30">
        <v>0.88721804511278202</v>
      </c>
      <c r="I67" s="15"/>
    </row>
    <row r="68" spans="1:9" x14ac:dyDescent="0.2">
      <c r="A68" s="32" t="s">
        <v>62</v>
      </c>
      <c r="B68" s="30">
        <v>0.87969924812030098</v>
      </c>
      <c r="I68" s="15"/>
    </row>
    <row r="69" spans="1:9" x14ac:dyDescent="0.2">
      <c r="A69" s="32" t="s">
        <v>65</v>
      </c>
      <c r="B69" s="30">
        <v>0.87969924812030098</v>
      </c>
      <c r="I69" s="15"/>
    </row>
    <row r="70" spans="1:9" x14ac:dyDescent="0.2">
      <c r="A70" s="32" t="s">
        <v>60</v>
      </c>
      <c r="B70" s="30">
        <v>0.87969924812030098</v>
      </c>
      <c r="I70" s="15"/>
    </row>
    <row r="71" spans="1:9" x14ac:dyDescent="0.2">
      <c r="A71" s="32" t="s">
        <v>66</v>
      </c>
      <c r="B71" s="30">
        <v>0.87969924812030098</v>
      </c>
      <c r="I71" s="15"/>
    </row>
    <row r="72" spans="1:9" x14ac:dyDescent="0.2">
      <c r="A72" s="32" t="s">
        <v>61</v>
      </c>
      <c r="B72" s="30">
        <v>0.87218045112781994</v>
      </c>
      <c r="I72" s="15"/>
    </row>
    <row r="73" spans="1:9" x14ac:dyDescent="0.2">
      <c r="A73" s="32" t="s">
        <v>69</v>
      </c>
      <c r="B73" s="30">
        <v>0.87218045112781994</v>
      </c>
      <c r="I73" s="15"/>
    </row>
    <row r="74" spans="1:9" x14ac:dyDescent="0.2">
      <c r="A74" s="32" t="s">
        <v>64</v>
      </c>
      <c r="B74" s="30">
        <v>0.87218045112781994</v>
      </c>
      <c r="I74" s="15"/>
    </row>
    <row r="75" spans="1:9" x14ac:dyDescent="0.2">
      <c r="A75" s="32" t="s">
        <v>63</v>
      </c>
      <c r="B75" s="30">
        <v>0.86466165413533802</v>
      </c>
      <c r="I75" s="15"/>
    </row>
    <row r="76" spans="1:9" x14ac:dyDescent="0.2">
      <c r="A76" s="32" t="s">
        <v>67</v>
      </c>
      <c r="B76" s="30">
        <v>0.86466165413533802</v>
      </c>
      <c r="I76" s="15"/>
    </row>
    <row r="77" spans="1:9" x14ac:dyDescent="0.2">
      <c r="A77" s="32" t="s">
        <v>68</v>
      </c>
      <c r="B77" s="30">
        <v>0.86466165413533802</v>
      </c>
      <c r="I77" s="15"/>
    </row>
    <row r="78" spans="1:9" x14ac:dyDescent="0.2">
      <c r="A78" s="32" t="s">
        <v>70</v>
      </c>
      <c r="B78" s="30">
        <v>0.84962406015037595</v>
      </c>
      <c r="I78" s="15"/>
    </row>
    <row r="79" spans="1:9" x14ac:dyDescent="0.2">
      <c r="A79" s="32" t="s">
        <v>71</v>
      </c>
      <c r="B79" s="30">
        <v>0.84962406015037595</v>
      </c>
      <c r="I79" s="15"/>
    </row>
    <row r="80" spans="1:9" x14ac:dyDescent="0.2">
      <c r="A80" s="32" t="s">
        <v>72</v>
      </c>
      <c r="B80" s="30">
        <v>0.84210526315789502</v>
      </c>
      <c r="I80" s="15"/>
    </row>
    <row r="81" spans="1:9" x14ac:dyDescent="0.2">
      <c r="A81" s="32" t="s">
        <v>73</v>
      </c>
      <c r="B81" s="30">
        <v>0.84210526315789502</v>
      </c>
      <c r="I81" s="15"/>
    </row>
    <row r="82" spans="1:9" x14ac:dyDescent="0.2">
      <c r="A82" s="32" t="s">
        <v>74</v>
      </c>
      <c r="B82" s="30">
        <v>0.84210526315789502</v>
      </c>
      <c r="I82" s="15"/>
    </row>
    <row r="83" spans="1:9" x14ac:dyDescent="0.2">
      <c r="A83" s="32" t="s">
        <v>75</v>
      </c>
      <c r="B83" s="30">
        <v>0.83458646616541399</v>
      </c>
      <c r="I83" s="15"/>
    </row>
    <row r="84" spans="1:9" x14ac:dyDescent="0.2">
      <c r="A84" s="32" t="s">
        <v>76</v>
      </c>
      <c r="B84" s="30">
        <v>0.83458646616541399</v>
      </c>
      <c r="I84" s="15"/>
    </row>
    <row r="85" spans="1:9" x14ac:dyDescent="0.2">
      <c r="A85" s="35" t="s">
        <v>77</v>
      </c>
      <c r="B85" s="30">
        <v>0.81203007518796999</v>
      </c>
      <c r="I85" s="15"/>
    </row>
    <row r="86" spans="1:9" x14ac:dyDescent="0.2">
      <c r="A86" s="32" t="s">
        <v>78</v>
      </c>
      <c r="B86" s="30">
        <v>0.79699248120300803</v>
      </c>
      <c r="I86" s="15"/>
    </row>
    <row r="87" spans="1:9" x14ac:dyDescent="0.2">
      <c r="A87" s="35" t="s">
        <v>79</v>
      </c>
      <c r="B87" s="30">
        <v>0.78947368421052599</v>
      </c>
      <c r="I87" s="15"/>
    </row>
    <row r="88" spans="1:9" x14ac:dyDescent="0.2">
      <c r="A88" s="32" t="s">
        <v>80</v>
      </c>
      <c r="B88" s="30">
        <v>0.78195488721804507</v>
      </c>
      <c r="I88" s="15"/>
    </row>
    <row r="89" spans="1:9" x14ac:dyDescent="0.2">
      <c r="A89" s="32" t="s">
        <v>81</v>
      </c>
      <c r="B89" s="30">
        <v>0.78195488721804507</v>
      </c>
      <c r="I89" s="15"/>
    </row>
    <row r="90" spans="1:9" x14ac:dyDescent="0.2">
      <c r="A90" s="32" t="s">
        <v>88</v>
      </c>
      <c r="B90" s="30">
        <v>0.78195488721804507</v>
      </c>
      <c r="I90" s="15"/>
    </row>
    <row r="91" spans="1:9" x14ac:dyDescent="0.2">
      <c r="A91" s="32" t="s">
        <v>82</v>
      </c>
      <c r="B91" s="30">
        <v>0.77443609022556403</v>
      </c>
      <c r="I91" s="15"/>
    </row>
    <row r="92" spans="1:9" x14ac:dyDescent="0.2">
      <c r="A92" s="32" t="s">
        <v>83</v>
      </c>
      <c r="B92" s="30">
        <v>0.77443609022556403</v>
      </c>
      <c r="I92" s="15"/>
    </row>
    <row r="93" spans="1:9" x14ac:dyDescent="0.2">
      <c r="A93" s="32" t="s">
        <v>85</v>
      </c>
      <c r="B93" s="30">
        <v>0.766917293233083</v>
      </c>
      <c r="I93" s="15"/>
    </row>
    <row r="94" spans="1:9" x14ac:dyDescent="0.2">
      <c r="A94" s="32" t="s">
        <v>86</v>
      </c>
      <c r="B94" s="30">
        <v>0.766917293233083</v>
      </c>
      <c r="I94" s="15"/>
    </row>
    <row r="95" spans="1:9" x14ac:dyDescent="0.2">
      <c r="A95" s="32" t="s">
        <v>84</v>
      </c>
      <c r="B95" s="30">
        <v>0.75939849624060196</v>
      </c>
      <c r="I95" s="15"/>
    </row>
    <row r="96" spans="1:9" x14ac:dyDescent="0.2">
      <c r="A96" s="32" t="s">
        <v>87</v>
      </c>
      <c r="B96" s="30">
        <v>0.75939849624060196</v>
      </c>
      <c r="I96" s="15"/>
    </row>
    <row r="97" spans="1:9" x14ac:dyDescent="0.2">
      <c r="A97" s="32" t="s">
        <v>89</v>
      </c>
      <c r="B97" s="30">
        <v>0.75187969924812004</v>
      </c>
      <c r="I97" s="15"/>
    </row>
    <row r="98" spans="1:9" x14ac:dyDescent="0.2">
      <c r="A98" s="32" t="s">
        <v>90</v>
      </c>
      <c r="B98" s="30">
        <v>0.75187969924812004</v>
      </c>
      <c r="I98" s="15"/>
    </row>
    <row r="99" spans="1:9" x14ac:dyDescent="0.2">
      <c r="A99" s="32" t="s">
        <v>92</v>
      </c>
      <c r="B99" s="30">
        <v>0.744360902255639</v>
      </c>
      <c r="I99" s="15"/>
    </row>
    <row r="100" spans="1:9" x14ac:dyDescent="0.2">
      <c r="A100" s="32" t="s">
        <v>91</v>
      </c>
      <c r="B100" s="30">
        <v>0.744360902255639</v>
      </c>
      <c r="I100" s="15"/>
    </row>
    <row r="101" spans="1:9" x14ac:dyDescent="0.2">
      <c r="A101" s="32" t="s">
        <v>130</v>
      </c>
      <c r="B101" s="30">
        <v>0.73684210526315796</v>
      </c>
      <c r="I101" s="15"/>
    </row>
    <row r="102" spans="1:9" x14ac:dyDescent="0.2">
      <c r="A102" s="32" t="s">
        <v>95</v>
      </c>
      <c r="B102" s="30">
        <v>0.721804511278196</v>
      </c>
      <c r="I102" s="15"/>
    </row>
    <row r="103" spans="1:9" x14ac:dyDescent="0.2">
      <c r="A103" s="32" t="s">
        <v>93</v>
      </c>
      <c r="B103" s="30">
        <v>0.71428571428571397</v>
      </c>
      <c r="I103" s="15"/>
    </row>
    <row r="104" spans="1:9" x14ac:dyDescent="0.2">
      <c r="A104" s="32" t="s">
        <v>94</v>
      </c>
      <c r="B104" s="30">
        <v>0.71428571428571397</v>
      </c>
      <c r="I104" s="15"/>
    </row>
    <row r="105" spans="1:9" x14ac:dyDescent="0.2">
      <c r="A105" s="32" t="s">
        <v>96</v>
      </c>
      <c r="B105" s="30">
        <v>0.71428571428571397</v>
      </c>
      <c r="I105" s="15"/>
    </row>
    <row r="106" spans="1:9" x14ac:dyDescent="0.2">
      <c r="A106" s="32" t="s">
        <v>97</v>
      </c>
      <c r="B106" s="30">
        <v>0.69172932330827108</v>
      </c>
      <c r="I106" s="15"/>
    </row>
    <row r="107" spans="1:9" x14ac:dyDescent="0.2">
      <c r="A107" s="32" t="s">
        <v>98</v>
      </c>
      <c r="B107" s="30">
        <v>0.69172932330827108</v>
      </c>
      <c r="I107" s="15"/>
    </row>
    <row r="108" spans="1:9" x14ac:dyDescent="0.2">
      <c r="A108" s="32" t="s">
        <v>99</v>
      </c>
      <c r="B108" s="30">
        <v>0.66917293233082698</v>
      </c>
      <c r="I108" s="15"/>
    </row>
    <row r="109" spans="1:9" x14ac:dyDescent="0.2">
      <c r="A109" s="32" t="s">
        <v>100</v>
      </c>
      <c r="B109" s="30">
        <v>0.66917293233082698</v>
      </c>
      <c r="I109" s="15"/>
    </row>
    <row r="110" spans="1:9" x14ac:dyDescent="0.2">
      <c r="A110" s="32" t="s">
        <v>102</v>
      </c>
      <c r="B110" s="30">
        <v>0.64661654135338298</v>
      </c>
      <c r="I110" s="15"/>
    </row>
    <row r="111" spans="1:9" x14ac:dyDescent="0.2">
      <c r="A111" s="32" t="s">
        <v>101</v>
      </c>
      <c r="B111" s="30">
        <v>0.63909774436090205</v>
      </c>
      <c r="I111" s="15"/>
    </row>
    <row r="112" spans="1:9" x14ac:dyDescent="0.2">
      <c r="A112" s="32" t="s">
        <v>103</v>
      </c>
      <c r="B112" s="30">
        <v>0.61654135338345895</v>
      </c>
      <c r="I112" s="15"/>
    </row>
    <row r="113" spans="1:9" x14ac:dyDescent="0.2">
      <c r="A113" s="32" t="s">
        <v>104</v>
      </c>
      <c r="B113" s="30">
        <v>0.60902255639097702</v>
      </c>
      <c r="I113" s="15"/>
    </row>
    <row r="114" spans="1:9" x14ac:dyDescent="0.2">
      <c r="A114" s="32" t="s">
        <v>105</v>
      </c>
      <c r="B114" s="30">
        <v>0.60150375939849599</v>
      </c>
      <c r="I114" s="15"/>
    </row>
    <row r="115" spans="1:9" x14ac:dyDescent="0.2">
      <c r="A115" s="32" t="s">
        <v>107</v>
      </c>
      <c r="B115" s="30">
        <v>0.58646616541353402</v>
      </c>
      <c r="I115" s="15"/>
    </row>
    <row r="116" spans="1:9" x14ac:dyDescent="0.2">
      <c r="A116" s="32" t="s">
        <v>108</v>
      </c>
      <c r="B116" s="30">
        <v>0.58646616541353402</v>
      </c>
      <c r="I116" s="15"/>
    </row>
    <row r="117" spans="1:9" x14ac:dyDescent="0.2">
      <c r="A117" s="32" t="s">
        <v>109</v>
      </c>
      <c r="B117" s="30">
        <v>0.58646616541353402</v>
      </c>
      <c r="I117" s="15"/>
    </row>
    <row r="118" spans="1:9" x14ac:dyDescent="0.2">
      <c r="A118" s="35" t="s">
        <v>106</v>
      </c>
      <c r="B118" s="30">
        <v>0.57894736842105299</v>
      </c>
      <c r="I118" s="15"/>
    </row>
    <row r="119" spans="1:9" x14ac:dyDescent="0.2">
      <c r="A119" s="32" t="s">
        <v>110</v>
      </c>
      <c r="B119" s="30">
        <v>0.57894736842105299</v>
      </c>
      <c r="I119" s="15"/>
    </row>
    <row r="120" spans="1:9" x14ac:dyDescent="0.2">
      <c r="A120" s="32" t="s">
        <v>111</v>
      </c>
      <c r="B120" s="30">
        <v>0.56390977443609003</v>
      </c>
      <c r="I120" s="15"/>
    </row>
    <row r="121" spans="1:9" x14ac:dyDescent="0.2">
      <c r="A121" s="32" t="s">
        <v>112</v>
      </c>
      <c r="B121" s="30">
        <v>0.56390977443609003</v>
      </c>
      <c r="I121" s="15"/>
    </row>
    <row r="122" spans="1:9" x14ac:dyDescent="0.2">
      <c r="A122" s="32" t="s">
        <v>115</v>
      </c>
      <c r="B122" s="30">
        <v>0.55639097744360899</v>
      </c>
      <c r="I122" s="15"/>
    </row>
    <row r="123" spans="1:9" x14ac:dyDescent="0.2">
      <c r="A123" s="32" t="s">
        <v>113</v>
      </c>
      <c r="B123" s="30">
        <v>0.55639097744360899</v>
      </c>
      <c r="I123" s="15"/>
    </row>
    <row r="124" spans="1:9" x14ac:dyDescent="0.2">
      <c r="A124" s="32" t="s">
        <v>116</v>
      </c>
      <c r="B124" s="30">
        <v>0.55639097744360899</v>
      </c>
      <c r="I124" s="15"/>
    </row>
    <row r="125" spans="1:9" x14ac:dyDescent="0.2">
      <c r="A125" s="32" t="s">
        <v>117</v>
      </c>
      <c r="B125" s="30">
        <v>0.54887218045112807</v>
      </c>
      <c r="I125" s="15"/>
    </row>
    <row r="126" spans="1:9" x14ac:dyDescent="0.2">
      <c r="A126" s="32" t="s">
        <v>114</v>
      </c>
      <c r="B126" s="30">
        <v>0.54887218045112807</v>
      </c>
      <c r="I126" s="15"/>
    </row>
    <row r="127" spans="1:9" x14ac:dyDescent="0.2">
      <c r="A127" s="32" t="s">
        <v>118</v>
      </c>
      <c r="B127" s="30">
        <v>0.54135338345864703</v>
      </c>
      <c r="I127" s="15"/>
    </row>
    <row r="128" spans="1:9" x14ac:dyDescent="0.2">
      <c r="A128" s="32" t="s">
        <v>119</v>
      </c>
      <c r="B128" s="30">
        <v>0.54135338345864703</v>
      </c>
      <c r="I128" s="15"/>
    </row>
    <row r="129" spans="1:9" x14ac:dyDescent="0.2">
      <c r="A129" s="32" t="s">
        <v>120</v>
      </c>
      <c r="B129" s="30">
        <v>0.533834586466165</v>
      </c>
      <c r="I129" s="15"/>
    </row>
    <row r="130" spans="1:9" x14ac:dyDescent="0.2">
      <c r="A130" s="32" t="s">
        <v>122</v>
      </c>
      <c r="B130" s="30">
        <v>0.52631578947368407</v>
      </c>
      <c r="I130" s="15"/>
    </row>
    <row r="131" spans="1:9" x14ac:dyDescent="0.2">
      <c r="A131" s="32" t="s">
        <v>121</v>
      </c>
      <c r="B131" s="30">
        <v>0.51879699248120303</v>
      </c>
      <c r="I131" s="15"/>
    </row>
    <row r="132" spans="1:9" x14ac:dyDescent="0.2">
      <c r="A132" s="32" t="s">
        <v>124</v>
      </c>
      <c r="B132" s="30">
        <v>0.511278195488722</v>
      </c>
      <c r="I132" s="15"/>
    </row>
    <row r="133" spans="1:9" x14ac:dyDescent="0.2">
      <c r="A133" s="32" t="s">
        <v>123</v>
      </c>
      <c r="B133" s="30">
        <v>0.511278195488722</v>
      </c>
      <c r="I133" s="15"/>
    </row>
    <row r="134" spans="1:9" x14ac:dyDescent="0.2">
      <c r="A134" s="32" t="s">
        <v>125</v>
      </c>
      <c r="B134" s="30">
        <v>0.511278195488722</v>
      </c>
      <c r="I134" s="15"/>
    </row>
    <row r="135" spans="1:9" x14ac:dyDescent="0.2">
      <c r="A135" s="36" t="s">
        <v>126</v>
      </c>
      <c r="B135" s="30">
        <v>0.50375939849624096</v>
      </c>
    </row>
    <row r="136" spans="1:9" x14ac:dyDescent="0.2">
      <c r="A136" s="13"/>
      <c r="B136" s="13"/>
    </row>
    <row r="137" spans="1:9" x14ac:dyDescent="0.2">
      <c r="A137" s="13"/>
      <c r="B137" s="13"/>
    </row>
    <row r="138" spans="1:9" x14ac:dyDescent="0.2">
      <c r="A138" s="13"/>
      <c r="B138" s="13"/>
    </row>
    <row r="139" spans="1:9" x14ac:dyDescent="0.2">
      <c r="A139" s="13"/>
      <c r="B139" s="13"/>
    </row>
    <row r="140" spans="1:9" x14ac:dyDescent="0.2">
      <c r="A140" s="13"/>
      <c r="B140" s="13"/>
    </row>
    <row r="141" spans="1:9" x14ac:dyDescent="0.2">
      <c r="A141" s="13"/>
      <c r="B141" s="13"/>
    </row>
    <row r="142" spans="1:9" x14ac:dyDescent="0.2">
      <c r="A142" s="13"/>
      <c r="B142" s="13"/>
    </row>
    <row r="143" spans="1:9" x14ac:dyDescent="0.2">
      <c r="A143" s="13"/>
      <c r="B143" s="13"/>
    </row>
    <row r="144" spans="1:9" x14ac:dyDescent="0.2">
      <c r="A144" s="13"/>
      <c r="B144" s="13"/>
    </row>
    <row r="145" spans="1:2" x14ac:dyDescent="0.2">
      <c r="A145" s="13"/>
      <c r="B145" s="13"/>
    </row>
    <row r="146" spans="1:2" x14ac:dyDescent="0.2">
      <c r="A146" s="13"/>
      <c r="B146" s="13"/>
    </row>
    <row r="147" spans="1:2" x14ac:dyDescent="0.2">
      <c r="A147" s="13"/>
      <c r="B147" s="13"/>
    </row>
    <row r="148" spans="1:2" x14ac:dyDescent="0.2">
      <c r="A148" s="13"/>
      <c r="B148" s="13"/>
    </row>
    <row r="149" spans="1:2" x14ac:dyDescent="0.2">
      <c r="A149" s="13"/>
      <c r="B149" s="13"/>
    </row>
    <row r="150" spans="1:2" x14ac:dyDescent="0.2">
      <c r="A150" s="13"/>
      <c r="B150" s="13"/>
    </row>
    <row r="151" spans="1:2" x14ac:dyDescent="0.2">
      <c r="A151" s="13"/>
      <c r="B151" s="13"/>
    </row>
    <row r="152" spans="1:2" x14ac:dyDescent="0.2">
      <c r="A152" s="13"/>
      <c r="B152" s="13"/>
    </row>
    <row r="153" spans="1:2" x14ac:dyDescent="0.2">
      <c r="A153" s="13"/>
      <c r="B153" s="13"/>
    </row>
    <row r="154" spans="1:2" x14ac:dyDescent="0.2">
      <c r="A154" s="13"/>
      <c r="B154" s="13"/>
    </row>
    <row r="155" spans="1:2" x14ac:dyDescent="0.2">
      <c r="A155" s="13"/>
      <c r="B155" s="13"/>
    </row>
    <row r="156" spans="1:2" x14ac:dyDescent="0.2">
      <c r="A156" s="13"/>
      <c r="B156" s="13"/>
    </row>
    <row r="157" spans="1:2" x14ac:dyDescent="0.2">
      <c r="A157" s="13"/>
      <c r="B157" s="13"/>
    </row>
    <row r="158" spans="1:2" x14ac:dyDescent="0.2">
      <c r="A158" s="13"/>
      <c r="B158" s="13"/>
    </row>
    <row r="159" spans="1:2" x14ac:dyDescent="0.2">
      <c r="A159" s="13"/>
      <c r="B159" s="13"/>
    </row>
    <row r="160" spans="1:2" x14ac:dyDescent="0.2">
      <c r="A160" s="13"/>
      <c r="B160" s="13"/>
    </row>
    <row r="161" spans="1:2" x14ac:dyDescent="0.2">
      <c r="A161" s="13"/>
      <c r="B161" s="13"/>
    </row>
    <row r="162" spans="1:2" x14ac:dyDescent="0.2">
      <c r="A162" s="13"/>
      <c r="B162" s="13"/>
    </row>
    <row r="163" spans="1:2" x14ac:dyDescent="0.2">
      <c r="A163" s="13"/>
      <c r="B163" s="13"/>
    </row>
    <row r="164" spans="1:2" x14ac:dyDescent="0.2">
      <c r="A164" s="13"/>
      <c r="B164" s="13"/>
    </row>
    <row r="165" spans="1:2" x14ac:dyDescent="0.2">
      <c r="A165" s="13"/>
      <c r="B165" s="13"/>
    </row>
    <row r="166" spans="1:2" x14ac:dyDescent="0.2">
      <c r="A166" s="13"/>
      <c r="B166" s="13"/>
    </row>
    <row r="167" spans="1:2" x14ac:dyDescent="0.2">
      <c r="A167" s="13"/>
      <c r="B167" s="13"/>
    </row>
    <row r="168" spans="1:2" x14ac:dyDescent="0.2">
      <c r="A168" s="13"/>
      <c r="B168" s="13"/>
    </row>
    <row r="169" spans="1:2" x14ac:dyDescent="0.2">
      <c r="A169" s="13"/>
      <c r="B169" s="13"/>
    </row>
    <row r="170" spans="1:2" x14ac:dyDescent="0.2">
      <c r="A170" s="13"/>
      <c r="B170" s="13"/>
    </row>
    <row r="171" spans="1:2" x14ac:dyDescent="0.2">
      <c r="A171" s="13"/>
      <c r="B171" s="13"/>
    </row>
    <row r="172" spans="1:2" x14ac:dyDescent="0.2">
      <c r="A172" s="13"/>
      <c r="B172" s="13"/>
    </row>
    <row r="173" spans="1:2" x14ac:dyDescent="0.2">
      <c r="A173" s="13"/>
      <c r="B173" s="13"/>
    </row>
    <row r="174" spans="1:2" x14ac:dyDescent="0.2">
      <c r="A174" s="13"/>
      <c r="B174" s="13"/>
    </row>
    <row r="175" spans="1:2" x14ac:dyDescent="0.2">
      <c r="A175" s="13"/>
      <c r="B175" s="13"/>
    </row>
    <row r="176" spans="1:2" x14ac:dyDescent="0.2">
      <c r="A176" s="13"/>
      <c r="B176" s="13"/>
    </row>
    <row r="177" spans="1:2" x14ac:dyDescent="0.2">
      <c r="A177" s="13"/>
      <c r="B177" s="13"/>
    </row>
    <row r="178" spans="1:2" x14ac:dyDescent="0.2">
      <c r="A178" s="13"/>
      <c r="B178" s="13"/>
    </row>
    <row r="179" spans="1:2" x14ac:dyDescent="0.2">
      <c r="A179" s="13"/>
      <c r="B179" s="13"/>
    </row>
    <row r="180" spans="1:2" x14ac:dyDescent="0.2">
      <c r="A180" s="13"/>
      <c r="B180" s="13"/>
    </row>
    <row r="181" spans="1:2" x14ac:dyDescent="0.2">
      <c r="A181" s="13"/>
      <c r="B181" s="13"/>
    </row>
    <row r="182" spans="1:2" x14ac:dyDescent="0.2">
      <c r="A182" s="13"/>
      <c r="B182" s="13"/>
    </row>
    <row r="183" spans="1:2" x14ac:dyDescent="0.2">
      <c r="A183" s="13"/>
      <c r="B183" s="13"/>
    </row>
    <row r="184" spans="1:2" x14ac:dyDescent="0.2">
      <c r="A184" s="13"/>
      <c r="B184" s="13"/>
    </row>
    <row r="185" spans="1:2" x14ac:dyDescent="0.2">
      <c r="A185" s="13"/>
      <c r="B185" s="13"/>
    </row>
    <row r="186" spans="1:2" x14ac:dyDescent="0.2">
      <c r="A186" s="13"/>
      <c r="B186" s="13"/>
    </row>
    <row r="187" spans="1:2" x14ac:dyDescent="0.2">
      <c r="A187" s="13"/>
      <c r="B187" s="13"/>
    </row>
    <row r="188" spans="1:2" x14ac:dyDescent="0.2">
      <c r="A188" s="13"/>
      <c r="B188" s="13"/>
    </row>
    <row r="189" spans="1:2" x14ac:dyDescent="0.2">
      <c r="A189" s="13"/>
      <c r="B189" s="13"/>
    </row>
    <row r="190" spans="1:2" x14ac:dyDescent="0.2">
      <c r="A190" s="13"/>
      <c r="B190" s="13"/>
    </row>
    <row r="191" spans="1:2" x14ac:dyDescent="0.2">
      <c r="A191" s="13"/>
      <c r="B191" s="13"/>
    </row>
    <row r="192" spans="1:2" x14ac:dyDescent="0.2">
      <c r="A192" s="13"/>
      <c r="B192" s="13"/>
    </row>
  </sheetData>
  <sortState ref="G2:H193">
    <sortCondition descending="1" ref="H1"/>
  </sortState>
  <mergeCells count="1">
    <mergeCell ref="A1:B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2"/>
  <sheetViews>
    <sheetView workbookViewId="0">
      <selection activeCell="B64" sqref="B64"/>
    </sheetView>
  </sheetViews>
  <sheetFormatPr defaultColWidth="10.77734375" defaultRowHeight="15" x14ac:dyDescent="0.2"/>
  <cols>
    <col min="2" max="2" bestFit="true" customWidth="true" width="23.6640625" collapsed="true"/>
    <col min="3" max="3" customWidth="true" width="17.109375" collapsed="true"/>
    <col min="6" max="6" customWidth="true" style="2" width="19.0" collapsed="true"/>
    <col min="7" max="7" customWidth="true" width="13.6640625" collapsed="true"/>
    <col min="8" max="8" customWidth="true" width="30.44140625" collapsed="true"/>
  </cols>
  <sheetData>
    <row r="1" spans="1:9" ht="15.75" x14ac:dyDescent="0.25">
      <c r="A1" s="69" t="s">
        <v>207</v>
      </c>
      <c r="B1" s="69"/>
      <c r="C1" s="69"/>
      <c r="D1" s="69"/>
      <c r="E1" s="69"/>
      <c r="F1" s="69"/>
      <c r="G1" s="69"/>
      <c r="H1" s="69"/>
    </row>
    <row r="2" spans="1:9" ht="23.1" customHeight="1" thickBot="1" x14ac:dyDescent="0.25">
      <c r="A2" s="3" t="s">
        <v>134</v>
      </c>
      <c r="B2" s="13" t="s">
        <v>199</v>
      </c>
      <c r="C2" s="12" t="s">
        <v>211</v>
      </c>
      <c r="D2" s="70" t="s">
        <v>196</v>
      </c>
      <c r="E2" s="70"/>
      <c r="F2" s="12" t="s">
        <v>197</v>
      </c>
      <c r="G2" s="13" t="s">
        <v>210</v>
      </c>
      <c r="H2" s="12" t="s">
        <v>198</v>
      </c>
    </row>
    <row r="3" spans="1:9" x14ac:dyDescent="0.2">
      <c r="A3" s="66" t="s">
        <v>136</v>
      </c>
      <c r="B3" s="29" t="s">
        <v>30</v>
      </c>
      <c r="C3" s="16">
        <v>-0.32443090282121301</v>
      </c>
      <c r="D3" s="16">
        <v>-0.50272497196945598</v>
      </c>
      <c r="E3" s="16">
        <v>-0.14613683367297101</v>
      </c>
      <c r="F3" s="43" t="s">
        <v>218</v>
      </c>
      <c r="G3" s="43">
        <v>6.1693343323518397E-2</v>
      </c>
      <c r="H3" s="17">
        <v>0.98496240601503759</v>
      </c>
      <c r="I3" s="15"/>
    </row>
    <row r="4" spans="1:9" x14ac:dyDescent="0.2">
      <c r="A4" s="67"/>
      <c r="B4" s="26" t="s">
        <v>9</v>
      </c>
      <c r="C4" s="18">
        <v>0.28539485555877703</v>
      </c>
      <c r="D4" s="18">
        <v>0.111676796662608</v>
      </c>
      <c r="E4" s="18">
        <v>0.45911291445494701</v>
      </c>
      <c r="F4" s="41">
        <v>1.4935296787621599E-3</v>
      </c>
      <c r="G4" s="41">
        <v>9.8746615401950302E-2</v>
      </c>
      <c r="H4" s="19">
        <v>1</v>
      </c>
      <c r="I4" s="15"/>
    </row>
    <row r="5" spans="1:9" x14ac:dyDescent="0.2">
      <c r="A5" s="67"/>
      <c r="B5" s="26" t="s">
        <v>132</v>
      </c>
      <c r="C5" s="18">
        <v>0.29891020879526597</v>
      </c>
      <c r="D5" s="18">
        <v>0.109399994160571</v>
      </c>
      <c r="E5" s="18">
        <v>0.48842042342996</v>
      </c>
      <c r="F5" s="41">
        <v>2.2560956059981901E-3</v>
      </c>
      <c r="G5" s="41">
        <v>9.8746615401950302E-2</v>
      </c>
      <c r="H5" s="19">
        <v>0.96992481203007519</v>
      </c>
      <c r="I5" s="15"/>
    </row>
    <row r="6" spans="1:9" x14ac:dyDescent="0.2">
      <c r="A6" s="67"/>
      <c r="B6" s="26" t="s">
        <v>31</v>
      </c>
      <c r="C6" s="18">
        <v>0.283078015788223</v>
      </c>
      <c r="D6" s="18">
        <v>9.8360542182659202E-2</v>
      </c>
      <c r="E6" s="18">
        <v>0.46779548939378801</v>
      </c>
      <c r="F6" s="41">
        <v>2.9698230196075299E-3</v>
      </c>
      <c r="G6" s="41">
        <v>9.8746615401950302E-2</v>
      </c>
      <c r="H6" s="19">
        <v>0.98496240601503759</v>
      </c>
      <c r="I6" s="15"/>
    </row>
    <row r="7" spans="1:9" x14ac:dyDescent="0.2">
      <c r="A7" s="67"/>
      <c r="B7" s="26" t="s">
        <v>113</v>
      </c>
      <c r="C7" s="18">
        <v>0.26229929938834101</v>
      </c>
      <c r="D7" s="18">
        <v>8.1880174558005295E-2</v>
      </c>
      <c r="E7" s="18">
        <v>0.44271842421867702</v>
      </c>
      <c r="F7" s="41">
        <v>4.7477000730645298E-3</v>
      </c>
      <c r="G7" s="41">
        <v>0.12628882194351701</v>
      </c>
      <c r="H7" s="19">
        <v>0.55639097744360899</v>
      </c>
      <c r="I7" s="15"/>
    </row>
    <row r="8" spans="1:9" x14ac:dyDescent="0.2">
      <c r="A8" s="67"/>
      <c r="B8" s="26" t="s">
        <v>39</v>
      </c>
      <c r="C8" s="18">
        <v>0.262375924284108</v>
      </c>
      <c r="D8" s="18">
        <v>7.7591791122173806E-2</v>
      </c>
      <c r="E8" s="18">
        <v>0.44716005744604298</v>
      </c>
      <c r="F8" s="41">
        <v>5.7811662391348802E-3</v>
      </c>
      <c r="G8" s="41">
        <v>0.12814918496749</v>
      </c>
      <c r="H8" s="19">
        <v>0.97744360902255645</v>
      </c>
      <c r="I8" s="15"/>
    </row>
    <row r="9" spans="1:9" x14ac:dyDescent="0.2">
      <c r="A9" s="67"/>
      <c r="B9" s="26" t="s">
        <v>92</v>
      </c>
      <c r="C9" s="18">
        <v>-0.342161077734074</v>
      </c>
      <c r="D9" s="18">
        <v>-0.59533346368858298</v>
      </c>
      <c r="E9" s="18">
        <v>-8.8988691779564505E-2</v>
      </c>
      <c r="F9" s="41">
        <v>8.5134571559513095E-3</v>
      </c>
      <c r="G9" s="41">
        <v>0.16175568596307499</v>
      </c>
      <c r="H9" s="19">
        <v>0.744360902255639</v>
      </c>
      <c r="I9" s="15"/>
    </row>
    <row r="10" spans="1:9" x14ac:dyDescent="0.2">
      <c r="A10" s="67"/>
      <c r="B10" s="26" t="s">
        <v>43</v>
      </c>
      <c r="C10" s="18">
        <v>0.270448646892677</v>
      </c>
      <c r="D10" s="18">
        <v>6.2344649508238002E-2</v>
      </c>
      <c r="E10" s="18">
        <v>0.47855264427711502</v>
      </c>
      <c r="F10" s="41">
        <v>1.13164946574189E-2</v>
      </c>
      <c r="G10" s="41">
        <v>0.188136723679589</v>
      </c>
      <c r="H10" s="19">
        <v>0.93984962406015038</v>
      </c>
      <c r="I10" s="15"/>
    </row>
    <row r="11" spans="1:9" x14ac:dyDescent="0.2">
      <c r="A11" s="67"/>
      <c r="B11" s="26" t="s">
        <v>108</v>
      </c>
      <c r="C11" s="18">
        <v>-0.35786344413462101</v>
      </c>
      <c r="D11" s="18">
        <v>-0.65642762111599495</v>
      </c>
      <c r="E11" s="18">
        <v>-5.9299267153246897E-2</v>
      </c>
      <c r="F11" s="41">
        <v>1.9242209773275998E-2</v>
      </c>
      <c r="G11" s="41">
        <v>0.26883702624711903</v>
      </c>
      <c r="H11" s="19">
        <v>0.58646616541353402</v>
      </c>
      <c r="I11" s="15"/>
    </row>
    <row r="12" spans="1:9" x14ac:dyDescent="0.2">
      <c r="A12" s="67"/>
      <c r="B12" s="26" t="s">
        <v>98</v>
      </c>
      <c r="C12" s="18">
        <v>0.41292951669340999</v>
      </c>
      <c r="D12" s="18">
        <v>6.5622741516421501E-2</v>
      </c>
      <c r="E12" s="18">
        <v>0.76023629187039898</v>
      </c>
      <c r="F12" s="41">
        <v>2.02133102441443E-2</v>
      </c>
      <c r="G12" s="41">
        <v>0.26883702624711903</v>
      </c>
      <c r="H12" s="19">
        <v>0.69172932330827108</v>
      </c>
      <c r="I12" s="15"/>
    </row>
    <row r="13" spans="1:9" x14ac:dyDescent="0.2">
      <c r="A13" s="67"/>
      <c r="B13" s="22" t="s">
        <v>21</v>
      </c>
      <c r="C13" s="18">
        <v>-0.23631375198044999</v>
      </c>
      <c r="D13" s="18">
        <v>-0.44127576339656299</v>
      </c>
      <c r="E13" s="18">
        <v>-3.1351740564336601E-2</v>
      </c>
      <c r="F13" s="41">
        <v>2.42191237464058E-2</v>
      </c>
      <c r="G13" s="41">
        <v>0.29283122347927099</v>
      </c>
      <c r="H13" s="19">
        <v>0.98496240601503759</v>
      </c>
      <c r="I13" s="15"/>
    </row>
    <row r="14" spans="1:9" x14ac:dyDescent="0.2">
      <c r="A14" s="67"/>
      <c r="B14" s="26" t="s">
        <v>95</v>
      </c>
      <c r="C14" s="18">
        <v>-0.468993652303412</v>
      </c>
      <c r="D14" s="18">
        <v>-0.89106062252301599</v>
      </c>
      <c r="E14" s="18">
        <v>-4.6926682083808603E-2</v>
      </c>
      <c r="F14" s="41">
        <v>2.9730724635852301E-2</v>
      </c>
      <c r="G14" s="41">
        <v>0.32065090783442002</v>
      </c>
      <c r="H14" s="19">
        <v>0.721804511278196</v>
      </c>
      <c r="I14" s="15"/>
    </row>
    <row r="15" spans="1:9" ht="15.75" thickBot="1" x14ac:dyDescent="0.25">
      <c r="A15" s="68"/>
      <c r="B15" s="25" t="s">
        <v>94</v>
      </c>
      <c r="C15" s="20">
        <v>0.30571504528406201</v>
      </c>
      <c r="D15" s="20">
        <v>2.7856003675670201E-2</v>
      </c>
      <c r="E15" s="20">
        <v>0.58357408689245305</v>
      </c>
      <c r="F15" s="42">
        <v>3.1341818059003497E-2</v>
      </c>
      <c r="G15" s="42">
        <v>0.32065090783442002</v>
      </c>
      <c r="H15" s="21">
        <v>0.71428571428571397</v>
      </c>
      <c r="I15" s="15"/>
    </row>
    <row r="16" spans="1:9" x14ac:dyDescent="0.2">
      <c r="A16" s="66" t="s">
        <v>137</v>
      </c>
      <c r="B16" s="23" t="s">
        <v>21</v>
      </c>
      <c r="C16" s="16">
        <v>-0.51311660450126295</v>
      </c>
      <c r="D16" s="16">
        <v>-0.79454933003874095</v>
      </c>
      <c r="E16" s="16">
        <v>-0.23168387896378501</v>
      </c>
      <c r="F16" s="43">
        <v>4.4899148753916403E-4</v>
      </c>
      <c r="G16" s="43">
        <v>5.9715867842708797E-2</v>
      </c>
      <c r="H16" s="17">
        <v>0.98496240601503759</v>
      </c>
      <c r="I16" s="15"/>
    </row>
    <row r="17" spans="1:9" x14ac:dyDescent="0.2">
      <c r="A17" s="67"/>
      <c r="B17" s="26" t="s">
        <v>132</v>
      </c>
      <c r="C17" s="18">
        <v>0.31205237535137498</v>
      </c>
      <c r="D17" s="18">
        <v>5.5551989509955498E-2</v>
      </c>
      <c r="E17" s="18">
        <v>0.56855276119279496</v>
      </c>
      <c r="F17" s="41">
        <v>1.7532268664702699E-2</v>
      </c>
      <c r="G17" s="41">
        <v>0.93919322860181398</v>
      </c>
      <c r="H17" s="19">
        <v>0.96992481203007519</v>
      </c>
      <c r="I17" s="15"/>
    </row>
    <row r="18" spans="1:9" ht="15.75" thickBot="1" x14ac:dyDescent="0.25">
      <c r="A18" s="68"/>
      <c r="B18" s="25" t="s">
        <v>34</v>
      </c>
      <c r="C18" s="20">
        <v>-0.30053333081129202</v>
      </c>
      <c r="D18" s="20">
        <v>-0.57148706416509498</v>
      </c>
      <c r="E18" s="20">
        <v>-2.9579597457489198E-2</v>
      </c>
      <c r="F18" s="42">
        <v>3.00117107725827E-2</v>
      </c>
      <c r="G18" s="42">
        <v>0.93919322860181398</v>
      </c>
      <c r="H18" s="21">
        <v>0.98496240601503759</v>
      </c>
      <c r="I18" s="15"/>
    </row>
    <row r="19" spans="1:9" x14ac:dyDescent="0.2">
      <c r="A19" s="66" t="s">
        <v>138</v>
      </c>
      <c r="B19" s="23" t="s">
        <v>21</v>
      </c>
      <c r="C19" s="16">
        <v>-0.50262690361310003</v>
      </c>
      <c r="D19" s="16">
        <v>-0.78848254956242503</v>
      </c>
      <c r="E19" s="16">
        <v>-0.216771257663775</v>
      </c>
      <c r="F19" s="43">
        <v>6.9765046134319701E-4</v>
      </c>
      <c r="G19" s="43">
        <v>9.27875113586452E-2</v>
      </c>
      <c r="H19" s="17">
        <v>0.98496240601503759</v>
      </c>
      <c r="I19" s="15"/>
    </row>
    <row r="20" spans="1:9" ht="15.75" thickBot="1" x14ac:dyDescent="0.25">
      <c r="A20" s="68"/>
      <c r="B20" s="25" t="s">
        <v>132</v>
      </c>
      <c r="C20" s="20">
        <v>0.319406842103507</v>
      </c>
      <c r="D20" s="20">
        <v>4.8871726632916099E-2</v>
      </c>
      <c r="E20" s="20">
        <v>0.58994195757409895</v>
      </c>
      <c r="F20" s="42">
        <v>2.1067397194674198E-2</v>
      </c>
      <c r="G20" s="42">
        <v>0.97487165137783804</v>
      </c>
      <c r="H20" s="21">
        <v>0.96992481203007519</v>
      </c>
      <c r="I20" s="15"/>
    </row>
    <row r="21" spans="1:9" x14ac:dyDescent="0.2">
      <c r="A21" s="66" t="s">
        <v>139</v>
      </c>
      <c r="B21" s="23" t="s">
        <v>21</v>
      </c>
      <c r="C21" s="16">
        <v>-0.47245924487053198</v>
      </c>
      <c r="D21" s="16">
        <v>-0.73718060898541105</v>
      </c>
      <c r="E21" s="16">
        <v>-0.207737880755654</v>
      </c>
      <c r="F21" s="43">
        <v>5.8386947372822396E-4</v>
      </c>
      <c r="G21" s="43">
        <v>7.7654640005853801E-2</v>
      </c>
      <c r="H21" s="17">
        <v>0.98496240601503759</v>
      </c>
      <c r="I21" s="15"/>
    </row>
    <row r="22" spans="1:9" x14ac:dyDescent="0.2">
      <c r="A22" s="67"/>
      <c r="B22" s="26" t="s">
        <v>6</v>
      </c>
      <c r="C22" s="18">
        <v>-0.35403580914906901</v>
      </c>
      <c r="D22" s="18">
        <v>-0.63193851711359905</v>
      </c>
      <c r="E22" s="18">
        <v>-7.6133101184539004E-2</v>
      </c>
      <c r="F22" s="41">
        <v>1.29704975345471E-2</v>
      </c>
      <c r="G22" s="41">
        <v>0.46765540832651098</v>
      </c>
      <c r="H22" s="19">
        <v>1</v>
      </c>
      <c r="I22" s="15"/>
    </row>
    <row r="23" spans="1:9" x14ac:dyDescent="0.2">
      <c r="A23" s="67"/>
      <c r="B23" s="26" t="s">
        <v>47</v>
      </c>
      <c r="C23" s="18">
        <v>-0.382058439352012</v>
      </c>
      <c r="D23" s="18">
        <v>-0.68626898437782902</v>
      </c>
      <c r="E23" s="18">
        <v>-7.7847894326194905E-2</v>
      </c>
      <c r="F23" s="41">
        <v>1.4275740778616E-2</v>
      </c>
      <c r="G23" s="41">
        <v>0.46765540832651098</v>
      </c>
      <c r="H23" s="19">
        <v>0.93984962406015038</v>
      </c>
      <c r="I23" s="15"/>
    </row>
    <row r="24" spans="1:9" x14ac:dyDescent="0.2">
      <c r="A24" s="67"/>
      <c r="B24" s="26" t="s">
        <v>212</v>
      </c>
      <c r="C24" s="18">
        <v>-0.30520354354169899</v>
      </c>
      <c r="D24" s="18">
        <v>-0.55068428785394896</v>
      </c>
      <c r="E24" s="18">
        <v>-5.9722799229448301E-2</v>
      </c>
      <c r="F24" s="41">
        <v>1.5255907189886999E-2</v>
      </c>
      <c r="G24" s="41">
        <v>0.46765540832651098</v>
      </c>
      <c r="H24" s="19">
        <v>0.97744360902255645</v>
      </c>
      <c r="I24" s="15"/>
    </row>
    <row r="25" spans="1:9" x14ac:dyDescent="0.2">
      <c r="A25" s="67"/>
      <c r="B25" s="26" t="s">
        <v>4</v>
      </c>
      <c r="C25" s="18">
        <v>-0.32290384655494397</v>
      </c>
      <c r="D25" s="18">
        <v>-0.60026584124137095</v>
      </c>
      <c r="E25" s="18">
        <v>-4.5541851868517301E-2</v>
      </c>
      <c r="F25" s="41">
        <v>2.2886348544170699E-2</v>
      </c>
      <c r="G25" s="41">
        <v>0.46765540832651098</v>
      </c>
      <c r="H25" s="19">
        <v>0.99248120300751885</v>
      </c>
      <c r="I25" s="15"/>
    </row>
    <row r="26" spans="1:9" x14ac:dyDescent="0.2">
      <c r="A26" s="67"/>
      <c r="B26" s="26" t="s">
        <v>54</v>
      </c>
      <c r="C26" s="18">
        <v>-0.519352037705059</v>
      </c>
      <c r="D26" s="18">
        <v>-0.98238232204448295</v>
      </c>
      <c r="E26" s="18">
        <v>-5.6321753365635302E-2</v>
      </c>
      <c r="F26" s="41">
        <v>2.82466557237851E-2</v>
      </c>
      <c r="G26" s="41">
        <v>0.46765540832651098</v>
      </c>
      <c r="H26" s="19">
        <v>0.90977443609022557</v>
      </c>
      <c r="I26" s="15"/>
    </row>
    <row r="27" spans="1:9" x14ac:dyDescent="0.2">
      <c r="A27" s="67"/>
      <c r="B27" s="26" t="s">
        <v>0</v>
      </c>
      <c r="C27" s="18">
        <v>-0.30934278392926801</v>
      </c>
      <c r="D27" s="18">
        <v>-0.58699155732880004</v>
      </c>
      <c r="E27" s="18">
        <v>-3.1694010529735098E-2</v>
      </c>
      <c r="F27" s="41">
        <v>2.92951307323993E-2</v>
      </c>
      <c r="G27" s="41">
        <v>0.46765540832651098</v>
      </c>
      <c r="H27" s="19">
        <v>0.98496240601503759</v>
      </c>
      <c r="I27" s="15"/>
    </row>
    <row r="28" spans="1:9" x14ac:dyDescent="0.2">
      <c r="A28" s="67"/>
      <c r="B28" s="26" t="s">
        <v>3</v>
      </c>
      <c r="C28" s="18">
        <v>-0.24557672200932901</v>
      </c>
      <c r="D28" s="18">
        <v>-0.467727853216936</v>
      </c>
      <c r="E28" s="18">
        <v>-2.34255908017225E-2</v>
      </c>
      <c r="F28" s="41">
        <v>3.0556498434722398E-2</v>
      </c>
      <c r="G28" s="41">
        <v>0.46765540832651098</v>
      </c>
      <c r="H28" s="19">
        <v>1</v>
      </c>
      <c r="I28" s="15"/>
    </row>
    <row r="29" spans="1:9" x14ac:dyDescent="0.2">
      <c r="A29" s="67"/>
      <c r="B29" s="22" t="s">
        <v>77</v>
      </c>
      <c r="C29" s="18">
        <v>-0.34343751495675701</v>
      </c>
      <c r="D29" s="18">
        <v>-0.65760307789369499</v>
      </c>
      <c r="E29" s="18">
        <v>-2.9271952019819698E-2</v>
      </c>
      <c r="F29" s="41">
        <v>3.2415877848898697E-2</v>
      </c>
      <c r="G29" s="41">
        <v>0.46765540832651098</v>
      </c>
      <c r="H29" s="19">
        <v>0.81203007518796999</v>
      </c>
      <c r="I29" s="15"/>
    </row>
    <row r="30" spans="1:9" x14ac:dyDescent="0.2">
      <c r="A30" s="67"/>
      <c r="B30" s="26" t="s">
        <v>69</v>
      </c>
      <c r="C30" s="18">
        <v>-0.350112064966971</v>
      </c>
      <c r="D30" s="18">
        <v>-0.67545970861762605</v>
      </c>
      <c r="E30" s="18">
        <v>-2.47644213163166E-2</v>
      </c>
      <c r="F30" s="41">
        <v>3.5162060776429402E-2</v>
      </c>
      <c r="G30" s="41">
        <v>0.46765540832651098</v>
      </c>
      <c r="H30" s="19">
        <v>0.87218045112781994</v>
      </c>
      <c r="I30" s="15"/>
    </row>
    <row r="31" spans="1:9" x14ac:dyDescent="0.2">
      <c r="A31" s="67"/>
      <c r="B31" s="27" t="s">
        <v>30</v>
      </c>
      <c r="C31" s="18">
        <v>-0.26338049819440801</v>
      </c>
      <c r="D31" s="18">
        <v>-0.51696534872936795</v>
      </c>
      <c r="E31" s="18">
        <v>-9.7956476594471802E-3</v>
      </c>
      <c r="F31" s="41">
        <v>4.1912067004600102E-2</v>
      </c>
      <c r="G31" s="41">
        <v>0.49194488386728602</v>
      </c>
      <c r="H31" s="19">
        <v>0.98496240601503759</v>
      </c>
      <c r="I31" s="15"/>
    </row>
    <row r="32" spans="1:9" ht="15.75" thickBot="1" x14ac:dyDescent="0.25">
      <c r="A32" s="68"/>
      <c r="B32" s="28" t="s">
        <v>10</v>
      </c>
      <c r="C32" s="20">
        <v>-0.31628438961472</v>
      </c>
      <c r="D32" s="20">
        <v>-0.62905466165741497</v>
      </c>
      <c r="E32" s="20">
        <v>-3.5141175720243599E-3</v>
      </c>
      <c r="F32" s="42">
        <v>4.7521070431785002E-2</v>
      </c>
      <c r="G32" s="42">
        <v>0.49194488386728602</v>
      </c>
      <c r="H32" s="21">
        <v>1</v>
      </c>
      <c r="I32" s="15"/>
    </row>
    <row r="33" spans="1:9" x14ac:dyDescent="0.2">
      <c r="A33" s="66" t="s">
        <v>140</v>
      </c>
      <c r="B33" s="29" t="s">
        <v>34</v>
      </c>
      <c r="C33" s="16">
        <v>-0.371099535151584</v>
      </c>
      <c r="D33" s="16">
        <v>-0.56880031014291899</v>
      </c>
      <c r="E33" s="16">
        <v>-0.17339876016024799</v>
      </c>
      <c r="F33" s="43" t="s">
        <v>218</v>
      </c>
      <c r="G33" s="43">
        <v>4.1176767455226103E-2</v>
      </c>
      <c r="H33" s="17">
        <v>0.98496240601503759</v>
      </c>
      <c r="I33" s="15"/>
    </row>
    <row r="34" spans="1:9" x14ac:dyDescent="0.2">
      <c r="A34" s="67"/>
      <c r="B34" s="27" t="s">
        <v>94</v>
      </c>
      <c r="C34" s="18">
        <v>0.48087913739132099</v>
      </c>
      <c r="D34" s="18">
        <v>0.18506153115927401</v>
      </c>
      <c r="E34" s="18">
        <v>0.77669674362336705</v>
      </c>
      <c r="F34" s="41">
        <v>1.6609004606004799E-3</v>
      </c>
      <c r="G34" s="41">
        <v>0.110449880629932</v>
      </c>
      <c r="H34" s="19">
        <v>0.71428571428571397</v>
      </c>
      <c r="I34" s="15"/>
    </row>
    <row r="35" spans="1:9" x14ac:dyDescent="0.2">
      <c r="A35" s="67"/>
      <c r="B35" s="22" t="s">
        <v>21</v>
      </c>
      <c r="C35" s="18">
        <v>-0.30085740996405602</v>
      </c>
      <c r="D35" s="18">
        <v>-0.51990588012835703</v>
      </c>
      <c r="E35" s="18">
        <v>-8.1808939799754496E-2</v>
      </c>
      <c r="F35" s="41">
        <v>7.5182107355079401E-3</v>
      </c>
      <c r="G35" s="41">
        <v>0.33330734260751899</v>
      </c>
      <c r="H35" s="19">
        <v>0.98496240601503759</v>
      </c>
      <c r="I35" s="15"/>
    </row>
    <row r="36" spans="1:9" x14ac:dyDescent="0.2">
      <c r="A36" s="67"/>
      <c r="B36" s="27" t="s">
        <v>32</v>
      </c>
      <c r="C36" s="18">
        <v>-0.30662501199381997</v>
      </c>
      <c r="D36" s="18">
        <v>-0.54474937455246697</v>
      </c>
      <c r="E36" s="18">
        <v>-6.8500649435172895E-2</v>
      </c>
      <c r="F36" s="41">
        <v>1.20554986212877E-2</v>
      </c>
      <c r="G36" s="41">
        <v>0.40084532915781601</v>
      </c>
      <c r="H36" s="19">
        <v>0.98496240601503759</v>
      </c>
      <c r="I36" s="15"/>
    </row>
    <row r="37" spans="1:9" x14ac:dyDescent="0.2">
      <c r="A37" s="67"/>
      <c r="B37" s="27" t="s">
        <v>30</v>
      </c>
      <c r="C37" s="18">
        <v>-0.232700594617229</v>
      </c>
      <c r="D37" s="18">
        <v>-0.43297115202762199</v>
      </c>
      <c r="E37" s="18">
        <v>-3.2430037206836397E-2</v>
      </c>
      <c r="F37" s="41">
        <v>2.3150545628064099E-2</v>
      </c>
      <c r="G37" s="41">
        <v>0.61580451370650402</v>
      </c>
      <c r="H37" s="19">
        <v>0.98496240601503759</v>
      </c>
      <c r="I37" s="15"/>
    </row>
    <row r="38" spans="1:9" ht="15.75" thickBot="1" x14ac:dyDescent="0.25">
      <c r="A38" s="68"/>
      <c r="B38" s="28" t="s">
        <v>130</v>
      </c>
      <c r="C38" s="20">
        <v>0.43881504924498899</v>
      </c>
      <c r="D38" s="20">
        <v>3.3915927107344403E-2</v>
      </c>
      <c r="E38" s="20">
        <v>0.84371417138263405</v>
      </c>
      <c r="F38" s="42">
        <v>3.3909020235656603E-2</v>
      </c>
      <c r="G38" s="42">
        <v>0.75164994855705503</v>
      </c>
      <c r="H38" s="21">
        <v>0.73684210526315796</v>
      </c>
      <c r="I38" s="15"/>
    </row>
    <row r="39" spans="1:9" x14ac:dyDescent="0.2">
      <c r="A39" s="66" t="s">
        <v>141</v>
      </c>
      <c r="B39" s="29" t="s">
        <v>133</v>
      </c>
      <c r="C39" s="16">
        <v>-0.24963787573529</v>
      </c>
      <c r="D39" s="16">
        <v>-0.42087152125392702</v>
      </c>
      <c r="E39" s="16">
        <v>-7.8404230216653104E-2</v>
      </c>
      <c r="F39" s="43">
        <v>4.6397240505294101E-3</v>
      </c>
      <c r="G39" s="43">
        <v>0.28362092504602598</v>
      </c>
      <c r="H39" s="17">
        <v>1</v>
      </c>
      <c r="I39" s="15"/>
    </row>
    <row r="40" spans="1:9" x14ac:dyDescent="0.2">
      <c r="A40" s="67"/>
      <c r="B40" s="27" t="s">
        <v>130</v>
      </c>
      <c r="C40" s="18">
        <v>0.52155538054471295</v>
      </c>
      <c r="D40" s="18">
        <v>0.15674237076488001</v>
      </c>
      <c r="E40" s="18">
        <v>0.88636839032454595</v>
      </c>
      <c r="F40" s="41">
        <v>5.4684418298399399E-3</v>
      </c>
      <c r="G40" s="41">
        <v>0.28362092504602598</v>
      </c>
      <c r="H40" s="19">
        <v>0.73684210526315796</v>
      </c>
      <c r="I40" s="15"/>
    </row>
    <row r="41" spans="1:9" x14ac:dyDescent="0.2">
      <c r="A41" s="67"/>
      <c r="B41" s="27" t="s">
        <v>94</v>
      </c>
      <c r="C41" s="18">
        <v>0.41843693803835802</v>
      </c>
      <c r="D41" s="18">
        <v>0.11164070337092501</v>
      </c>
      <c r="E41" s="18">
        <v>0.72523317270579002</v>
      </c>
      <c r="F41" s="41">
        <v>7.9485450919583606E-3</v>
      </c>
      <c r="G41" s="41">
        <v>0.28362092504602598</v>
      </c>
      <c r="H41" s="19">
        <v>0.71428571428571397</v>
      </c>
      <c r="I41" s="15"/>
    </row>
    <row r="42" spans="1:9" x14ac:dyDescent="0.2">
      <c r="A42" s="67"/>
      <c r="B42" s="22" t="s">
        <v>21</v>
      </c>
      <c r="C42" s="18">
        <v>-0.28647088630147899</v>
      </c>
      <c r="D42" s="18">
        <v>-0.49847880249856003</v>
      </c>
      <c r="E42" s="18">
        <v>-7.4462970104397397E-2</v>
      </c>
      <c r="F42" s="41">
        <v>8.5299526329631805E-3</v>
      </c>
      <c r="G42" s="41">
        <v>0.28362092504602598</v>
      </c>
      <c r="H42" s="19">
        <v>0.98496240601503759</v>
      </c>
      <c r="I42" s="15"/>
    </row>
    <row r="43" spans="1:9" x14ac:dyDescent="0.2">
      <c r="A43" s="67"/>
      <c r="B43" s="27" t="s">
        <v>7</v>
      </c>
      <c r="C43" s="18">
        <v>-0.25962340449903698</v>
      </c>
      <c r="D43" s="18">
        <v>-0.47855805100028098</v>
      </c>
      <c r="E43" s="18">
        <v>-4.0688757997792598E-2</v>
      </c>
      <c r="F43" s="41">
        <v>2.05372737328182E-2</v>
      </c>
      <c r="G43" s="41">
        <v>0.54629148129296301</v>
      </c>
      <c r="H43" s="19">
        <v>1</v>
      </c>
      <c r="I43" s="15"/>
    </row>
    <row r="44" spans="1:9" x14ac:dyDescent="0.2">
      <c r="A44" s="67"/>
      <c r="B44" s="27" t="s">
        <v>107</v>
      </c>
      <c r="C44" s="18">
        <v>0.41412584853303802</v>
      </c>
      <c r="D44" s="18">
        <v>3.9567799512322602E-2</v>
      </c>
      <c r="E44" s="18">
        <v>0.78868389755375401</v>
      </c>
      <c r="F44" s="41">
        <v>3.05413264032201E-2</v>
      </c>
      <c r="G44" s="41">
        <v>0.67699940193804697</v>
      </c>
      <c r="H44" s="19">
        <v>0.58646616541353402</v>
      </c>
      <c r="I44" s="15"/>
    </row>
    <row r="45" spans="1:9" ht="15.75" thickBot="1" x14ac:dyDescent="0.25">
      <c r="A45" s="68"/>
      <c r="B45" s="28" t="s">
        <v>57</v>
      </c>
      <c r="C45" s="20">
        <v>-0.20878606234716199</v>
      </c>
      <c r="D45" s="20">
        <v>-0.41516837536398099</v>
      </c>
      <c r="E45" s="20">
        <v>-2.4037493303428201E-3</v>
      </c>
      <c r="F45" s="42">
        <v>4.7434087845975297E-2</v>
      </c>
      <c r="G45" s="42">
        <v>0.69169969268453302</v>
      </c>
      <c r="H45" s="21">
        <v>0.89473684210526305</v>
      </c>
      <c r="I45" s="15"/>
    </row>
    <row r="46" spans="1:9" x14ac:dyDescent="0.2">
      <c r="A46" s="66" t="s">
        <v>142</v>
      </c>
      <c r="B46" s="24" t="s">
        <v>108</v>
      </c>
      <c r="C46" s="16">
        <v>-0.64261894730355795</v>
      </c>
      <c r="D46" s="16">
        <v>-1.03789457949869</v>
      </c>
      <c r="E46" s="16">
        <v>-0.247343315108424</v>
      </c>
      <c r="F46" s="43">
        <v>1.65737011493522E-3</v>
      </c>
      <c r="G46" s="43">
        <v>0.22043022528638401</v>
      </c>
      <c r="H46" s="17">
        <v>0.58646616541353402</v>
      </c>
      <c r="I46" s="15"/>
    </row>
    <row r="47" spans="1:9" x14ac:dyDescent="0.2">
      <c r="A47" s="67"/>
      <c r="B47" s="22" t="s">
        <v>21</v>
      </c>
      <c r="C47" s="18">
        <v>-0.40523050142501099</v>
      </c>
      <c r="D47" s="18">
        <v>-0.68624109891288798</v>
      </c>
      <c r="E47" s="18">
        <v>-0.124219903937134</v>
      </c>
      <c r="F47" s="41">
        <v>5.0729833419933604E-3</v>
      </c>
      <c r="G47" s="41">
        <v>0.337353392242558</v>
      </c>
      <c r="H47" s="19">
        <v>0.98496240601503759</v>
      </c>
      <c r="I47" s="15"/>
    </row>
    <row r="48" spans="1:9" x14ac:dyDescent="0.2">
      <c r="A48" s="67"/>
      <c r="B48" s="27" t="s">
        <v>30</v>
      </c>
      <c r="C48" s="18">
        <v>-0.34739481501472202</v>
      </c>
      <c r="D48" s="18">
        <v>-0.61719922658359905</v>
      </c>
      <c r="E48" s="18">
        <v>-7.7590403445846001E-2</v>
      </c>
      <c r="F48" s="41">
        <v>1.20574257403621E-2</v>
      </c>
      <c r="G48" s="41">
        <v>0.42092896744581698</v>
      </c>
      <c r="H48" s="19">
        <v>0.98496240601503759</v>
      </c>
      <c r="I48" s="15"/>
    </row>
    <row r="49" spans="1:9" x14ac:dyDescent="0.2">
      <c r="A49" s="67"/>
      <c r="B49" s="27" t="s">
        <v>61</v>
      </c>
      <c r="C49" s="18">
        <v>-0.36222147284258299</v>
      </c>
      <c r="D49" s="18">
        <v>-0.66314722748375698</v>
      </c>
      <c r="E49" s="18">
        <v>-6.1295718201408202E-2</v>
      </c>
      <c r="F49" s="41">
        <v>1.8734552143894599E-2</v>
      </c>
      <c r="G49" s="41">
        <v>0.42092896744581698</v>
      </c>
      <c r="H49" s="19">
        <v>0.87218045112781994</v>
      </c>
      <c r="I49" s="15"/>
    </row>
    <row r="50" spans="1:9" x14ac:dyDescent="0.2">
      <c r="A50" s="67"/>
      <c r="B50" s="27" t="s">
        <v>133</v>
      </c>
      <c r="C50" s="18">
        <v>-0.32747260779000398</v>
      </c>
      <c r="D50" s="18">
        <v>-0.60012713045116395</v>
      </c>
      <c r="E50" s="18">
        <v>-5.4818085128843598E-2</v>
      </c>
      <c r="F50" s="41">
        <v>1.8989424358751401E-2</v>
      </c>
      <c r="G50" s="41">
        <v>0.42092896744581698</v>
      </c>
      <c r="H50" s="19">
        <v>1</v>
      </c>
      <c r="I50" s="15"/>
    </row>
    <row r="51" spans="1:9" x14ac:dyDescent="0.2">
      <c r="A51" s="67"/>
      <c r="B51" s="27" t="s">
        <v>122</v>
      </c>
      <c r="C51" s="18">
        <v>-0.50789330077388595</v>
      </c>
      <c r="D51" s="18">
        <v>-0.93291077270942502</v>
      </c>
      <c r="E51" s="18">
        <v>-8.2875828838346696E-2</v>
      </c>
      <c r="F51" s="41">
        <v>1.9586686376665999E-2</v>
      </c>
      <c r="G51" s="41">
        <v>0.42092896744581698</v>
      </c>
      <c r="H51" s="19">
        <v>0.52631578947368407</v>
      </c>
      <c r="I51" s="15"/>
    </row>
    <row r="52" spans="1:9" x14ac:dyDescent="0.2">
      <c r="A52" s="67"/>
      <c r="B52" s="27" t="s">
        <v>89</v>
      </c>
      <c r="C52" s="18">
        <v>-0.45407906903596101</v>
      </c>
      <c r="D52" s="18">
        <v>-0.84195694031051405</v>
      </c>
      <c r="E52" s="18">
        <v>-6.6201197761407204E-2</v>
      </c>
      <c r="F52" s="41">
        <v>2.2154156181358801E-2</v>
      </c>
      <c r="G52" s="41">
        <v>0.42092896744581698</v>
      </c>
      <c r="H52" s="19">
        <v>0.75187969924812004</v>
      </c>
      <c r="I52" s="15"/>
    </row>
    <row r="53" spans="1:9" x14ac:dyDescent="0.2">
      <c r="A53" s="67"/>
      <c r="B53" s="27" t="s">
        <v>34</v>
      </c>
      <c r="C53" s="18">
        <v>-0.27548422902949699</v>
      </c>
      <c r="D53" s="18">
        <v>-0.52142565041094202</v>
      </c>
      <c r="E53" s="18">
        <v>-2.9542807648051801E-2</v>
      </c>
      <c r="F53" s="41">
        <v>2.8456301965391999E-2</v>
      </c>
      <c r="G53" s="41">
        <v>0.47308602017464202</v>
      </c>
      <c r="H53" s="19">
        <v>0.98496240601503759</v>
      </c>
      <c r="I53" s="15"/>
    </row>
    <row r="54" spans="1:9" x14ac:dyDescent="0.2">
      <c r="A54" s="67"/>
      <c r="B54" s="27" t="s">
        <v>23</v>
      </c>
      <c r="C54" s="18">
        <v>-0.26304214898434702</v>
      </c>
      <c r="D54" s="18">
        <v>-0.51119881777002796</v>
      </c>
      <c r="E54" s="18">
        <v>-1.48854801986657E-2</v>
      </c>
      <c r="F54" s="41">
        <v>3.7942205784860801E-2</v>
      </c>
      <c r="G54" s="41">
        <v>0.47808107145100798</v>
      </c>
      <c r="H54" s="19">
        <v>0.99248120300751885</v>
      </c>
      <c r="I54" s="15"/>
    </row>
    <row r="55" spans="1:9" x14ac:dyDescent="0.2">
      <c r="A55" s="67"/>
      <c r="B55" s="22" t="s">
        <v>77</v>
      </c>
      <c r="C55" s="18">
        <v>-0.32914335281620999</v>
      </c>
      <c r="D55" s="18">
        <v>-0.64872176037599105</v>
      </c>
      <c r="E55" s="18">
        <v>-9.5649452564285399E-3</v>
      </c>
      <c r="F55" s="41">
        <v>4.3628357478203698E-2</v>
      </c>
      <c r="G55" s="41">
        <v>0.47808107145100798</v>
      </c>
      <c r="H55" s="19">
        <v>0.81203007518796999</v>
      </c>
      <c r="I55" s="15"/>
    </row>
    <row r="56" spans="1:9" ht="15.75" thickBot="1" x14ac:dyDescent="0.25">
      <c r="A56" s="68"/>
      <c r="B56" s="28" t="s">
        <v>103</v>
      </c>
      <c r="C56" s="20">
        <v>-0.42288143270451101</v>
      </c>
      <c r="D56" s="20">
        <v>-0.83867388254429598</v>
      </c>
      <c r="E56" s="20">
        <v>-7.0889828647264803E-3</v>
      </c>
      <c r="F56" s="42">
        <v>4.6279936905242597E-2</v>
      </c>
      <c r="G56" s="42">
        <v>0.47808107145100798</v>
      </c>
      <c r="H56" s="21">
        <v>0.61654135338345895</v>
      </c>
      <c r="I56" s="15"/>
    </row>
    <row r="57" spans="1:9" x14ac:dyDescent="0.2">
      <c r="A57" s="66" t="s">
        <v>206</v>
      </c>
      <c r="B57" s="29" t="s">
        <v>132</v>
      </c>
      <c r="C57" s="16">
        <v>0.31505772185641601</v>
      </c>
      <c r="D57" s="16">
        <v>9.9267483207878399E-2</v>
      </c>
      <c r="E57" s="16">
        <v>0.53084796050495398</v>
      </c>
      <c r="F57" s="43">
        <v>4.5663114370163597E-3</v>
      </c>
      <c r="G57" s="43">
        <v>0.60731942112317605</v>
      </c>
      <c r="H57" s="17">
        <v>0.96992481203007519</v>
      </c>
      <c r="I57" s="15"/>
    </row>
    <row r="58" spans="1:9" x14ac:dyDescent="0.2">
      <c r="A58" s="67"/>
      <c r="B58" s="27" t="s">
        <v>107</v>
      </c>
      <c r="C58" s="18">
        <v>0.492451147954449</v>
      </c>
      <c r="D58" s="18">
        <v>9.9286426187899596E-2</v>
      </c>
      <c r="E58" s="18">
        <v>0.88561586972099904</v>
      </c>
      <c r="F58" s="41">
        <v>1.45319776319643E-2</v>
      </c>
      <c r="G58" s="41">
        <v>0.66563400262484196</v>
      </c>
      <c r="H58" s="19">
        <v>0.58646616541353402</v>
      </c>
      <c r="I58" s="15"/>
    </row>
    <row r="59" spans="1:9" x14ac:dyDescent="0.2">
      <c r="A59" s="67"/>
      <c r="B59" s="27" t="s">
        <v>133</v>
      </c>
      <c r="C59" s="18">
        <v>-0.199245128008921</v>
      </c>
      <c r="D59" s="18">
        <v>-0.374628575601757</v>
      </c>
      <c r="E59" s="18">
        <v>-2.38616804160845E-2</v>
      </c>
      <c r="F59" s="41">
        <v>2.6319337968027601E-2</v>
      </c>
      <c r="G59" s="41">
        <v>0.66563400262484196</v>
      </c>
      <c r="H59" s="19">
        <v>1</v>
      </c>
      <c r="I59" s="15"/>
    </row>
    <row r="60" spans="1:9" x14ac:dyDescent="0.2">
      <c r="A60" s="67"/>
      <c r="B60" s="27" t="s">
        <v>34</v>
      </c>
      <c r="C60" s="18">
        <v>-0.21901964958630599</v>
      </c>
      <c r="D60" s="18">
        <v>-0.41283282509713598</v>
      </c>
      <c r="E60" s="18">
        <v>-2.5206474075476801E-2</v>
      </c>
      <c r="F60" s="41">
        <v>2.7106843481673401E-2</v>
      </c>
      <c r="G60" s="41">
        <v>0.66563400262484196</v>
      </c>
      <c r="H60" s="19">
        <v>0.98496240601503759</v>
      </c>
      <c r="I60" s="15"/>
    </row>
    <row r="61" spans="1:9" x14ac:dyDescent="0.2">
      <c r="A61" s="67"/>
      <c r="B61" s="27" t="s">
        <v>82</v>
      </c>
      <c r="C61" s="18">
        <v>0.33297970852733799</v>
      </c>
      <c r="D61" s="18">
        <v>2.8569800686391499E-2</v>
      </c>
      <c r="E61" s="18">
        <v>0.63738961636828395</v>
      </c>
      <c r="F61" s="41">
        <v>3.2310456055360301E-2</v>
      </c>
      <c r="G61" s="41">
        <v>0.66563400262484196</v>
      </c>
      <c r="H61" s="19">
        <v>0.77443609022556403</v>
      </c>
      <c r="I61" s="15"/>
    </row>
    <row r="62" spans="1:9" x14ac:dyDescent="0.2">
      <c r="A62" s="67"/>
      <c r="B62" s="27" t="s">
        <v>18</v>
      </c>
      <c r="C62" s="18">
        <v>-0.19343312101020599</v>
      </c>
      <c r="D62" s="18">
        <v>-0.375366611357975</v>
      </c>
      <c r="E62" s="18">
        <v>-1.14996306624368E-2</v>
      </c>
      <c r="F62" s="41">
        <v>3.7371999100744797E-2</v>
      </c>
      <c r="G62" s="41">
        <v>0.66563400262484196</v>
      </c>
      <c r="H62" s="19">
        <v>1</v>
      </c>
      <c r="I62" s="15"/>
    </row>
    <row r="63" spans="1:9" ht="15.75" thickBot="1" x14ac:dyDescent="0.25">
      <c r="A63" s="68"/>
      <c r="B63" s="28" t="s">
        <v>75</v>
      </c>
      <c r="C63" s="20">
        <v>-0.25765461181507698</v>
      </c>
      <c r="D63" s="20">
        <v>-0.50013818794725096</v>
      </c>
      <c r="E63" s="20">
        <v>-1.51710356829025E-2</v>
      </c>
      <c r="F63" s="42">
        <v>3.7485082522985699E-2</v>
      </c>
      <c r="G63" s="42">
        <v>0.66563400262484196</v>
      </c>
      <c r="H63" s="21">
        <v>0.83458646616541399</v>
      </c>
      <c r="I63" s="15"/>
    </row>
    <row r="64" spans="1:9" x14ac:dyDescent="0.2">
      <c r="A64" s="66" t="s">
        <v>143</v>
      </c>
      <c r="B64" s="4" t="s">
        <v>55</v>
      </c>
      <c r="C64" s="16">
        <v>-0.387181130227848</v>
      </c>
      <c r="D64" s="16">
        <v>-0.604874996175923</v>
      </c>
      <c r="E64" s="16">
        <v>-0.16948726427977201</v>
      </c>
      <c r="F64" s="43">
        <v>6.0675173837619904E-4</v>
      </c>
      <c r="G64" s="43">
        <v>8.0697981204034402E-2</v>
      </c>
      <c r="H64" s="17">
        <v>0.90977443609022557</v>
      </c>
    </row>
    <row r="65" spans="1:8" x14ac:dyDescent="0.2">
      <c r="A65" s="67"/>
      <c r="B65" s="1" t="s">
        <v>75</v>
      </c>
      <c r="C65" s="18">
        <v>-0.29173371198818498</v>
      </c>
      <c r="D65" s="18">
        <v>-0.49076237640048898</v>
      </c>
      <c r="E65" s="18">
        <v>-9.2705047575881494E-2</v>
      </c>
      <c r="F65" s="41">
        <v>4.4079977903984501E-3</v>
      </c>
      <c r="G65" s="41">
        <v>0.29313185306149703</v>
      </c>
      <c r="H65" s="19">
        <v>0.83458646616541399</v>
      </c>
    </row>
    <row r="66" spans="1:8" x14ac:dyDescent="0.2">
      <c r="A66" s="67"/>
      <c r="B66" s="1" t="s">
        <v>53</v>
      </c>
      <c r="C66" s="18">
        <v>0.30563888481468399</v>
      </c>
      <c r="D66" s="18">
        <v>6.7522252851646106E-2</v>
      </c>
      <c r="E66" s="18">
        <v>0.54375551677772205</v>
      </c>
      <c r="F66" s="41">
        <v>1.23128414271337E-2</v>
      </c>
      <c r="G66" s="41">
        <v>0.40770807097553702</v>
      </c>
      <c r="H66" s="19">
        <v>0.91729323308270683</v>
      </c>
    </row>
    <row r="67" spans="1:8" x14ac:dyDescent="0.2">
      <c r="A67" s="67"/>
      <c r="B67" s="1" t="s">
        <v>86</v>
      </c>
      <c r="C67" s="18">
        <v>0.34314896092901098</v>
      </c>
      <c r="D67" s="18">
        <v>6.9700254748626206E-2</v>
      </c>
      <c r="E67" s="18">
        <v>0.61659766710939601</v>
      </c>
      <c r="F67" s="41">
        <v>1.4344700264904701E-2</v>
      </c>
      <c r="G67" s="41">
        <v>0.40770807097553702</v>
      </c>
      <c r="H67" s="19">
        <v>0.766917293233083</v>
      </c>
    </row>
    <row r="68" spans="1:8" x14ac:dyDescent="0.2">
      <c r="A68" s="67"/>
      <c r="B68" s="1" t="s">
        <v>46</v>
      </c>
      <c r="C68" s="18">
        <v>-0.33658777062564998</v>
      </c>
      <c r="D68" s="18">
        <v>-0.61202867991510201</v>
      </c>
      <c r="E68" s="18">
        <v>-6.1146861336197997E-2</v>
      </c>
      <c r="F68" s="41">
        <v>1.70403396701733E-2</v>
      </c>
      <c r="G68" s="41">
        <v>0.40770807097553702</v>
      </c>
      <c r="H68" s="19">
        <v>0.93233082706766923</v>
      </c>
    </row>
    <row r="69" spans="1:8" x14ac:dyDescent="0.2">
      <c r="A69" s="67"/>
      <c r="B69" s="1" t="s">
        <v>58</v>
      </c>
      <c r="C69" s="18">
        <v>-0.321690318197557</v>
      </c>
      <c r="D69" s="18">
        <v>-0.58816603384031696</v>
      </c>
      <c r="E69" s="18">
        <v>-5.52146025547968E-2</v>
      </c>
      <c r="F69" s="41">
        <v>1.8392845307167099E-2</v>
      </c>
      <c r="G69" s="41">
        <v>0.40770807097553702</v>
      </c>
      <c r="H69" s="19">
        <v>0.89473684210526305</v>
      </c>
    </row>
    <row r="70" spans="1:8" x14ac:dyDescent="0.2">
      <c r="A70" s="67"/>
      <c r="B70" s="1" t="s">
        <v>85</v>
      </c>
      <c r="C70" s="18">
        <v>-0.38770795471376801</v>
      </c>
      <c r="D70" s="18">
        <v>-0.720276743208072</v>
      </c>
      <c r="E70" s="18">
        <v>-5.5139166219463499E-2</v>
      </c>
      <c r="F70" s="41">
        <v>2.2697083282949001E-2</v>
      </c>
      <c r="G70" s="41">
        <v>0.42405886494232098</v>
      </c>
      <c r="H70" s="19">
        <v>0.766917293233083</v>
      </c>
    </row>
    <row r="71" spans="1:8" x14ac:dyDescent="0.2">
      <c r="A71" s="67"/>
      <c r="B71" s="1" t="s">
        <v>118</v>
      </c>
      <c r="C71" s="18">
        <v>-0.325486984602608</v>
      </c>
      <c r="D71" s="18">
        <v>-0.61592852587866298</v>
      </c>
      <c r="E71" s="18">
        <v>-3.5045443326553301E-2</v>
      </c>
      <c r="F71" s="41">
        <v>2.8375997753488601E-2</v>
      </c>
      <c r="G71" s="41">
        <v>0.42405886494232098</v>
      </c>
      <c r="H71" s="19">
        <v>0.54135338345864703</v>
      </c>
    </row>
    <row r="72" spans="1:8" x14ac:dyDescent="0.2">
      <c r="A72" s="67"/>
      <c r="B72" s="1" t="s">
        <v>50</v>
      </c>
      <c r="C72" s="18">
        <v>-0.166005464453646</v>
      </c>
      <c r="D72" s="18">
        <v>-0.31719348074814802</v>
      </c>
      <c r="E72" s="18">
        <v>-1.4817448159143499E-2</v>
      </c>
      <c r="F72" s="41">
        <v>3.1667800535354299E-2</v>
      </c>
      <c r="G72" s="41">
        <v>0.42405886494232098</v>
      </c>
      <c r="H72" s="19">
        <v>0.92481203007518797</v>
      </c>
    </row>
    <row r="73" spans="1:8" x14ac:dyDescent="0.2">
      <c r="A73" s="67"/>
      <c r="B73" s="1" t="s">
        <v>25</v>
      </c>
      <c r="C73" s="18">
        <v>-0.190800435026206</v>
      </c>
      <c r="D73" s="18">
        <v>-0.36670235035399501</v>
      </c>
      <c r="E73" s="18">
        <v>-1.4898519698416501E-2</v>
      </c>
      <c r="F73" s="41">
        <v>3.37522135989934E-2</v>
      </c>
      <c r="G73" s="41">
        <v>0.42405886494232098</v>
      </c>
      <c r="H73" s="19">
        <v>0.99248120300751885</v>
      </c>
    </row>
    <row r="74" spans="1:8" ht="15.75" thickBot="1" x14ac:dyDescent="0.25">
      <c r="A74" s="68"/>
      <c r="B74" s="5" t="s">
        <v>35</v>
      </c>
      <c r="C74" s="20">
        <v>-0.18913574986151199</v>
      </c>
      <c r="D74" s="20">
        <v>-0.36480936776037698</v>
      </c>
      <c r="E74" s="20">
        <v>-1.34621319626466E-2</v>
      </c>
      <c r="F74" s="42">
        <v>3.5072537701996399E-2</v>
      </c>
      <c r="G74" s="42">
        <v>0.42405886494232098</v>
      </c>
      <c r="H74" s="21">
        <v>0.98496240601503759</v>
      </c>
    </row>
    <row r="75" spans="1:8" ht="33" customHeight="1" x14ac:dyDescent="0.2">
      <c r="A75" s="64" t="s">
        <v>209</v>
      </c>
      <c r="B75" s="64"/>
      <c r="C75" s="64"/>
      <c r="D75" s="64"/>
      <c r="E75" s="64"/>
      <c r="F75" s="64"/>
      <c r="G75" s="64"/>
      <c r="H75" s="64"/>
    </row>
    <row r="76" spans="1:8" ht="18.95" customHeight="1" x14ac:dyDescent="0.2">
      <c r="A76" s="65" t="s">
        <v>208</v>
      </c>
      <c r="B76" s="65"/>
      <c r="C76" s="65"/>
      <c r="D76" s="65"/>
      <c r="E76" s="65"/>
      <c r="F76" s="65"/>
      <c r="G76" s="65"/>
      <c r="H76" s="65"/>
    </row>
    <row r="131" ht="51.95" customHeight="1" x14ac:dyDescent="0.2"/>
    <row r="132" ht="30" customHeight="1" x14ac:dyDescent="0.2"/>
  </sheetData>
  <mergeCells count="13">
    <mergeCell ref="A21:A32"/>
    <mergeCell ref="A1:H1"/>
    <mergeCell ref="D2:E2"/>
    <mergeCell ref="A3:A15"/>
    <mergeCell ref="A16:A18"/>
    <mergeCell ref="A19:A20"/>
    <mergeCell ref="A75:H75"/>
    <mergeCell ref="A76:H76"/>
    <mergeCell ref="A64:A74"/>
    <mergeCell ref="A33:A38"/>
    <mergeCell ref="A39:A45"/>
    <mergeCell ref="A46:A56"/>
    <mergeCell ref="A57:A6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"/>
  <sheetViews>
    <sheetView workbookViewId="0">
      <selection activeCell="B20" sqref="B20"/>
    </sheetView>
  </sheetViews>
  <sheetFormatPr defaultColWidth="10.77734375" defaultRowHeight="15" x14ac:dyDescent="0.2"/>
  <cols>
    <col min="1" max="1" bestFit="true" customWidth="true" width="15.77734375" collapsed="true"/>
    <col min="2" max="2" bestFit="true" customWidth="true" width="23.6640625" collapsed="true"/>
    <col min="3" max="3" customWidth="true" width="16.77734375" collapsed="true"/>
    <col min="4" max="5" bestFit="true" customWidth="true" width="11.0" collapsed="true"/>
    <col min="6" max="6" customWidth="true" width="20.109375" collapsed="true"/>
    <col min="7" max="7" bestFit="true" customWidth="true" width="12.44140625" collapsed="true"/>
    <col min="8" max="8" customWidth="true" width="34.44140625" collapsed="true"/>
    <col min="9" max="11" bestFit="true" customWidth="true" width="13.33203125" collapsed="true"/>
    <col min="12" max="14" bestFit="true" customWidth="true" width="12.6640625" collapsed="true"/>
  </cols>
  <sheetData>
    <row r="1" spans="1:9" ht="15.95" customHeight="1" x14ac:dyDescent="0.2">
      <c r="A1" s="64" t="s">
        <v>213</v>
      </c>
      <c r="B1" s="64"/>
      <c r="C1" s="64"/>
      <c r="D1" s="64"/>
      <c r="E1" s="64"/>
      <c r="F1" s="64"/>
      <c r="G1" s="64"/>
      <c r="H1" s="64"/>
    </row>
    <row r="2" spans="1:9" ht="15.75" thickBot="1" x14ac:dyDescent="0.25">
      <c r="A2" s="3" t="s">
        <v>201</v>
      </c>
      <c r="B2" t="s">
        <v>199</v>
      </c>
      <c r="C2" s="12" t="s">
        <v>211</v>
      </c>
      <c r="D2" s="70" t="s">
        <v>196</v>
      </c>
      <c r="E2" s="70"/>
      <c r="F2" s="12" t="s">
        <v>197</v>
      </c>
      <c r="G2" s="13" t="s">
        <v>210</v>
      </c>
      <c r="H2" s="12" t="s">
        <v>198</v>
      </c>
    </row>
    <row r="3" spans="1:9" x14ac:dyDescent="0.2">
      <c r="A3" s="66" t="s">
        <v>144</v>
      </c>
      <c r="B3" s="24" t="s">
        <v>100</v>
      </c>
      <c r="C3" s="8">
        <v>-0.43706807548320298</v>
      </c>
      <c r="D3" s="8">
        <v>-0.74721364640229104</v>
      </c>
      <c r="E3" s="8">
        <v>-0.126922504564115</v>
      </c>
      <c r="F3" s="44">
        <v>6.1295053564994198E-3</v>
      </c>
      <c r="G3" s="44">
        <v>0.815224212414423</v>
      </c>
      <c r="H3" s="38">
        <v>0.66917293233082698</v>
      </c>
      <c r="I3" s="15"/>
    </row>
    <row r="4" spans="1:9" x14ac:dyDescent="0.2">
      <c r="A4" s="67"/>
      <c r="B4" s="27" t="s">
        <v>130</v>
      </c>
      <c r="C4" s="9">
        <v>0.418432512051092</v>
      </c>
      <c r="D4" s="9">
        <v>2.5353008607031699E-2</v>
      </c>
      <c r="E4" s="9">
        <v>0.81151201549515295</v>
      </c>
      <c r="F4" s="45">
        <v>3.7144139129668498E-2</v>
      </c>
      <c r="G4" s="45">
        <v>0.94325671877999295</v>
      </c>
      <c r="H4" s="39">
        <v>0.73684210526315796</v>
      </c>
      <c r="I4" s="15"/>
    </row>
    <row r="5" spans="1:9" x14ac:dyDescent="0.2">
      <c r="A5" s="67"/>
      <c r="B5" s="27" t="s">
        <v>23</v>
      </c>
      <c r="C5" s="9">
        <v>-0.18196294076401801</v>
      </c>
      <c r="D5" s="9">
        <v>-0.35548121597829402</v>
      </c>
      <c r="E5" s="9">
        <v>-8.4446655497418307E-3</v>
      </c>
      <c r="F5" s="45">
        <v>4.0002344413848603E-2</v>
      </c>
      <c r="G5" s="45">
        <v>0.94325671877999295</v>
      </c>
      <c r="H5" s="39">
        <v>0.99248120300751885</v>
      </c>
      <c r="I5" s="15"/>
    </row>
    <row r="6" spans="1:9" x14ac:dyDescent="0.2">
      <c r="A6" s="67"/>
      <c r="B6" s="27" t="s">
        <v>37</v>
      </c>
      <c r="C6" s="9">
        <v>-0.19292332673437601</v>
      </c>
      <c r="D6" s="9">
        <v>-0.37726454052866598</v>
      </c>
      <c r="E6" s="9">
        <v>-8.5821129400861507E-3</v>
      </c>
      <c r="F6" s="45">
        <v>4.0397527071636699E-2</v>
      </c>
      <c r="G6" s="45">
        <v>0.94325671877999295</v>
      </c>
      <c r="H6" s="39">
        <v>0.97744360902255645</v>
      </c>
      <c r="I6" s="15"/>
    </row>
    <row r="7" spans="1:9" ht="15.75" thickBot="1" x14ac:dyDescent="0.25">
      <c r="A7" s="68"/>
      <c r="B7" s="25" t="s">
        <v>31</v>
      </c>
      <c r="C7" s="10">
        <v>0.19924634225532201</v>
      </c>
      <c r="D7" s="10">
        <v>7.1881098334745097E-3</v>
      </c>
      <c r="E7" s="10">
        <v>0.39130457467717</v>
      </c>
      <c r="F7" s="46">
        <v>4.2144678373512802E-2</v>
      </c>
      <c r="G7" s="46">
        <v>0.94325671877999295</v>
      </c>
      <c r="H7" s="40">
        <v>0.98496240601503759</v>
      </c>
      <c r="I7" s="15"/>
    </row>
    <row r="8" spans="1:9" ht="15.95" customHeight="1" x14ac:dyDescent="0.2">
      <c r="A8" s="66" t="s">
        <v>202</v>
      </c>
      <c r="B8" s="24" t="s">
        <v>108</v>
      </c>
      <c r="C8" s="8">
        <v>-0.27007408491955698</v>
      </c>
      <c r="D8" s="8">
        <v>-0.44810315391986499</v>
      </c>
      <c r="E8" s="8">
        <v>-9.2045015919248005E-2</v>
      </c>
      <c r="F8" s="44">
        <v>3.2506038644328299E-3</v>
      </c>
      <c r="G8" s="44">
        <v>0.30545865823087098</v>
      </c>
      <c r="H8" s="38">
        <v>0.58646616541353402</v>
      </c>
      <c r="I8" s="15"/>
    </row>
    <row r="9" spans="1:9" x14ac:dyDescent="0.2">
      <c r="A9" s="67"/>
      <c r="B9" s="26" t="s">
        <v>69</v>
      </c>
      <c r="C9" s="9">
        <v>-0.20325521961695101</v>
      </c>
      <c r="D9" s="9">
        <v>-0.346170595704335</v>
      </c>
      <c r="E9" s="9">
        <v>-6.0339843529566603E-2</v>
      </c>
      <c r="F9" s="45">
        <v>5.69173941607427E-3</v>
      </c>
      <c r="G9" s="45">
        <v>0.30545865823087098</v>
      </c>
      <c r="H9" s="39">
        <v>0.87218045112781994</v>
      </c>
      <c r="I9" s="15"/>
    </row>
    <row r="10" spans="1:9" x14ac:dyDescent="0.2">
      <c r="A10" s="67"/>
      <c r="B10" s="26" t="s">
        <v>82</v>
      </c>
      <c r="C10" s="9">
        <v>-0.212407946189651</v>
      </c>
      <c r="D10" s="9">
        <v>-0.36534855944474298</v>
      </c>
      <c r="E10" s="9">
        <v>-5.9467332934560198E-2</v>
      </c>
      <c r="F10" s="45">
        <v>6.8900449225008497E-3</v>
      </c>
      <c r="G10" s="45">
        <v>0.30545865823087098</v>
      </c>
      <c r="H10" s="39">
        <v>0.77443609022556403</v>
      </c>
      <c r="I10" s="15"/>
    </row>
    <row r="11" spans="1:9" x14ac:dyDescent="0.2">
      <c r="A11" s="67"/>
      <c r="B11" s="26" t="s">
        <v>98</v>
      </c>
      <c r="C11" s="9">
        <v>0.21906320259186701</v>
      </c>
      <c r="D11" s="9">
        <v>2.7063105950880802E-2</v>
      </c>
      <c r="E11" s="9">
        <v>0.41106329923285401</v>
      </c>
      <c r="F11" s="45">
        <v>2.5691104413529599E-2</v>
      </c>
      <c r="G11" s="45">
        <v>0.85422922174985805</v>
      </c>
      <c r="H11" s="39">
        <v>0.69172932330827108</v>
      </c>
      <c r="I11" s="15"/>
    </row>
    <row r="12" spans="1:9" ht="15.75" thickBot="1" x14ac:dyDescent="0.25">
      <c r="A12" s="68"/>
      <c r="B12" s="25" t="s">
        <v>192</v>
      </c>
      <c r="C12" s="10">
        <v>-0.188268124990983</v>
      </c>
      <c r="D12" s="10">
        <v>-0.36035275951282603</v>
      </c>
      <c r="E12" s="10">
        <v>-1.61834904691401E-2</v>
      </c>
      <c r="F12" s="46">
        <v>3.22809149233289E-2</v>
      </c>
      <c r="G12" s="46">
        <v>0.85867233696054801</v>
      </c>
      <c r="H12" s="40">
        <v>0.50375939849624096</v>
      </c>
      <c r="I12" s="15"/>
    </row>
    <row r="13" spans="1:9" x14ac:dyDescent="0.2">
      <c r="A13" s="66" t="s">
        <v>203</v>
      </c>
      <c r="B13" s="24" t="s">
        <v>56</v>
      </c>
      <c r="C13" s="8">
        <v>0.28396528297624202</v>
      </c>
      <c r="D13" s="8">
        <v>0.130657417660903</v>
      </c>
      <c r="E13" s="8">
        <v>0.43727314829158198</v>
      </c>
      <c r="F13" s="44">
        <v>3.6813715818371302E-4</v>
      </c>
      <c r="G13" s="44">
        <v>4.8962242038433898E-2</v>
      </c>
      <c r="H13" s="38">
        <v>0.90225563909774442</v>
      </c>
      <c r="I13" s="15"/>
    </row>
    <row r="14" spans="1:9" ht="15.95" customHeight="1" x14ac:dyDescent="0.2">
      <c r="A14" s="67"/>
      <c r="B14" s="26" t="s">
        <v>95</v>
      </c>
      <c r="C14" s="9">
        <v>0.29299914357491602</v>
      </c>
      <c r="D14" s="9">
        <v>7.7815362383602496E-2</v>
      </c>
      <c r="E14" s="9">
        <v>0.50818292476622995</v>
      </c>
      <c r="F14" s="45">
        <v>8.0351855039151494E-3</v>
      </c>
      <c r="G14" s="45">
        <v>0.53433983601035795</v>
      </c>
      <c r="H14" s="39">
        <v>0.721804511278196</v>
      </c>
      <c r="I14" s="15"/>
    </row>
    <row r="15" spans="1:9" x14ac:dyDescent="0.2">
      <c r="A15" s="67"/>
      <c r="B15" s="27" t="s">
        <v>123</v>
      </c>
      <c r="C15" s="9">
        <v>0.23304730893606401</v>
      </c>
      <c r="D15" s="9">
        <v>3.4365338193454102E-2</v>
      </c>
      <c r="E15" s="9">
        <v>0.43172927967867403</v>
      </c>
      <c r="F15" s="45">
        <v>2.19035231858658E-2</v>
      </c>
      <c r="G15" s="45">
        <v>0.69614934431141096</v>
      </c>
      <c r="H15" s="39">
        <v>0.511278195488722</v>
      </c>
      <c r="I15" s="15"/>
    </row>
    <row r="16" spans="1:9" x14ac:dyDescent="0.2">
      <c r="A16" s="67"/>
      <c r="B16" s="27" t="s">
        <v>101</v>
      </c>
      <c r="C16" s="9">
        <v>0.20844914380868901</v>
      </c>
      <c r="D16" s="9">
        <v>2.4692855624435999E-2</v>
      </c>
      <c r="E16" s="9">
        <v>0.392205431992942</v>
      </c>
      <c r="F16" s="45">
        <v>2.6540224342028299E-2</v>
      </c>
      <c r="G16" s="45">
        <v>0.69614934431141096</v>
      </c>
      <c r="H16" s="39">
        <v>0.63909774436090205</v>
      </c>
      <c r="I16" s="15"/>
    </row>
    <row r="17" spans="1:9" x14ac:dyDescent="0.2">
      <c r="A17" s="67"/>
      <c r="B17" s="26" t="s">
        <v>99</v>
      </c>
      <c r="C17" s="9">
        <v>0.21960325211220899</v>
      </c>
      <c r="D17" s="9">
        <v>2.2806346748859001E-2</v>
      </c>
      <c r="E17" s="9">
        <v>0.41640015747555797</v>
      </c>
      <c r="F17" s="45">
        <v>2.9051611694855099E-2</v>
      </c>
      <c r="G17" s="45">
        <v>0.69614934431141096</v>
      </c>
      <c r="H17" s="39">
        <v>0.66917293233082698</v>
      </c>
      <c r="I17" s="15"/>
    </row>
    <row r="18" spans="1:9" x14ac:dyDescent="0.2">
      <c r="A18" s="67"/>
      <c r="B18" s="26" t="s">
        <v>88</v>
      </c>
      <c r="C18" s="9">
        <v>0.221354364116778</v>
      </c>
      <c r="D18" s="9">
        <v>2.0083457735664698E-2</v>
      </c>
      <c r="E18" s="9">
        <v>0.422625270497892</v>
      </c>
      <c r="F18" s="45">
        <v>3.1405233577958401E-2</v>
      </c>
      <c r="G18" s="45">
        <v>0.69614934431141096</v>
      </c>
      <c r="H18" s="39">
        <v>0.78195488721804507</v>
      </c>
      <c r="I18" s="15"/>
    </row>
    <row r="19" spans="1:9" ht="15.75" thickBot="1" x14ac:dyDescent="0.25">
      <c r="A19" s="68"/>
      <c r="B19" s="28" t="s">
        <v>78</v>
      </c>
      <c r="C19" s="10">
        <v>0.14422200597215901</v>
      </c>
      <c r="D19" s="10">
        <v>6.2964901002946199E-3</v>
      </c>
      <c r="E19" s="10">
        <v>0.28214752184402297</v>
      </c>
      <c r="F19" s="46">
        <v>4.05702598894295E-2</v>
      </c>
      <c r="G19" s="46">
        <v>0.77083493789916002</v>
      </c>
      <c r="H19" s="40">
        <v>0.79699248120300803</v>
      </c>
      <c r="I19" s="15"/>
    </row>
    <row r="20" spans="1:9" x14ac:dyDescent="0.2">
      <c r="A20" s="66" t="s">
        <v>204</v>
      </c>
      <c r="B20" s="24" t="s">
        <v>105</v>
      </c>
      <c r="C20" s="8">
        <v>-0.21384436307753699</v>
      </c>
      <c r="D20" s="8">
        <v>-0.38150346619456499</v>
      </c>
      <c r="E20" s="8">
        <v>-4.6185259960508297E-2</v>
      </c>
      <c r="F20" s="44">
        <v>1.28622944218515E-2</v>
      </c>
      <c r="G20" s="44">
        <v>0.85656510854007695</v>
      </c>
      <c r="H20" s="38">
        <v>0.60150375939849599</v>
      </c>
      <c r="I20" s="15"/>
    </row>
    <row r="21" spans="1:9" x14ac:dyDescent="0.2">
      <c r="A21" s="67"/>
      <c r="B21" s="26" t="s">
        <v>45</v>
      </c>
      <c r="C21" s="9">
        <v>-0.12592051325002501</v>
      </c>
      <c r="D21" s="9">
        <v>-0.22466590610621001</v>
      </c>
      <c r="E21" s="9">
        <v>-2.7175120393839701E-2</v>
      </c>
      <c r="F21" s="45">
        <v>1.2880678323910899E-2</v>
      </c>
      <c r="G21" s="45">
        <v>0.85656510854007695</v>
      </c>
      <c r="H21" s="39">
        <v>0.92481203007518797</v>
      </c>
      <c r="I21" s="15"/>
    </row>
    <row r="22" spans="1:9" x14ac:dyDescent="0.2">
      <c r="A22" s="67"/>
      <c r="B22" s="26" t="s">
        <v>101</v>
      </c>
      <c r="C22" s="9">
        <v>0.184815856147996</v>
      </c>
      <c r="D22" s="9">
        <v>2.1609086845902001E-2</v>
      </c>
      <c r="E22" s="9">
        <v>0.34802262545009099</v>
      </c>
      <c r="F22" s="45">
        <v>2.6793411291584399E-2</v>
      </c>
      <c r="G22" s="45">
        <v>0.88678399745917602</v>
      </c>
      <c r="H22" s="39">
        <v>0.63909774436090205</v>
      </c>
      <c r="I22" s="15"/>
    </row>
    <row r="23" spans="1:9" x14ac:dyDescent="0.2">
      <c r="A23" s="67"/>
      <c r="B23" s="26" t="s">
        <v>43</v>
      </c>
      <c r="C23" s="9">
        <v>0.106876511568662</v>
      </c>
      <c r="D23" s="9">
        <v>8.3586984552276398E-3</v>
      </c>
      <c r="E23" s="9">
        <v>0.20539432468209501</v>
      </c>
      <c r="F23" s="45">
        <v>3.3730653317930202E-2</v>
      </c>
      <c r="G23" s="45">
        <v>0.88678399745917602</v>
      </c>
      <c r="H23" s="39">
        <v>0.93984962406015038</v>
      </c>
      <c r="I23" s="15"/>
    </row>
    <row r="24" spans="1:9" x14ac:dyDescent="0.2">
      <c r="A24" s="67"/>
      <c r="B24" s="26" t="s">
        <v>69</v>
      </c>
      <c r="C24" s="9">
        <v>-0.122660855805893</v>
      </c>
      <c r="D24" s="9">
        <v>-0.239090864615776</v>
      </c>
      <c r="E24" s="9">
        <v>-6.2308469960102699E-3</v>
      </c>
      <c r="F24" s="45">
        <v>3.9107546492862001E-2</v>
      </c>
      <c r="G24" s="45">
        <v>0.88678399745917602</v>
      </c>
      <c r="H24" s="39">
        <v>0.87218045112781994</v>
      </c>
      <c r="I24" s="15"/>
    </row>
    <row r="25" spans="1:9" ht="15.95" customHeight="1" thickBot="1" x14ac:dyDescent="0.25">
      <c r="A25" s="68"/>
      <c r="B25" s="25" t="s">
        <v>115</v>
      </c>
      <c r="C25" s="10">
        <v>0.13315052830770199</v>
      </c>
      <c r="D25" s="10">
        <v>1.0562847308193399E-3</v>
      </c>
      <c r="E25" s="10">
        <v>0.26524477188458401</v>
      </c>
      <c r="F25" s="46">
        <v>4.8224501498146298E-2</v>
      </c>
      <c r="G25" s="46">
        <v>0.88678399745917602</v>
      </c>
      <c r="H25" s="40">
        <v>0.55639097744360899</v>
      </c>
      <c r="I25" s="15"/>
    </row>
    <row r="26" spans="1:9" x14ac:dyDescent="0.2">
      <c r="A26" s="66" t="s">
        <v>205</v>
      </c>
      <c r="B26" s="24" t="s">
        <v>35</v>
      </c>
      <c r="C26" s="8">
        <v>-0.140180296578753</v>
      </c>
      <c r="D26" s="8">
        <v>-0.22726760001206101</v>
      </c>
      <c r="E26" s="8">
        <v>-5.3092993145444099E-2</v>
      </c>
      <c r="F26" s="44">
        <v>1.8431682064716801E-3</v>
      </c>
      <c r="G26" s="44">
        <v>0.245141371460733</v>
      </c>
      <c r="H26" s="38">
        <v>0.98496240601503759</v>
      </c>
      <c r="I26" s="15"/>
    </row>
    <row r="27" spans="1:9" x14ac:dyDescent="0.2">
      <c r="A27" s="67"/>
      <c r="B27" s="26" t="s">
        <v>6</v>
      </c>
      <c r="C27" s="9">
        <v>-0.112823856575263</v>
      </c>
      <c r="D27" s="9">
        <v>-0.19816746799489601</v>
      </c>
      <c r="E27" s="9">
        <v>-2.7480245155629999E-2</v>
      </c>
      <c r="F27" s="45">
        <v>1.0017688878202501E-2</v>
      </c>
      <c r="G27" s="45">
        <v>0.66617631040046799</v>
      </c>
      <c r="H27" s="39">
        <v>1</v>
      </c>
      <c r="I27" s="15"/>
    </row>
    <row r="28" spans="1:9" x14ac:dyDescent="0.2">
      <c r="A28" s="67"/>
      <c r="B28" s="26" t="s">
        <v>56</v>
      </c>
      <c r="C28" s="9">
        <v>0.147639987641173</v>
      </c>
      <c r="D28" s="9">
        <v>1.62126092330237E-2</v>
      </c>
      <c r="E28" s="9">
        <v>0.27906736604932297</v>
      </c>
      <c r="F28" s="45">
        <v>2.80216278869319E-2</v>
      </c>
      <c r="G28" s="45">
        <v>0.90164708874897903</v>
      </c>
      <c r="H28" s="39">
        <v>0.90225563909774442</v>
      </c>
      <c r="I28" s="15"/>
    </row>
    <row r="29" spans="1:9" x14ac:dyDescent="0.2">
      <c r="A29" s="67"/>
      <c r="B29" s="26" t="s">
        <v>45</v>
      </c>
      <c r="C29" s="9">
        <v>-0.109417216106567</v>
      </c>
      <c r="D29" s="9">
        <v>-0.209503773725637</v>
      </c>
      <c r="E29" s="9">
        <v>-9.3306584874975097E-3</v>
      </c>
      <c r="F29" s="45">
        <v>3.2417056852667402E-2</v>
      </c>
      <c r="G29" s="45">
        <v>0.90164708874897903</v>
      </c>
      <c r="H29" s="39">
        <v>0.92481203007518797</v>
      </c>
      <c r="I29" s="15"/>
    </row>
    <row r="30" spans="1:9" ht="15.75" thickBot="1" x14ac:dyDescent="0.25">
      <c r="A30" s="68"/>
      <c r="B30" s="25" t="s">
        <v>82</v>
      </c>
      <c r="C30" s="10">
        <v>-0.124547151745691</v>
      </c>
      <c r="D30" s="10">
        <v>-0.24650083180806701</v>
      </c>
      <c r="E30" s="10">
        <v>-2.5934716833153201E-3</v>
      </c>
      <c r="F30" s="46">
        <v>4.5399709227091703E-2</v>
      </c>
      <c r="G30" s="46">
        <v>0.90164708874897903</v>
      </c>
      <c r="H30" s="40">
        <v>0.77443609022556403</v>
      </c>
      <c r="I30" s="15"/>
    </row>
    <row r="31" spans="1:9" ht="33.950000000000003" customHeight="1" x14ac:dyDescent="0.2">
      <c r="A31" s="64" t="s">
        <v>209</v>
      </c>
      <c r="B31" s="64"/>
      <c r="C31" s="64"/>
      <c r="D31" s="64"/>
      <c r="E31" s="64"/>
      <c r="F31" s="64"/>
      <c r="G31" s="64"/>
      <c r="H31" s="64"/>
    </row>
    <row r="32" spans="1:9" ht="15.95" customHeight="1" x14ac:dyDescent="0.2">
      <c r="A32" s="65" t="s">
        <v>208</v>
      </c>
      <c r="B32" s="65"/>
      <c r="C32" s="65"/>
      <c r="D32" s="65"/>
      <c r="E32" s="65"/>
      <c r="F32" s="65"/>
      <c r="G32" s="65"/>
      <c r="H32" s="65"/>
    </row>
    <row r="34" ht="15.95" customHeight="1" x14ac:dyDescent="0.2"/>
    <row r="45" ht="53.1" customHeight="1" x14ac:dyDescent="0.2"/>
    <row r="46" ht="41.1" customHeight="1" x14ac:dyDescent="0.2"/>
  </sheetData>
  <mergeCells count="9">
    <mergeCell ref="A26:A30"/>
    <mergeCell ref="A1:H1"/>
    <mergeCell ref="A31:H31"/>
    <mergeCell ref="A32:H32"/>
    <mergeCell ref="D2:E2"/>
    <mergeCell ref="A3:A7"/>
    <mergeCell ref="A8:A12"/>
    <mergeCell ref="A13:A19"/>
    <mergeCell ref="A20:A2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workbookViewId="0">
      <selection activeCell="G27" sqref="G27"/>
    </sheetView>
  </sheetViews>
  <sheetFormatPr defaultColWidth="10.77734375" defaultRowHeight="15" x14ac:dyDescent="0.2"/>
  <cols>
    <col min="2" max="2" bestFit="true" customWidth="true" width="23.6640625" collapsed="true"/>
    <col min="3" max="3" customWidth="true" width="15.44140625" collapsed="true"/>
    <col min="6" max="6" customWidth="true" width="18.33203125" collapsed="true"/>
    <col min="7" max="7" customWidth="true" width="15.33203125" collapsed="true"/>
    <col min="8" max="8" customWidth="true" width="32.109375" collapsed="true"/>
  </cols>
  <sheetData>
    <row r="1" spans="1:9" x14ac:dyDescent="0.2">
      <c r="A1" s="64" t="s">
        <v>217</v>
      </c>
      <c r="B1" s="64"/>
      <c r="C1" s="64"/>
      <c r="D1" s="64"/>
      <c r="E1" s="64"/>
      <c r="F1" s="64"/>
      <c r="G1" s="64"/>
      <c r="H1" s="64"/>
      <c r="I1" s="64"/>
    </row>
    <row r="2" spans="1:9" ht="21.95" customHeight="1" thickBot="1" x14ac:dyDescent="0.25">
      <c r="A2" s="3" t="s">
        <v>200</v>
      </c>
      <c r="B2" t="s">
        <v>216</v>
      </c>
      <c r="C2" s="12" t="s">
        <v>195</v>
      </c>
      <c r="D2" s="70" t="s">
        <v>196</v>
      </c>
      <c r="E2" s="70"/>
      <c r="F2" s="12" t="s">
        <v>197</v>
      </c>
      <c r="G2" s="13" t="s">
        <v>210</v>
      </c>
      <c r="H2" s="12" t="s">
        <v>198</v>
      </c>
    </row>
    <row r="3" spans="1:9" x14ac:dyDescent="0.2">
      <c r="A3" s="66" t="s">
        <v>146</v>
      </c>
      <c r="B3" s="23" t="s">
        <v>21</v>
      </c>
      <c r="C3" s="16">
        <v>-0.55436297196897899</v>
      </c>
      <c r="D3" s="16">
        <v>-0.84602725179166505</v>
      </c>
      <c r="E3" s="16">
        <v>-0.26269869214629199</v>
      </c>
      <c r="F3" s="43" t="s">
        <v>218</v>
      </c>
      <c r="G3" s="43">
        <v>3.4790463058726601E-2</v>
      </c>
      <c r="H3" s="17">
        <v>0.98496240601503759</v>
      </c>
      <c r="I3" s="37"/>
    </row>
    <row r="4" spans="1:9" x14ac:dyDescent="0.2">
      <c r="A4" s="67"/>
      <c r="B4" s="1" t="s">
        <v>37</v>
      </c>
      <c r="C4" s="18">
        <v>-0.30340662759916198</v>
      </c>
      <c r="D4" s="18">
        <v>-0.56696265609594398</v>
      </c>
      <c r="E4" s="18">
        <v>-3.9850599102379501E-2</v>
      </c>
      <c r="F4" s="41">
        <v>2.4419098604666699E-2</v>
      </c>
      <c r="G4" s="41">
        <v>0.66056741870804303</v>
      </c>
      <c r="H4" s="19">
        <v>0.97744360902255645</v>
      </c>
      <c r="I4" s="37"/>
    </row>
    <row r="5" spans="1:9" x14ac:dyDescent="0.2">
      <c r="A5" s="67"/>
      <c r="B5" s="1" t="s">
        <v>132</v>
      </c>
      <c r="C5" s="18">
        <v>0.27012066564104098</v>
      </c>
      <c r="D5" s="18">
        <v>2.75021629658877E-2</v>
      </c>
      <c r="E5" s="18">
        <v>0.51273916831619404</v>
      </c>
      <c r="F5" s="41">
        <v>2.94085697483118E-2</v>
      </c>
      <c r="G5" s="41">
        <v>0.66056741870804303</v>
      </c>
      <c r="H5" s="19">
        <v>0.96992481203007519</v>
      </c>
      <c r="I5" s="37"/>
    </row>
    <row r="6" spans="1:9" x14ac:dyDescent="0.2">
      <c r="A6" s="67"/>
      <c r="B6" s="1" t="s">
        <v>30</v>
      </c>
      <c r="C6" s="18">
        <v>-0.30185770615750501</v>
      </c>
      <c r="D6" s="18">
        <v>-0.58391409963560303</v>
      </c>
      <c r="E6" s="18">
        <v>-1.9801312679407199E-2</v>
      </c>
      <c r="F6" s="41">
        <v>3.6159984784669703E-2</v>
      </c>
      <c r="G6" s="41">
        <v>0.66056741870804303</v>
      </c>
      <c r="H6" s="19">
        <v>0.98496240601503759</v>
      </c>
      <c r="I6" s="37"/>
    </row>
    <row r="7" spans="1:9" x14ac:dyDescent="0.2">
      <c r="A7" s="67"/>
      <c r="B7" s="1" t="s">
        <v>6</v>
      </c>
      <c r="C7" s="18">
        <v>-0.32596290226417002</v>
      </c>
      <c r="D7" s="18">
        <v>-0.64078769770776101</v>
      </c>
      <c r="E7" s="18">
        <v>-1.11381068205789E-2</v>
      </c>
      <c r="F7" s="41">
        <v>4.25463927978742E-2</v>
      </c>
      <c r="G7" s="41">
        <v>0.66056741870804303</v>
      </c>
      <c r="H7" s="19">
        <v>1</v>
      </c>
      <c r="I7" s="37"/>
    </row>
    <row r="8" spans="1:9" ht="15.75" thickBot="1" x14ac:dyDescent="0.25">
      <c r="A8" s="68"/>
      <c r="B8" s="5" t="s">
        <v>47</v>
      </c>
      <c r="C8" s="20">
        <v>-0.34681276490922602</v>
      </c>
      <c r="D8" s="20">
        <v>-0.68255117927015496</v>
      </c>
      <c r="E8" s="20">
        <v>-1.10743505482976E-2</v>
      </c>
      <c r="F8" s="42">
        <v>4.3018838218685899E-2</v>
      </c>
      <c r="G8" s="42">
        <v>0.66056741870804303</v>
      </c>
      <c r="H8" s="21">
        <v>0.93984962406015038</v>
      </c>
      <c r="I8" s="37"/>
    </row>
    <row r="9" spans="1:9" x14ac:dyDescent="0.2">
      <c r="A9" s="66" t="s">
        <v>145</v>
      </c>
      <c r="B9" s="4" t="s">
        <v>132</v>
      </c>
      <c r="C9" s="16">
        <v>0.36690581381360299</v>
      </c>
      <c r="D9" s="16">
        <v>0.137108881166844</v>
      </c>
      <c r="E9" s="16">
        <v>0.59670274646036303</v>
      </c>
      <c r="F9" s="43">
        <v>1.9911727336232202E-3</v>
      </c>
      <c r="G9" s="43">
        <v>0.26482597357188897</v>
      </c>
      <c r="H9" s="17">
        <v>0.96992481203007519</v>
      </c>
      <c r="I9" s="37"/>
    </row>
    <row r="10" spans="1:9" x14ac:dyDescent="0.2">
      <c r="A10" s="67"/>
      <c r="B10" s="1" t="s">
        <v>193</v>
      </c>
      <c r="C10" s="18">
        <v>-0.34303394766261602</v>
      </c>
      <c r="D10" s="18">
        <v>-0.58341195613786301</v>
      </c>
      <c r="E10" s="18">
        <v>-0.102655939187369</v>
      </c>
      <c r="F10" s="41">
        <v>5.5343068684408402E-3</v>
      </c>
      <c r="G10" s="41">
        <v>0.31417171610271599</v>
      </c>
      <c r="H10" s="19">
        <v>0.98496240601503759</v>
      </c>
      <c r="I10" s="37"/>
    </row>
    <row r="11" spans="1:9" x14ac:dyDescent="0.2">
      <c r="A11" s="67"/>
      <c r="B11" s="1" t="s">
        <v>94</v>
      </c>
      <c r="C11" s="18">
        <v>0.46635905522222298</v>
      </c>
      <c r="D11" s="18">
        <v>0.12936137398147601</v>
      </c>
      <c r="E11" s="18">
        <v>0.80335673646297001</v>
      </c>
      <c r="F11" s="41">
        <v>7.0865800624672799E-3</v>
      </c>
      <c r="G11" s="41">
        <v>0.31417171610271599</v>
      </c>
      <c r="H11" s="19">
        <v>0.71428571428571397</v>
      </c>
      <c r="I11" s="37"/>
    </row>
    <row r="12" spans="1:9" x14ac:dyDescent="0.2">
      <c r="A12" s="67"/>
      <c r="B12" s="1" t="s">
        <v>108</v>
      </c>
      <c r="C12" s="18">
        <v>-0.52736242103506104</v>
      </c>
      <c r="D12" s="18">
        <v>-0.92414448192891097</v>
      </c>
      <c r="E12" s="18">
        <v>-0.13058036014121199</v>
      </c>
      <c r="F12" s="41">
        <v>9.6200127672152001E-3</v>
      </c>
      <c r="G12" s="41">
        <v>0.31986542450990502</v>
      </c>
      <c r="H12" s="19">
        <v>0.58646616541353402</v>
      </c>
      <c r="I12" s="37"/>
    </row>
    <row r="13" spans="1:9" x14ac:dyDescent="0.2">
      <c r="A13" s="67"/>
      <c r="B13" s="1" t="s">
        <v>194</v>
      </c>
      <c r="C13" s="18">
        <v>-0.25852905920769398</v>
      </c>
      <c r="D13" s="18">
        <v>-0.48310069074699002</v>
      </c>
      <c r="E13" s="18">
        <v>-3.3957427668398203E-2</v>
      </c>
      <c r="F13" s="41">
        <v>2.4418338523022401E-2</v>
      </c>
      <c r="G13" s="41">
        <v>0.56066405825035004</v>
      </c>
      <c r="H13" s="19">
        <v>0.98496240601503759</v>
      </c>
      <c r="I13" s="37"/>
    </row>
    <row r="14" spans="1:9" x14ac:dyDescent="0.2">
      <c r="A14" s="67"/>
      <c r="B14" s="1" t="s">
        <v>82</v>
      </c>
      <c r="C14" s="18">
        <v>0.37805817765017302</v>
      </c>
      <c r="D14" s="18">
        <v>4.7620058398578198E-2</v>
      </c>
      <c r="E14" s="18">
        <v>0.70849629690176796</v>
      </c>
      <c r="F14" s="41">
        <v>2.52931154097902E-2</v>
      </c>
      <c r="G14" s="41">
        <v>0.56066405825035004</v>
      </c>
      <c r="H14" s="19">
        <v>0.77443609022556403</v>
      </c>
      <c r="I14" s="37"/>
    </row>
    <row r="15" spans="1:9" x14ac:dyDescent="0.2">
      <c r="A15" s="67"/>
      <c r="B15" s="1" t="s">
        <v>30</v>
      </c>
      <c r="C15" s="18">
        <v>-0.23440986334774</v>
      </c>
      <c r="D15" s="18">
        <v>-0.448270756641172</v>
      </c>
      <c r="E15" s="18">
        <v>-2.0548970054308301E-2</v>
      </c>
      <c r="F15" s="41">
        <v>3.19661183511213E-2</v>
      </c>
      <c r="G15" s="41">
        <v>0.607356248671304</v>
      </c>
      <c r="H15" s="19">
        <v>0.98496240601503759</v>
      </c>
      <c r="I15" s="37"/>
    </row>
    <row r="16" spans="1:9" ht="15.75" thickBot="1" x14ac:dyDescent="0.25">
      <c r="A16" s="68"/>
      <c r="B16" s="5" t="s">
        <v>52</v>
      </c>
      <c r="C16" s="20">
        <v>0.22878759505438201</v>
      </c>
      <c r="D16" s="20">
        <v>8.2670611704365494E-3</v>
      </c>
      <c r="E16" s="20">
        <v>0.449308128938328</v>
      </c>
      <c r="F16" s="42">
        <v>4.2133611266756299E-2</v>
      </c>
      <c r="G16" s="42">
        <v>0.700471287309824</v>
      </c>
      <c r="H16" s="21">
        <v>0.93233082706766923</v>
      </c>
      <c r="I16" s="37"/>
    </row>
    <row r="17" spans="1:9" x14ac:dyDescent="0.2">
      <c r="A17" s="66" t="s">
        <v>147</v>
      </c>
      <c r="B17" s="4" t="s">
        <v>108</v>
      </c>
      <c r="C17" s="16">
        <v>-0.22418555484841199</v>
      </c>
      <c r="D17" s="16">
        <v>-0.39381137321396298</v>
      </c>
      <c r="E17" s="16">
        <v>-5.4559736482860097E-2</v>
      </c>
      <c r="F17" s="43">
        <v>1.0018034367034899E-2</v>
      </c>
      <c r="G17" s="43">
        <v>0.60271453563664401</v>
      </c>
      <c r="H17" s="17">
        <v>0.58646616541353402</v>
      </c>
      <c r="I17" s="37"/>
    </row>
    <row r="18" spans="1:9" x14ac:dyDescent="0.2">
      <c r="A18" s="67"/>
      <c r="B18" s="1" t="s">
        <v>69</v>
      </c>
      <c r="C18" s="18">
        <v>-0.178335736736071</v>
      </c>
      <c r="D18" s="18">
        <v>-0.319279039403016</v>
      </c>
      <c r="E18" s="18">
        <v>-3.73924340691257E-2</v>
      </c>
      <c r="F18" s="41">
        <v>1.3578550326799299E-2</v>
      </c>
      <c r="G18" s="41">
        <v>0.60271453563664401</v>
      </c>
      <c r="H18" s="19">
        <v>0.87218045112781994</v>
      </c>
      <c r="I18" s="37"/>
    </row>
    <row r="19" spans="1:9" x14ac:dyDescent="0.2">
      <c r="A19" s="67"/>
      <c r="B19" s="1" t="s">
        <v>82</v>
      </c>
      <c r="C19" s="18">
        <v>-0.18765463192922399</v>
      </c>
      <c r="D19" s="18">
        <v>-0.33617015604685402</v>
      </c>
      <c r="E19" s="18">
        <v>-3.9139107811594402E-2</v>
      </c>
      <c r="F19" s="41">
        <v>1.37064845864797E-2</v>
      </c>
      <c r="G19" s="41">
        <v>0.60271453563664401</v>
      </c>
      <c r="H19" s="19">
        <v>0.77443609022556403</v>
      </c>
      <c r="I19" s="37"/>
    </row>
    <row r="20" spans="1:9" x14ac:dyDescent="0.2">
      <c r="A20" s="67"/>
      <c r="B20" s="1" t="s">
        <v>98</v>
      </c>
      <c r="C20" s="18">
        <v>0.234195529809029</v>
      </c>
      <c r="D20" s="18">
        <v>3.7833643677507897E-2</v>
      </c>
      <c r="E20" s="18">
        <v>0.43055741594055102</v>
      </c>
      <c r="F20" s="41">
        <v>1.9816405796237599E-2</v>
      </c>
      <c r="G20" s="41">
        <v>0.60271453563664401</v>
      </c>
      <c r="H20" s="19">
        <v>0.69172932330827108</v>
      </c>
      <c r="I20" s="37"/>
    </row>
    <row r="21" spans="1:9" x14ac:dyDescent="0.2">
      <c r="A21" s="67"/>
      <c r="B21" s="1" t="s">
        <v>56</v>
      </c>
      <c r="C21" s="18">
        <v>0.17479348953985299</v>
      </c>
      <c r="D21" s="18">
        <v>2.3396347969528102E-2</v>
      </c>
      <c r="E21" s="18">
        <v>0.32619063111017799</v>
      </c>
      <c r="F21" s="41">
        <v>2.40145002821128E-2</v>
      </c>
      <c r="G21" s="41">
        <v>0.60271453563664401</v>
      </c>
      <c r="H21" s="19">
        <v>0.90225563909774442</v>
      </c>
      <c r="I21" s="37"/>
    </row>
    <row r="22" spans="1:9" x14ac:dyDescent="0.2">
      <c r="A22" s="67"/>
      <c r="B22" s="1" t="s">
        <v>45</v>
      </c>
      <c r="C22" s="18">
        <v>-0.13418469966322999</v>
      </c>
      <c r="D22" s="18">
        <v>-0.25299434614014399</v>
      </c>
      <c r="E22" s="18">
        <v>-1.53750531863156E-2</v>
      </c>
      <c r="F22" s="41">
        <v>2.7190129427216998E-2</v>
      </c>
      <c r="G22" s="41">
        <v>0.60271453563664401</v>
      </c>
      <c r="H22" s="19">
        <v>0.92481203007518797</v>
      </c>
      <c r="I22" s="37"/>
    </row>
    <row r="23" spans="1:9" x14ac:dyDescent="0.2">
      <c r="A23" s="67"/>
      <c r="B23" s="1" t="s">
        <v>43</v>
      </c>
      <c r="C23" s="18">
        <v>0.12683162550017499</v>
      </c>
      <c r="D23" s="18">
        <v>4.6938845831140099E-3</v>
      </c>
      <c r="E23" s="18">
        <v>0.24896936641723599</v>
      </c>
      <c r="F23" s="41">
        <v>4.1949340324033697E-2</v>
      </c>
      <c r="G23" s="41">
        <v>0.61326603410247105</v>
      </c>
      <c r="H23" s="19">
        <v>0.93984962406015038</v>
      </c>
      <c r="I23" s="37"/>
    </row>
    <row r="24" spans="1:9" ht="15.75" thickBot="1" x14ac:dyDescent="0.25">
      <c r="A24" s="68"/>
      <c r="B24" s="5" t="s">
        <v>6</v>
      </c>
      <c r="C24" s="20">
        <v>-8.6223823976292899E-2</v>
      </c>
      <c r="D24" s="20">
        <v>-0.169287261214803</v>
      </c>
      <c r="E24" s="20">
        <v>-3.1603867377824899E-3</v>
      </c>
      <c r="F24" s="42">
        <v>4.2023778786448002E-2</v>
      </c>
      <c r="G24" s="42">
        <v>0.61326603410247105</v>
      </c>
      <c r="H24" s="21">
        <v>1</v>
      </c>
      <c r="I24" s="37"/>
    </row>
    <row r="25" spans="1:9" ht="15.95" customHeight="1" x14ac:dyDescent="0.2">
      <c r="A25" s="64" t="s">
        <v>209</v>
      </c>
      <c r="B25" s="64"/>
      <c r="C25" s="64"/>
      <c r="D25" s="64"/>
      <c r="E25" s="64"/>
      <c r="F25" s="64"/>
      <c r="G25" s="64"/>
      <c r="H25" s="64"/>
    </row>
    <row r="26" spans="1:9" ht="15.95" customHeight="1" x14ac:dyDescent="0.2">
      <c r="A26" s="65" t="s">
        <v>208</v>
      </c>
      <c r="B26" s="65"/>
      <c r="C26" s="65"/>
      <c r="D26" s="65"/>
      <c r="E26" s="65"/>
      <c r="F26" s="65"/>
      <c r="G26" s="65"/>
      <c r="H26" s="65"/>
      <c r="I26" s="65"/>
    </row>
    <row r="33" ht="48" customHeight="1" x14ac:dyDescent="0.2"/>
    <row r="34" ht="35.1" customHeight="1" x14ac:dyDescent="0.2"/>
  </sheetData>
  <mergeCells count="7">
    <mergeCell ref="A17:A24"/>
    <mergeCell ref="A25:H25"/>
    <mergeCell ref="A26:I26"/>
    <mergeCell ref="A1:I1"/>
    <mergeCell ref="D2:E2"/>
    <mergeCell ref="A3:A8"/>
    <mergeCell ref="A9:A1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topLeftCell="B2" workbookViewId="0">
      <selection activeCell="B3" sqref="B3:B38"/>
    </sheetView>
  </sheetViews>
  <sheetFormatPr defaultColWidth="10.77734375" defaultRowHeight="15" x14ac:dyDescent="0.2"/>
  <cols>
    <col min="1" max="1" customWidth="true" hidden="true" width="11.33203125" collapsed="true"/>
    <col min="2" max="2" customWidth="true" width="49.77734375" collapsed="true"/>
    <col min="3" max="3" customWidth="true" width="16.77734375" collapsed="true"/>
    <col min="4" max="4" customWidth="true" width="18.77734375" collapsed="true"/>
    <col min="5" max="5" customWidth="true" width="20.77734375" collapsed="true"/>
    <col min="6" max="6" bestFit="true" customWidth="true" width="17.77734375" collapsed="true"/>
    <col min="7" max="7" bestFit="true" customWidth="true" width="7.6640625" collapsed="true"/>
    <col min="8" max="8" bestFit="true" customWidth="true" width="19.109375" collapsed="true"/>
    <col min="9" max="9" customWidth="true" width="25.0" collapsed="true"/>
  </cols>
  <sheetData>
    <row r="1" spans="1:9" ht="15.75" x14ac:dyDescent="0.25">
      <c r="A1" s="71" t="s">
        <v>219</v>
      </c>
      <c r="B1" s="71"/>
      <c r="C1" s="71"/>
      <c r="D1" s="71"/>
      <c r="E1" s="71"/>
      <c r="F1" s="71"/>
      <c r="G1" s="71"/>
      <c r="H1" s="71"/>
    </row>
    <row r="2" spans="1:9" ht="48" customHeight="1" x14ac:dyDescent="0.2">
      <c r="A2" s="6" t="s">
        <v>186</v>
      </c>
      <c r="B2" s="6" t="s">
        <v>190</v>
      </c>
      <c r="C2" s="7" t="s">
        <v>187</v>
      </c>
      <c r="D2" s="7" t="s">
        <v>188</v>
      </c>
      <c r="E2" s="7" t="s">
        <v>189</v>
      </c>
      <c r="F2" s="6" t="s">
        <v>149</v>
      </c>
      <c r="G2" s="6" t="s">
        <v>135</v>
      </c>
      <c r="H2" s="6" t="s">
        <v>148</v>
      </c>
      <c r="I2" s="14" t="s">
        <v>255</v>
      </c>
    </row>
    <row r="3" spans="1:9" ht="15.75" x14ac:dyDescent="0.25">
      <c r="A3" t="s">
        <v>150</v>
      </c>
      <c r="B3" s="11" t="s">
        <v>857</v>
      </c>
      <c r="C3" s="13">
        <v>84</v>
      </c>
      <c r="D3" s="13">
        <v>14</v>
      </c>
      <c r="E3" s="47">
        <v>2.7746341463414601</v>
      </c>
      <c r="F3" s="47">
        <v>5.04571026722925</v>
      </c>
      <c r="G3" s="48">
        <v>5.0796955297638401E-7</v>
      </c>
      <c r="H3" s="48">
        <v>9.2336414222016203E-5</v>
      </c>
      <c r="I3" t="s">
        <v>220</v>
      </c>
    </row>
    <row r="4" spans="1:9" ht="15.75" x14ac:dyDescent="0.25">
      <c r="A4" t="s">
        <v>151</v>
      </c>
      <c r="B4" s="11" t="s">
        <v>858</v>
      </c>
      <c r="C4" s="13">
        <v>98</v>
      </c>
      <c r="D4" s="13">
        <v>15</v>
      </c>
      <c r="E4" s="47">
        <v>3.2370731707317102</v>
      </c>
      <c r="F4" s="47">
        <v>4.6338155515370696</v>
      </c>
      <c r="G4" s="48">
        <v>6.1970747800010905E-7</v>
      </c>
      <c r="H4" s="48">
        <v>9.2336414222016203E-5</v>
      </c>
      <c r="I4" t="s">
        <v>221</v>
      </c>
    </row>
    <row r="5" spans="1:9" x14ac:dyDescent="0.2">
      <c r="A5" t="s">
        <v>152</v>
      </c>
      <c r="B5" t="s">
        <v>859</v>
      </c>
      <c r="C5" s="13">
        <v>89</v>
      </c>
      <c r="D5" s="13">
        <v>13</v>
      </c>
      <c r="E5" s="47">
        <v>2.9397909407665499</v>
      </c>
      <c r="F5" s="47">
        <v>4.4220831555492301</v>
      </c>
      <c r="G5" s="48">
        <v>6.0526633549606899E-6</v>
      </c>
      <c r="H5" s="48">
        <v>6.0123122659276097E-4</v>
      </c>
      <c r="I5" t="s">
        <v>222</v>
      </c>
    </row>
    <row r="6" spans="1:9" x14ac:dyDescent="0.2">
      <c r="A6" t="s">
        <v>154</v>
      </c>
      <c r="B6" t="s">
        <v>860</v>
      </c>
      <c r="C6" s="13">
        <v>47</v>
      </c>
      <c r="D6" s="13">
        <v>9</v>
      </c>
      <c r="E6" s="47">
        <v>1.5524738675958201</v>
      </c>
      <c r="F6" s="47">
        <v>5.7971990304336103</v>
      </c>
      <c r="G6" s="48">
        <v>1.8296524397332099E-5</v>
      </c>
      <c r="H6" s="48">
        <v>1.0516682925296101E-3</v>
      </c>
      <c r="I6" t="s">
        <v>223</v>
      </c>
    </row>
    <row r="7" spans="1:9" ht="15.75" x14ac:dyDescent="0.25">
      <c r="A7" t="s">
        <v>153</v>
      </c>
      <c r="B7" s="11" t="s">
        <v>861</v>
      </c>
      <c r="C7" s="13">
        <v>341</v>
      </c>
      <c r="D7" s="13">
        <v>27</v>
      </c>
      <c r="E7" s="47">
        <v>11.263693379790899</v>
      </c>
      <c r="F7" s="47">
        <v>2.39708229704146</v>
      </c>
      <c r="G7" s="48">
        <v>1.8974329722420999E-5</v>
      </c>
      <c r="H7" s="48">
        <v>1.0516682925296101E-3</v>
      </c>
      <c r="I7" t="s">
        <v>224</v>
      </c>
    </row>
    <row r="8" spans="1:9" x14ac:dyDescent="0.2">
      <c r="A8" t="s">
        <v>155</v>
      </c>
      <c r="B8" t="s">
        <v>862</v>
      </c>
      <c r="C8" s="13">
        <v>73</v>
      </c>
      <c r="D8" s="13">
        <v>11</v>
      </c>
      <c r="E8" s="47">
        <v>2.4112891986062701</v>
      </c>
      <c r="F8" s="47">
        <v>4.5618750361250804</v>
      </c>
      <c r="G8" s="48">
        <v>2.3593511395692001E-5</v>
      </c>
      <c r="H8" s="48">
        <v>1.0516682925296101E-3</v>
      </c>
      <c r="I8" t="s">
        <v>225</v>
      </c>
    </row>
    <row r="9" spans="1:9" x14ac:dyDescent="0.2">
      <c r="A9" t="s">
        <v>158</v>
      </c>
      <c r="B9" t="s">
        <v>863</v>
      </c>
      <c r="C9" s="13">
        <v>101</v>
      </c>
      <c r="D9" s="13">
        <v>13</v>
      </c>
      <c r="E9" s="47">
        <v>3.3361672473867601</v>
      </c>
      <c r="F9" s="47">
        <v>3.89668713706814</v>
      </c>
      <c r="G9" s="48">
        <v>2.47036176097559E-5</v>
      </c>
      <c r="H9" s="48">
        <v>1.0516682925296101E-3</v>
      </c>
      <c r="I9" t="s">
        <v>226</v>
      </c>
    </row>
    <row r="10" spans="1:9" ht="15.75" x14ac:dyDescent="0.25">
      <c r="A10" t="s">
        <v>157</v>
      </c>
      <c r="B10" s="11" t="s">
        <v>864</v>
      </c>
      <c r="C10" s="13">
        <v>203</v>
      </c>
      <c r="D10" s="13">
        <v>19</v>
      </c>
      <c r="E10" s="47">
        <v>6.7053658536585399</v>
      </c>
      <c r="F10" s="47">
        <v>2.8335515786410599</v>
      </c>
      <c r="G10" s="48">
        <v>3.7327510592932698E-5</v>
      </c>
      <c r="H10" s="48">
        <v>1.39044976958674E-3</v>
      </c>
      <c r="I10" t="s">
        <v>227</v>
      </c>
    </row>
    <row r="11" spans="1:9" x14ac:dyDescent="0.2">
      <c r="A11" t="s">
        <v>162</v>
      </c>
      <c r="B11" t="s">
        <v>865</v>
      </c>
      <c r="C11" s="13">
        <v>41</v>
      </c>
      <c r="D11" s="13">
        <v>8</v>
      </c>
      <c r="E11" s="47">
        <v>1.3542857142857101</v>
      </c>
      <c r="F11" s="47">
        <v>5.9071729957805896</v>
      </c>
      <c r="G11" s="48">
        <v>4.6803789264693301E-5</v>
      </c>
      <c r="H11" s="48">
        <v>1.54972546676429E-3</v>
      </c>
      <c r="I11" t="s">
        <v>228</v>
      </c>
    </row>
    <row r="12" spans="1:9" x14ac:dyDescent="0.2">
      <c r="A12" t="s">
        <v>160</v>
      </c>
      <c r="B12" t="s">
        <v>866</v>
      </c>
      <c r="C12" s="13">
        <v>66</v>
      </c>
      <c r="D12" s="13">
        <v>10</v>
      </c>
      <c r="E12" s="47">
        <v>2.1800696864111502</v>
      </c>
      <c r="F12" s="47">
        <v>4.5870093338447804</v>
      </c>
      <c r="G12" s="48">
        <v>5.3052727476354797E-5</v>
      </c>
      <c r="H12" s="48">
        <v>1.5809712787953701E-3</v>
      </c>
      <c r="I12" t="s">
        <v>229</v>
      </c>
    </row>
    <row r="13" spans="1:9" x14ac:dyDescent="0.2">
      <c r="A13" t="s">
        <v>159</v>
      </c>
      <c r="B13" t="s">
        <v>867</v>
      </c>
      <c r="C13" s="13">
        <v>146</v>
      </c>
      <c r="D13" s="13">
        <v>15</v>
      </c>
      <c r="E13" s="47">
        <v>4.8225783972125402</v>
      </c>
      <c r="F13" s="47">
        <v>3.1103693428125498</v>
      </c>
      <c r="G13" s="48">
        <v>8.7486693476357402E-5</v>
      </c>
      <c r="H13" s="48">
        <v>2.3700940596322298E-3</v>
      </c>
      <c r="I13" t="s">
        <v>230</v>
      </c>
    </row>
    <row r="14" spans="1:9" x14ac:dyDescent="0.2">
      <c r="A14" t="s">
        <v>156</v>
      </c>
      <c r="B14" t="s">
        <v>868</v>
      </c>
      <c r="C14" s="13">
        <v>71</v>
      </c>
      <c r="D14" s="13">
        <v>10</v>
      </c>
      <c r="E14" s="47">
        <v>2.34522648083624</v>
      </c>
      <c r="F14" s="47">
        <v>4.2639805075176804</v>
      </c>
      <c r="G14" s="48">
        <v>1.00457908572493E-4</v>
      </c>
      <c r="H14" s="48">
        <v>2.49470472955025E-3</v>
      </c>
      <c r="I14" t="s">
        <v>229</v>
      </c>
    </row>
    <row r="15" spans="1:9" ht="15.75" x14ac:dyDescent="0.25">
      <c r="A15" t="s">
        <v>166</v>
      </c>
      <c r="B15" s="11" t="s">
        <v>869</v>
      </c>
      <c r="C15" s="13">
        <v>134</v>
      </c>
      <c r="D15" s="13">
        <v>14</v>
      </c>
      <c r="E15" s="47">
        <v>4.4262020905923301</v>
      </c>
      <c r="F15" s="47">
        <v>3.1629825555765501</v>
      </c>
      <c r="G15" s="48">
        <v>1.25719662513735E-4</v>
      </c>
      <c r="H15" s="48">
        <v>2.88188149454561E-3</v>
      </c>
      <c r="I15" t="s">
        <v>231</v>
      </c>
    </row>
    <row r="16" spans="1:9" x14ac:dyDescent="0.2">
      <c r="A16" t="s">
        <v>163</v>
      </c>
      <c r="B16" t="s">
        <v>870</v>
      </c>
      <c r="C16" s="13">
        <v>62</v>
      </c>
      <c r="D16" s="13">
        <v>9</v>
      </c>
      <c r="E16" s="47">
        <v>2.0479442508710801</v>
      </c>
      <c r="F16" s="47">
        <v>4.3946508779093501</v>
      </c>
      <c r="G16" s="48">
        <v>1.7689553420186001E-4</v>
      </c>
      <c r="H16" s="48">
        <v>3.7653477994395801E-3</v>
      </c>
      <c r="I16" t="s">
        <v>232</v>
      </c>
    </row>
    <row r="17" spans="1:9" ht="15.75" x14ac:dyDescent="0.25">
      <c r="A17" t="s">
        <v>161</v>
      </c>
      <c r="B17" s="11" t="s">
        <v>871</v>
      </c>
      <c r="C17" s="13">
        <v>124</v>
      </c>
      <c r="D17" s="13">
        <v>13</v>
      </c>
      <c r="E17" s="47">
        <v>4.0958885017421602</v>
      </c>
      <c r="F17" s="47">
        <v>3.1739145229345298</v>
      </c>
      <c r="G17" s="48">
        <v>2.11698943863636E-4</v>
      </c>
      <c r="H17" s="48">
        <v>4.2057523514242396E-3</v>
      </c>
      <c r="I17" t="s">
        <v>233</v>
      </c>
    </row>
    <row r="18" spans="1:9" ht="15.75" x14ac:dyDescent="0.25">
      <c r="A18" t="s">
        <v>169</v>
      </c>
      <c r="B18" s="11" t="s">
        <v>872</v>
      </c>
      <c r="C18" s="13">
        <v>255</v>
      </c>
      <c r="D18" s="13">
        <v>20</v>
      </c>
      <c r="E18" s="47">
        <v>8.42299651567944</v>
      </c>
      <c r="F18" s="47">
        <v>2.3744518904608301</v>
      </c>
      <c r="G18" s="48">
        <v>2.7321493490628501E-4</v>
      </c>
      <c r="H18" s="48">
        <v>5.0439636400703503E-3</v>
      </c>
      <c r="I18" t="s">
        <v>234</v>
      </c>
    </row>
    <row r="19" spans="1:9" x14ac:dyDescent="0.2">
      <c r="A19" t="s">
        <v>167</v>
      </c>
      <c r="B19" t="s">
        <v>873</v>
      </c>
      <c r="C19" s="13">
        <v>66</v>
      </c>
      <c r="D19" s="13">
        <v>9</v>
      </c>
      <c r="E19" s="47">
        <v>2.1800696864111502</v>
      </c>
      <c r="F19" s="47">
        <v>4.1283084004603001</v>
      </c>
      <c r="G19" s="48">
        <v>2.8774289221877901E-4</v>
      </c>
      <c r="H19" s="48">
        <v>5.0439636400703503E-3</v>
      </c>
      <c r="I19" t="s">
        <v>235</v>
      </c>
    </row>
    <row r="20" spans="1:9" ht="15.75" x14ac:dyDescent="0.25">
      <c r="A20" t="s">
        <v>170</v>
      </c>
      <c r="B20" s="11" t="s">
        <v>874</v>
      </c>
      <c r="C20" s="13">
        <v>81</v>
      </c>
      <c r="D20" s="13">
        <v>10</v>
      </c>
      <c r="E20" s="47">
        <v>2.6755400696864098</v>
      </c>
      <c r="F20" s="47">
        <v>3.7375631609105602</v>
      </c>
      <c r="G20" s="48">
        <v>3.0606832058144301E-4</v>
      </c>
      <c r="H20" s="48">
        <v>5.0671310851816698E-3</v>
      </c>
      <c r="I20" t="s">
        <v>236</v>
      </c>
    </row>
    <row r="21" spans="1:9" x14ac:dyDescent="0.2">
      <c r="A21" t="s">
        <v>164</v>
      </c>
      <c r="B21" t="s">
        <v>875</v>
      </c>
      <c r="C21" s="13">
        <v>56</v>
      </c>
      <c r="D21" s="13">
        <v>8</v>
      </c>
      <c r="E21" s="47">
        <v>1.8497560975609799</v>
      </c>
      <c r="F21" s="47">
        <v>4.3248945147679301</v>
      </c>
      <c r="G21" s="48">
        <v>4.5387733844104401E-4</v>
      </c>
      <c r="H21" s="48">
        <v>7.11870772923322E-3</v>
      </c>
      <c r="I21" t="s">
        <v>237</v>
      </c>
    </row>
    <row r="22" spans="1:9" x14ac:dyDescent="0.2">
      <c r="A22" t="s">
        <v>172</v>
      </c>
      <c r="B22" t="s">
        <v>876</v>
      </c>
      <c r="C22" s="13">
        <v>86</v>
      </c>
      <c r="D22" s="13">
        <v>10</v>
      </c>
      <c r="E22" s="47">
        <v>2.8406968641115</v>
      </c>
      <c r="F22" s="47">
        <v>3.52026297713669</v>
      </c>
      <c r="G22" s="48">
        <v>4.9942556562687602E-4</v>
      </c>
      <c r="H22" s="48">
        <v>7.4414409278404604E-3</v>
      </c>
      <c r="I22" t="s">
        <v>238</v>
      </c>
    </row>
    <row r="23" spans="1:9" ht="15.75" x14ac:dyDescent="0.25">
      <c r="A23" t="s">
        <v>173</v>
      </c>
      <c r="B23" s="11" t="s">
        <v>877</v>
      </c>
      <c r="C23" s="13">
        <v>72</v>
      </c>
      <c r="D23" s="13">
        <v>9</v>
      </c>
      <c r="E23" s="47">
        <v>2.3782578397212499</v>
      </c>
      <c r="F23" s="47">
        <v>3.7842827004219401</v>
      </c>
      <c r="G23" s="48">
        <v>5.5709627862909905E-4</v>
      </c>
      <c r="H23" s="48">
        <v>7.9054614776891199E-3</v>
      </c>
      <c r="I23" t="s">
        <v>239</v>
      </c>
    </row>
    <row r="24" spans="1:9" x14ac:dyDescent="0.2">
      <c r="A24" t="s">
        <v>171</v>
      </c>
      <c r="B24" t="s">
        <v>878</v>
      </c>
      <c r="C24" s="13">
        <v>142</v>
      </c>
      <c r="D24" s="13">
        <v>13</v>
      </c>
      <c r="E24" s="47">
        <v>4.6904529616724702</v>
      </c>
      <c r="F24" s="47">
        <v>2.7715873298864899</v>
      </c>
      <c r="G24" s="48">
        <v>7.9335711813721698E-4</v>
      </c>
      <c r="H24" s="48">
        <v>1.0746382782040501E-2</v>
      </c>
      <c r="I24" t="s">
        <v>240</v>
      </c>
    </row>
    <row r="25" spans="1:9" x14ac:dyDescent="0.2">
      <c r="A25" t="s">
        <v>168</v>
      </c>
      <c r="B25" t="s">
        <v>879</v>
      </c>
      <c r="C25" s="13">
        <v>260</v>
      </c>
      <c r="D25" s="13">
        <v>19</v>
      </c>
      <c r="E25" s="47">
        <v>8.5881533101045306</v>
      </c>
      <c r="F25" s="47">
        <v>2.2123498864005202</v>
      </c>
      <c r="G25" s="48">
        <v>9.2872046109027096E-4</v>
      </c>
      <c r="H25" s="48">
        <v>1.20329868436913E-2</v>
      </c>
      <c r="I25" t="s">
        <v>241</v>
      </c>
    </row>
    <row r="26" spans="1:9" x14ac:dyDescent="0.2">
      <c r="A26" t="s">
        <v>175</v>
      </c>
      <c r="B26" t="s">
        <v>880</v>
      </c>
      <c r="C26" s="13">
        <v>146</v>
      </c>
      <c r="D26" s="13">
        <v>13</v>
      </c>
      <c r="E26" s="47">
        <v>4.8225783972125402</v>
      </c>
      <c r="F26" s="47">
        <v>2.6956534304375501</v>
      </c>
      <c r="G26" s="48">
        <v>1.02930686990577E-3</v>
      </c>
      <c r="H26" s="48">
        <v>1.27805603013299E-2</v>
      </c>
      <c r="I26" t="s">
        <v>242</v>
      </c>
    </row>
    <row r="27" spans="1:9" x14ac:dyDescent="0.2">
      <c r="A27" t="s">
        <v>165</v>
      </c>
      <c r="B27" t="s">
        <v>881</v>
      </c>
      <c r="C27" s="13">
        <v>52</v>
      </c>
      <c r="D27" s="13">
        <v>7</v>
      </c>
      <c r="E27" s="47">
        <v>1.7176306620209101</v>
      </c>
      <c r="F27" s="47">
        <v>4.0753813696851697</v>
      </c>
      <c r="G27" s="48">
        <v>1.47711753915925E-3</v>
      </c>
      <c r="H27" s="48">
        <v>1.7485857469090899E-2</v>
      </c>
      <c r="I27" t="s">
        <v>243</v>
      </c>
    </row>
    <row r="28" spans="1:9" x14ac:dyDescent="0.2">
      <c r="A28" t="s">
        <v>178</v>
      </c>
      <c r="B28" t="s">
        <v>882</v>
      </c>
      <c r="C28" s="13">
        <v>67</v>
      </c>
      <c r="D28" s="13">
        <v>8</v>
      </c>
      <c r="E28" s="47">
        <v>2.2131010452961699</v>
      </c>
      <c r="F28" s="47">
        <v>3.6148372063731999</v>
      </c>
      <c r="G28" s="48">
        <v>1.5256117254911501E-3</v>
      </c>
      <c r="H28" s="48">
        <v>1.7485857469090899E-2</v>
      </c>
      <c r="I28" t="s">
        <v>244</v>
      </c>
    </row>
    <row r="29" spans="1:9" ht="15.75" x14ac:dyDescent="0.25">
      <c r="A29" t="s">
        <v>176</v>
      </c>
      <c r="B29" s="11" t="s">
        <v>883</v>
      </c>
      <c r="C29" s="13">
        <v>69</v>
      </c>
      <c r="D29" s="13">
        <v>8</v>
      </c>
      <c r="E29" s="47">
        <v>2.2791637630662001</v>
      </c>
      <c r="F29" s="47">
        <v>3.5100593163333902</v>
      </c>
      <c r="G29" s="48">
        <v>1.84821204608787E-3</v>
      </c>
      <c r="H29" s="48">
        <v>2.0398784804969799E-2</v>
      </c>
      <c r="I29" t="s">
        <v>245</v>
      </c>
    </row>
    <row r="30" spans="1:9" ht="15.75" x14ac:dyDescent="0.25">
      <c r="A30" t="s">
        <v>177</v>
      </c>
      <c r="B30" s="11" t="s">
        <v>884</v>
      </c>
      <c r="C30" s="13">
        <v>103</v>
      </c>
      <c r="D30" s="13">
        <v>10</v>
      </c>
      <c r="E30" s="47">
        <v>3.4022299651567902</v>
      </c>
      <c r="F30" s="47">
        <v>2.9392486993568498</v>
      </c>
      <c r="G30" s="48">
        <v>2.0397604234381199E-3</v>
      </c>
      <c r="H30" s="48">
        <v>2.1708878792305701E-2</v>
      </c>
      <c r="I30" t="s">
        <v>246</v>
      </c>
    </row>
    <row r="31" spans="1:9" ht="15.75" x14ac:dyDescent="0.25">
      <c r="A31" t="s">
        <v>184</v>
      </c>
      <c r="B31" s="11" t="s">
        <v>885</v>
      </c>
      <c r="C31" s="13">
        <v>88</v>
      </c>
      <c r="D31" s="13">
        <v>9</v>
      </c>
      <c r="E31" s="47">
        <v>2.9067595818815302</v>
      </c>
      <c r="F31" s="47">
        <v>3.0962313003452202</v>
      </c>
      <c r="G31" s="48">
        <v>2.3674274210707699E-3</v>
      </c>
      <c r="H31" s="48">
        <v>2.43273576372099E-2</v>
      </c>
      <c r="I31" t="s">
        <v>247</v>
      </c>
    </row>
    <row r="32" spans="1:9" ht="15.75" x14ac:dyDescent="0.25">
      <c r="A32" s="11" t="s">
        <v>183</v>
      </c>
      <c r="B32" s="11" t="s">
        <v>886</v>
      </c>
      <c r="C32" s="13">
        <v>200</v>
      </c>
      <c r="D32" s="13">
        <v>15</v>
      </c>
      <c r="E32" s="47">
        <v>6.6062717770034904</v>
      </c>
      <c r="F32" s="47">
        <v>2.27056962025316</v>
      </c>
      <c r="G32" s="48">
        <v>2.47228573123581E-3</v>
      </c>
      <c r="H32" s="48">
        <v>2.4544491410293301E-2</v>
      </c>
      <c r="I32" t="s">
        <v>248</v>
      </c>
    </row>
    <row r="33" spans="1:9" ht="15.75" x14ac:dyDescent="0.25">
      <c r="A33" t="s">
        <v>182</v>
      </c>
      <c r="B33" s="11" t="s">
        <v>887</v>
      </c>
      <c r="C33" s="13">
        <v>124</v>
      </c>
      <c r="D33" s="13">
        <v>11</v>
      </c>
      <c r="E33" s="47">
        <v>4.0958885017421602</v>
      </c>
      <c r="F33" s="47">
        <v>2.6856199809446002</v>
      </c>
      <c r="G33" s="48">
        <v>2.5532860191915798E-3</v>
      </c>
      <c r="H33" s="48">
        <v>2.4544491410293301E-2</v>
      </c>
      <c r="I33" t="s">
        <v>249</v>
      </c>
    </row>
    <row r="34" spans="1:9" x14ac:dyDescent="0.2">
      <c r="A34" t="s">
        <v>180</v>
      </c>
      <c r="B34" t="s">
        <v>888</v>
      </c>
      <c r="C34" s="13">
        <v>299</v>
      </c>
      <c r="D34" s="13">
        <v>19</v>
      </c>
      <c r="E34" s="47">
        <v>9.8763763066202106</v>
      </c>
      <c r="F34" s="47">
        <v>1.92378250991349</v>
      </c>
      <c r="G34" s="48">
        <v>4.5786304611337104E-3</v>
      </c>
      <c r="H34" s="48">
        <v>4.2638496169307698E-2</v>
      </c>
      <c r="I34" t="s">
        <v>250</v>
      </c>
    </row>
    <row r="35" spans="1:9" ht="15.75" x14ac:dyDescent="0.25">
      <c r="A35" t="s">
        <v>179</v>
      </c>
      <c r="B35" s="11" t="s">
        <v>889</v>
      </c>
      <c r="C35" s="13">
        <v>98</v>
      </c>
      <c r="D35" s="13">
        <v>9</v>
      </c>
      <c r="E35" s="47">
        <v>3.2370731707317102</v>
      </c>
      <c r="F35" s="47">
        <v>2.7802893309222401</v>
      </c>
      <c r="G35" s="48">
        <v>4.9057184694506501E-3</v>
      </c>
      <c r="H35" s="48">
        <v>4.4300124360493701E-2</v>
      </c>
      <c r="I35" t="s">
        <v>251</v>
      </c>
    </row>
    <row r="36" spans="1:9" ht="15.75" x14ac:dyDescent="0.25">
      <c r="A36" t="s">
        <v>181</v>
      </c>
      <c r="B36" s="11" t="s">
        <v>890</v>
      </c>
      <c r="C36" s="13">
        <v>137</v>
      </c>
      <c r="D36" s="13">
        <v>11</v>
      </c>
      <c r="E36" s="47">
        <v>4.5252961672473901</v>
      </c>
      <c r="F36" s="47">
        <v>2.4307801287381801</v>
      </c>
      <c r="G36" s="48">
        <v>5.4953288782686504E-3</v>
      </c>
      <c r="H36" s="48">
        <v>4.8164941344825199E-2</v>
      </c>
      <c r="I36" t="s">
        <v>252</v>
      </c>
    </row>
    <row r="37" spans="1:9" x14ac:dyDescent="0.2">
      <c r="A37" t="s">
        <v>185</v>
      </c>
      <c r="B37" t="s">
        <v>891</v>
      </c>
      <c r="C37" s="13">
        <v>397</v>
      </c>
      <c r="D37" s="13">
        <v>23</v>
      </c>
      <c r="E37" s="47">
        <v>13.113449477351899</v>
      </c>
      <c r="F37" s="47">
        <v>1.75392447576231</v>
      </c>
      <c r="G37" s="48">
        <v>5.88886369188313E-3</v>
      </c>
      <c r="H37" s="48">
        <v>4.9045652959237102E-2</v>
      </c>
      <c r="I37" t="s">
        <v>253</v>
      </c>
    </row>
    <row r="38" spans="1:9" ht="15.75" x14ac:dyDescent="0.25">
      <c r="A38" t="s">
        <v>174</v>
      </c>
      <c r="B38" s="11" t="s">
        <v>892</v>
      </c>
      <c r="C38" s="13">
        <v>158</v>
      </c>
      <c r="D38" s="13">
        <v>12</v>
      </c>
      <c r="E38" s="47">
        <v>5.2189547038327504</v>
      </c>
      <c r="F38" s="47">
        <v>2.2993110078513102</v>
      </c>
      <c r="G38" s="48">
        <v>5.9249782098407299E-3</v>
      </c>
      <c r="H38" s="48">
        <v>4.9045652959237102E-2</v>
      </c>
      <c r="I38" t="s">
        <v>254</v>
      </c>
    </row>
    <row r="39" spans="1:9" x14ac:dyDescent="0.2">
      <c r="A39" s="70" t="s">
        <v>191</v>
      </c>
      <c r="B39" s="70"/>
      <c r="C39" s="70"/>
      <c r="D39" s="70"/>
      <c r="E39" s="70"/>
      <c r="F39" s="70"/>
      <c r="G39" s="70"/>
      <c r="H39" s="70"/>
    </row>
  </sheetData>
  <mergeCells count="2">
    <mergeCell ref="A1:H1"/>
    <mergeCell ref="A39:H39"/>
  </mergeCells>
  <pageMargins left="0.7" right="0.7" top="0.75" bottom="0.75" header="0.3" footer="0.3"/>
  <pageSetup orientation="portrait" horizontalDpi="0" verticalDpi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54"/>
  <sheetViews>
    <sheetView topLeftCell="A643" workbookViewId="0">
      <selection activeCell="D659" sqref="D659"/>
    </sheetView>
  </sheetViews>
  <sheetFormatPr defaultColWidth="10.77734375" defaultRowHeight="15" x14ac:dyDescent="0.2"/>
  <cols>
    <col min="1" max="1" customWidth="true" style="58" width="24.0" collapsed="true"/>
    <col min="2" max="2" customWidth="true" style="62" width="25.44140625" collapsed="true"/>
    <col min="3" max="16384" style="2" width="10.77734375" collapsed="true"/>
  </cols>
  <sheetData>
    <row r="1" spans="1:2" ht="39.950000000000003" customHeight="1" x14ac:dyDescent="0.2">
      <c r="A1" s="72" t="s">
        <v>256</v>
      </c>
      <c r="B1" s="72"/>
    </row>
    <row r="2" spans="1:2" x14ac:dyDescent="0.2">
      <c r="A2" s="56" t="s">
        <v>214</v>
      </c>
      <c r="B2" s="57" t="s">
        <v>902</v>
      </c>
    </row>
    <row r="3" spans="1:2" x14ac:dyDescent="0.2">
      <c r="A3" s="58" t="s">
        <v>21</v>
      </c>
      <c r="B3" s="59" t="s">
        <v>257</v>
      </c>
    </row>
    <row r="4" spans="1:2" x14ac:dyDescent="0.2">
      <c r="A4" s="58" t="s">
        <v>21</v>
      </c>
      <c r="B4" s="59" t="s">
        <v>258</v>
      </c>
    </row>
    <row r="5" spans="1:2" x14ac:dyDescent="0.2">
      <c r="A5" s="58" t="s">
        <v>21</v>
      </c>
      <c r="B5" s="59" t="s">
        <v>313</v>
      </c>
    </row>
    <row r="6" spans="1:2" x14ac:dyDescent="0.2">
      <c r="A6" s="58" t="s">
        <v>21</v>
      </c>
      <c r="B6" s="59" t="s">
        <v>370</v>
      </c>
    </row>
    <row r="7" spans="1:2" x14ac:dyDescent="0.2">
      <c r="A7" s="58" t="s">
        <v>21</v>
      </c>
      <c r="B7" s="59" t="s">
        <v>322</v>
      </c>
    </row>
    <row r="8" spans="1:2" x14ac:dyDescent="0.2">
      <c r="A8" s="58" t="s">
        <v>21</v>
      </c>
      <c r="B8" s="59" t="s">
        <v>323</v>
      </c>
    </row>
    <row r="9" spans="1:2" x14ac:dyDescent="0.2">
      <c r="A9" s="58" t="s">
        <v>21</v>
      </c>
      <c r="B9" s="59" t="s">
        <v>351</v>
      </c>
    </row>
    <row r="10" spans="1:2" x14ac:dyDescent="0.2">
      <c r="A10" s="58" t="s">
        <v>21</v>
      </c>
      <c r="B10" s="59" t="s">
        <v>358</v>
      </c>
    </row>
    <row r="11" spans="1:2" x14ac:dyDescent="0.2">
      <c r="A11" s="58" t="s">
        <v>21</v>
      </c>
      <c r="B11" s="59" t="s">
        <v>348</v>
      </c>
    </row>
    <row r="12" spans="1:2" x14ac:dyDescent="0.2">
      <c r="A12" s="58" t="s">
        <v>21</v>
      </c>
      <c r="B12" s="59" t="s">
        <v>317</v>
      </c>
    </row>
    <row r="13" spans="1:2" x14ac:dyDescent="0.2">
      <c r="A13" s="58" t="s">
        <v>21</v>
      </c>
      <c r="B13" s="59" t="s">
        <v>356</v>
      </c>
    </row>
    <row r="14" spans="1:2" x14ac:dyDescent="0.2">
      <c r="A14" s="58" t="s">
        <v>21</v>
      </c>
      <c r="B14" s="59" t="s">
        <v>367</v>
      </c>
    </row>
    <row r="15" spans="1:2" x14ac:dyDescent="0.2">
      <c r="A15" s="58" t="s">
        <v>21</v>
      </c>
      <c r="B15" s="59" t="s">
        <v>372</v>
      </c>
    </row>
    <row r="16" spans="1:2" x14ac:dyDescent="0.2">
      <c r="A16" s="58" t="s">
        <v>21</v>
      </c>
      <c r="B16" s="59" t="s">
        <v>375</v>
      </c>
    </row>
    <row r="17" spans="1:2" x14ac:dyDescent="0.2">
      <c r="A17" s="58" t="s">
        <v>21</v>
      </c>
      <c r="B17" s="59" t="s">
        <v>359</v>
      </c>
    </row>
    <row r="18" spans="1:2" x14ac:dyDescent="0.2">
      <c r="A18" s="58" t="s">
        <v>21</v>
      </c>
      <c r="B18" s="59" t="s">
        <v>368</v>
      </c>
    </row>
    <row r="19" spans="1:2" x14ac:dyDescent="0.2">
      <c r="A19" s="58" t="s">
        <v>21</v>
      </c>
      <c r="B19" s="59" t="s">
        <v>362</v>
      </c>
    </row>
    <row r="20" spans="1:2" x14ac:dyDescent="0.2">
      <c r="A20" s="58" t="s">
        <v>21</v>
      </c>
      <c r="B20" s="59" t="s">
        <v>318</v>
      </c>
    </row>
    <row r="21" spans="1:2" x14ac:dyDescent="0.2">
      <c r="A21" s="58" t="s">
        <v>21</v>
      </c>
      <c r="B21" s="59" t="s">
        <v>319</v>
      </c>
    </row>
    <row r="22" spans="1:2" x14ac:dyDescent="0.2">
      <c r="A22" s="58" t="s">
        <v>21</v>
      </c>
      <c r="B22" s="59" t="s">
        <v>320</v>
      </c>
    </row>
    <row r="23" spans="1:2" x14ac:dyDescent="0.2">
      <c r="A23" s="58" t="s">
        <v>21</v>
      </c>
      <c r="B23" s="59" t="s">
        <v>321</v>
      </c>
    </row>
    <row r="24" spans="1:2" x14ac:dyDescent="0.2">
      <c r="A24" s="58" t="s">
        <v>21</v>
      </c>
      <c r="B24" s="59" t="s">
        <v>343</v>
      </c>
    </row>
    <row r="25" spans="1:2" x14ac:dyDescent="0.2">
      <c r="A25" s="58" t="s">
        <v>21</v>
      </c>
      <c r="B25" s="59" t="s">
        <v>360</v>
      </c>
    </row>
    <row r="26" spans="1:2" x14ac:dyDescent="0.2">
      <c r="A26" s="58" t="s">
        <v>21</v>
      </c>
      <c r="B26" s="59" t="s">
        <v>369</v>
      </c>
    </row>
    <row r="27" spans="1:2" x14ac:dyDescent="0.2">
      <c r="A27" s="58" t="s">
        <v>21</v>
      </c>
      <c r="B27" s="59" t="s">
        <v>325</v>
      </c>
    </row>
    <row r="28" spans="1:2" x14ac:dyDescent="0.2">
      <c r="A28" s="58" t="s">
        <v>21</v>
      </c>
      <c r="B28" s="59" t="s">
        <v>376</v>
      </c>
    </row>
    <row r="29" spans="1:2" x14ac:dyDescent="0.2">
      <c r="A29" s="58" t="s">
        <v>21</v>
      </c>
      <c r="B29" s="59" t="s">
        <v>295</v>
      </c>
    </row>
    <row r="30" spans="1:2" x14ac:dyDescent="0.2">
      <c r="A30" s="58" t="s">
        <v>21</v>
      </c>
      <c r="B30" s="59" t="s">
        <v>373</v>
      </c>
    </row>
    <row r="31" spans="1:2" x14ac:dyDescent="0.2">
      <c r="A31" s="58" t="s">
        <v>21</v>
      </c>
      <c r="B31" s="59" t="s">
        <v>328</v>
      </c>
    </row>
    <row r="32" spans="1:2" x14ac:dyDescent="0.2">
      <c r="A32" s="58" t="s">
        <v>21</v>
      </c>
      <c r="B32" s="59" t="s">
        <v>309</v>
      </c>
    </row>
    <row r="33" spans="1:2" x14ac:dyDescent="0.2">
      <c r="A33" s="58" t="s">
        <v>21</v>
      </c>
      <c r="B33" s="59" t="s">
        <v>332</v>
      </c>
    </row>
    <row r="34" spans="1:2" x14ac:dyDescent="0.2">
      <c r="A34" s="58" t="s">
        <v>21</v>
      </c>
      <c r="B34" s="59" t="s">
        <v>361</v>
      </c>
    </row>
    <row r="35" spans="1:2" x14ac:dyDescent="0.2">
      <c r="A35" s="58" t="s">
        <v>21</v>
      </c>
      <c r="B35" s="59" t="s">
        <v>366</v>
      </c>
    </row>
    <row r="36" spans="1:2" x14ac:dyDescent="0.2">
      <c r="A36" s="58" t="s">
        <v>21</v>
      </c>
      <c r="B36" s="59" t="s">
        <v>335</v>
      </c>
    </row>
    <row r="37" spans="1:2" x14ac:dyDescent="0.2">
      <c r="A37" s="58" t="s">
        <v>21</v>
      </c>
      <c r="B37" s="59" t="s">
        <v>336</v>
      </c>
    </row>
    <row r="38" spans="1:2" x14ac:dyDescent="0.2">
      <c r="A38" s="58" t="s">
        <v>21</v>
      </c>
      <c r="B38" s="59" t="s">
        <v>357</v>
      </c>
    </row>
    <row r="39" spans="1:2" x14ac:dyDescent="0.2">
      <c r="A39" s="58" t="s">
        <v>21</v>
      </c>
      <c r="B39" s="59" t="s">
        <v>342</v>
      </c>
    </row>
    <row r="40" spans="1:2" x14ac:dyDescent="0.2">
      <c r="A40" s="58" t="s">
        <v>21</v>
      </c>
      <c r="B40" s="59" t="s">
        <v>337</v>
      </c>
    </row>
    <row r="41" spans="1:2" x14ac:dyDescent="0.2">
      <c r="A41" s="58" t="s">
        <v>21</v>
      </c>
      <c r="B41" s="59" t="s">
        <v>371</v>
      </c>
    </row>
    <row r="42" spans="1:2" x14ac:dyDescent="0.2">
      <c r="A42" s="58" t="s">
        <v>21</v>
      </c>
      <c r="B42" s="59" t="s">
        <v>331</v>
      </c>
    </row>
    <row r="43" spans="1:2" x14ac:dyDescent="0.2">
      <c r="A43" s="58" t="s">
        <v>21</v>
      </c>
      <c r="B43" s="59" t="s">
        <v>339</v>
      </c>
    </row>
    <row r="44" spans="1:2" x14ac:dyDescent="0.2">
      <c r="A44" s="58" t="s">
        <v>21</v>
      </c>
      <c r="B44" s="59" t="s">
        <v>349</v>
      </c>
    </row>
    <row r="45" spans="1:2" x14ac:dyDescent="0.2">
      <c r="A45" s="58" t="s">
        <v>21</v>
      </c>
      <c r="B45" s="59" t="s">
        <v>315</v>
      </c>
    </row>
    <row r="46" spans="1:2" x14ac:dyDescent="0.2">
      <c r="A46" s="58" t="s">
        <v>21</v>
      </c>
      <c r="B46" s="59" t="s">
        <v>314</v>
      </c>
    </row>
    <row r="47" spans="1:2" x14ac:dyDescent="0.2">
      <c r="A47" s="58" t="s">
        <v>21</v>
      </c>
      <c r="B47" s="59" t="s">
        <v>333</v>
      </c>
    </row>
    <row r="48" spans="1:2" x14ac:dyDescent="0.2">
      <c r="A48" s="58" t="s">
        <v>21</v>
      </c>
      <c r="B48" s="59" t="s">
        <v>346</v>
      </c>
    </row>
    <row r="49" spans="1:2" x14ac:dyDescent="0.2">
      <c r="A49" s="58" t="s">
        <v>21</v>
      </c>
      <c r="B49" s="59" t="s">
        <v>259</v>
      </c>
    </row>
    <row r="50" spans="1:2" x14ac:dyDescent="0.2">
      <c r="A50" s="58" t="s">
        <v>21</v>
      </c>
      <c r="B50" s="59" t="s">
        <v>261</v>
      </c>
    </row>
    <row r="51" spans="1:2" x14ac:dyDescent="0.2">
      <c r="A51" s="58" t="s">
        <v>21</v>
      </c>
      <c r="B51" s="59" t="s">
        <v>260</v>
      </c>
    </row>
    <row r="52" spans="1:2" x14ac:dyDescent="0.2">
      <c r="A52" s="58" t="s">
        <v>21</v>
      </c>
      <c r="B52" s="59" t="s">
        <v>347</v>
      </c>
    </row>
    <row r="53" spans="1:2" x14ac:dyDescent="0.2">
      <c r="A53" s="58" t="s">
        <v>21</v>
      </c>
      <c r="B53" s="59" t="s">
        <v>263</v>
      </c>
    </row>
    <row r="54" spans="1:2" x14ac:dyDescent="0.2">
      <c r="A54" s="58" t="s">
        <v>21</v>
      </c>
      <c r="B54" s="59" t="s">
        <v>327</v>
      </c>
    </row>
    <row r="55" spans="1:2" x14ac:dyDescent="0.2">
      <c r="A55" s="58" t="s">
        <v>21</v>
      </c>
      <c r="B55" s="59" t="s">
        <v>350</v>
      </c>
    </row>
    <row r="56" spans="1:2" x14ac:dyDescent="0.2">
      <c r="A56" s="58" t="s">
        <v>21</v>
      </c>
      <c r="B56" s="59" t="s">
        <v>334</v>
      </c>
    </row>
    <row r="57" spans="1:2" x14ac:dyDescent="0.2">
      <c r="A57" s="58" t="s">
        <v>21</v>
      </c>
      <c r="B57" s="59" t="s">
        <v>340</v>
      </c>
    </row>
    <row r="58" spans="1:2" x14ac:dyDescent="0.2">
      <c r="A58" s="58" t="s">
        <v>21</v>
      </c>
      <c r="B58" s="59" t="s">
        <v>341</v>
      </c>
    </row>
    <row r="59" spans="1:2" x14ac:dyDescent="0.2">
      <c r="A59" s="58" t="s">
        <v>21</v>
      </c>
      <c r="B59" s="59" t="s">
        <v>344</v>
      </c>
    </row>
    <row r="60" spans="1:2" x14ac:dyDescent="0.2">
      <c r="A60" s="58" t="s">
        <v>21</v>
      </c>
      <c r="B60" s="59" t="s">
        <v>324</v>
      </c>
    </row>
    <row r="61" spans="1:2" x14ac:dyDescent="0.2">
      <c r="A61" s="58" t="s">
        <v>21</v>
      </c>
      <c r="B61" s="59" t="s">
        <v>353</v>
      </c>
    </row>
    <row r="62" spans="1:2" x14ac:dyDescent="0.2">
      <c r="A62" s="58" t="s">
        <v>21</v>
      </c>
      <c r="B62" s="59" t="s">
        <v>338</v>
      </c>
    </row>
    <row r="63" spans="1:2" x14ac:dyDescent="0.2">
      <c r="A63" s="58" t="s">
        <v>21</v>
      </c>
      <c r="B63" s="59" t="s">
        <v>316</v>
      </c>
    </row>
    <row r="64" spans="1:2" x14ac:dyDescent="0.2">
      <c r="A64" s="58" t="s">
        <v>21</v>
      </c>
      <c r="B64" s="59" t="s">
        <v>326</v>
      </c>
    </row>
    <row r="65" spans="1:2" x14ac:dyDescent="0.2">
      <c r="A65" s="58" t="s">
        <v>21</v>
      </c>
      <c r="B65" s="59" t="s">
        <v>352</v>
      </c>
    </row>
    <row r="66" spans="1:2" x14ac:dyDescent="0.2">
      <c r="A66" s="58" t="s">
        <v>21</v>
      </c>
      <c r="B66" s="59" t="s">
        <v>363</v>
      </c>
    </row>
    <row r="67" spans="1:2" x14ac:dyDescent="0.2">
      <c r="A67" s="58" t="s">
        <v>21</v>
      </c>
      <c r="B67" s="59" t="s">
        <v>364</v>
      </c>
    </row>
    <row r="68" spans="1:2" x14ac:dyDescent="0.2">
      <c r="A68" s="58" t="s">
        <v>21</v>
      </c>
      <c r="B68" s="59" t="s">
        <v>354</v>
      </c>
    </row>
    <row r="69" spans="1:2" x14ac:dyDescent="0.2">
      <c r="A69" s="58" t="s">
        <v>21</v>
      </c>
      <c r="B69" s="59" t="s">
        <v>355</v>
      </c>
    </row>
    <row r="70" spans="1:2" x14ac:dyDescent="0.2">
      <c r="A70" s="58" t="s">
        <v>21</v>
      </c>
      <c r="B70" s="59" t="s">
        <v>345</v>
      </c>
    </row>
    <row r="71" spans="1:2" x14ac:dyDescent="0.2">
      <c r="A71" s="58" t="s">
        <v>21</v>
      </c>
      <c r="B71" s="59" t="s">
        <v>268</v>
      </c>
    </row>
    <row r="72" spans="1:2" x14ac:dyDescent="0.2">
      <c r="A72" s="58" t="s">
        <v>21</v>
      </c>
      <c r="B72" s="59" t="s">
        <v>365</v>
      </c>
    </row>
    <row r="73" spans="1:2" x14ac:dyDescent="0.2">
      <c r="A73" s="58" t="s">
        <v>21</v>
      </c>
      <c r="B73" s="59" t="s">
        <v>330</v>
      </c>
    </row>
    <row r="74" spans="1:2" x14ac:dyDescent="0.2">
      <c r="A74" s="58" t="s">
        <v>21</v>
      </c>
      <c r="B74" s="59" t="s">
        <v>329</v>
      </c>
    </row>
    <row r="75" spans="1:2" x14ac:dyDescent="0.2">
      <c r="A75" s="58" t="s">
        <v>21</v>
      </c>
      <c r="B75" s="59" t="s">
        <v>374</v>
      </c>
    </row>
    <row r="76" spans="1:2" x14ac:dyDescent="0.2">
      <c r="A76" s="58" t="s">
        <v>9</v>
      </c>
      <c r="B76" s="59" t="s">
        <v>800</v>
      </c>
    </row>
    <row r="77" spans="1:2" x14ac:dyDescent="0.2">
      <c r="A77" s="58" t="s">
        <v>9</v>
      </c>
      <c r="B77" s="59" t="s">
        <v>791</v>
      </c>
    </row>
    <row r="78" spans="1:2" x14ac:dyDescent="0.2">
      <c r="A78" s="58" t="s">
        <v>9</v>
      </c>
      <c r="B78" s="59" t="s">
        <v>770</v>
      </c>
    </row>
    <row r="79" spans="1:2" x14ac:dyDescent="0.2">
      <c r="A79" s="58" t="s">
        <v>9</v>
      </c>
      <c r="B79" s="59" t="s">
        <v>774</v>
      </c>
    </row>
    <row r="80" spans="1:2" x14ac:dyDescent="0.2">
      <c r="A80" s="58" t="s">
        <v>9</v>
      </c>
      <c r="B80" s="59" t="s">
        <v>775</v>
      </c>
    </row>
    <row r="81" spans="1:2" x14ac:dyDescent="0.2">
      <c r="A81" s="58" t="s">
        <v>9</v>
      </c>
      <c r="B81" s="59" t="s">
        <v>490</v>
      </c>
    </row>
    <row r="82" spans="1:2" x14ac:dyDescent="0.2">
      <c r="A82" s="58" t="s">
        <v>9</v>
      </c>
      <c r="B82" s="59" t="s">
        <v>793</v>
      </c>
    </row>
    <row r="83" spans="1:2" x14ac:dyDescent="0.2">
      <c r="A83" s="58" t="s">
        <v>9</v>
      </c>
      <c r="B83" s="59" t="s">
        <v>841</v>
      </c>
    </row>
    <row r="84" spans="1:2" x14ac:dyDescent="0.2">
      <c r="A84" s="58" t="s">
        <v>9</v>
      </c>
      <c r="B84" s="59" t="s">
        <v>439</v>
      </c>
    </row>
    <row r="85" spans="1:2" x14ac:dyDescent="0.2">
      <c r="A85" s="58" t="s">
        <v>9</v>
      </c>
      <c r="B85" s="59" t="s">
        <v>783</v>
      </c>
    </row>
    <row r="86" spans="1:2" x14ac:dyDescent="0.2">
      <c r="A86" s="58" t="s">
        <v>9</v>
      </c>
      <c r="B86" s="59" t="s">
        <v>265</v>
      </c>
    </row>
    <row r="87" spans="1:2" x14ac:dyDescent="0.2">
      <c r="A87" s="58" t="s">
        <v>9</v>
      </c>
      <c r="B87" s="59" t="s">
        <v>747</v>
      </c>
    </row>
    <row r="88" spans="1:2" x14ac:dyDescent="0.2">
      <c r="A88" s="58" t="s">
        <v>9</v>
      </c>
      <c r="B88" s="59" t="s">
        <v>408</v>
      </c>
    </row>
    <row r="89" spans="1:2" x14ac:dyDescent="0.2">
      <c r="A89" s="58" t="s">
        <v>9</v>
      </c>
      <c r="B89" s="59" t="s">
        <v>815</v>
      </c>
    </row>
    <row r="90" spans="1:2" x14ac:dyDescent="0.2">
      <c r="A90" s="58" t="s">
        <v>9</v>
      </c>
      <c r="B90" s="59" t="s">
        <v>464</v>
      </c>
    </row>
    <row r="91" spans="1:2" x14ac:dyDescent="0.2">
      <c r="A91" s="58" t="s">
        <v>9</v>
      </c>
      <c r="B91" s="59" t="s">
        <v>818</v>
      </c>
    </row>
    <row r="92" spans="1:2" x14ac:dyDescent="0.2">
      <c r="A92" s="58" t="s">
        <v>9</v>
      </c>
      <c r="B92" s="59" t="s">
        <v>837</v>
      </c>
    </row>
    <row r="93" spans="1:2" x14ac:dyDescent="0.2">
      <c r="A93" s="58" t="s">
        <v>9</v>
      </c>
      <c r="B93" s="59" t="s">
        <v>711</v>
      </c>
    </row>
    <row r="94" spans="1:2" x14ac:dyDescent="0.2">
      <c r="A94" s="58" t="s">
        <v>9</v>
      </c>
      <c r="B94" s="59" t="s">
        <v>807</v>
      </c>
    </row>
    <row r="95" spans="1:2" x14ac:dyDescent="0.2">
      <c r="A95" s="58" t="s">
        <v>9</v>
      </c>
      <c r="B95" s="59" t="s">
        <v>784</v>
      </c>
    </row>
    <row r="96" spans="1:2" x14ac:dyDescent="0.2">
      <c r="A96" s="58" t="s">
        <v>9</v>
      </c>
      <c r="B96" s="59" t="s">
        <v>550</v>
      </c>
    </row>
    <row r="97" spans="1:2" x14ac:dyDescent="0.2">
      <c r="A97" s="58" t="s">
        <v>9</v>
      </c>
      <c r="B97" s="59" t="s">
        <v>829</v>
      </c>
    </row>
    <row r="98" spans="1:2" x14ac:dyDescent="0.2">
      <c r="A98" s="58" t="s">
        <v>9</v>
      </c>
      <c r="B98" s="59" t="s">
        <v>405</v>
      </c>
    </row>
    <row r="99" spans="1:2" x14ac:dyDescent="0.2">
      <c r="A99" s="58" t="s">
        <v>9</v>
      </c>
      <c r="B99" s="59" t="s">
        <v>721</v>
      </c>
    </row>
    <row r="100" spans="1:2" x14ac:dyDescent="0.2">
      <c r="A100" s="58" t="s">
        <v>9</v>
      </c>
      <c r="B100" s="59" t="s">
        <v>772</v>
      </c>
    </row>
    <row r="101" spans="1:2" x14ac:dyDescent="0.2">
      <c r="A101" s="58" t="s">
        <v>9</v>
      </c>
      <c r="B101" s="59" t="s">
        <v>814</v>
      </c>
    </row>
    <row r="102" spans="1:2" x14ac:dyDescent="0.2">
      <c r="A102" s="58" t="s">
        <v>9</v>
      </c>
      <c r="B102" s="59" t="s">
        <v>812</v>
      </c>
    </row>
    <row r="103" spans="1:2" x14ac:dyDescent="0.2">
      <c r="A103" s="58" t="s">
        <v>9</v>
      </c>
      <c r="B103" s="59" t="s">
        <v>840</v>
      </c>
    </row>
    <row r="104" spans="1:2" x14ac:dyDescent="0.2">
      <c r="A104" s="58" t="s">
        <v>9</v>
      </c>
      <c r="B104" s="59" t="s">
        <v>850</v>
      </c>
    </row>
    <row r="105" spans="1:2" x14ac:dyDescent="0.2">
      <c r="A105" s="58" t="s">
        <v>9</v>
      </c>
      <c r="B105" s="59" t="s">
        <v>610</v>
      </c>
    </row>
    <row r="106" spans="1:2" x14ac:dyDescent="0.2">
      <c r="A106" s="58" t="s">
        <v>9</v>
      </c>
      <c r="B106" s="59" t="s">
        <v>717</v>
      </c>
    </row>
    <row r="107" spans="1:2" x14ac:dyDescent="0.2">
      <c r="A107" s="58" t="s">
        <v>9</v>
      </c>
      <c r="B107" s="59" t="s">
        <v>851</v>
      </c>
    </row>
    <row r="108" spans="1:2" x14ac:dyDescent="0.2">
      <c r="A108" s="58" t="s">
        <v>9</v>
      </c>
      <c r="B108" s="59" t="s">
        <v>291</v>
      </c>
    </row>
    <row r="109" spans="1:2" x14ac:dyDescent="0.2">
      <c r="A109" s="58" t="s">
        <v>9</v>
      </c>
      <c r="B109" s="59" t="s">
        <v>771</v>
      </c>
    </row>
    <row r="110" spans="1:2" x14ac:dyDescent="0.2">
      <c r="A110" s="58" t="s">
        <v>9</v>
      </c>
      <c r="B110" s="59" t="s">
        <v>792</v>
      </c>
    </row>
    <row r="111" spans="1:2" x14ac:dyDescent="0.2">
      <c r="A111" s="58" t="s">
        <v>9</v>
      </c>
      <c r="B111" s="59" t="s">
        <v>416</v>
      </c>
    </row>
    <row r="112" spans="1:2" x14ac:dyDescent="0.2">
      <c r="A112" s="58" t="s">
        <v>9</v>
      </c>
      <c r="B112" s="59" t="s">
        <v>724</v>
      </c>
    </row>
    <row r="113" spans="1:2" x14ac:dyDescent="0.2">
      <c r="A113" s="58" t="s">
        <v>9</v>
      </c>
      <c r="B113" s="59" t="s">
        <v>797</v>
      </c>
    </row>
    <row r="114" spans="1:2" x14ac:dyDescent="0.2">
      <c r="A114" s="58" t="s">
        <v>9</v>
      </c>
      <c r="B114" s="59" t="s">
        <v>727</v>
      </c>
    </row>
    <row r="115" spans="1:2" x14ac:dyDescent="0.2">
      <c r="A115" s="58" t="s">
        <v>9</v>
      </c>
      <c r="B115" s="59" t="s">
        <v>733</v>
      </c>
    </row>
    <row r="116" spans="1:2" x14ac:dyDescent="0.2">
      <c r="A116" s="58" t="s">
        <v>9</v>
      </c>
      <c r="B116" s="59" t="s">
        <v>786</v>
      </c>
    </row>
    <row r="117" spans="1:2" x14ac:dyDescent="0.2">
      <c r="A117" s="58" t="s">
        <v>9</v>
      </c>
      <c r="B117" s="59" t="s">
        <v>752</v>
      </c>
    </row>
    <row r="118" spans="1:2" x14ac:dyDescent="0.2">
      <c r="A118" s="58" t="s">
        <v>9</v>
      </c>
      <c r="B118" s="59" t="s">
        <v>842</v>
      </c>
    </row>
    <row r="119" spans="1:2" x14ac:dyDescent="0.2">
      <c r="A119" s="58" t="s">
        <v>9</v>
      </c>
      <c r="B119" s="59" t="s">
        <v>735</v>
      </c>
    </row>
    <row r="120" spans="1:2" x14ac:dyDescent="0.2">
      <c r="A120" s="58" t="s">
        <v>9</v>
      </c>
      <c r="B120" s="59" t="s">
        <v>736</v>
      </c>
    </row>
    <row r="121" spans="1:2" x14ac:dyDescent="0.2">
      <c r="A121" s="58" t="s">
        <v>9</v>
      </c>
      <c r="B121" s="59" t="s">
        <v>737</v>
      </c>
    </row>
    <row r="122" spans="1:2" x14ac:dyDescent="0.2">
      <c r="A122" s="58" t="s">
        <v>9</v>
      </c>
      <c r="B122" s="59" t="s">
        <v>294</v>
      </c>
    </row>
    <row r="123" spans="1:2" x14ac:dyDescent="0.2">
      <c r="A123" s="58" t="s">
        <v>9</v>
      </c>
      <c r="B123" s="59" t="s">
        <v>295</v>
      </c>
    </row>
    <row r="124" spans="1:2" x14ac:dyDescent="0.2">
      <c r="A124" s="58" t="s">
        <v>9</v>
      </c>
      <c r="B124" s="59" t="s">
        <v>762</v>
      </c>
    </row>
    <row r="125" spans="1:2" x14ac:dyDescent="0.2">
      <c r="A125" s="58" t="s">
        <v>9</v>
      </c>
      <c r="B125" s="59" t="s">
        <v>806</v>
      </c>
    </row>
    <row r="126" spans="1:2" x14ac:dyDescent="0.2">
      <c r="A126" s="58" t="s">
        <v>9</v>
      </c>
      <c r="B126" s="59" t="s">
        <v>400</v>
      </c>
    </row>
    <row r="127" spans="1:2" x14ac:dyDescent="0.2">
      <c r="A127" s="58" t="s">
        <v>9</v>
      </c>
      <c r="B127" s="59" t="s">
        <v>740</v>
      </c>
    </row>
    <row r="128" spans="1:2" x14ac:dyDescent="0.2">
      <c r="A128" s="58" t="s">
        <v>9</v>
      </c>
      <c r="B128" s="59" t="s">
        <v>741</v>
      </c>
    </row>
    <row r="129" spans="1:2" x14ac:dyDescent="0.2">
      <c r="A129" s="58" t="s">
        <v>9</v>
      </c>
      <c r="B129" s="59" t="s">
        <v>742</v>
      </c>
    </row>
    <row r="130" spans="1:2" x14ac:dyDescent="0.2">
      <c r="A130" s="58" t="s">
        <v>9</v>
      </c>
      <c r="B130" s="59" t="s">
        <v>826</v>
      </c>
    </row>
    <row r="131" spans="1:2" x14ac:dyDescent="0.2">
      <c r="A131" s="58" t="s">
        <v>9</v>
      </c>
      <c r="B131" s="59" t="s">
        <v>743</v>
      </c>
    </row>
    <row r="132" spans="1:2" x14ac:dyDescent="0.2">
      <c r="A132" s="58" t="s">
        <v>9</v>
      </c>
      <c r="B132" s="59" t="s">
        <v>750</v>
      </c>
    </row>
    <row r="133" spans="1:2" x14ac:dyDescent="0.2">
      <c r="A133" s="58" t="s">
        <v>9</v>
      </c>
      <c r="B133" s="59" t="s">
        <v>731</v>
      </c>
    </row>
    <row r="134" spans="1:2" x14ac:dyDescent="0.2">
      <c r="A134" s="58" t="s">
        <v>9</v>
      </c>
      <c r="B134" s="59" t="s">
        <v>753</v>
      </c>
    </row>
    <row r="135" spans="1:2" x14ac:dyDescent="0.2">
      <c r="A135" s="58" t="s">
        <v>9</v>
      </c>
      <c r="B135" s="59" t="s">
        <v>728</v>
      </c>
    </row>
    <row r="136" spans="1:2" x14ac:dyDescent="0.2">
      <c r="A136" s="58" t="s">
        <v>9</v>
      </c>
      <c r="B136" s="59" t="s">
        <v>730</v>
      </c>
    </row>
    <row r="137" spans="1:2" x14ac:dyDescent="0.2">
      <c r="A137" s="58" t="s">
        <v>9</v>
      </c>
      <c r="B137" s="59" t="s">
        <v>309</v>
      </c>
    </row>
    <row r="138" spans="1:2" x14ac:dyDescent="0.2">
      <c r="A138" s="58" t="s">
        <v>9</v>
      </c>
      <c r="B138" s="59" t="s">
        <v>835</v>
      </c>
    </row>
    <row r="139" spans="1:2" x14ac:dyDescent="0.2">
      <c r="A139" s="58" t="s">
        <v>9</v>
      </c>
      <c r="B139" s="59" t="s">
        <v>758</v>
      </c>
    </row>
    <row r="140" spans="1:2" x14ac:dyDescent="0.2">
      <c r="A140" s="58" t="s">
        <v>9</v>
      </c>
      <c r="B140" s="59" t="s">
        <v>712</v>
      </c>
    </row>
    <row r="141" spans="1:2" x14ac:dyDescent="0.2">
      <c r="A141" s="58" t="s">
        <v>9</v>
      </c>
      <c r="B141" s="59" t="s">
        <v>361</v>
      </c>
    </row>
    <row r="142" spans="1:2" x14ac:dyDescent="0.2">
      <c r="A142" s="58" t="s">
        <v>9</v>
      </c>
      <c r="B142" s="59" t="s">
        <v>706</v>
      </c>
    </row>
    <row r="143" spans="1:2" x14ac:dyDescent="0.2">
      <c r="A143" s="58" t="s">
        <v>9</v>
      </c>
      <c r="B143" s="59" t="s">
        <v>767</v>
      </c>
    </row>
    <row r="144" spans="1:2" x14ac:dyDescent="0.2">
      <c r="A144" s="58" t="s">
        <v>9</v>
      </c>
      <c r="B144" s="59" t="s">
        <v>413</v>
      </c>
    </row>
    <row r="145" spans="1:2" x14ac:dyDescent="0.2">
      <c r="A145" s="58" t="s">
        <v>9</v>
      </c>
      <c r="B145" s="59" t="s">
        <v>787</v>
      </c>
    </row>
    <row r="146" spans="1:2" x14ac:dyDescent="0.2">
      <c r="A146" s="58" t="s">
        <v>9</v>
      </c>
      <c r="B146" s="59" t="s">
        <v>719</v>
      </c>
    </row>
    <row r="147" spans="1:2" x14ac:dyDescent="0.2">
      <c r="A147" s="58" t="s">
        <v>9</v>
      </c>
      <c r="B147" s="59" t="s">
        <v>798</v>
      </c>
    </row>
    <row r="148" spans="1:2" x14ac:dyDescent="0.2">
      <c r="A148" s="58" t="s">
        <v>9</v>
      </c>
      <c r="B148" s="59" t="s">
        <v>796</v>
      </c>
    </row>
    <row r="149" spans="1:2" x14ac:dyDescent="0.2">
      <c r="A149" s="58" t="s">
        <v>9</v>
      </c>
      <c r="B149" s="59" t="s">
        <v>761</v>
      </c>
    </row>
    <row r="150" spans="1:2" x14ac:dyDescent="0.2">
      <c r="A150" s="58" t="s">
        <v>9</v>
      </c>
      <c r="B150" s="59" t="s">
        <v>296</v>
      </c>
    </row>
    <row r="151" spans="1:2" x14ac:dyDescent="0.2">
      <c r="A151" s="58" t="s">
        <v>9</v>
      </c>
      <c r="B151" s="59" t="s">
        <v>480</v>
      </c>
    </row>
    <row r="152" spans="1:2" x14ac:dyDescent="0.2">
      <c r="A152" s="58" t="s">
        <v>9</v>
      </c>
      <c r="B152" s="59" t="s">
        <v>723</v>
      </c>
    </row>
    <row r="153" spans="1:2" x14ac:dyDescent="0.2">
      <c r="A153" s="58" t="s">
        <v>9</v>
      </c>
      <c r="B153" s="59" t="s">
        <v>305</v>
      </c>
    </row>
    <row r="154" spans="1:2" x14ac:dyDescent="0.2">
      <c r="A154" s="58" t="s">
        <v>9</v>
      </c>
      <c r="B154" s="59" t="s">
        <v>848</v>
      </c>
    </row>
    <row r="155" spans="1:2" x14ac:dyDescent="0.2">
      <c r="A155" s="58" t="s">
        <v>9</v>
      </c>
      <c r="B155" s="59" t="s">
        <v>713</v>
      </c>
    </row>
    <row r="156" spans="1:2" x14ac:dyDescent="0.2">
      <c r="A156" s="58" t="s">
        <v>9</v>
      </c>
      <c r="B156" s="59" t="s">
        <v>297</v>
      </c>
    </row>
    <row r="157" spans="1:2" x14ac:dyDescent="0.2">
      <c r="A157" s="58" t="s">
        <v>9</v>
      </c>
      <c r="B157" s="59" t="s">
        <v>298</v>
      </c>
    </row>
    <row r="158" spans="1:2" x14ac:dyDescent="0.2">
      <c r="A158" s="58" t="s">
        <v>9</v>
      </c>
      <c r="B158" s="59" t="s">
        <v>757</v>
      </c>
    </row>
    <row r="159" spans="1:2" x14ac:dyDescent="0.2">
      <c r="A159" s="58" t="s">
        <v>9</v>
      </c>
      <c r="B159" s="59" t="s">
        <v>764</v>
      </c>
    </row>
    <row r="160" spans="1:2" x14ac:dyDescent="0.2">
      <c r="A160" s="58" t="s">
        <v>9</v>
      </c>
      <c r="B160" s="59" t="s">
        <v>852</v>
      </c>
    </row>
    <row r="161" spans="1:2" x14ac:dyDescent="0.2">
      <c r="A161" s="58" t="s">
        <v>9</v>
      </c>
      <c r="B161" s="59" t="s">
        <v>760</v>
      </c>
    </row>
    <row r="162" spans="1:2" x14ac:dyDescent="0.2">
      <c r="A162" s="58" t="s">
        <v>9</v>
      </c>
      <c r="B162" s="59" t="s">
        <v>780</v>
      </c>
    </row>
    <row r="163" spans="1:2" x14ac:dyDescent="0.2">
      <c r="A163" s="58" t="s">
        <v>9</v>
      </c>
      <c r="B163" s="59" t="s">
        <v>836</v>
      </c>
    </row>
    <row r="164" spans="1:2" x14ac:dyDescent="0.2">
      <c r="A164" s="58" t="s">
        <v>9</v>
      </c>
      <c r="B164" s="59" t="s">
        <v>715</v>
      </c>
    </row>
    <row r="165" spans="1:2" x14ac:dyDescent="0.2">
      <c r="A165" s="58" t="s">
        <v>9</v>
      </c>
      <c r="B165" s="59" t="s">
        <v>709</v>
      </c>
    </row>
    <row r="166" spans="1:2" x14ac:dyDescent="0.2">
      <c r="A166" s="58" t="s">
        <v>9</v>
      </c>
      <c r="B166" s="59" t="s">
        <v>777</v>
      </c>
    </row>
    <row r="167" spans="1:2" x14ac:dyDescent="0.2">
      <c r="A167" s="58" t="s">
        <v>9</v>
      </c>
      <c r="B167" s="59" t="s">
        <v>299</v>
      </c>
    </row>
    <row r="168" spans="1:2" x14ac:dyDescent="0.2">
      <c r="A168" s="58" t="s">
        <v>9</v>
      </c>
      <c r="B168" s="59" t="s">
        <v>805</v>
      </c>
    </row>
    <row r="169" spans="1:2" x14ac:dyDescent="0.2">
      <c r="A169" s="58" t="s">
        <v>9</v>
      </c>
      <c r="B169" s="59" t="s">
        <v>748</v>
      </c>
    </row>
    <row r="170" spans="1:2" x14ac:dyDescent="0.2">
      <c r="A170" s="58" t="s">
        <v>9</v>
      </c>
      <c r="B170" s="59" t="s">
        <v>749</v>
      </c>
    </row>
    <row r="171" spans="1:2" x14ac:dyDescent="0.2">
      <c r="A171" s="58" t="s">
        <v>9</v>
      </c>
      <c r="B171" s="59" t="s">
        <v>766</v>
      </c>
    </row>
    <row r="172" spans="1:2" x14ac:dyDescent="0.2">
      <c r="A172" s="58" t="s">
        <v>9</v>
      </c>
      <c r="B172" s="59" t="s">
        <v>716</v>
      </c>
    </row>
    <row r="173" spans="1:2" x14ac:dyDescent="0.2">
      <c r="A173" s="58" t="s">
        <v>9</v>
      </c>
      <c r="B173" s="59" t="s">
        <v>708</v>
      </c>
    </row>
    <row r="174" spans="1:2" x14ac:dyDescent="0.2">
      <c r="A174" s="58" t="s">
        <v>9</v>
      </c>
      <c r="B174" s="59" t="s">
        <v>778</v>
      </c>
    </row>
    <row r="175" spans="1:2" x14ac:dyDescent="0.2">
      <c r="A175" s="58" t="s">
        <v>9</v>
      </c>
      <c r="B175" s="59" t="s">
        <v>756</v>
      </c>
    </row>
    <row r="176" spans="1:2" x14ac:dyDescent="0.2">
      <c r="A176" s="58" t="s">
        <v>9</v>
      </c>
      <c r="B176" s="59" t="s">
        <v>746</v>
      </c>
    </row>
    <row r="177" spans="1:2" x14ac:dyDescent="0.2">
      <c r="A177" s="58" t="s">
        <v>9</v>
      </c>
      <c r="B177" s="59" t="s">
        <v>779</v>
      </c>
    </row>
    <row r="178" spans="1:2" x14ac:dyDescent="0.2">
      <c r="A178" s="58" t="s">
        <v>9</v>
      </c>
      <c r="B178" s="59" t="s">
        <v>781</v>
      </c>
    </row>
    <row r="179" spans="1:2" x14ac:dyDescent="0.2">
      <c r="A179" s="58" t="s">
        <v>9</v>
      </c>
      <c r="B179" s="59" t="s">
        <v>839</v>
      </c>
    </row>
    <row r="180" spans="1:2" x14ac:dyDescent="0.2">
      <c r="A180" s="58" t="s">
        <v>9</v>
      </c>
      <c r="B180" s="59" t="s">
        <v>263</v>
      </c>
    </row>
    <row r="181" spans="1:2" x14ac:dyDescent="0.2">
      <c r="A181" s="58" t="s">
        <v>9</v>
      </c>
      <c r="B181" s="59" t="s">
        <v>763</v>
      </c>
    </row>
    <row r="182" spans="1:2" x14ac:dyDescent="0.2">
      <c r="A182" s="58" t="s">
        <v>9</v>
      </c>
      <c r="B182" s="59" t="s">
        <v>782</v>
      </c>
    </row>
    <row r="183" spans="1:2" x14ac:dyDescent="0.2">
      <c r="A183" s="58" t="s">
        <v>9</v>
      </c>
      <c r="B183" s="59" t="s">
        <v>834</v>
      </c>
    </row>
    <row r="184" spans="1:2" x14ac:dyDescent="0.2">
      <c r="A184" s="58" t="s">
        <v>9</v>
      </c>
      <c r="B184" s="59" t="s">
        <v>720</v>
      </c>
    </row>
    <row r="185" spans="1:2" x14ac:dyDescent="0.2">
      <c r="A185" s="58" t="s">
        <v>9</v>
      </c>
      <c r="B185" s="59" t="s">
        <v>811</v>
      </c>
    </row>
    <row r="186" spans="1:2" x14ac:dyDescent="0.2">
      <c r="A186" s="58" t="s">
        <v>9</v>
      </c>
      <c r="B186" s="59" t="s">
        <v>292</v>
      </c>
    </row>
    <row r="187" spans="1:2" x14ac:dyDescent="0.2">
      <c r="A187" s="58" t="s">
        <v>9</v>
      </c>
      <c r="B187" s="59" t="s">
        <v>845</v>
      </c>
    </row>
    <row r="188" spans="1:2" x14ac:dyDescent="0.2">
      <c r="A188" s="58" t="s">
        <v>9</v>
      </c>
      <c r="B188" s="59" t="s">
        <v>722</v>
      </c>
    </row>
    <row r="189" spans="1:2" x14ac:dyDescent="0.2">
      <c r="A189" s="58" t="s">
        <v>9</v>
      </c>
      <c r="B189" s="59" t="s">
        <v>785</v>
      </c>
    </row>
    <row r="190" spans="1:2" x14ac:dyDescent="0.2">
      <c r="A190" s="58" t="s">
        <v>9</v>
      </c>
      <c r="B190" s="59" t="s">
        <v>710</v>
      </c>
    </row>
    <row r="191" spans="1:2" x14ac:dyDescent="0.2">
      <c r="A191" s="58" t="s">
        <v>9</v>
      </c>
      <c r="B191" s="59" t="s">
        <v>804</v>
      </c>
    </row>
    <row r="192" spans="1:2" x14ac:dyDescent="0.2">
      <c r="A192" s="58" t="s">
        <v>9</v>
      </c>
      <c r="B192" s="59" t="s">
        <v>341</v>
      </c>
    </row>
    <row r="193" spans="1:2" x14ac:dyDescent="0.2">
      <c r="A193" s="58" t="s">
        <v>9</v>
      </c>
      <c r="B193" s="59" t="s">
        <v>312</v>
      </c>
    </row>
    <row r="194" spans="1:2" x14ac:dyDescent="0.2">
      <c r="A194" s="58" t="s">
        <v>9</v>
      </c>
      <c r="B194" s="59" t="s">
        <v>444</v>
      </c>
    </row>
    <row r="195" spans="1:2" x14ac:dyDescent="0.2">
      <c r="A195" s="58" t="s">
        <v>9</v>
      </c>
      <c r="B195" s="59" t="s">
        <v>302</v>
      </c>
    </row>
    <row r="196" spans="1:2" x14ac:dyDescent="0.2">
      <c r="A196" s="58" t="s">
        <v>9</v>
      </c>
      <c r="B196" s="59" t="s">
        <v>301</v>
      </c>
    </row>
    <row r="197" spans="1:2" x14ac:dyDescent="0.2">
      <c r="A197" s="58" t="s">
        <v>9</v>
      </c>
      <c r="B197" s="59" t="s">
        <v>303</v>
      </c>
    </row>
    <row r="198" spans="1:2" x14ac:dyDescent="0.2">
      <c r="A198" s="58" t="s">
        <v>9</v>
      </c>
      <c r="B198" s="59" t="s">
        <v>414</v>
      </c>
    </row>
    <row r="199" spans="1:2" x14ac:dyDescent="0.2">
      <c r="A199" s="58" t="s">
        <v>9</v>
      </c>
      <c r="B199" s="59" t="s">
        <v>808</v>
      </c>
    </row>
    <row r="200" spans="1:2" x14ac:dyDescent="0.2">
      <c r="A200" s="58" t="s">
        <v>9</v>
      </c>
      <c r="B200" s="59" t="s">
        <v>794</v>
      </c>
    </row>
    <row r="201" spans="1:2" x14ac:dyDescent="0.2">
      <c r="A201" s="58" t="s">
        <v>9</v>
      </c>
      <c r="B201" s="59" t="s">
        <v>304</v>
      </c>
    </row>
    <row r="202" spans="1:2" x14ac:dyDescent="0.2">
      <c r="A202" s="58" t="s">
        <v>9</v>
      </c>
      <c r="B202" s="59" t="s">
        <v>795</v>
      </c>
    </row>
    <row r="203" spans="1:2" x14ac:dyDescent="0.2">
      <c r="A203" s="58" t="s">
        <v>9</v>
      </c>
      <c r="B203" s="59" t="s">
        <v>707</v>
      </c>
    </row>
    <row r="204" spans="1:2" x14ac:dyDescent="0.2">
      <c r="A204" s="58" t="s">
        <v>9</v>
      </c>
      <c r="B204" s="59" t="s">
        <v>827</v>
      </c>
    </row>
    <row r="205" spans="1:2" x14ac:dyDescent="0.2">
      <c r="A205" s="58" t="s">
        <v>9</v>
      </c>
      <c r="B205" s="59" t="s">
        <v>745</v>
      </c>
    </row>
    <row r="206" spans="1:2" x14ac:dyDescent="0.2">
      <c r="A206" s="58" t="s">
        <v>9</v>
      </c>
      <c r="B206" s="59" t="s">
        <v>789</v>
      </c>
    </row>
    <row r="207" spans="1:2" x14ac:dyDescent="0.2">
      <c r="A207" s="58" t="s">
        <v>9</v>
      </c>
      <c r="B207" s="59" t="s">
        <v>825</v>
      </c>
    </row>
    <row r="208" spans="1:2" x14ac:dyDescent="0.2">
      <c r="A208" s="58" t="s">
        <v>9</v>
      </c>
      <c r="B208" s="59" t="s">
        <v>618</v>
      </c>
    </row>
    <row r="209" spans="1:2" x14ac:dyDescent="0.2">
      <c r="A209" s="58" t="s">
        <v>9</v>
      </c>
      <c r="B209" s="59" t="s">
        <v>809</v>
      </c>
    </row>
    <row r="210" spans="1:2" x14ac:dyDescent="0.2">
      <c r="A210" s="58" t="s">
        <v>9</v>
      </c>
      <c r="B210" s="59" t="s">
        <v>307</v>
      </c>
    </row>
    <row r="211" spans="1:2" x14ac:dyDescent="0.2">
      <c r="A211" s="58" t="s">
        <v>9</v>
      </c>
      <c r="B211" s="59" t="s">
        <v>810</v>
      </c>
    </row>
    <row r="212" spans="1:2" x14ac:dyDescent="0.2">
      <c r="A212" s="58" t="s">
        <v>9</v>
      </c>
      <c r="B212" s="59" t="s">
        <v>455</v>
      </c>
    </row>
    <row r="213" spans="1:2" x14ac:dyDescent="0.2">
      <c r="A213" s="58" t="s">
        <v>9</v>
      </c>
      <c r="B213" s="59" t="s">
        <v>788</v>
      </c>
    </row>
    <row r="214" spans="1:2" x14ac:dyDescent="0.2">
      <c r="A214" s="58" t="s">
        <v>9</v>
      </c>
      <c r="B214" s="59" t="s">
        <v>817</v>
      </c>
    </row>
    <row r="215" spans="1:2" x14ac:dyDescent="0.2">
      <c r="A215" s="58" t="s">
        <v>9</v>
      </c>
      <c r="B215" s="59" t="s">
        <v>308</v>
      </c>
    </row>
    <row r="216" spans="1:2" x14ac:dyDescent="0.2">
      <c r="A216" s="58" t="s">
        <v>9</v>
      </c>
      <c r="B216" s="59" t="s">
        <v>306</v>
      </c>
    </row>
    <row r="217" spans="1:2" x14ac:dyDescent="0.2">
      <c r="A217" s="58" t="s">
        <v>9</v>
      </c>
      <c r="B217" s="59" t="s">
        <v>799</v>
      </c>
    </row>
    <row r="218" spans="1:2" x14ac:dyDescent="0.2">
      <c r="A218" s="58" t="s">
        <v>9</v>
      </c>
      <c r="B218" s="59" t="s">
        <v>310</v>
      </c>
    </row>
    <row r="219" spans="1:2" x14ac:dyDescent="0.2">
      <c r="A219" s="58" t="s">
        <v>9</v>
      </c>
      <c r="B219" s="59" t="s">
        <v>726</v>
      </c>
    </row>
    <row r="220" spans="1:2" x14ac:dyDescent="0.2">
      <c r="A220" s="58" t="s">
        <v>9</v>
      </c>
      <c r="B220" s="59" t="s">
        <v>776</v>
      </c>
    </row>
    <row r="221" spans="1:2" x14ac:dyDescent="0.2">
      <c r="A221" s="58" t="s">
        <v>9</v>
      </c>
      <c r="B221" s="59" t="s">
        <v>754</v>
      </c>
    </row>
    <row r="222" spans="1:2" x14ac:dyDescent="0.2">
      <c r="A222" s="58" t="s">
        <v>9</v>
      </c>
      <c r="B222" s="59" t="s">
        <v>813</v>
      </c>
    </row>
    <row r="223" spans="1:2" x14ac:dyDescent="0.2">
      <c r="A223" s="58" t="s">
        <v>9</v>
      </c>
      <c r="B223" s="59" t="s">
        <v>828</v>
      </c>
    </row>
    <row r="224" spans="1:2" x14ac:dyDescent="0.2">
      <c r="A224" s="58" t="s">
        <v>9</v>
      </c>
      <c r="B224" s="59" t="s">
        <v>768</v>
      </c>
    </row>
    <row r="225" spans="1:2" x14ac:dyDescent="0.2">
      <c r="A225" s="58" t="s">
        <v>9</v>
      </c>
      <c r="B225" s="59" t="s">
        <v>593</v>
      </c>
    </row>
    <row r="226" spans="1:2" x14ac:dyDescent="0.2">
      <c r="A226" s="58" t="s">
        <v>9</v>
      </c>
      <c r="B226" s="59" t="s">
        <v>463</v>
      </c>
    </row>
    <row r="227" spans="1:2" x14ac:dyDescent="0.2">
      <c r="A227" s="58" t="s">
        <v>9</v>
      </c>
      <c r="B227" s="59" t="s">
        <v>293</v>
      </c>
    </row>
    <row r="228" spans="1:2" x14ac:dyDescent="0.2">
      <c r="A228" s="58" t="s">
        <v>9</v>
      </c>
      <c r="B228" s="59" t="s">
        <v>267</v>
      </c>
    </row>
    <row r="229" spans="1:2" x14ac:dyDescent="0.2">
      <c r="A229" s="58" t="s">
        <v>9</v>
      </c>
      <c r="B229" s="59" t="s">
        <v>751</v>
      </c>
    </row>
    <row r="230" spans="1:2" x14ac:dyDescent="0.2">
      <c r="A230" s="58" t="s">
        <v>9</v>
      </c>
      <c r="B230" s="59" t="s">
        <v>773</v>
      </c>
    </row>
    <row r="231" spans="1:2" x14ac:dyDescent="0.2">
      <c r="A231" s="58" t="s">
        <v>9</v>
      </c>
      <c r="B231" s="59" t="s">
        <v>725</v>
      </c>
    </row>
    <row r="232" spans="1:2" x14ac:dyDescent="0.2">
      <c r="A232" s="58" t="s">
        <v>9</v>
      </c>
      <c r="B232" s="59" t="s">
        <v>311</v>
      </c>
    </row>
    <row r="233" spans="1:2" x14ac:dyDescent="0.2">
      <c r="A233" s="58" t="s">
        <v>9</v>
      </c>
      <c r="B233" s="59" t="s">
        <v>718</v>
      </c>
    </row>
    <row r="234" spans="1:2" x14ac:dyDescent="0.2">
      <c r="A234" s="58" t="s">
        <v>9</v>
      </c>
      <c r="B234" s="59" t="s">
        <v>759</v>
      </c>
    </row>
    <row r="235" spans="1:2" x14ac:dyDescent="0.2">
      <c r="A235" s="58" t="s">
        <v>9</v>
      </c>
      <c r="B235" s="59" t="s">
        <v>819</v>
      </c>
    </row>
    <row r="236" spans="1:2" x14ac:dyDescent="0.2">
      <c r="A236" s="58" t="s">
        <v>9</v>
      </c>
      <c r="B236" s="59" t="s">
        <v>816</v>
      </c>
    </row>
    <row r="237" spans="1:2" x14ac:dyDescent="0.2">
      <c r="A237" s="58" t="s">
        <v>9</v>
      </c>
      <c r="B237" s="59" t="s">
        <v>714</v>
      </c>
    </row>
    <row r="238" spans="1:2" x14ac:dyDescent="0.2">
      <c r="A238" s="58" t="s">
        <v>9</v>
      </c>
      <c r="B238" s="59" t="s">
        <v>300</v>
      </c>
    </row>
    <row r="239" spans="1:2" x14ac:dyDescent="0.2">
      <c r="A239" s="58" t="s">
        <v>9</v>
      </c>
      <c r="B239" s="59" t="s">
        <v>838</v>
      </c>
    </row>
    <row r="240" spans="1:2" x14ac:dyDescent="0.2">
      <c r="A240" s="58" t="s">
        <v>9</v>
      </c>
      <c r="B240" s="59" t="s">
        <v>830</v>
      </c>
    </row>
    <row r="241" spans="1:2" x14ac:dyDescent="0.2">
      <c r="A241" s="58" t="s">
        <v>9</v>
      </c>
      <c r="B241" s="59" t="s">
        <v>729</v>
      </c>
    </row>
    <row r="242" spans="1:2" x14ac:dyDescent="0.2">
      <c r="A242" s="58" t="s">
        <v>9</v>
      </c>
      <c r="B242" s="59" t="s">
        <v>820</v>
      </c>
    </row>
    <row r="243" spans="1:2" x14ac:dyDescent="0.2">
      <c r="A243" s="58" t="s">
        <v>9</v>
      </c>
      <c r="B243" s="59" t="s">
        <v>738</v>
      </c>
    </row>
    <row r="244" spans="1:2" x14ac:dyDescent="0.2">
      <c r="A244" s="58" t="s">
        <v>9</v>
      </c>
      <c r="B244" s="59" t="s">
        <v>739</v>
      </c>
    </row>
    <row r="245" spans="1:2" x14ac:dyDescent="0.2">
      <c r="A245" s="58" t="s">
        <v>9</v>
      </c>
      <c r="B245" s="59" t="s">
        <v>765</v>
      </c>
    </row>
    <row r="246" spans="1:2" x14ac:dyDescent="0.2">
      <c r="A246" s="58" t="s">
        <v>9</v>
      </c>
      <c r="B246" s="59" t="s">
        <v>831</v>
      </c>
    </row>
    <row r="247" spans="1:2" x14ac:dyDescent="0.2">
      <c r="A247" s="58" t="s">
        <v>9</v>
      </c>
      <c r="B247" s="59" t="s">
        <v>705</v>
      </c>
    </row>
    <row r="248" spans="1:2" x14ac:dyDescent="0.2">
      <c r="A248" s="58" t="s">
        <v>9</v>
      </c>
      <c r="B248" s="59" t="s">
        <v>847</v>
      </c>
    </row>
    <row r="249" spans="1:2" x14ac:dyDescent="0.2">
      <c r="A249" s="58" t="s">
        <v>9</v>
      </c>
      <c r="B249" s="59" t="s">
        <v>803</v>
      </c>
    </row>
    <row r="250" spans="1:2" x14ac:dyDescent="0.2">
      <c r="A250" s="58" t="s">
        <v>9</v>
      </c>
      <c r="B250" s="59" t="s">
        <v>844</v>
      </c>
    </row>
    <row r="251" spans="1:2" x14ac:dyDescent="0.2">
      <c r="A251" s="58" t="s">
        <v>9</v>
      </c>
      <c r="B251" s="59" t="s">
        <v>853</v>
      </c>
    </row>
    <row r="252" spans="1:2" x14ac:dyDescent="0.2">
      <c r="A252" s="58" t="s">
        <v>9</v>
      </c>
      <c r="B252" s="59" t="s">
        <v>821</v>
      </c>
    </row>
    <row r="253" spans="1:2" x14ac:dyDescent="0.2">
      <c r="A253" s="58" t="s">
        <v>9</v>
      </c>
      <c r="B253" s="59" t="s">
        <v>454</v>
      </c>
    </row>
    <row r="254" spans="1:2" x14ac:dyDescent="0.2">
      <c r="A254" s="58" t="s">
        <v>9</v>
      </c>
      <c r="B254" s="59" t="s">
        <v>822</v>
      </c>
    </row>
    <row r="255" spans="1:2" x14ac:dyDescent="0.2">
      <c r="A255" s="58" t="s">
        <v>9</v>
      </c>
      <c r="B255" s="59" t="s">
        <v>801</v>
      </c>
    </row>
    <row r="256" spans="1:2" x14ac:dyDescent="0.2">
      <c r="A256" s="58" t="s">
        <v>9</v>
      </c>
      <c r="B256" s="59" t="s">
        <v>790</v>
      </c>
    </row>
    <row r="257" spans="1:2" x14ac:dyDescent="0.2">
      <c r="A257" s="58" t="s">
        <v>9</v>
      </c>
      <c r="B257" s="59" t="s">
        <v>732</v>
      </c>
    </row>
    <row r="258" spans="1:2" x14ac:dyDescent="0.2">
      <c r="A258" s="58" t="s">
        <v>9</v>
      </c>
      <c r="B258" s="59" t="s">
        <v>854</v>
      </c>
    </row>
    <row r="259" spans="1:2" x14ac:dyDescent="0.2">
      <c r="A259" s="58" t="s">
        <v>9</v>
      </c>
      <c r="B259" s="59" t="s">
        <v>270</v>
      </c>
    </row>
    <row r="260" spans="1:2" x14ac:dyDescent="0.2">
      <c r="A260" s="58" t="s">
        <v>9</v>
      </c>
      <c r="B260" s="59" t="s">
        <v>833</v>
      </c>
    </row>
    <row r="261" spans="1:2" x14ac:dyDescent="0.2">
      <c r="A261" s="58" t="s">
        <v>9</v>
      </c>
      <c r="B261" s="59" t="s">
        <v>823</v>
      </c>
    </row>
    <row r="262" spans="1:2" x14ac:dyDescent="0.2">
      <c r="A262" s="58" t="s">
        <v>9</v>
      </c>
      <c r="B262" s="59" t="s">
        <v>849</v>
      </c>
    </row>
    <row r="263" spans="1:2" x14ac:dyDescent="0.2">
      <c r="A263" s="58" t="s">
        <v>9</v>
      </c>
      <c r="B263" s="59" t="s">
        <v>769</v>
      </c>
    </row>
    <row r="264" spans="1:2" x14ac:dyDescent="0.2">
      <c r="A264" s="58" t="s">
        <v>9</v>
      </c>
      <c r="B264" s="59" t="s">
        <v>329</v>
      </c>
    </row>
    <row r="265" spans="1:2" x14ac:dyDescent="0.2">
      <c r="A265" s="58" t="s">
        <v>9</v>
      </c>
      <c r="B265" s="59" t="s">
        <v>824</v>
      </c>
    </row>
    <row r="266" spans="1:2" x14ac:dyDescent="0.2">
      <c r="A266" s="58" t="s">
        <v>9</v>
      </c>
      <c r="B266" s="59" t="s">
        <v>802</v>
      </c>
    </row>
    <row r="267" spans="1:2" x14ac:dyDescent="0.2">
      <c r="A267" s="58" t="s">
        <v>9</v>
      </c>
      <c r="B267" s="59" t="s">
        <v>843</v>
      </c>
    </row>
    <row r="268" spans="1:2" x14ac:dyDescent="0.2">
      <c r="A268" s="58" t="s">
        <v>9</v>
      </c>
      <c r="B268" s="59" t="s">
        <v>744</v>
      </c>
    </row>
    <row r="269" spans="1:2" x14ac:dyDescent="0.2">
      <c r="A269" s="58" t="s">
        <v>9</v>
      </c>
      <c r="B269" s="59" t="s">
        <v>832</v>
      </c>
    </row>
    <row r="270" spans="1:2" x14ac:dyDescent="0.2">
      <c r="A270" s="58" t="s">
        <v>9</v>
      </c>
      <c r="B270" s="59" t="s">
        <v>755</v>
      </c>
    </row>
    <row r="271" spans="1:2" x14ac:dyDescent="0.2">
      <c r="A271" s="58" t="s">
        <v>9</v>
      </c>
      <c r="B271" s="59" t="s">
        <v>489</v>
      </c>
    </row>
    <row r="272" spans="1:2" x14ac:dyDescent="0.2">
      <c r="A272" s="58" t="s">
        <v>9</v>
      </c>
      <c r="B272" s="59" t="s">
        <v>846</v>
      </c>
    </row>
    <row r="273" spans="1:2" x14ac:dyDescent="0.2">
      <c r="A273" s="58" t="s">
        <v>9</v>
      </c>
      <c r="B273" s="59" t="s">
        <v>734</v>
      </c>
    </row>
    <row r="274" spans="1:2" x14ac:dyDescent="0.2">
      <c r="A274" s="58" t="s">
        <v>30</v>
      </c>
      <c r="B274" s="59" t="s">
        <v>697</v>
      </c>
    </row>
    <row r="275" spans="1:2" x14ac:dyDescent="0.2">
      <c r="A275" s="58" t="s">
        <v>30</v>
      </c>
      <c r="B275" s="59" t="s">
        <v>701</v>
      </c>
    </row>
    <row r="276" spans="1:2" x14ac:dyDescent="0.2">
      <c r="A276" s="58" t="s">
        <v>30</v>
      </c>
      <c r="B276" s="59" t="s">
        <v>675</v>
      </c>
    </row>
    <row r="277" spans="1:2" x14ac:dyDescent="0.2">
      <c r="A277" s="58" t="s">
        <v>30</v>
      </c>
      <c r="B277" s="59" t="s">
        <v>699</v>
      </c>
    </row>
    <row r="278" spans="1:2" x14ac:dyDescent="0.2">
      <c r="A278" s="58" t="s">
        <v>30</v>
      </c>
      <c r="B278" s="59" t="s">
        <v>678</v>
      </c>
    </row>
    <row r="279" spans="1:2" x14ac:dyDescent="0.2">
      <c r="A279" s="58" t="s">
        <v>30</v>
      </c>
      <c r="B279" s="59" t="s">
        <v>684</v>
      </c>
    </row>
    <row r="280" spans="1:2" x14ac:dyDescent="0.2">
      <c r="A280" s="58" t="s">
        <v>30</v>
      </c>
      <c r="B280" s="59" t="s">
        <v>691</v>
      </c>
    </row>
    <row r="281" spans="1:2" x14ac:dyDescent="0.2">
      <c r="A281" s="58" t="s">
        <v>30</v>
      </c>
      <c r="B281" s="59" t="s">
        <v>679</v>
      </c>
    </row>
    <row r="282" spans="1:2" x14ac:dyDescent="0.2">
      <c r="A282" s="58" t="s">
        <v>30</v>
      </c>
      <c r="B282" s="59" t="s">
        <v>290</v>
      </c>
    </row>
    <row r="283" spans="1:2" x14ac:dyDescent="0.2">
      <c r="A283" s="58" t="s">
        <v>30</v>
      </c>
      <c r="B283" s="59" t="s">
        <v>681</v>
      </c>
    </row>
    <row r="284" spans="1:2" x14ac:dyDescent="0.2">
      <c r="A284" s="58" t="s">
        <v>30</v>
      </c>
      <c r="B284" s="59" t="s">
        <v>686</v>
      </c>
    </row>
    <row r="285" spans="1:2" x14ac:dyDescent="0.2">
      <c r="A285" s="58" t="s">
        <v>30</v>
      </c>
      <c r="B285" s="59" t="s">
        <v>687</v>
      </c>
    </row>
    <row r="286" spans="1:2" x14ac:dyDescent="0.2">
      <c r="A286" s="58" t="s">
        <v>30</v>
      </c>
      <c r="B286" s="59" t="s">
        <v>688</v>
      </c>
    </row>
    <row r="287" spans="1:2" x14ac:dyDescent="0.2">
      <c r="A287" s="58" t="s">
        <v>30</v>
      </c>
      <c r="B287" s="59" t="s">
        <v>704</v>
      </c>
    </row>
    <row r="288" spans="1:2" x14ac:dyDescent="0.2">
      <c r="A288" s="58" t="s">
        <v>30</v>
      </c>
      <c r="B288" s="59" t="s">
        <v>266</v>
      </c>
    </row>
    <row r="289" spans="1:2" x14ac:dyDescent="0.2">
      <c r="A289" s="58" t="s">
        <v>30</v>
      </c>
      <c r="B289" s="59" t="s">
        <v>674</v>
      </c>
    </row>
    <row r="290" spans="1:2" x14ac:dyDescent="0.2">
      <c r="A290" s="58" t="s">
        <v>30</v>
      </c>
      <c r="B290" s="59" t="s">
        <v>689</v>
      </c>
    </row>
    <row r="291" spans="1:2" x14ac:dyDescent="0.2">
      <c r="A291" s="58" t="s">
        <v>30</v>
      </c>
      <c r="B291" s="59" t="s">
        <v>690</v>
      </c>
    </row>
    <row r="292" spans="1:2" x14ac:dyDescent="0.2">
      <c r="A292" s="58" t="s">
        <v>30</v>
      </c>
      <c r="B292" s="59" t="s">
        <v>676</v>
      </c>
    </row>
    <row r="293" spans="1:2" x14ac:dyDescent="0.2">
      <c r="A293" s="58" t="s">
        <v>30</v>
      </c>
      <c r="B293" s="59" t="s">
        <v>693</v>
      </c>
    </row>
    <row r="294" spans="1:2" x14ac:dyDescent="0.2">
      <c r="A294" s="58" t="s">
        <v>30</v>
      </c>
      <c r="B294" s="59" t="s">
        <v>677</v>
      </c>
    </row>
    <row r="295" spans="1:2" x14ac:dyDescent="0.2">
      <c r="A295" s="58" t="s">
        <v>30</v>
      </c>
      <c r="B295" s="59" t="s">
        <v>683</v>
      </c>
    </row>
    <row r="296" spans="1:2" x14ac:dyDescent="0.2">
      <c r="A296" s="58" t="s">
        <v>30</v>
      </c>
      <c r="B296" s="59" t="s">
        <v>673</v>
      </c>
    </row>
    <row r="297" spans="1:2" x14ac:dyDescent="0.2">
      <c r="A297" s="58" t="s">
        <v>30</v>
      </c>
      <c r="B297" s="59" t="s">
        <v>694</v>
      </c>
    </row>
    <row r="298" spans="1:2" x14ac:dyDescent="0.2">
      <c r="A298" s="58" t="s">
        <v>30</v>
      </c>
      <c r="B298" s="59" t="s">
        <v>702</v>
      </c>
    </row>
    <row r="299" spans="1:2" x14ac:dyDescent="0.2">
      <c r="A299" s="58" t="s">
        <v>30</v>
      </c>
      <c r="B299" s="59" t="s">
        <v>695</v>
      </c>
    </row>
    <row r="300" spans="1:2" x14ac:dyDescent="0.2">
      <c r="A300" s="58" t="s">
        <v>30</v>
      </c>
      <c r="B300" s="59" t="s">
        <v>703</v>
      </c>
    </row>
    <row r="301" spans="1:2" x14ac:dyDescent="0.2">
      <c r="A301" s="58" t="s">
        <v>30</v>
      </c>
      <c r="B301" s="59" t="s">
        <v>682</v>
      </c>
    </row>
    <row r="302" spans="1:2" x14ac:dyDescent="0.2">
      <c r="A302" s="58" t="s">
        <v>30</v>
      </c>
      <c r="B302" s="59" t="s">
        <v>698</v>
      </c>
    </row>
    <row r="303" spans="1:2" x14ac:dyDescent="0.2">
      <c r="A303" s="58" t="s">
        <v>30</v>
      </c>
      <c r="B303" s="59" t="s">
        <v>696</v>
      </c>
    </row>
    <row r="304" spans="1:2" x14ac:dyDescent="0.2">
      <c r="A304" s="58" t="s">
        <v>30</v>
      </c>
      <c r="B304" s="59" t="s">
        <v>680</v>
      </c>
    </row>
    <row r="305" spans="1:2" x14ac:dyDescent="0.2">
      <c r="A305" s="58" t="s">
        <v>30</v>
      </c>
      <c r="B305" s="59" t="s">
        <v>692</v>
      </c>
    </row>
    <row r="306" spans="1:2" x14ac:dyDescent="0.2">
      <c r="A306" s="58" t="s">
        <v>30</v>
      </c>
      <c r="B306" s="59" t="s">
        <v>700</v>
      </c>
    </row>
    <row r="307" spans="1:2" x14ac:dyDescent="0.2">
      <c r="A307" s="58" t="s">
        <v>30</v>
      </c>
      <c r="B307" s="59" t="s">
        <v>685</v>
      </c>
    </row>
    <row r="308" spans="1:2" x14ac:dyDescent="0.2">
      <c r="A308" s="58" t="s">
        <v>31</v>
      </c>
      <c r="B308" s="59" t="s">
        <v>565</v>
      </c>
    </row>
    <row r="309" spans="1:2" x14ac:dyDescent="0.2">
      <c r="A309" s="58" t="s">
        <v>31</v>
      </c>
      <c r="B309" s="59" t="s">
        <v>289</v>
      </c>
    </row>
    <row r="310" spans="1:2" x14ac:dyDescent="0.2">
      <c r="A310" s="58" t="s">
        <v>31</v>
      </c>
      <c r="B310" s="59" t="s">
        <v>278</v>
      </c>
    </row>
    <row r="311" spans="1:2" x14ac:dyDescent="0.2">
      <c r="A311" s="58" t="s">
        <v>31</v>
      </c>
      <c r="B311" s="59" t="s">
        <v>665</v>
      </c>
    </row>
    <row r="312" spans="1:2" x14ac:dyDescent="0.2">
      <c r="A312" s="58" t="s">
        <v>31</v>
      </c>
      <c r="B312" s="59" t="s">
        <v>536</v>
      </c>
    </row>
    <row r="313" spans="1:2" x14ac:dyDescent="0.2">
      <c r="A313" s="58" t="s">
        <v>31</v>
      </c>
      <c r="B313" s="59" t="s">
        <v>640</v>
      </c>
    </row>
    <row r="314" spans="1:2" x14ac:dyDescent="0.2">
      <c r="A314" s="58" t="s">
        <v>31</v>
      </c>
      <c r="B314" s="59" t="s">
        <v>617</v>
      </c>
    </row>
    <row r="315" spans="1:2" x14ac:dyDescent="0.2">
      <c r="A315" s="58" t="s">
        <v>31</v>
      </c>
      <c r="B315" s="59" t="s">
        <v>541</v>
      </c>
    </row>
    <row r="316" spans="1:2" x14ac:dyDescent="0.2">
      <c r="A316" s="58" t="s">
        <v>31</v>
      </c>
      <c r="B316" s="59" t="s">
        <v>601</v>
      </c>
    </row>
    <row r="317" spans="1:2" x14ac:dyDescent="0.2">
      <c r="A317" s="58" t="s">
        <v>31</v>
      </c>
      <c r="B317" s="59" t="s">
        <v>626</v>
      </c>
    </row>
    <row r="318" spans="1:2" x14ac:dyDescent="0.2">
      <c r="A318" s="58" t="s">
        <v>31</v>
      </c>
      <c r="B318" s="59" t="s">
        <v>637</v>
      </c>
    </row>
    <row r="319" spans="1:2" x14ac:dyDescent="0.2">
      <c r="A319" s="58" t="s">
        <v>31</v>
      </c>
      <c r="B319" s="59" t="s">
        <v>624</v>
      </c>
    </row>
    <row r="320" spans="1:2" x14ac:dyDescent="0.2">
      <c r="A320" s="58" t="s">
        <v>31</v>
      </c>
      <c r="B320" s="59" t="s">
        <v>566</v>
      </c>
    </row>
    <row r="321" spans="1:2" x14ac:dyDescent="0.2">
      <c r="A321" s="58" t="s">
        <v>31</v>
      </c>
      <c r="B321" s="59" t="s">
        <v>622</v>
      </c>
    </row>
    <row r="322" spans="1:2" x14ac:dyDescent="0.2">
      <c r="A322" s="58" t="s">
        <v>31</v>
      </c>
      <c r="B322" s="59" t="s">
        <v>631</v>
      </c>
    </row>
    <row r="323" spans="1:2" x14ac:dyDescent="0.2">
      <c r="A323" s="58" t="s">
        <v>31</v>
      </c>
      <c r="B323" s="59" t="s">
        <v>654</v>
      </c>
    </row>
    <row r="324" spans="1:2" x14ac:dyDescent="0.2">
      <c r="A324" s="58" t="s">
        <v>31</v>
      </c>
      <c r="B324" s="59" t="s">
        <v>547</v>
      </c>
    </row>
    <row r="325" spans="1:2" x14ac:dyDescent="0.2">
      <c r="A325" s="58" t="s">
        <v>31</v>
      </c>
      <c r="B325" s="59" t="s">
        <v>600</v>
      </c>
    </row>
    <row r="326" spans="1:2" x14ac:dyDescent="0.2">
      <c r="A326" s="58" t="s">
        <v>31</v>
      </c>
      <c r="B326" s="59" t="s">
        <v>635</v>
      </c>
    </row>
    <row r="327" spans="1:2" x14ac:dyDescent="0.2">
      <c r="A327" s="58" t="s">
        <v>31</v>
      </c>
      <c r="B327" s="59" t="s">
        <v>438</v>
      </c>
    </row>
    <row r="328" spans="1:2" x14ac:dyDescent="0.2">
      <c r="A328" s="58" t="s">
        <v>31</v>
      </c>
      <c r="B328" s="59" t="s">
        <v>550</v>
      </c>
    </row>
    <row r="329" spans="1:2" x14ac:dyDescent="0.2">
      <c r="A329" s="58" t="s">
        <v>31</v>
      </c>
      <c r="B329" s="59" t="s">
        <v>551</v>
      </c>
    </row>
    <row r="330" spans="1:2" x14ac:dyDescent="0.2">
      <c r="A330" s="58" t="s">
        <v>31</v>
      </c>
      <c r="B330" s="59" t="s">
        <v>642</v>
      </c>
    </row>
    <row r="331" spans="1:2" x14ac:dyDescent="0.2">
      <c r="A331" s="58" t="s">
        <v>31</v>
      </c>
      <c r="B331" s="59" t="s">
        <v>573</v>
      </c>
    </row>
    <row r="332" spans="1:2" x14ac:dyDescent="0.2">
      <c r="A332" s="58" t="s">
        <v>31</v>
      </c>
      <c r="B332" s="59" t="s">
        <v>367</v>
      </c>
    </row>
    <row r="333" spans="1:2" x14ac:dyDescent="0.2">
      <c r="A333" s="58" t="s">
        <v>31</v>
      </c>
      <c r="B333" s="59" t="s">
        <v>655</v>
      </c>
    </row>
    <row r="334" spans="1:2" x14ac:dyDescent="0.2">
      <c r="A334" s="58" t="s">
        <v>31</v>
      </c>
      <c r="B334" s="59" t="s">
        <v>656</v>
      </c>
    </row>
    <row r="335" spans="1:2" x14ac:dyDescent="0.2">
      <c r="A335" s="58" t="s">
        <v>31</v>
      </c>
      <c r="B335" s="59" t="s">
        <v>651</v>
      </c>
    </row>
    <row r="336" spans="1:2" x14ac:dyDescent="0.2">
      <c r="A336" s="58" t="s">
        <v>31</v>
      </c>
      <c r="B336" s="59" t="s">
        <v>662</v>
      </c>
    </row>
    <row r="337" spans="1:2" x14ac:dyDescent="0.2">
      <c r="A337" s="58" t="s">
        <v>31</v>
      </c>
      <c r="B337" s="59" t="s">
        <v>663</v>
      </c>
    </row>
    <row r="338" spans="1:2" x14ac:dyDescent="0.2">
      <c r="A338" s="58" t="s">
        <v>31</v>
      </c>
      <c r="B338" s="59" t="s">
        <v>669</v>
      </c>
    </row>
    <row r="339" spans="1:2" x14ac:dyDescent="0.2">
      <c r="A339" s="58" t="s">
        <v>31</v>
      </c>
      <c r="B339" s="59" t="s">
        <v>610</v>
      </c>
    </row>
    <row r="340" spans="1:2" x14ac:dyDescent="0.2">
      <c r="A340" s="58" t="s">
        <v>31</v>
      </c>
      <c r="B340" s="59" t="s">
        <v>652</v>
      </c>
    </row>
    <row r="341" spans="1:2" x14ac:dyDescent="0.2">
      <c r="A341" s="58" t="s">
        <v>31</v>
      </c>
      <c r="B341" s="59" t="s">
        <v>595</v>
      </c>
    </row>
    <row r="342" spans="1:2" x14ac:dyDescent="0.2">
      <c r="A342" s="58" t="s">
        <v>31</v>
      </c>
      <c r="B342" s="59" t="s">
        <v>368</v>
      </c>
    </row>
    <row r="343" spans="1:2" x14ac:dyDescent="0.2">
      <c r="A343" s="58" t="s">
        <v>31</v>
      </c>
      <c r="B343" s="59" t="s">
        <v>657</v>
      </c>
    </row>
    <row r="344" spans="1:2" x14ac:dyDescent="0.2">
      <c r="A344" s="58" t="s">
        <v>31</v>
      </c>
      <c r="B344" s="59" t="s">
        <v>645</v>
      </c>
    </row>
    <row r="345" spans="1:2" x14ac:dyDescent="0.2">
      <c r="A345" s="58" t="s">
        <v>31</v>
      </c>
      <c r="B345" s="59" t="s">
        <v>544</v>
      </c>
    </row>
    <row r="346" spans="1:2" x14ac:dyDescent="0.2">
      <c r="A346" s="58" t="s">
        <v>31</v>
      </c>
      <c r="B346" s="59" t="s">
        <v>546</v>
      </c>
    </row>
    <row r="347" spans="1:2" x14ac:dyDescent="0.2">
      <c r="A347" s="58" t="s">
        <v>31</v>
      </c>
      <c r="B347" s="59" t="s">
        <v>598</v>
      </c>
    </row>
    <row r="348" spans="1:2" x14ac:dyDescent="0.2">
      <c r="A348" s="58" t="s">
        <v>31</v>
      </c>
      <c r="B348" s="59" t="s">
        <v>641</v>
      </c>
    </row>
    <row r="349" spans="1:2" x14ac:dyDescent="0.2">
      <c r="A349" s="58" t="s">
        <v>31</v>
      </c>
      <c r="B349" s="59" t="s">
        <v>479</v>
      </c>
    </row>
    <row r="350" spans="1:2" x14ac:dyDescent="0.2">
      <c r="A350" s="58" t="s">
        <v>31</v>
      </c>
      <c r="B350" s="59" t="s">
        <v>582</v>
      </c>
    </row>
    <row r="351" spans="1:2" x14ac:dyDescent="0.2">
      <c r="A351" s="58" t="s">
        <v>31</v>
      </c>
      <c r="B351" s="59" t="s">
        <v>660</v>
      </c>
    </row>
    <row r="352" spans="1:2" x14ac:dyDescent="0.2">
      <c r="A352" s="58" t="s">
        <v>31</v>
      </c>
      <c r="B352" s="59" t="s">
        <v>580</v>
      </c>
    </row>
    <row r="353" spans="1:2" x14ac:dyDescent="0.2">
      <c r="A353" s="58" t="s">
        <v>31</v>
      </c>
      <c r="B353" s="59" t="s">
        <v>555</v>
      </c>
    </row>
    <row r="354" spans="1:2" x14ac:dyDescent="0.2">
      <c r="A354" s="58" t="s">
        <v>31</v>
      </c>
      <c r="B354" s="59" t="s">
        <v>294</v>
      </c>
    </row>
    <row r="355" spans="1:2" x14ac:dyDescent="0.2">
      <c r="A355" s="58" t="s">
        <v>31</v>
      </c>
      <c r="B355" s="59" t="s">
        <v>556</v>
      </c>
    </row>
    <row r="356" spans="1:2" x14ac:dyDescent="0.2">
      <c r="A356" s="58" t="s">
        <v>31</v>
      </c>
      <c r="B356" s="59" t="s">
        <v>653</v>
      </c>
    </row>
    <row r="357" spans="1:2" x14ac:dyDescent="0.2">
      <c r="A357" s="58" t="s">
        <v>31</v>
      </c>
      <c r="B357" s="59" t="s">
        <v>557</v>
      </c>
    </row>
    <row r="358" spans="1:2" x14ac:dyDescent="0.2">
      <c r="A358" s="58" t="s">
        <v>31</v>
      </c>
      <c r="B358" s="59" t="s">
        <v>649</v>
      </c>
    </row>
    <row r="359" spans="1:2" x14ac:dyDescent="0.2">
      <c r="A359" s="58" t="s">
        <v>31</v>
      </c>
      <c r="B359" s="59" t="s">
        <v>561</v>
      </c>
    </row>
    <row r="360" spans="1:2" x14ac:dyDescent="0.2">
      <c r="A360" s="58" t="s">
        <v>31</v>
      </c>
      <c r="B360" s="59" t="s">
        <v>553</v>
      </c>
    </row>
    <row r="361" spans="1:2" x14ac:dyDescent="0.2">
      <c r="A361" s="58" t="s">
        <v>31</v>
      </c>
      <c r="B361" s="59" t="s">
        <v>548</v>
      </c>
    </row>
    <row r="362" spans="1:2" x14ac:dyDescent="0.2">
      <c r="A362" s="58" t="s">
        <v>31</v>
      </c>
      <c r="B362" s="59" t="s">
        <v>632</v>
      </c>
    </row>
    <row r="363" spans="1:2" x14ac:dyDescent="0.2">
      <c r="A363" s="58" t="s">
        <v>31</v>
      </c>
      <c r="B363" s="59" t="s">
        <v>591</v>
      </c>
    </row>
    <row r="364" spans="1:2" x14ac:dyDescent="0.2">
      <c r="A364" s="58" t="s">
        <v>31</v>
      </c>
      <c r="B364" s="59" t="s">
        <v>577</v>
      </c>
    </row>
    <row r="365" spans="1:2" x14ac:dyDescent="0.2">
      <c r="A365" s="58" t="s">
        <v>31</v>
      </c>
      <c r="B365" s="59" t="s">
        <v>564</v>
      </c>
    </row>
    <row r="366" spans="1:2" x14ac:dyDescent="0.2">
      <c r="A366" s="58" t="s">
        <v>31</v>
      </c>
      <c r="B366" s="59" t="s">
        <v>336</v>
      </c>
    </row>
    <row r="367" spans="1:2" x14ac:dyDescent="0.2">
      <c r="A367" s="58" t="s">
        <v>31</v>
      </c>
      <c r="B367" s="59" t="s">
        <v>578</v>
      </c>
    </row>
    <row r="368" spans="1:2" x14ac:dyDescent="0.2">
      <c r="A368" s="58" t="s">
        <v>31</v>
      </c>
      <c r="B368" s="59" t="s">
        <v>576</v>
      </c>
    </row>
    <row r="369" spans="1:2" x14ac:dyDescent="0.2">
      <c r="A369" s="58" t="s">
        <v>31</v>
      </c>
      <c r="B369" s="59" t="s">
        <v>575</v>
      </c>
    </row>
    <row r="370" spans="1:2" x14ac:dyDescent="0.2">
      <c r="A370" s="58" t="s">
        <v>31</v>
      </c>
      <c r="B370" s="59" t="s">
        <v>585</v>
      </c>
    </row>
    <row r="371" spans="1:2" x14ac:dyDescent="0.2">
      <c r="A371" s="58" t="s">
        <v>31</v>
      </c>
      <c r="B371" s="59" t="s">
        <v>562</v>
      </c>
    </row>
    <row r="372" spans="1:2" x14ac:dyDescent="0.2">
      <c r="A372" s="58" t="s">
        <v>31</v>
      </c>
      <c r="B372" s="59" t="s">
        <v>586</v>
      </c>
    </row>
    <row r="373" spans="1:2" x14ac:dyDescent="0.2">
      <c r="A373" s="58" t="s">
        <v>31</v>
      </c>
      <c r="B373" s="59" t="s">
        <v>587</v>
      </c>
    </row>
    <row r="374" spans="1:2" x14ac:dyDescent="0.2">
      <c r="A374" s="58" t="s">
        <v>31</v>
      </c>
      <c r="B374" s="59" t="s">
        <v>574</v>
      </c>
    </row>
    <row r="375" spans="1:2" x14ac:dyDescent="0.2">
      <c r="A375" s="58" t="s">
        <v>31</v>
      </c>
      <c r="B375" s="59" t="s">
        <v>554</v>
      </c>
    </row>
    <row r="376" spans="1:2" x14ac:dyDescent="0.2">
      <c r="A376" s="58" t="s">
        <v>31</v>
      </c>
      <c r="B376" s="59" t="s">
        <v>421</v>
      </c>
    </row>
    <row r="377" spans="1:2" x14ac:dyDescent="0.2">
      <c r="A377" s="58" t="s">
        <v>31</v>
      </c>
      <c r="B377" s="59" t="s">
        <v>569</v>
      </c>
    </row>
    <row r="378" spans="1:2" x14ac:dyDescent="0.2">
      <c r="A378" s="58" t="s">
        <v>31</v>
      </c>
      <c r="B378" s="59" t="s">
        <v>666</v>
      </c>
    </row>
    <row r="379" spans="1:2" x14ac:dyDescent="0.2">
      <c r="A379" s="58" t="s">
        <v>31</v>
      </c>
      <c r="B379" s="59" t="s">
        <v>667</v>
      </c>
    </row>
    <row r="380" spans="1:2" x14ac:dyDescent="0.2">
      <c r="A380" s="58" t="s">
        <v>31</v>
      </c>
      <c r="B380" s="59" t="s">
        <v>281</v>
      </c>
    </row>
    <row r="381" spans="1:2" x14ac:dyDescent="0.2">
      <c r="A381" s="58" t="s">
        <v>31</v>
      </c>
      <c r="B381" s="59" t="s">
        <v>608</v>
      </c>
    </row>
    <row r="382" spans="1:2" x14ac:dyDescent="0.2">
      <c r="A382" s="58" t="s">
        <v>31</v>
      </c>
      <c r="B382" s="59" t="s">
        <v>588</v>
      </c>
    </row>
    <row r="383" spans="1:2" x14ac:dyDescent="0.2">
      <c r="A383" s="58" t="s">
        <v>31</v>
      </c>
      <c r="B383" s="59" t="s">
        <v>589</v>
      </c>
    </row>
    <row r="384" spans="1:2" x14ac:dyDescent="0.2">
      <c r="A384" s="58" t="s">
        <v>31</v>
      </c>
      <c r="B384" s="59" t="s">
        <v>558</v>
      </c>
    </row>
    <row r="385" spans="1:2" x14ac:dyDescent="0.2">
      <c r="A385" s="58" t="s">
        <v>31</v>
      </c>
      <c r="B385" s="59" t="s">
        <v>590</v>
      </c>
    </row>
    <row r="386" spans="1:2" x14ac:dyDescent="0.2">
      <c r="A386" s="58" t="s">
        <v>31</v>
      </c>
      <c r="B386" s="59" t="s">
        <v>668</v>
      </c>
    </row>
    <row r="387" spans="1:2" x14ac:dyDescent="0.2">
      <c r="A387" s="58" t="s">
        <v>31</v>
      </c>
      <c r="B387" s="59" t="s">
        <v>567</v>
      </c>
    </row>
    <row r="388" spans="1:2" x14ac:dyDescent="0.2">
      <c r="A388" s="58" t="s">
        <v>31</v>
      </c>
      <c r="B388" s="59" t="s">
        <v>592</v>
      </c>
    </row>
    <row r="389" spans="1:2" x14ac:dyDescent="0.2">
      <c r="A389" s="58" t="s">
        <v>31</v>
      </c>
      <c r="B389" s="59" t="s">
        <v>285</v>
      </c>
    </row>
    <row r="390" spans="1:2" x14ac:dyDescent="0.2">
      <c r="A390" s="58" t="s">
        <v>31</v>
      </c>
      <c r="B390" s="59" t="s">
        <v>571</v>
      </c>
    </row>
    <row r="391" spans="1:2" x14ac:dyDescent="0.2">
      <c r="A391" s="58" t="s">
        <v>31</v>
      </c>
      <c r="B391" s="59" t="s">
        <v>288</v>
      </c>
    </row>
    <row r="392" spans="1:2" x14ac:dyDescent="0.2">
      <c r="A392" s="58" t="s">
        <v>31</v>
      </c>
      <c r="B392" s="59" t="s">
        <v>377</v>
      </c>
    </row>
    <row r="393" spans="1:2" x14ac:dyDescent="0.2">
      <c r="A393" s="58" t="s">
        <v>31</v>
      </c>
      <c r="B393" s="59" t="s">
        <v>648</v>
      </c>
    </row>
    <row r="394" spans="1:2" x14ac:dyDescent="0.2">
      <c r="A394" s="58" t="s">
        <v>31</v>
      </c>
      <c r="B394" s="59" t="s">
        <v>572</v>
      </c>
    </row>
    <row r="395" spans="1:2" x14ac:dyDescent="0.2">
      <c r="A395" s="58" t="s">
        <v>31</v>
      </c>
      <c r="B395" s="59" t="s">
        <v>594</v>
      </c>
    </row>
    <row r="396" spans="1:2" x14ac:dyDescent="0.2">
      <c r="A396" s="58" t="s">
        <v>31</v>
      </c>
      <c r="B396" s="59" t="s">
        <v>540</v>
      </c>
    </row>
    <row r="397" spans="1:2" x14ac:dyDescent="0.2">
      <c r="A397" s="58" t="s">
        <v>31</v>
      </c>
      <c r="B397" s="59" t="s">
        <v>584</v>
      </c>
    </row>
    <row r="398" spans="1:2" x14ac:dyDescent="0.2">
      <c r="A398" s="58" t="s">
        <v>31</v>
      </c>
      <c r="B398" s="59" t="s">
        <v>596</v>
      </c>
    </row>
    <row r="399" spans="1:2" x14ac:dyDescent="0.2">
      <c r="A399" s="58" t="s">
        <v>31</v>
      </c>
      <c r="B399" s="59" t="s">
        <v>340</v>
      </c>
    </row>
    <row r="400" spans="1:2" x14ac:dyDescent="0.2">
      <c r="A400" s="58" t="s">
        <v>31</v>
      </c>
      <c r="B400" s="59" t="s">
        <v>341</v>
      </c>
    </row>
    <row r="401" spans="1:2" x14ac:dyDescent="0.2">
      <c r="A401" s="58" t="s">
        <v>31</v>
      </c>
      <c r="B401" s="59" t="s">
        <v>597</v>
      </c>
    </row>
    <row r="402" spans="1:2" x14ac:dyDescent="0.2">
      <c r="A402" s="58" t="s">
        <v>31</v>
      </c>
      <c r="B402" s="59" t="s">
        <v>599</v>
      </c>
    </row>
    <row r="403" spans="1:2" x14ac:dyDescent="0.2">
      <c r="A403" s="58" t="s">
        <v>31</v>
      </c>
      <c r="B403" s="59" t="s">
        <v>538</v>
      </c>
    </row>
    <row r="404" spans="1:2" x14ac:dyDescent="0.2">
      <c r="A404" s="58" t="s">
        <v>31</v>
      </c>
      <c r="B404" s="59" t="s">
        <v>613</v>
      </c>
    </row>
    <row r="405" spans="1:2" x14ac:dyDescent="0.2">
      <c r="A405" s="58" t="s">
        <v>31</v>
      </c>
      <c r="B405" s="59" t="s">
        <v>602</v>
      </c>
    </row>
    <row r="406" spans="1:2" x14ac:dyDescent="0.2">
      <c r="A406" s="58" t="s">
        <v>31</v>
      </c>
      <c r="B406" s="59" t="s">
        <v>621</v>
      </c>
    </row>
    <row r="407" spans="1:2" x14ac:dyDescent="0.2">
      <c r="A407" s="58" t="s">
        <v>31</v>
      </c>
      <c r="B407" s="59" t="s">
        <v>537</v>
      </c>
    </row>
    <row r="408" spans="1:2" x14ac:dyDescent="0.2">
      <c r="A408" s="58" t="s">
        <v>31</v>
      </c>
      <c r="B408" s="59" t="s">
        <v>646</v>
      </c>
    </row>
    <row r="409" spans="1:2" x14ac:dyDescent="0.2">
      <c r="A409" s="58" t="s">
        <v>31</v>
      </c>
      <c r="B409" s="59" t="s">
        <v>672</v>
      </c>
    </row>
    <row r="410" spans="1:2" x14ac:dyDescent="0.2">
      <c r="A410" s="58" t="s">
        <v>31</v>
      </c>
      <c r="B410" s="59" t="s">
        <v>629</v>
      </c>
    </row>
    <row r="411" spans="1:2" x14ac:dyDescent="0.2">
      <c r="A411" s="58" t="s">
        <v>31</v>
      </c>
      <c r="B411" s="59" t="s">
        <v>636</v>
      </c>
    </row>
    <row r="412" spans="1:2" x14ac:dyDescent="0.2">
      <c r="A412" s="58" t="s">
        <v>31</v>
      </c>
      <c r="B412" s="59" t="s">
        <v>279</v>
      </c>
    </row>
    <row r="413" spans="1:2" x14ac:dyDescent="0.2">
      <c r="A413" s="58" t="s">
        <v>31</v>
      </c>
      <c r="B413" s="59" t="s">
        <v>611</v>
      </c>
    </row>
    <row r="414" spans="1:2" x14ac:dyDescent="0.2">
      <c r="A414" s="58" t="s">
        <v>31</v>
      </c>
      <c r="B414" s="59" t="s">
        <v>605</v>
      </c>
    </row>
    <row r="415" spans="1:2" x14ac:dyDescent="0.2">
      <c r="A415" s="58" t="s">
        <v>31</v>
      </c>
      <c r="B415" s="59" t="s">
        <v>618</v>
      </c>
    </row>
    <row r="416" spans="1:2" x14ac:dyDescent="0.2">
      <c r="A416" s="58" t="s">
        <v>31</v>
      </c>
      <c r="B416" s="59" t="s">
        <v>619</v>
      </c>
    </row>
    <row r="417" spans="1:2" x14ac:dyDescent="0.2">
      <c r="A417" s="58" t="s">
        <v>31</v>
      </c>
      <c r="B417" s="59" t="s">
        <v>542</v>
      </c>
    </row>
    <row r="418" spans="1:2" x14ac:dyDescent="0.2">
      <c r="A418" s="58" t="s">
        <v>31</v>
      </c>
      <c r="B418" s="59" t="s">
        <v>280</v>
      </c>
    </row>
    <row r="419" spans="1:2" x14ac:dyDescent="0.2">
      <c r="A419" s="58" t="s">
        <v>31</v>
      </c>
      <c r="B419" s="59" t="s">
        <v>455</v>
      </c>
    </row>
    <row r="420" spans="1:2" x14ac:dyDescent="0.2">
      <c r="A420" s="58" t="s">
        <v>31</v>
      </c>
      <c r="B420" s="59" t="s">
        <v>549</v>
      </c>
    </row>
    <row r="421" spans="1:2" x14ac:dyDescent="0.2">
      <c r="A421" s="58" t="s">
        <v>31</v>
      </c>
      <c r="B421" s="59" t="s">
        <v>620</v>
      </c>
    </row>
    <row r="422" spans="1:2" x14ac:dyDescent="0.2">
      <c r="A422" s="58" t="s">
        <v>31</v>
      </c>
      <c r="B422" s="59" t="s">
        <v>539</v>
      </c>
    </row>
    <row r="423" spans="1:2" x14ac:dyDescent="0.2">
      <c r="A423" s="58" t="s">
        <v>31</v>
      </c>
      <c r="B423" s="59" t="s">
        <v>639</v>
      </c>
    </row>
    <row r="424" spans="1:2" x14ac:dyDescent="0.2">
      <c r="A424" s="58" t="s">
        <v>31</v>
      </c>
      <c r="B424" s="59" t="s">
        <v>606</v>
      </c>
    </row>
    <row r="425" spans="1:2" x14ac:dyDescent="0.2">
      <c r="A425" s="58" t="s">
        <v>31</v>
      </c>
      <c r="B425" s="59" t="s">
        <v>435</v>
      </c>
    </row>
    <row r="426" spans="1:2" x14ac:dyDescent="0.2">
      <c r="A426" s="58" t="s">
        <v>31</v>
      </c>
      <c r="B426" s="59" t="s">
        <v>552</v>
      </c>
    </row>
    <row r="427" spans="1:2" x14ac:dyDescent="0.2">
      <c r="A427" s="58" t="s">
        <v>31</v>
      </c>
      <c r="B427" s="59" t="s">
        <v>603</v>
      </c>
    </row>
    <row r="428" spans="1:2" x14ac:dyDescent="0.2">
      <c r="A428" s="58" t="s">
        <v>31</v>
      </c>
      <c r="B428" s="59" t="s">
        <v>643</v>
      </c>
    </row>
    <row r="429" spans="1:2" x14ac:dyDescent="0.2">
      <c r="A429" s="58" t="s">
        <v>31</v>
      </c>
      <c r="B429" s="59" t="s">
        <v>614</v>
      </c>
    </row>
    <row r="430" spans="1:2" x14ac:dyDescent="0.2">
      <c r="A430" s="58" t="s">
        <v>31</v>
      </c>
      <c r="B430" s="59" t="s">
        <v>625</v>
      </c>
    </row>
    <row r="431" spans="1:2" x14ac:dyDescent="0.2">
      <c r="A431" s="58" t="s">
        <v>31</v>
      </c>
      <c r="B431" s="59" t="s">
        <v>633</v>
      </c>
    </row>
    <row r="432" spans="1:2" x14ac:dyDescent="0.2">
      <c r="A432" s="58" t="s">
        <v>31</v>
      </c>
      <c r="B432" s="59" t="s">
        <v>282</v>
      </c>
    </row>
    <row r="433" spans="1:2" x14ac:dyDescent="0.2">
      <c r="A433" s="58" t="s">
        <v>31</v>
      </c>
      <c r="B433" s="59" t="s">
        <v>634</v>
      </c>
    </row>
    <row r="434" spans="1:2" x14ac:dyDescent="0.2">
      <c r="A434" s="58" t="s">
        <v>31</v>
      </c>
      <c r="B434" s="59" t="s">
        <v>616</v>
      </c>
    </row>
    <row r="435" spans="1:2" x14ac:dyDescent="0.2">
      <c r="A435" s="58" t="s">
        <v>31</v>
      </c>
      <c r="B435" s="59" t="s">
        <v>286</v>
      </c>
    </row>
    <row r="436" spans="1:2" x14ac:dyDescent="0.2">
      <c r="A436" s="58" t="s">
        <v>31</v>
      </c>
      <c r="B436" s="59" t="s">
        <v>287</v>
      </c>
    </row>
    <row r="437" spans="1:2" x14ac:dyDescent="0.2">
      <c r="A437" s="58" t="s">
        <v>31</v>
      </c>
      <c r="B437" s="59" t="s">
        <v>579</v>
      </c>
    </row>
    <row r="438" spans="1:2" x14ac:dyDescent="0.2">
      <c r="A438" s="58" t="s">
        <v>31</v>
      </c>
      <c r="B438" s="59" t="s">
        <v>560</v>
      </c>
    </row>
    <row r="439" spans="1:2" x14ac:dyDescent="0.2">
      <c r="A439" s="58" t="s">
        <v>31</v>
      </c>
      <c r="B439" s="59" t="s">
        <v>615</v>
      </c>
    </row>
    <row r="440" spans="1:2" x14ac:dyDescent="0.2">
      <c r="A440" s="58" t="s">
        <v>31</v>
      </c>
      <c r="B440" s="59" t="s">
        <v>650</v>
      </c>
    </row>
    <row r="441" spans="1:2" x14ac:dyDescent="0.2">
      <c r="A441" s="58" t="s">
        <v>31</v>
      </c>
      <c r="B441" s="59" t="s">
        <v>593</v>
      </c>
    </row>
    <row r="442" spans="1:2" x14ac:dyDescent="0.2">
      <c r="A442" s="58" t="s">
        <v>31</v>
      </c>
      <c r="B442" s="59" t="s">
        <v>293</v>
      </c>
    </row>
    <row r="443" spans="1:2" x14ac:dyDescent="0.2">
      <c r="A443" s="58" t="s">
        <v>31</v>
      </c>
      <c r="B443" s="59" t="s">
        <v>661</v>
      </c>
    </row>
    <row r="444" spans="1:2" x14ac:dyDescent="0.2">
      <c r="A444" s="58" t="s">
        <v>31</v>
      </c>
      <c r="B444" s="59" t="s">
        <v>644</v>
      </c>
    </row>
    <row r="445" spans="1:2" x14ac:dyDescent="0.2">
      <c r="A445" s="58" t="s">
        <v>31</v>
      </c>
      <c r="B445" s="59" t="s">
        <v>523</v>
      </c>
    </row>
    <row r="446" spans="1:2" x14ac:dyDescent="0.2">
      <c r="A446" s="58" t="s">
        <v>31</v>
      </c>
      <c r="B446" s="59" t="s">
        <v>612</v>
      </c>
    </row>
    <row r="447" spans="1:2" x14ac:dyDescent="0.2">
      <c r="A447" s="58" t="s">
        <v>31</v>
      </c>
      <c r="B447" s="59" t="s">
        <v>628</v>
      </c>
    </row>
    <row r="448" spans="1:2" x14ac:dyDescent="0.2">
      <c r="A448" s="58" t="s">
        <v>31</v>
      </c>
      <c r="B448" s="59" t="s">
        <v>568</v>
      </c>
    </row>
    <row r="449" spans="1:2" x14ac:dyDescent="0.2">
      <c r="A449" s="58" t="s">
        <v>31</v>
      </c>
      <c r="B449" s="59" t="s">
        <v>563</v>
      </c>
    </row>
    <row r="450" spans="1:2" x14ac:dyDescent="0.2">
      <c r="A450" s="58" t="s">
        <v>31</v>
      </c>
      <c r="B450" s="59" t="s">
        <v>609</v>
      </c>
    </row>
    <row r="451" spans="1:2" x14ac:dyDescent="0.2">
      <c r="A451" s="58" t="s">
        <v>31</v>
      </c>
      <c r="B451" s="59" t="s">
        <v>664</v>
      </c>
    </row>
    <row r="452" spans="1:2" x14ac:dyDescent="0.2">
      <c r="A452" s="58" t="s">
        <v>31</v>
      </c>
      <c r="B452" s="59" t="s">
        <v>583</v>
      </c>
    </row>
    <row r="453" spans="1:2" x14ac:dyDescent="0.2">
      <c r="A453" s="58" t="s">
        <v>31</v>
      </c>
      <c r="B453" s="59" t="s">
        <v>623</v>
      </c>
    </row>
    <row r="454" spans="1:2" x14ac:dyDescent="0.2">
      <c r="A454" s="58" t="s">
        <v>31</v>
      </c>
      <c r="B454" s="59" t="s">
        <v>284</v>
      </c>
    </row>
    <row r="455" spans="1:2" x14ac:dyDescent="0.2">
      <c r="A455" s="58" t="s">
        <v>31</v>
      </c>
      <c r="B455" s="59" t="s">
        <v>658</v>
      </c>
    </row>
    <row r="456" spans="1:2" x14ac:dyDescent="0.2">
      <c r="A456" s="58" t="s">
        <v>31</v>
      </c>
      <c r="B456" s="59" t="s">
        <v>607</v>
      </c>
    </row>
    <row r="457" spans="1:2" x14ac:dyDescent="0.2">
      <c r="A457" s="58" t="s">
        <v>31</v>
      </c>
      <c r="B457" s="59" t="s">
        <v>545</v>
      </c>
    </row>
    <row r="458" spans="1:2" x14ac:dyDescent="0.2">
      <c r="A458" s="58" t="s">
        <v>31</v>
      </c>
      <c r="B458" s="59" t="s">
        <v>659</v>
      </c>
    </row>
    <row r="459" spans="1:2" x14ac:dyDescent="0.2">
      <c r="A459" s="58" t="s">
        <v>31</v>
      </c>
      <c r="B459" s="59" t="s">
        <v>670</v>
      </c>
    </row>
    <row r="460" spans="1:2" x14ac:dyDescent="0.2">
      <c r="A460" s="58" t="s">
        <v>31</v>
      </c>
      <c r="B460" s="59" t="s">
        <v>581</v>
      </c>
    </row>
    <row r="461" spans="1:2" x14ac:dyDescent="0.2">
      <c r="A461" s="58" t="s">
        <v>31</v>
      </c>
      <c r="B461" s="59" t="s">
        <v>671</v>
      </c>
    </row>
    <row r="462" spans="1:2" x14ac:dyDescent="0.2">
      <c r="A462" s="58" t="s">
        <v>31</v>
      </c>
      <c r="B462" s="59" t="s">
        <v>283</v>
      </c>
    </row>
    <row r="463" spans="1:2" x14ac:dyDescent="0.2">
      <c r="A463" s="58" t="s">
        <v>31</v>
      </c>
      <c r="B463" s="59" t="s">
        <v>543</v>
      </c>
    </row>
    <row r="464" spans="1:2" x14ac:dyDescent="0.2">
      <c r="A464" s="58" t="s">
        <v>31</v>
      </c>
      <c r="B464" s="59" t="s">
        <v>630</v>
      </c>
    </row>
    <row r="465" spans="1:2" x14ac:dyDescent="0.2">
      <c r="A465" s="58" t="s">
        <v>31</v>
      </c>
      <c r="B465" s="59" t="s">
        <v>647</v>
      </c>
    </row>
    <row r="466" spans="1:2" x14ac:dyDescent="0.2">
      <c r="A466" s="58" t="s">
        <v>31</v>
      </c>
      <c r="B466" s="59" t="s">
        <v>604</v>
      </c>
    </row>
    <row r="467" spans="1:2" x14ac:dyDescent="0.2">
      <c r="A467" s="58" t="s">
        <v>31</v>
      </c>
      <c r="B467" s="59" t="s">
        <v>570</v>
      </c>
    </row>
    <row r="468" spans="1:2" x14ac:dyDescent="0.2">
      <c r="A468" s="58" t="s">
        <v>31</v>
      </c>
      <c r="B468" s="59" t="s">
        <v>627</v>
      </c>
    </row>
    <row r="469" spans="1:2" x14ac:dyDescent="0.2">
      <c r="A469" s="58" t="s">
        <v>31</v>
      </c>
      <c r="B469" s="59" t="s">
        <v>559</v>
      </c>
    </row>
    <row r="470" spans="1:2" x14ac:dyDescent="0.2">
      <c r="A470" s="58" t="s">
        <v>31</v>
      </c>
      <c r="B470" s="59" t="s">
        <v>638</v>
      </c>
    </row>
    <row r="471" spans="1:2" x14ac:dyDescent="0.2">
      <c r="A471" s="58" t="s">
        <v>32</v>
      </c>
      <c r="B471" s="59" t="s">
        <v>397</v>
      </c>
    </row>
    <row r="472" spans="1:2" x14ac:dyDescent="0.2">
      <c r="A472" s="58" t="s">
        <v>32</v>
      </c>
      <c r="B472" s="59" t="s">
        <v>477</v>
      </c>
    </row>
    <row r="473" spans="1:2" x14ac:dyDescent="0.2">
      <c r="A473" s="58" t="s">
        <v>32</v>
      </c>
      <c r="B473" s="59" t="s">
        <v>395</v>
      </c>
    </row>
    <row r="474" spans="1:2" x14ac:dyDescent="0.2">
      <c r="A474" s="58" t="s">
        <v>32</v>
      </c>
      <c r="B474" s="59" t="s">
        <v>473</v>
      </c>
    </row>
    <row r="475" spans="1:2" x14ac:dyDescent="0.2">
      <c r="A475" s="58" t="s">
        <v>32</v>
      </c>
      <c r="B475" s="59" t="s">
        <v>436</v>
      </c>
    </row>
    <row r="476" spans="1:2" x14ac:dyDescent="0.2">
      <c r="A476" s="58" t="s">
        <v>32</v>
      </c>
      <c r="B476" s="59" t="s">
        <v>478</v>
      </c>
    </row>
    <row r="477" spans="1:2" x14ac:dyDescent="0.2">
      <c r="A477" s="58" t="s">
        <v>32</v>
      </c>
      <c r="B477" s="59" t="s">
        <v>379</v>
      </c>
    </row>
    <row r="478" spans="1:2" x14ac:dyDescent="0.2">
      <c r="A478" s="58" t="s">
        <v>32</v>
      </c>
      <c r="B478" s="59" t="s">
        <v>490</v>
      </c>
    </row>
    <row r="479" spans="1:2" x14ac:dyDescent="0.2">
      <c r="A479" s="58" t="s">
        <v>32</v>
      </c>
      <c r="B479" s="59" t="s">
        <v>409</v>
      </c>
    </row>
    <row r="480" spans="1:2" x14ac:dyDescent="0.2">
      <c r="A480" s="58" t="s">
        <v>32</v>
      </c>
      <c r="B480" s="59" t="s">
        <v>451</v>
      </c>
    </row>
    <row r="481" spans="1:2" x14ac:dyDescent="0.2">
      <c r="A481" s="58" t="s">
        <v>32</v>
      </c>
      <c r="B481" s="59" t="s">
        <v>271</v>
      </c>
    </row>
    <row r="482" spans="1:2" x14ac:dyDescent="0.2">
      <c r="A482" s="58" t="s">
        <v>32</v>
      </c>
      <c r="B482" s="59" t="s">
        <v>441</v>
      </c>
    </row>
    <row r="483" spans="1:2" x14ac:dyDescent="0.2">
      <c r="A483" s="58" t="s">
        <v>32</v>
      </c>
      <c r="B483" s="59" t="s">
        <v>439</v>
      </c>
    </row>
    <row r="484" spans="1:2" x14ac:dyDescent="0.2">
      <c r="A484" s="58" t="s">
        <v>32</v>
      </c>
      <c r="B484" s="59" t="s">
        <v>265</v>
      </c>
    </row>
    <row r="485" spans="1:2" x14ac:dyDescent="0.2">
      <c r="A485" s="58" t="s">
        <v>32</v>
      </c>
      <c r="B485" s="59" t="s">
        <v>461</v>
      </c>
    </row>
    <row r="486" spans="1:2" x14ac:dyDescent="0.2">
      <c r="A486" s="58" t="s">
        <v>32</v>
      </c>
      <c r="B486" s="59" t="s">
        <v>408</v>
      </c>
    </row>
    <row r="487" spans="1:2" x14ac:dyDescent="0.2">
      <c r="A487" s="58" t="s">
        <v>32</v>
      </c>
      <c r="B487" s="59" t="s">
        <v>464</v>
      </c>
    </row>
    <row r="488" spans="1:2" x14ac:dyDescent="0.2">
      <c r="A488" s="58" t="s">
        <v>32</v>
      </c>
      <c r="B488" s="59" t="s">
        <v>402</v>
      </c>
    </row>
    <row r="489" spans="1:2" x14ac:dyDescent="0.2">
      <c r="A489" s="58" t="s">
        <v>32</v>
      </c>
      <c r="B489" s="59" t="s">
        <v>485</v>
      </c>
    </row>
    <row r="490" spans="1:2" x14ac:dyDescent="0.2">
      <c r="A490" s="58" t="s">
        <v>32</v>
      </c>
      <c r="B490" s="59" t="s">
        <v>443</v>
      </c>
    </row>
    <row r="491" spans="1:2" x14ac:dyDescent="0.2">
      <c r="A491" s="58" t="s">
        <v>32</v>
      </c>
      <c r="B491" s="59" t="s">
        <v>422</v>
      </c>
    </row>
    <row r="492" spans="1:2" x14ac:dyDescent="0.2">
      <c r="A492" s="58" t="s">
        <v>32</v>
      </c>
      <c r="B492" s="59" t="s">
        <v>476</v>
      </c>
    </row>
    <row r="493" spans="1:2" x14ac:dyDescent="0.2">
      <c r="A493" s="58" t="s">
        <v>32</v>
      </c>
      <c r="B493" s="59" t="s">
        <v>433</v>
      </c>
    </row>
    <row r="494" spans="1:2" x14ac:dyDescent="0.2">
      <c r="A494" s="58" t="s">
        <v>32</v>
      </c>
      <c r="B494" s="59" t="s">
        <v>438</v>
      </c>
    </row>
    <row r="495" spans="1:2" x14ac:dyDescent="0.2">
      <c r="A495" s="58" t="s">
        <v>32</v>
      </c>
      <c r="B495" s="59" t="s">
        <v>393</v>
      </c>
    </row>
    <row r="496" spans="1:2" x14ac:dyDescent="0.2">
      <c r="A496" s="58" t="s">
        <v>32</v>
      </c>
      <c r="B496" s="59" t="s">
        <v>405</v>
      </c>
    </row>
    <row r="497" spans="1:2" x14ac:dyDescent="0.2">
      <c r="A497" s="58" t="s">
        <v>32</v>
      </c>
      <c r="B497" s="59" t="s">
        <v>466</v>
      </c>
    </row>
    <row r="498" spans="1:2" x14ac:dyDescent="0.2">
      <c r="A498" s="58" t="s">
        <v>32</v>
      </c>
      <c r="B498" s="59" t="s">
        <v>481</v>
      </c>
    </row>
    <row r="499" spans="1:2" x14ac:dyDescent="0.2">
      <c r="A499" s="58" t="s">
        <v>32</v>
      </c>
      <c r="B499" s="59" t="s">
        <v>390</v>
      </c>
    </row>
    <row r="500" spans="1:2" x14ac:dyDescent="0.2">
      <c r="A500" s="58" t="s">
        <v>32</v>
      </c>
      <c r="B500" s="59" t="s">
        <v>486</v>
      </c>
    </row>
    <row r="501" spans="1:2" x14ac:dyDescent="0.2">
      <c r="A501" s="58" t="s">
        <v>32</v>
      </c>
      <c r="B501" s="59" t="s">
        <v>448</v>
      </c>
    </row>
    <row r="502" spans="1:2" x14ac:dyDescent="0.2">
      <c r="A502" s="58" t="s">
        <v>32</v>
      </c>
      <c r="B502" s="59" t="s">
        <v>495</v>
      </c>
    </row>
    <row r="503" spans="1:2" x14ac:dyDescent="0.2">
      <c r="A503" s="58" t="s">
        <v>32</v>
      </c>
      <c r="B503" s="59" t="s">
        <v>459</v>
      </c>
    </row>
    <row r="504" spans="1:2" x14ac:dyDescent="0.2">
      <c r="A504" s="58" t="s">
        <v>32</v>
      </c>
      <c r="B504" s="59" t="s">
        <v>492</v>
      </c>
    </row>
    <row r="505" spans="1:2" x14ac:dyDescent="0.2">
      <c r="A505" s="58" t="s">
        <v>32</v>
      </c>
      <c r="B505" s="59" t="s">
        <v>385</v>
      </c>
    </row>
    <row r="506" spans="1:2" x14ac:dyDescent="0.2">
      <c r="A506" s="58" t="s">
        <v>32</v>
      </c>
      <c r="B506" s="59" t="s">
        <v>416</v>
      </c>
    </row>
    <row r="507" spans="1:2" x14ac:dyDescent="0.2">
      <c r="A507" s="58" t="s">
        <v>32</v>
      </c>
      <c r="B507" s="59" t="s">
        <v>387</v>
      </c>
    </row>
    <row r="508" spans="1:2" x14ac:dyDescent="0.2">
      <c r="A508" s="58" t="s">
        <v>32</v>
      </c>
      <c r="B508" s="59" t="s">
        <v>479</v>
      </c>
    </row>
    <row r="509" spans="1:2" x14ac:dyDescent="0.2">
      <c r="A509" s="58" t="s">
        <v>32</v>
      </c>
      <c r="B509" s="59" t="s">
        <v>482</v>
      </c>
    </row>
    <row r="510" spans="1:2" x14ac:dyDescent="0.2">
      <c r="A510" s="58" t="s">
        <v>32</v>
      </c>
      <c r="B510" s="59" t="s">
        <v>396</v>
      </c>
    </row>
    <row r="511" spans="1:2" x14ac:dyDescent="0.2">
      <c r="A511" s="58" t="s">
        <v>32</v>
      </c>
      <c r="B511" s="59" t="s">
        <v>475</v>
      </c>
    </row>
    <row r="512" spans="1:2" x14ac:dyDescent="0.2">
      <c r="A512" s="58" t="s">
        <v>32</v>
      </c>
      <c r="B512" s="59" t="s">
        <v>398</v>
      </c>
    </row>
    <row r="513" spans="1:2" x14ac:dyDescent="0.2">
      <c r="A513" s="58" t="s">
        <v>32</v>
      </c>
      <c r="B513" s="59" t="s">
        <v>399</v>
      </c>
    </row>
    <row r="514" spans="1:2" x14ac:dyDescent="0.2">
      <c r="A514" s="58" t="s">
        <v>32</v>
      </c>
      <c r="B514" s="59" t="s">
        <v>400</v>
      </c>
    </row>
    <row r="515" spans="1:2" x14ac:dyDescent="0.2">
      <c r="A515" s="58" t="s">
        <v>32</v>
      </c>
      <c r="B515" s="59" t="s">
        <v>401</v>
      </c>
    </row>
    <row r="516" spans="1:2" x14ac:dyDescent="0.2">
      <c r="A516" s="58" t="s">
        <v>32</v>
      </c>
      <c r="B516" s="59" t="s">
        <v>381</v>
      </c>
    </row>
    <row r="517" spans="1:2" x14ac:dyDescent="0.2">
      <c r="A517" s="58" t="s">
        <v>32</v>
      </c>
      <c r="B517" s="59" t="s">
        <v>412</v>
      </c>
    </row>
    <row r="518" spans="1:2" x14ac:dyDescent="0.2">
      <c r="A518" s="58" t="s">
        <v>32</v>
      </c>
      <c r="B518" s="59" t="s">
        <v>423</v>
      </c>
    </row>
    <row r="519" spans="1:2" x14ac:dyDescent="0.2">
      <c r="A519" s="58" t="s">
        <v>32</v>
      </c>
      <c r="B519" s="59" t="s">
        <v>437</v>
      </c>
    </row>
    <row r="520" spans="1:2" x14ac:dyDescent="0.2">
      <c r="A520" s="58" t="s">
        <v>32</v>
      </c>
      <c r="B520" s="59" t="s">
        <v>403</v>
      </c>
    </row>
    <row r="521" spans="1:2" x14ac:dyDescent="0.2">
      <c r="A521" s="58" t="s">
        <v>32</v>
      </c>
      <c r="B521" s="59" t="s">
        <v>496</v>
      </c>
    </row>
    <row r="522" spans="1:2" x14ac:dyDescent="0.2">
      <c r="A522" s="58" t="s">
        <v>32</v>
      </c>
      <c r="B522" s="59" t="s">
        <v>430</v>
      </c>
    </row>
    <row r="523" spans="1:2" x14ac:dyDescent="0.2">
      <c r="A523" s="58" t="s">
        <v>32</v>
      </c>
      <c r="B523" s="59" t="s">
        <v>417</v>
      </c>
    </row>
    <row r="524" spans="1:2" x14ac:dyDescent="0.2">
      <c r="A524" s="58" t="s">
        <v>32</v>
      </c>
      <c r="B524" s="59" t="s">
        <v>413</v>
      </c>
    </row>
    <row r="525" spans="1:2" x14ac:dyDescent="0.2">
      <c r="A525" s="58" t="s">
        <v>32</v>
      </c>
      <c r="B525" s="59" t="s">
        <v>418</v>
      </c>
    </row>
    <row r="526" spans="1:2" x14ac:dyDescent="0.2">
      <c r="A526" s="58" t="s">
        <v>32</v>
      </c>
      <c r="B526" s="59" t="s">
        <v>419</v>
      </c>
    </row>
    <row r="527" spans="1:2" x14ac:dyDescent="0.2">
      <c r="A527" s="58" t="s">
        <v>32</v>
      </c>
      <c r="B527" s="59" t="s">
        <v>380</v>
      </c>
    </row>
    <row r="528" spans="1:2" x14ac:dyDescent="0.2">
      <c r="A528" s="58" t="s">
        <v>32</v>
      </c>
      <c r="B528" s="59" t="s">
        <v>480</v>
      </c>
    </row>
    <row r="529" spans="1:2" x14ac:dyDescent="0.2">
      <c r="A529" s="58" t="s">
        <v>32</v>
      </c>
      <c r="B529" s="59" t="s">
        <v>420</v>
      </c>
    </row>
    <row r="530" spans="1:2" x14ac:dyDescent="0.2">
      <c r="A530" s="58" t="s">
        <v>32</v>
      </c>
      <c r="B530" s="59" t="s">
        <v>421</v>
      </c>
    </row>
    <row r="531" spans="1:2" x14ac:dyDescent="0.2">
      <c r="A531" s="58" t="s">
        <v>32</v>
      </c>
      <c r="B531" s="59" t="s">
        <v>305</v>
      </c>
    </row>
    <row r="532" spans="1:2" x14ac:dyDescent="0.2">
      <c r="A532" s="58" t="s">
        <v>32</v>
      </c>
      <c r="B532" s="59" t="s">
        <v>453</v>
      </c>
    </row>
    <row r="533" spans="1:2" x14ac:dyDescent="0.2">
      <c r="A533" s="58" t="s">
        <v>32</v>
      </c>
      <c r="B533" s="59" t="s">
        <v>384</v>
      </c>
    </row>
    <row r="534" spans="1:2" x14ac:dyDescent="0.2">
      <c r="A534" s="58" t="s">
        <v>32</v>
      </c>
      <c r="B534" s="59" t="s">
        <v>266</v>
      </c>
    </row>
    <row r="535" spans="1:2" x14ac:dyDescent="0.2">
      <c r="A535" s="58" t="s">
        <v>32</v>
      </c>
      <c r="B535" s="59" t="s">
        <v>415</v>
      </c>
    </row>
    <row r="536" spans="1:2" x14ac:dyDescent="0.2">
      <c r="A536" s="58" t="s">
        <v>32</v>
      </c>
      <c r="B536" s="59" t="s">
        <v>487</v>
      </c>
    </row>
    <row r="537" spans="1:2" x14ac:dyDescent="0.2">
      <c r="A537" s="58" t="s">
        <v>32</v>
      </c>
      <c r="B537" s="59" t="s">
        <v>425</v>
      </c>
    </row>
    <row r="538" spans="1:2" x14ac:dyDescent="0.2">
      <c r="A538" s="58" t="s">
        <v>32</v>
      </c>
      <c r="B538" s="59" t="s">
        <v>407</v>
      </c>
    </row>
    <row r="539" spans="1:2" x14ac:dyDescent="0.2">
      <c r="A539" s="58" t="s">
        <v>32</v>
      </c>
      <c r="B539" s="59" t="s">
        <v>260</v>
      </c>
    </row>
    <row r="540" spans="1:2" x14ac:dyDescent="0.2">
      <c r="A540" s="58" t="s">
        <v>32</v>
      </c>
      <c r="B540" s="59" t="s">
        <v>377</v>
      </c>
    </row>
    <row r="541" spans="1:2" x14ac:dyDescent="0.2">
      <c r="A541" s="58" t="s">
        <v>32</v>
      </c>
      <c r="B541" s="59" t="s">
        <v>442</v>
      </c>
    </row>
    <row r="542" spans="1:2" x14ac:dyDescent="0.2">
      <c r="A542" s="58" t="s">
        <v>32</v>
      </c>
      <c r="B542" s="59" t="s">
        <v>493</v>
      </c>
    </row>
    <row r="543" spans="1:2" x14ac:dyDescent="0.2">
      <c r="A543" s="58" t="s">
        <v>32</v>
      </c>
      <c r="B543" s="59" t="s">
        <v>450</v>
      </c>
    </row>
    <row r="544" spans="1:2" x14ac:dyDescent="0.2">
      <c r="A544" s="58" t="s">
        <v>32</v>
      </c>
      <c r="B544" s="59" t="s">
        <v>488</v>
      </c>
    </row>
    <row r="545" spans="1:2" x14ac:dyDescent="0.2">
      <c r="A545" s="58" t="s">
        <v>32</v>
      </c>
      <c r="B545" s="59" t="s">
        <v>378</v>
      </c>
    </row>
    <row r="546" spans="1:2" x14ac:dyDescent="0.2">
      <c r="A546" s="58" t="s">
        <v>32</v>
      </c>
      <c r="B546" s="59" t="s">
        <v>470</v>
      </c>
    </row>
    <row r="547" spans="1:2" x14ac:dyDescent="0.2">
      <c r="A547" s="58" t="s">
        <v>32</v>
      </c>
      <c r="B547" s="59" t="s">
        <v>263</v>
      </c>
    </row>
    <row r="548" spans="1:2" x14ac:dyDescent="0.2">
      <c r="A548" s="58" t="s">
        <v>32</v>
      </c>
      <c r="B548" s="59" t="s">
        <v>264</v>
      </c>
    </row>
    <row r="549" spans="1:2" x14ac:dyDescent="0.2">
      <c r="A549" s="58" t="s">
        <v>32</v>
      </c>
      <c r="B549" s="59" t="s">
        <v>428</v>
      </c>
    </row>
    <row r="550" spans="1:2" x14ac:dyDescent="0.2">
      <c r="A550" s="58" t="s">
        <v>32</v>
      </c>
      <c r="B550" s="59" t="s">
        <v>474</v>
      </c>
    </row>
    <row r="551" spans="1:2" x14ac:dyDescent="0.2">
      <c r="A551" s="58" t="s">
        <v>32</v>
      </c>
      <c r="B551" s="59" t="s">
        <v>426</v>
      </c>
    </row>
    <row r="552" spans="1:2" x14ac:dyDescent="0.2">
      <c r="A552" s="58" t="s">
        <v>32</v>
      </c>
      <c r="B552" s="59" t="s">
        <v>452</v>
      </c>
    </row>
    <row r="553" spans="1:2" x14ac:dyDescent="0.2">
      <c r="A553" s="58" t="s">
        <v>32</v>
      </c>
      <c r="B553" s="59" t="s">
        <v>444</v>
      </c>
    </row>
    <row r="554" spans="1:2" x14ac:dyDescent="0.2">
      <c r="A554" s="58" t="s">
        <v>32</v>
      </c>
      <c r="B554" s="59" t="s">
        <v>414</v>
      </c>
    </row>
    <row r="555" spans="1:2" x14ac:dyDescent="0.2">
      <c r="A555" s="58" t="s">
        <v>32</v>
      </c>
      <c r="B555" s="59" t="s">
        <v>269</v>
      </c>
    </row>
    <row r="556" spans="1:2" x14ac:dyDescent="0.2">
      <c r="A556" s="58" t="s">
        <v>32</v>
      </c>
      <c r="B556" s="59" t="s">
        <v>382</v>
      </c>
    </row>
    <row r="557" spans="1:2" x14ac:dyDescent="0.2">
      <c r="A557" s="58" t="s">
        <v>32</v>
      </c>
      <c r="B557" s="59" t="s">
        <v>427</v>
      </c>
    </row>
    <row r="558" spans="1:2" x14ac:dyDescent="0.2">
      <c r="A558" s="58" t="s">
        <v>32</v>
      </c>
      <c r="B558" s="59" t="s">
        <v>394</v>
      </c>
    </row>
    <row r="559" spans="1:2" x14ac:dyDescent="0.2">
      <c r="A559" s="58" t="s">
        <v>32</v>
      </c>
      <c r="B559" s="59" t="s">
        <v>456</v>
      </c>
    </row>
    <row r="560" spans="1:2" x14ac:dyDescent="0.2">
      <c r="A560" s="58" t="s">
        <v>32</v>
      </c>
      <c r="B560" s="59" t="s">
        <v>491</v>
      </c>
    </row>
    <row r="561" spans="1:2" x14ac:dyDescent="0.2">
      <c r="A561" s="58" t="s">
        <v>32</v>
      </c>
      <c r="B561" s="59" t="s">
        <v>262</v>
      </c>
    </row>
    <row r="562" spans="1:2" x14ac:dyDescent="0.2">
      <c r="A562" s="58" t="s">
        <v>32</v>
      </c>
      <c r="B562" s="59" t="s">
        <v>431</v>
      </c>
    </row>
    <row r="563" spans="1:2" x14ac:dyDescent="0.2">
      <c r="A563" s="58" t="s">
        <v>32</v>
      </c>
      <c r="B563" s="59" t="s">
        <v>457</v>
      </c>
    </row>
    <row r="564" spans="1:2" x14ac:dyDescent="0.2">
      <c r="A564" s="58" t="s">
        <v>32</v>
      </c>
      <c r="B564" s="59" t="s">
        <v>455</v>
      </c>
    </row>
    <row r="565" spans="1:2" x14ac:dyDescent="0.2">
      <c r="A565" s="58" t="s">
        <v>32</v>
      </c>
      <c r="B565" s="59" t="s">
        <v>494</v>
      </c>
    </row>
    <row r="566" spans="1:2" x14ac:dyDescent="0.2">
      <c r="A566" s="58" t="s">
        <v>32</v>
      </c>
      <c r="B566" s="59" t="s">
        <v>383</v>
      </c>
    </row>
    <row r="567" spans="1:2" x14ac:dyDescent="0.2">
      <c r="A567" s="58" t="s">
        <v>32</v>
      </c>
      <c r="B567" s="59" t="s">
        <v>462</v>
      </c>
    </row>
    <row r="568" spans="1:2" x14ac:dyDescent="0.2">
      <c r="A568" s="58" t="s">
        <v>32</v>
      </c>
      <c r="B568" s="59" t="s">
        <v>458</v>
      </c>
    </row>
    <row r="569" spans="1:2" x14ac:dyDescent="0.2">
      <c r="A569" s="58" t="s">
        <v>32</v>
      </c>
      <c r="B569" s="59" t="s">
        <v>424</v>
      </c>
    </row>
    <row r="570" spans="1:2" x14ac:dyDescent="0.2">
      <c r="A570" s="58" t="s">
        <v>32</v>
      </c>
      <c r="B570" s="59" t="s">
        <v>434</v>
      </c>
    </row>
    <row r="571" spans="1:2" x14ac:dyDescent="0.2">
      <c r="A571" s="58" t="s">
        <v>32</v>
      </c>
      <c r="B571" s="59" t="s">
        <v>435</v>
      </c>
    </row>
    <row r="572" spans="1:2" x14ac:dyDescent="0.2">
      <c r="A572" s="58" t="s">
        <v>32</v>
      </c>
      <c r="B572" s="59" t="s">
        <v>392</v>
      </c>
    </row>
    <row r="573" spans="1:2" x14ac:dyDescent="0.2">
      <c r="A573" s="58" t="s">
        <v>32</v>
      </c>
      <c r="B573" s="59" t="s">
        <v>445</v>
      </c>
    </row>
    <row r="574" spans="1:2" x14ac:dyDescent="0.2">
      <c r="A574" s="58" t="s">
        <v>32</v>
      </c>
      <c r="B574" s="59" t="s">
        <v>460</v>
      </c>
    </row>
    <row r="575" spans="1:2" x14ac:dyDescent="0.2">
      <c r="A575" s="58" t="s">
        <v>32</v>
      </c>
      <c r="B575" s="59" t="s">
        <v>498</v>
      </c>
    </row>
    <row r="576" spans="1:2" x14ac:dyDescent="0.2">
      <c r="A576" s="58" t="s">
        <v>32</v>
      </c>
      <c r="B576" s="59" t="s">
        <v>411</v>
      </c>
    </row>
    <row r="577" spans="1:2" x14ac:dyDescent="0.2">
      <c r="A577" s="58" t="s">
        <v>32</v>
      </c>
      <c r="B577" s="59" t="s">
        <v>406</v>
      </c>
    </row>
    <row r="578" spans="1:2" x14ac:dyDescent="0.2">
      <c r="A578" s="58" t="s">
        <v>32</v>
      </c>
      <c r="B578" s="59" t="s">
        <v>449</v>
      </c>
    </row>
    <row r="579" spans="1:2" x14ac:dyDescent="0.2">
      <c r="A579" s="58" t="s">
        <v>32</v>
      </c>
      <c r="B579" s="59" t="s">
        <v>465</v>
      </c>
    </row>
    <row r="580" spans="1:2" x14ac:dyDescent="0.2">
      <c r="A580" s="58" t="s">
        <v>32</v>
      </c>
      <c r="B580" s="59" t="s">
        <v>463</v>
      </c>
    </row>
    <row r="581" spans="1:2" x14ac:dyDescent="0.2">
      <c r="A581" s="58" t="s">
        <v>32</v>
      </c>
      <c r="B581" s="59" t="s">
        <v>484</v>
      </c>
    </row>
    <row r="582" spans="1:2" x14ac:dyDescent="0.2">
      <c r="A582" s="58" t="s">
        <v>32</v>
      </c>
      <c r="B582" s="59" t="s">
        <v>267</v>
      </c>
    </row>
    <row r="583" spans="1:2" x14ac:dyDescent="0.2">
      <c r="A583" s="58" t="s">
        <v>32</v>
      </c>
      <c r="B583" s="59" t="s">
        <v>483</v>
      </c>
    </row>
    <row r="584" spans="1:2" x14ac:dyDescent="0.2">
      <c r="A584" s="58" t="s">
        <v>32</v>
      </c>
      <c r="B584" s="59" t="s">
        <v>389</v>
      </c>
    </row>
    <row r="585" spans="1:2" x14ac:dyDescent="0.2">
      <c r="A585" s="58" t="s">
        <v>32</v>
      </c>
      <c r="B585" s="59" t="s">
        <v>468</v>
      </c>
    </row>
    <row r="586" spans="1:2" x14ac:dyDescent="0.2">
      <c r="A586" s="58" t="s">
        <v>32</v>
      </c>
      <c r="B586" s="59" t="s">
        <v>440</v>
      </c>
    </row>
    <row r="587" spans="1:2" x14ac:dyDescent="0.2">
      <c r="A587" s="58" t="s">
        <v>32</v>
      </c>
      <c r="B587" s="59" t="s">
        <v>386</v>
      </c>
    </row>
    <row r="588" spans="1:2" x14ac:dyDescent="0.2">
      <c r="A588" s="58" t="s">
        <v>32</v>
      </c>
      <c r="B588" s="59" t="s">
        <v>447</v>
      </c>
    </row>
    <row r="589" spans="1:2" x14ac:dyDescent="0.2">
      <c r="A589" s="58" t="s">
        <v>32</v>
      </c>
      <c r="B589" s="59" t="s">
        <v>467</v>
      </c>
    </row>
    <row r="590" spans="1:2" x14ac:dyDescent="0.2">
      <c r="A590" s="58" t="s">
        <v>32</v>
      </c>
      <c r="B590" s="59" t="s">
        <v>454</v>
      </c>
    </row>
    <row r="591" spans="1:2" x14ac:dyDescent="0.2">
      <c r="A591" s="58" t="s">
        <v>32</v>
      </c>
      <c r="B591" s="59" t="s">
        <v>469</v>
      </c>
    </row>
    <row r="592" spans="1:2" x14ac:dyDescent="0.2">
      <c r="A592" s="58" t="s">
        <v>32</v>
      </c>
      <c r="B592" s="59" t="s">
        <v>432</v>
      </c>
    </row>
    <row r="593" spans="1:2" x14ac:dyDescent="0.2">
      <c r="A593" s="58" t="s">
        <v>32</v>
      </c>
      <c r="B593" s="59" t="s">
        <v>268</v>
      </c>
    </row>
    <row r="594" spans="1:2" x14ac:dyDescent="0.2">
      <c r="A594" s="58" t="s">
        <v>32</v>
      </c>
      <c r="B594" s="59" t="s">
        <v>404</v>
      </c>
    </row>
    <row r="595" spans="1:2" x14ac:dyDescent="0.2">
      <c r="A595" s="58" t="s">
        <v>32</v>
      </c>
      <c r="B595" s="59" t="s">
        <v>270</v>
      </c>
    </row>
    <row r="596" spans="1:2" x14ac:dyDescent="0.2">
      <c r="A596" s="58" t="s">
        <v>32</v>
      </c>
      <c r="B596" s="59" t="s">
        <v>388</v>
      </c>
    </row>
    <row r="597" spans="1:2" x14ac:dyDescent="0.2">
      <c r="A597" s="58" t="s">
        <v>32</v>
      </c>
      <c r="B597" s="59" t="s">
        <v>330</v>
      </c>
    </row>
    <row r="598" spans="1:2" x14ac:dyDescent="0.2">
      <c r="A598" s="58" t="s">
        <v>32</v>
      </c>
      <c r="B598" s="59" t="s">
        <v>497</v>
      </c>
    </row>
    <row r="599" spans="1:2" x14ac:dyDescent="0.2">
      <c r="A599" s="58" t="s">
        <v>32</v>
      </c>
      <c r="B599" s="59" t="s">
        <v>446</v>
      </c>
    </row>
    <row r="600" spans="1:2" x14ac:dyDescent="0.2">
      <c r="A600" s="58" t="s">
        <v>32</v>
      </c>
      <c r="B600" s="59" t="s">
        <v>429</v>
      </c>
    </row>
    <row r="601" spans="1:2" x14ac:dyDescent="0.2">
      <c r="A601" s="58" t="s">
        <v>32</v>
      </c>
      <c r="B601" s="59" t="s">
        <v>471</v>
      </c>
    </row>
    <row r="602" spans="1:2" x14ac:dyDescent="0.2">
      <c r="A602" s="58" t="s">
        <v>32</v>
      </c>
      <c r="B602" s="59" t="s">
        <v>489</v>
      </c>
    </row>
    <row r="603" spans="1:2" x14ac:dyDescent="0.2">
      <c r="A603" s="58" t="s">
        <v>32</v>
      </c>
      <c r="B603" s="59" t="s">
        <v>472</v>
      </c>
    </row>
    <row r="604" spans="1:2" x14ac:dyDescent="0.2">
      <c r="A604" s="58" t="s">
        <v>32</v>
      </c>
      <c r="B604" s="59" t="s">
        <v>391</v>
      </c>
    </row>
    <row r="605" spans="1:2" x14ac:dyDescent="0.2">
      <c r="A605" s="58" t="s">
        <v>32</v>
      </c>
      <c r="B605" s="59" t="s">
        <v>410</v>
      </c>
    </row>
    <row r="606" spans="1:2" x14ac:dyDescent="0.2">
      <c r="A606" s="58" t="s">
        <v>34</v>
      </c>
      <c r="B606" s="59" t="s">
        <v>502</v>
      </c>
    </row>
    <row r="607" spans="1:2" x14ac:dyDescent="0.2">
      <c r="A607" s="58" t="s">
        <v>34</v>
      </c>
      <c r="B607" s="59" t="s">
        <v>513</v>
      </c>
    </row>
    <row r="608" spans="1:2" x14ac:dyDescent="0.2">
      <c r="A608" s="58" t="s">
        <v>34</v>
      </c>
      <c r="B608" s="59" t="s">
        <v>499</v>
      </c>
    </row>
    <row r="609" spans="1:2" x14ac:dyDescent="0.2">
      <c r="A609" s="58" t="s">
        <v>34</v>
      </c>
      <c r="B609" s="59" t="s">
        <v>273</v>
      </c>
    </row>
    <row r="610" spans="1:2" x14ac:dyDescent="0.2">
      <c r="A610" s="58" t="s">
        <v>34</v>
      </c>
      <c r="B610" s="59" t="s">
        <v>506</v>
      </c>
    </row>
    <row r="611" spans="1:2" x14ac:dyDescent="0.2">
      <c r="A611" s="58" t="s">
        <v>34</v>
      </c>
      <c r="B611" s="59" t="s">
        <v>526</v>
      </c>
    </row>
    <row r="612" spans="1:2" x14ac:dyDescent="0.2">
      <c r="A612" s="58" t="s">
        <v>34</v>
      </c>
      <c r="B612" s="59" t="s">
        <v>509</v>
      </c>
    </row>
    <row r="613" spans="1:2" x14ac:dyDescent="0.2">
      <c r="A613" s="58" t="s">
        <v>34</v>
      </c>
      <c r="B613" s="59" t="s">
        <v>503</v>
      </c>
    </row>
    <row r="614" spans="1:2" x14ac:dyDescent="0.2">
      <c r="A614" s="58" t="s">
        <v>34</v>
      </c>
      <c r="B614" s="59" t="s">
        <v>501</v>
      </c>
    </row>
    <row r="615" spans="1:2" x14ac:dyDescent="0.2">
      <c r="A615" s="58" t="s">
        <v>34</v>
      </c>
      <c r="B615" s="59" t="s">
        <v>528</v>
      </c>
    </row>
    <row r="616" spans="1:2" x14ac:dyDescent="0.2">
      <c r="A616" s="58" t="s">
        <v>34</v>
      </c>
      <c r="B616" s="59" t="s">
        <v>500</v>
      </c>
    </row>
    <row r="617" spans="1:2" x14ac:dyDescent="0.2">
      <c r="A617" s="58" t="s">
        <v>34</v>
      </c>
      <c r="B617" s="59" t="s">
        <v>518</v>
      </c>
    </row>
    <row r="618" spans="1:2" x14ac:dyDescent="0.2">
      <c r="A618" s="58" t="s">
        <v>34</v>
      </c>
      <c r="B618" s="59" t="s">
        <v>504</v>
      </c>
    </row>
    <row r="619" spans="1:2" x14ac:dyDescent="0.2">
      <c r="A619" s="58" t="s">
        <v>34</v>
      </c>
      <c r="B619" s="59" t="s">
        <v>274</v>
      </c>
    </row>
    <row r="620" spans="1:2" x14ac:dyDescent="0.2">
      <c r="A620" s="58" t="s">
        <v>34</v>
      </c>
      <c r="B620" s="59" t="s">
        <v>527</v>
      </c>
    </row>
    <row r="621" spans="1:2" x14ac:dyDescent="0.2">
      <c r="A621" s="58" t="s">
        <v>34</v>
      </c>
      <c r="B621" s="59" t="s">
        <v>508</v>
      </c>
    </row>
    <row r="622" spans="1:2" x14ac:dyDescent="0.2">
      <c r="A622" s="58" t="s">
        <v>34</v>
      </c>
      <c r="B622" s="59" t="s">
        <v>507</v>
      </c>
    </row>
    <row r="623" spans="1:2" x14ac:dyDescent="0.2">
      <c r="A623" s="58" t="s">
        <v>34</v>
      </c>
      <c r="B623" s="59" t="s">
        <v>276</v>
      </c>
    </row>
    <row r="624" spans="1:2" x14ac:dyDescent="0.2">
      <c r="A624" s="58" t="s">
        <v>34</v>
      </c>
      <c r="B624" s="59" t="s">
        <v>510</v>
      </c>
    </row>
    <row r="625" spans="1:2" x14ac:dyDescent="0.2">
      <c r="A625" s="58" t="s">
        <v>34</v>
      </c>
      <c r="B625" s="59" t="s">
        <v>511</v>
      </c>
    </row>
    <row r="626" spans="1:2" x14ac:dyDescent="0.2">
      <c r="A626" s="58" t="s">
        <v>34</v>
      </c>
      <c r="B626" s="59" t="s">
        <v>534</v>
      </c>
    </row>
    <row r="627" spans="1:2" x14ac:dyDescent="0.2">
      <c r="A627" s="58" t="s">
        <v>34</v>
      </c>
      <c r="B627" s="59" t="s">
        <v>530</v>
      </c>
    </row>
    <row r="628" spans="1:2" x14ac:dyDescent="0.2">
      <c r="A628" s="58" t="s">
        <v>34</v>
      </c>
      <c r="B628" s="59" t="s">
        <v>531</v>
      </c>
    </row>
    <row r="629" spans="1:2" x14ac:dyDescent="0.2">
      <c r="A629" s="58" t="s">
        <v>34</v>
      </c>
      <c r="B629" s="59" t="s">
        <v>533</v>
      </c>
    </row>
    <row r="630" spans="1:2" x14ac:dyDescent="0.2">
      <c r="A630" s="58" t="s">
        <v>34</v>
      </c>
      <c r="B630" s="59" t="s">
        <v>512</v>
      </c>
    </row>
    <row r="631" spans="1:2" x14ac:dyDescent="0.2">
      <c r="A631" s="58" t="s">
        <v>34</v>
      </c>
      <c r="B631" s="59" t="s">
        <v>529</v>
      </c>
    </row>
    <row r="632" spans="1:2" x14ac:dyDescent="0.2">
      <c r="A632" s="58" t="s">
        <v>34</v>
      </c>
      <c r="B632" s="59" t="s">
        <v>505</v>
      </c>
    </row>
    <row r="633" spans="1:2" x14ac:dyDescent="0.2">
      <c r="A633" s="58" t="s">
        <v>34</v>
      </c>
      <c r="B633" s="59" t="s">
        <v>514</v>
      </c>
    </row>
    <row r="634" spans="1:2" x14ac:dyDescent="0.2">
      <c r="A634" s="58" t="s">
        <v>34</v>
      </c>
      <c r="B634" s="59" t="s">
        <v>520</v>
      </c>
    </row>
    <row r="635" spans="1:2" x14ac:dyDescent="0.2">
      <c r="A635" s="58" t="s">
        <v>34</v>
      </c>
      <c r="B635" s="59" t="s">
        <v>519</v>
      </c>
    </row>
    <row r="636" spans="1:2" x14ac:dyDescent="0.2">
      <c r="A636" s="58" t="s">
        <v>34</v>
      </c>
      <c r="B636" s="59" t="s">
        <v>455</v>
      </c>
    </row>
    <row r="637" spans="1:2" x14ac:dyDescent="0.2">
      <c r="A637" s="58" t="s">
        <v>34</v>
      </c>
      <c r="B637" s="59" t="s">
        <v>275</v>
      </c>
    </row>
    <row r="638" spans="1:2" x14ac:dyDescent="0.2">
      <c r="A638" s="58" t="s">
        <v>34</v>
      </c>
      <c r="B638" s="59" t="s">
        <v>532</v>
      </c>
    </row>
    <row r="639" spans="1:2" x14ac:dyDescent="0.2">
      <c r="A639" s="58" t="s">
        <v>34</v>
      </c>
      <c r="B639" s="59" t="s">
        <v>535</v>
      </c>
    </row>
    <row r="640" spans="1:2" x14ac:dyDescent="0.2">
      <c r="A640" s="58" t="s">
        <v>34</v>
      </c>
      <c r="B640" s="59" t="s">
        <v>282</v>
      </c>
    </row>
    <row r="641" spans="1:2" x14ac:dyDescent="0.2">
      <c r="A641" s="58" t="s">
        <v>34</v>
      </c>
      <c r="B641" s="59" t="s">
        <v>277</v>
      </c>
    </row>
    <row r="642" spans="1:2" x14ac:dyDescent="0.2">
      <c r="A642" s="58" t="s">
        <v>34</v>
      </c>
      <c r="B642" s="59" t="s">
        <v>522</v>
      </c>
    </row>
    <row r="643" spans="1:2" x14ac:dyDescent="0.2">
      <c r="A643" s="58" t="s">
        <v>34</v>
      </c>
      <c r="B643" s="59" t="s">
        <v>523</v>
      </c>
    </row>
    <row r="644" spans="1:2" x14ac:dyDescent="0.2">
      <c r="A644" s="58" t="s">
        <v>34</v>
      </c>
      <c r="B644" s="59" t="s">
        <v>524</v>
      </c>
    </row>
    <row r="645" spans="1:2" x14ac:dyDescent="0.2">
      <c r="A645" s="58" t="s">
        <v>34</v>
      </c>
      <c r="B645" s="59" t="s">
        <v>515</v>
      </c>
    </row>
    <row r="646" spans="1:2" x14ac:dyDescent="0.2">
      <c r="A646" s="58" t="s">
        <v>34</v>
      </c>
      <c r="B646" s="59" t="s">
        <v>272</v>
      </c>
    </row>
    <row r="647" spans="1:2" x14ac:dyDescent="0.2">
      <c r="A647" s="58" t="s">
        <v>34</v>
      </c>
      <c r="B647" s="59" t="s">
        <v>525</v>
      </c>
    </row>
    <row r="648" spans="1:2" x14ac:dyDescent="0.2">
      <c r="A648" s="58" t="s">
        <v>34</v>
      </c>
      <c r="B648" s="59" t="s">
        <v>472</v>
      </c>
    </row>
    <row r="649" spans="1:2" x14ac:dyDescent="0.2">
      <c r="A649" s="58" t="s">
        <v>34</v>
      </c>
      <c r="B649" s="59" t="s">
        <v>517</v>
      </c>
    </row>
    <row r="650" spans="1:2" x14ac:dyDescent="0.2">
      <c r="A650" s="58" t="s">
        <v>34</v>
      </c>
      <c r="B650" s="59" t="s">
        <v>516</v>
      </c>
    </row>
    <row r="651" spans="1:2" x14ac:dyDescent="0.2">
      <c r="A651" s="58" t="s">
        <v>34</v>
      </c>
      <c r="B651" s="59" t="s">
        <v>521</v>
      </c>
    </row>
    <row r="652" spans="1:2" x14ac:dyDescent="0.2">
      <c r="A652" s="58" t="s">
        <v>56</v>
      </c>
      <c r="B652" s="59" t="s">
        <v>855</v>
      </c>
    </row>
    <row r="653" spans="1:2" ht="15.75" thickBot="1" x14ac:dyDescent="0.25">
      <c r="A653" s="60" t="s">
        <v>56</v>
      </c>
      <c r="B653" s="61" t="s">
        <v>856</v>
      </c>
    </row>
    <row r="654" spans="1:2" x14ac:dyDescent="0.2">
      <c r="A654" s="72"/>
      <c r="B654" s="72"/>
    </row>
  </sheetData>
  <mergeCells count="2">
    <mergeCell ref="A1:B1"/>
    <mergeCell ref="A654:B65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N20"/>
  <sheetViews>
    <sheetView tabSelected="1" workbookViewId="0">
      <selection activeCell="W25" sqref="W25"/>
    </sheetView>
  </sheetViews>
  <sheetFormatPr defaultColWidth="8.77734375" defaultRowHeight="15" x14ac:dyDescent="0.2"/>
  <cols>
    <col min="1" max="1" bestFit="true" customWidth="true" width="30.33203125" collapsed="true"/>
    <col min="2" max="6" bestFit="true" customWidth="true" width="3.109375" collapsed="true"/>
    <col min="7" max="92" bestFit="true" customWidth="true" width="3.0" collapsed="true"/>
  </cols>
  <sheetData>
    <row r="1" spans="1:92" ht="15.75" x14ac:dyDescent="0.25">
      <c r="A1" s="71" t="s">
        <v>901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1"/>
      <c r="AM1" s="71"/>
      <c r="AN1" s="71"/>
      <c r="AO1" s="71"/>
      <c r="AP1" s="71"/>
      <c r="AQ1" s="71"/>
      <c r="AR1" s="71"/>
      <c r="AS1" s="71"/>
      <c r="AT1" s="71"/>
      <c r="AU1" s="71"/>
      <c r="AV1" s="71"/>
      <c r="AW1" s="71"/>
      <c r="AX1" s="71"/>
      <c r="AY1" s="71"/>
      <c r="AZ1" s="71"/>
      <c r="BA1" s="71"/>
      <c r="BB1" s="71"/>
      <c r="BC1" s="71"/>
      <c r="BD1" s="71"/>
      <c r="BE1" s="71"/>
      <c r="BF1" s="71"/>
      <c r="BG1" s="71"/>
      <c r="BH1" s="71"/>
      <c r="BI1" s="71"/>
      <c r="BJ1" s="71"/>
      <c r="BK1" s="71"/>
      <c r="BL1" s="71"/>
      <c r="BM1" s="71"/>
      <c r="BN1" s="71"/>
      <c r="BO1" s="71"/>
      <c r="BP1" s="71"/>
      <c r="BQ1" s="71"/>
      <c r="BR1" s="71"/>
      <c r="BS1" s="71"/>
      <c r="BT1" s="71"/>
      <c r="BU1" s="71"/>
      <c r="BV1" s="71"/>
      <c r="BW1" s="71"/>
      <c r="BX1" s="71"/>
      <c r="BY1" s="71"/>
      <c r="BZ1" s="71"/>
      <c r="CA1" s="71"/>
      <c r="CB1" s="71"/>
      <c r="CC1" s="71"/>
      <c r="CD1" s="71"/>
      <c r="CE1" s="71"/>
      <c r="CF1" s="71"/>
      <c r="CG1" s="71"/>
      <c r="CH1" s="71"/>
      <c r="CI1" s="71"/>
      <c r="CJ1" s="71"/>
      <c r="CK1" s="71"/>
      <c r="CL1" s="71"/>
      <c r="CM1" s="71"/>
      <c r="CN1" s="71"/>
    </row>
    <row r="2" spans="1:92" ht="51" x14ac:dyDescent="0.2">
      <c r="A2" s="49" t="s">
        <v>893</v>
      </c>
      <c r="B2" s="50" t="s">
        <v>805</v>
      </c>
      <c r="C2" s="50" t="s">
        <v>536</v>
      </c>
      <c r="D2" s="50" t="s">
        <v>285</v>
      </c>
      <c r="E2" s="50" t="s">
        <v>269</v>
      </c>
      <c r="F2" s="50" t="s">
        <v>457</v>
      </c>
      <c r="G2" s="50" t="s">
        <v>419</v>
      </c>
      <c r="H2" s="50" t="s">
        <v>812</v>
      </c>
      <c r="I2" s="50" t="s">
        <v>367</v>
      </c>
      <c r="J2" s="50" t="s">
        <v>622</v>
      </c>
      <c r="K2" s="50" t="s">
        <v>500</v>
      </c>
      <c r="L2" s="50" t="s">
        <v>655</v>
      </c>
      <c r="M2" s="50" t="s">
        <v>302</v>
      </c>
      <c r="N2" s="50" t="s">
        <v>355</v>
      </c>
      <c r="O2" s="50" t="s">
        <v>499</v>
      </c>
      <c r="P2" s="50" t="s">
        <v>724</v>
      </c>
      <c r="Q2" s="50" t="s">
        <v>679</v>
      </c>
      <c r="R2" s="50" t="s">
        <v>308</v>
      </c>
      <c r="S2" s="50" t="s">
        <v>484</v>
      </c>
      <c r="T2" s="50" t="s">
        <v>354</v>
      </c>
      <c r="U2" s="50" t="s">
        <v>630</v>
      </c>
      <c r="V2" s="50" t="s">
        <v>654</v>
      </c>
      <c r="W2" s="50" t="s">
        <v>356</v>
      </c>
      <c r="X2" s="50" t="s">
        <v>840</v>
      </c>
      <c r="Y2" s="50" t="s">
        <v>669</v>
      </c>
      <c r="Z2" s="50" t="s">
        <v>318</v>
      </c>
      <c r="AA2" s="50" t="s">
        <v>319</v>
      </c>
      <c r="AB2" s="50" t="s">
        <v>321</v>
      </c>
      <c r="AC2" s="50" t="s">
        <v>360</v>
      </c>
      <c r="AD2" s="50" t="s">
        <v>641</v>
      </c>
      <c r="AE2" s="50" t="s">
        <v>678</v>
      </c>
      <c r="AF2" s="50" t="s">
        <v>556</v>
      </c>
      <c r="AG2" s="50" t="s">
        <v>295</v>
      </c>
      <c r="AH2" s="50" t="s">
        <v>373</v>
      </c>
      <c r="AI2" s="50" t="s">
        <v>742</v>
      </c>
      <c r="AJ2" s="50" t="s">
        <v>753</v>
      </c>
      <c r="AK2" s="50" t="s">
        <v>758</v>
      </c>
      <c r="AL2" s="50" t="s">
        <v>336</v>
      </c>
      <c r="AM2" s="50" t="s">
        <v>587</v>
      </c>
      <c r="AN2" s="50" t="s">
        <v>687</v>
      </c>
      <c r="AO2" s="50" t="s">
        <v>296</v>
      </c>
      <c r="AP2" s="50" t="s">
        <v>590</v>
      </c>
      <c r="AQ2" s="50" t="s">
        <v>648</v>
      </c>
      <c r="AR2" s="50" t="s">
        <v>427</v>
      </c>
      <c r="AS2" s="50" t="s">
        <v>364</v>
      </c>
      <c r="AT2" s="50" t="s">
        <v>661</v>
      </c>
      <c r="AU2" s="50" t="s">
        <v>522</v>
      </c>
      <c r="AV2" s="50" t="s">
        <v>370</v>
      </c>
      <c r="AW2" s="50" t="s">
        <v>322</v>
      </c>
      <c r="AX2" s="50" t="s">
        <v>289</v>
      </c>
      <c r="AY2" s="50" t="s">
        <v>323</v>
      </c>
      <c r="AZ2" s="50" t="s">
        <v>841</v>
      </c>
      <c r="BA2" s="50" t="s">
        <v>783</v>
      </c>
      <c r="BB2" s="50" t="s">
        <v>513</v>
      </c>
      <c r="BC2" s="50" t="s">
        <v>265</v>
      </c>
      <c r="BD2" s="50" t="s">
        <v>408</v>
      </c>
      <c r="BE2" s="50" t="s">
        <v>464</v>
      </c>
      <c r="BF2" s="50" t="s">
        <v>528</v>
      </c>
      <c r="BG2" s="50" t="s">
        <v>375</v>
      </c>
      <c r="BH2" s="50" t="s">
        <v>546</v>
      </c>
      <c r="BI2" s="50" t="s">
        <v>479</v>
      </c>
      <c r="BJ2" s="50" t="s">
        <v>580</v>
      </c>
      <c r="BK2" s="50" t="s">
        <v>325</v>
      </c>
      <c r="BL2" s="50" t="s">
        <v>736</v>
      </c>
      <c r="BM2" s="50" t="s">
        <v>737</v>
      </c>
      <c r="BN2" s="50" t="s">
        <v>376</v>
      </c>
      <c r="BO2" s="50" t="s">
        <v>741</v>
      </c>
      <c r="BP2" s="50" t="s">
        <v>577</v>
      </c>
      <c r="BQ2" s="50" t="s">
        <v>706</v>
      </c>
      <c r="BR2" s="50" t="s">
        <v>586</v>
      </c>
      <c r="BS2" s="50" t="s">
        <v>510</v>
      </c>
      <c r="BT2" s="50" t="s">
        <v>709</v>
      </c>
      <c r="BU2" s="50" t="s">
        <v>777</v>
      </c>
      <c r="BV2" s="50" t="s">
        <v>260</v>
      </c>
      <c r="BW2" s="50" t="s">
        <v>779</v>
      </c>
      <c r="BX2" s="50" t="s">
        <v>782</v>
      </c>
      <c r="BY2" s="50" t="s">
        <v>834</v>
      </c>
      <c r="BZ2" s="50" t="s">
        <v>672</v>
      </c>
      <c r="CA2" s="50" t="s">
        <v>619</v>
      </c>
      <c r="CB2" s="50" t="s">
        <v>494</v>
      </c>
      <c r="CC2" s="50" t="s">
        <v>383</v>
      </c>
      <c r="CD2" s="50" t="s">
        <v>275</v>
      </c>
      <c r="CE2" s="50" t="s">
        <v>282</v>
      </c>
      <c r="CF2" s="50" t="s">
        <v>593</v>
      </c>
      <c r="CG2" s="50" t="s">
        <v>524</v>
      </c>
      <c r="CH2" s="50" t="s">
        <v>623</v>
      </c>
      <c r="CI2" s="50" t="s">
        <v>822</v>
      </c>
      <c r="CJ2" s="50" t="s">
        <v>607</v>
      </c>
      <c r="CK2" s="50" t="s">
        <v>801</v>
      </c>
      <c r="CL2" s="50" t="s">
        <v>790</v>
      </c>
      <c r="CM2" s="50" t="s">
        <v>543</v>
      </c>
      <c r="CN2" s="50" t="s">
        <v>489</v>
      </c>
    </row>
    <row r="3" spans="1:92" x14ac:dyDescent="0.2">
      <c r="A3" s="51" t="s">
        <v>894</v>
      </c>
      <c r="B3" s="52">
        <v>1</v>
      </c>
      <c r="C3" s="52">
        <v>1</v>
      </c>
      <c r="D3" s="52">
        <v>1</v>
      </c>
      <c r="E3" s="52">
        <v>1</v>
      </c>
      <c r="F3" s="52">
        <v>1</v>
      </c>
      <c r="H3" s="1"/>
      <c r="I3" s="1"/>
      <c r="J3" s="1"/>
      <c r="P3" s="1"/>
      <c r="W3" s="52">
        <v>1</v>
      </c>
      <c r="AI3" s="52">
        <v>1</v>
      </c>
      <c r="AR3" s="52">
        <v>1</v>
      </c>
      <c r="AX3" s="1"/>
      <c r="AY3" s="52">
        <v>1</v>
      </c>
      <c r="BA3" s="52">
        <v>1</v>
      </c>
      <c r="BB3" s="52">
        <v>1</v>
      </c>
      <c r="BC3" s="52">
        <v>1</v>
      </c>
      <c r="BE3" s="1"/>
      <c r="BI3" s="1"/>
      <c r="BO3" s="1"/>
      <c r="BQ3" s="1"/>
      <c r="BR3" s="52">
        <v>1</v>
      </c>
      <c r="BS3" s="1"/>
      <c r="BU3" s="1"/>
      <c r="CC3" s="52">
        <v>1</v>
      </c>
      <c r="CD3" s="1"/>
      <c r="CG3" s="52">
        <v>1</v>
      </c>
    </row>
    <row r="4" spans="1:92" x14ac:dyDescent="0.2">
      <c r="A4" s="51" t="s">
        <v>871</v>
      </c>
      <c r="H4" s="52">
        <v>1</v>
      </c>
      <c r="I4" s="52">
        <v>1</v>
      </c>
      <c r="K4" s="52">
        <v>1</v>
      </c>
      <c r="L4" s="52">
        <v>1</v>
      </c>
      <c r="Q4" s="1"/>
      <c r="R4" s="52">
        <v>1</v>
      </c>
      <c r="S4" s="1"/>
      <c r="U4" s="52">
        <v>1</v>
      </c>
      <c r="V4" s="1"/>
      <c r="X4" s="1"/>
      <c r="Y4" s="52">
        <v>1</v>
      </c>
      <c r="AE4" s="52">
        <v>1</v>
      </c>
      <c r="AF4" s="52">
        <v>1</v>
      </c>
      <c r="AG4" s="52">
        <v>1</v>
      </c>
      <c r="AH4" s="52">
        <v>1</v>
      </c>
      <c r="AL4" s="1"/>
      <c r="AM4" s="1"/>
      <c r="AN4" s="1"/>
      <c r="AQ4" s="1"/>
      <c r="AS4" s="52">
        <v>1</v>
      </c>
      <c r="BF4" s="52">
        <v>1</v>
      </c>
      <c r="BW4" s="1"/>
      <c r="BZ4" s="1"/>
      <c r="CM4" s="1"/>
    </row>
    <row r="5" spans="1:92" x14ac:dyDescent="0.2">
      <c r="A5" s="51" t="s">
        <v>874</v>
      </c>
      <c r="B5" s="52">
        <v>1</v>
      </c>
      <c r="C5" s="52">
        <v>1</v>
      </c>
      <c r="D5" s="52">
        <v>1</v>
      </c>
      <c r="E5" s="52">
        <v>1</v>
      </c>
      <c r="F5" s="52">
        <v>1</v>
      </c>
      <c r="G5" s="52">
        <v>1</v>
      </c>
      <c r="J5" s="52">
        <v>1</v>
      </c>
      <c r="L5" s="1"/>
      <c r="M5" s="52">
        <v>1</v>
      </c>
      <c r="O5" s="52">
        <v>1</v>
      </c>
      <c r="AK5" s="52">
        <v>1</v>
      </c>
      <c r="AT5" s="1"/>
      <c r="AZ5" s="1"/>
      <c r="BE5" s="1"/>
      <c r="BI5" s="1"/>
      <c r="BN5" s="1"/>
      <c r="BO5" s="1"/>
      <c r="BS5" s="1"/>
    </row>
    <row r="6" spans="1:92" x14ac:dyDescent="0.2">
      <c r="A6" s="51" t="s">
        <v>858</v>
      </c>
      <c r="B6" s="52">
        <v>1</v>
      </c>
      <c r="C6" s="52">
        <v>1</v>
      </c>
      <c r="D6" s="52">
        <v>1</v>
      </c>
      <c r="E6" s="52">
        <v>1</v>
      </c>
      <c r="F6" s="52">
        <v>1</v>
      </c>
      <c r="G6" s="52">
        <v>1</v>
      </c>
      <c r="H6" s="52">
        <v>1</v>
      </c>
      <c r="J6" s="52">
        <v>1</v>
      </c>
      <c r="K6" s="52">
        <v>1</v>
      </c>
      <c r="L6" s="1"/>
      <c r="Q6" s="1"/>
      <c r="X6" s="1"/>
      <c r="AE6" s="52">
        <v>1</v>
      </c>
      <c r="AF6" s="52">
        <v>1</v>
      </c>
      <c r="AG6" s="1"/>
      <c r="AL6" s="1"/>
      <c r="AM6" s="1"/>
      <c r="AU6" s="52">
        <v>1</v>
      </c>
      <c r="AZ6" s="1"/>
      <c r="BE6" s="1"/>
      <c r="BI6" s="1"/>
      <c r="BJ6" s="52">
        <v>1</v>
      </c>
      <c r="BK6" s="1"/>
      <c r="BM6" s="1"/>
      <c r="BO6" s="1"/>
      <c r="BS6" s="1"/>
      <c r="BW6" s="52">
        <v>1</v>
      </c>
      <c r="BY6" s="52">
        <v>1</v>
      </c>
      <c r="CC6" s="1"/>
    </row>
    <row r="7" spans="1:92" x14ac:dyDescent="0.2">
      <c r="A7" s="51" t="s">
        <v>895</v>
      </c>
      <c r="B7" s="52">
        <v>1</v>
      </c>
      <c r="C7" s="52">
        <v>1</v>
      </c>
      <c r="D7" s="52">
        <v>1</v>
      </c>
      <c r="E7" s="52">
        <v>1</v>
      </c>
      <c r="F7" s="52">
        <v>1</v>
      </c>
      <c r="K7" s="52">
        <v>1</v>
      </c>
      <c r="P7" s="52">
        <v>1</v>
      </c>
      <c r="X7" s="1"/>
      <c r="AD7" s="1"/>
      <c r="AK7" s="52">
        <v>1</v>
      </c>
      <c r="AP7" s="1"/>
      <c r="AT7" s="1"/>
      <c r="BE7" s="1"/>
      <c r="BI7" s="1"/>
      <c r="BO7" s="52">
        <v>1</v>
      </c>
      <c r="BS7" s="1"/>
    </row>
    <row r="8" spans="1:92" x14ac:dyDescent="0.2">
      <c r="A8" s="51" t="s">
        <v>864</v>
      </c>
      <c r="B8" s="52">
        <v>1</v>
      </c>
      <c r="C8" s="52">
        <v>1</v>
      </c>
      <c r="D8" s="52">
        <v>1</v>
      </c>
      <c r="E8" s="52">
        <v>1</v>
      </c>
      <c r="F8" s="52">
        <v>1</v>
      </c>
      <c r="G8" s="52">
        <v>1</v>
      </c>
      <c r="H8" s="52">
        <v>1</v>
      </c>
      <c r="I8" s="52">
        <v>1</v>
      </c>
      <c r="J8" s="52">
        <v>1</v>
      </c>
      <c r="L8" s="1"/>
      <c r="M8" s="52">
        <v>1</v>
      </c>
      <c r="N8" s="52">
        <v>1</v>
      </c>
      <c r="P8" s="52">
        <v>1</v>
      </c>
      <c r="Q8" s="1"/>
      <c r="R8" s="1"/>
      <c r="Y8" s="1"/>
      <c r="Z8" s="52">
        <v>1</v>
      </c>
      <c r="AA8" s="52">
        <v>1</v>
      </c>
      <c r="AB8" s="52">
        <v>1</v>
      </c>
      <c r="AD8" s="1"/>
      <c r="AN8" s="52">
        <v>1</v>
      </c>
      <c r="AO8" s="52">
        <v>1</v>
      </c>
      <c r="AP8" s="52">
        <v>1</v>
      </c>
      <c r="AR8" s="52">
        <v>1</v>
      </c>
      <c r="AZ8" s="1"/>
      <c r="BB8" s="1"/>
      <c r="BC8" s="1"/>
      <c r="BD8" s="1"/>
      <c r="BE8" s="1"/>
      <c r="BI8" s="1"/>
      <c r="BN8" s="1"/>
      <c r="BO8" s="1"/>
      <c r="BQ8" s="1"/>
      <c r="BS8" s="1"/>
      <c r="CG8" s="1"/>
    </row>
    <row r="9" spans="1:92" x14ac:dyDescent="0.2">
      <c r="A9" s="51" t="s">
        <v>869</v>
      </c>
      <c r="B9" s="52">
        <v>1</v>
      </c>
      <c r="C9" s="52">
        <v>1</v>
      </c>
      <c r="D9" s="52">
        <v>1</v>
      </c>
      <c r="E9" s="52">
        <v>1</v>
      </c>
      <c r="F9" s="52">
        <v>1</v>
      </c>
      <c r="G9" s="52">
        <v>1</v>
      </c>
      <c r="H9" s="52">
        <v>1</v>
      </c>
      <c r="I9" s="52">
        <v>1</v>
      </c>
      <c r="K9" s="52">
        <v>1</v>
      </c>
      <c r="M9" s="1"/>
      <c r="O9" s="52">
        <v>1</v>
      </c>
      <c r="Q9" s="1"/>
      <c r="R9" s="52">
        <v>1</v>
      </c>
      <c r="T9" s="52">
        <v>1</v>
      </c>
      <c r="X9" s="52">
        <v>1</v>
      </c>
      <c r="AZ9" s="52">
        <v>1</v>
      </c>
      <c r="BE9" s="1"/>
      <c r="BI9" s="1"/>
      <c r="BO9" s="1"/>
      <c r="BS9" s="1"/>
      <c r="BW9" s="1"/>
      <c r="CE9" s="1"/>
    </row>
    <row r="10" spans="1:92" x14ac:dyDescent="0.2">
      <c r="A10" s="51" t="s">
        <v>896</v>
      </c>
      <c r="B10" s="52">
        <v>1</v>
      </c>
      <c r="C10" s="52">
        <v>1</v>
      </c>
      <c r="D10" s="52">
        <v>1</v>
      </c>
      <c r="E10" s="52">
        <v>1</v>
      </c>
      <c r="F10" s="1"/>
      <c r="G10" s="52">
        <v>1</v>
      </c>
      <c r="J10" s="52">
        <v>1</v>
      </c>
      <c r="K10" s="52">
        <v>1</v>
      </c>
      <c r="L10" s="1"/>
      <c r="Q10" s="52">
        <v>1</v>
      </c>
      <c r="X10" s="1"/>
      <c r="AD10" s="52">
        <v>1</v>
      </c>
      <c r="AE10" s="1"/>
      <c r="AO10" s="1"/>
      <c r="AQ10" s="52">
        <v>1</v>
      </c>
      <c r="AZ10" s="1"/>
      <c r="BE10" s="1"/>
      <c r="BI10" s="1"/>
      <c r="BJ10" s="1"/>
      <c r="BO10" s="1"/>
    </row>
    <row r="11" spans="1:92" x14ac:dyDescent="0.2">
      <c r="A11" s="51" t="s">
        <v>892</v>
      </c>
      <c r="C11" s="52">
        <v>1</v>
      </c>
      <c r="E11" s="52">
        <v>1</v>
      </c>
      <c r="F11" s="52">
        <v>1</v>
      </c>
      <c r="H11" s="52">
        <v>1</v>
      </c>
      <c r="I11" s="52">
        <v>1</v>
      </c>
      <c r="J11" s="52">
        <v>1</v>
      </c>
      <c r="L11" s="1"/>
      <c r="Q11" s="52">
        <v>1</v>
      </c>
      <c r="R11" s="1"/>
      <c r="S11" s="52">
        <v>1</v>
      </c>
      <c r="AL11" s="52">
        <v>1</v>
      </c>
      <c r="AM11" s="52">
        <v>1</v>
      </c>
      <c r="AO11" s="1"/>
      <c r="AT11" s="52">
        <v>1</v>
      </c>
      <c r="AU11" s="1"/>
      <c r="AV11" s="1"/>
      <c r="AY11" s="1"/>
      <c r="BO11" s="1"/>
      <c r="BP11" s="52">
        <v>1</v>
      </c>
      <c r="BS11" s="1"/>
      <c r="CA11" s="1"/>
      <c r="CB11" s="1"/>
    </row>
    <row r="12" spans="1:92" x14ac:dyDescent="0.2">
      <c r="A12" s="51" t="s">
        <v>872</v>
      </c>
      <c r="B12" s="52">
        <v>1</v>
      </c>
      <c r="C12" s="52">
        <v>1</v>
      </c>
      <c r="D12" s="52">
        <v>1</v>
      </c>
      <c r="F12" s="52">
        <v>1</v>
      </c>
      <c r="M12" s="52">
        <v>1</v>
      </c>
      <c r="P12" s="52">
        <v>1</v>
      </c>
      <c r="T12" s="52">
        <v>1</v>
      </c>
      <c r="W12" s="52">
        <v>1</v>
      </c>
      <c r="AD12" s="1"/>
      <c r="AH12" s="1"/>
      <c r="AI12" s="1"/>
      <c r="AJ12" s="1"/>
      <c r="AK12" s="1"/>
      <c r="AQ12" s="52">
        <v>1</v>
      </c>
      <c r="BA12" s="1"/>
      <c r="BE12" s="1"/>
      <c r="BF12" s="1"/>
      <c r="BG12" s="1"/>
      <c r="BH12" s="1"/>
      <c r="BI12" s="1"/>
      <c r="BJ12" s="1"/>
      <c r="BK12" s="52">
        <v>1</v>
      </c>
      <c r="BL12" s="52">
        <v>1</v>
      </c>
      <c r="BM12" s="52">
        <v>1</v>
      </c>
      <c r="BN12" s="52">
        <v>1</v>
      </c>
      <c r="BR12" s="1"/>
      <c r="BS12" s="52">
        <v>1</v>
      </c>
      <c r="BT12" s="52">
        <v>1</v>
      </c>
      <c r="BU12" s="52">
        <v>1</v>
      </c>
      <c r="BV12" s="52">
        <v>1</v>
      </c>
      <c r="CA12" s="52">
        <v>1</v>
      </c>
      <c r="CB12" s="52">
        <v>1</v>
      </c>
      <c r="CD12" s="52">
        <v>1</v>
      </c>
      <c r="CE12" s="1"/>
    </row>
    <row r="13" spans="1:92" x14ac:dyDescent="0.2">
      <c r="A13" s="51" t="s">
        <v>897</v>
      </c>
      <c r="B13" s="52">
        <v>1</v>
      </c>
      <c r="D13" s="52">
        <v>1</v>
      </c>
      <c r="G13" s="52">
        <v>1</v>
      </c>
      <c r="L13" s="52">
        <v>1</v>
      </c>
      <c r="O13" s="1"/>
      <c r="S13" s="1"/>
      <c r="U13" s="52">
        <v>1</v>
      </c>
      <c r="V13" s="52">
        <v>1</v>
      </c>
      <c r="AC13" s="52">
        <v>1</v>
      </c>
      <c r="AH13" s="52">
        <v>1</v>
      </c>
      <c r="AJ13" s="52">
        <v>1</v>
      </c>
      <c r="AQ13" s="1"/>
      <c r="AS13" s="52">
        <v>1</v>
      </c>
      <c r="AZ13" s="1"/>
      <c r="BE13" s="1"/>
      <c r="BI13" s="1"/>
      <c r="BZ13" s="1"/>
      <c r="CM13" s="1"/>
    </row>
    <row r="14" spans="1:92" x14ac:dyDescent="0.2">
      <c r="A14" s="51" t="s">
        <v>898</v>
      </c>
      <c r="G14" s="52">
        <v>1</v>
      </c>
      <c r="H14" s="52">
        <v>1</v>
      </c>
      <c r="I14" s="52">
        <v>1</v>
      </c>
      <c r="L14" s="52">
        <v>1</v>
      </c>
      <c r="N14" s="52">
        <v>1</v>
      </c>
      <c r="Q14" s="1"/>
      <c r="R14" s="1"/>
      <c r="S14" s="1"/>
      <c r="T14" s="1"/>
      <c r="X14" s="52">
        <v>1</v>
      </c>
      <c r="AZ14" s="1"/>
      <c r="BP14" s="1"/>
      <c r="BX14" s="1"/>
      <c r="BZ14" s="52">
        <v>1</v>
      </c>
      <c r="CE14" s="52">
        <v>1</v>
      </c>
      <c r="CG14" s="1"/>
    </row>
    <row r="15" spans="1:92" x14ac:dyDescent="0.2">
      <c r="A15" s="51" t="s">
        <v>899</v>
      </c>
      <c r="B15" s="52">
        <v>1</v>
      </c>
      <c r="C15" s="52">
        <v>1</v>
      </c>
      <c r="D15" s="52">
        <v>1</v>
      </c>
      <c r="E15" s="52">
        <v>1</v>
      </c>
      <c r="F15" s="52">
        <v>1</v>
      </c>
      <c r="G15" s="52">
        <v>1</v>
      </c>
      <c r="H15" s="52">
        <v>1</v>
      </c>
      <c r="I15" s="52">
        <v>1</v>
      </c>
      <c r="J15" s="52">
        <v>1</v>
      </c>
      <c r="K15" s="52">
        <v>1</v>
      </c>
      <c r="L15" s="52">
        <v>1</v>
      </c>
      <c r="M15" s="52">
        <v>1</v>
      </c>
      <c r="N15" s="52">
        <v>1</v>
      </c>
      <c r="O15" s="52">
        <v>1</v>
      </c>
      <c r="Q15" s="52">
        <v>1</v>
      </c>
      <c r="R15" s="52">
        <v>1</v>
      </c>
      <c r="S15" s="1"/>
      <c r="U15" s="52">
        <v>1</v>
      </c>
      <c r="X15" s="1"/>
      <c r="Y15" s="1"/>
      <c r="Z15" s="52">
        <v>1</v>
      </c>
      <c r="AA15" s="52">
        <v>1</v>
      </c>
      <c r="AB15" s="52">
        <v>1</v>
      </c>
      <c r="AI15" s="52">
        <v>1</v>
      </c>
      <c r="AL15" s="52">
        <v>1</v>
      </c>
      <c r="AM15" s="52">
        <v>1</v>
      </c>
      <c r="AN15" s="52">
        <v>1</v>
      </c>
      <c r="AO15" s="52">
        <v>1</v>
      </c>
      <c r="AP15" s="52">
        <v>1</v>
      </c>
      <c r="AR15" s="1"/>
      <c r="AV15" s="1"/>
      <c r="AW15" s="1"/>
      <c r="AY15" s="1"/>
      <c r="AZ15" s="1"/>
      <c r="BB15" s="1"/>
      <c r="BC15" s="1"/>
      <c r="BD15" s="1"/>
      <c r="BE15" s="1"/>
      <c r="BI15" s="1"/>
      <c r="BN15" s="1"/>
      <c r="BO15" s="1"/>
      <c r="BQ15" s="52">
        <v>1</v>
      </c>
      <c r="BS15" s="1"/>
      <c r="BW15" s="1"/>
      <c r="CG15" s="1"/>
      <c r="CM15" s="1"/>
    </row>
    <row r="16" spans="1:92" x14ac:dyDescent="0.2">
      <c r="A16" s="51" t="s">
        <v>889</v>
      </c>
      <c r="B16" s="52">
        <v>1</v>
      </c>
      <c r="C16" s="52">
        <v>1</v>
      </c>
      <c r="D16" s="52">
        <v>1</v>
      </c>
      <c r="E16" s="52">
        <v>1</v>
      </c>
      <c r="F16" s="52">
        <v>1</v>
      </c>
      <c r="G16" s="52">
        <v>1</v>
      </c>
      <c r="V16" s="1"/>
      <c r="Y16" s="52">
        <v>1</v>
      </c>
      <c r="AB16" s="1"/>
      <c r="AC16" s="52">
        <v>1</v>
      </c>
      <c r="AZ16" s="1"/>
      <c r="BE16" s="1"/>
      <c r="BH16" s="52">
        <v>1</v>
      </c>
      <c r="BI16" s="1"/>
      <c r="BO16" s="1"/>
      <c r="BS16" s="1"/>
    </row>
    <row r="17" spans="1:92" x14ac:dyDescent="0.2">
      <c r="A17" s="51" t="s">
        <v>877</v>
      </c>
      <c r="B17" s="52">
        <v>1</v>
      </c>
      <c r="C17" s="52">
        <v>1</v>
      </c>
      <c r="D17" s="52">
        <v>1</v>
      </c>
      <c r="E17" s="52">
        <v>1</v>
      </c>
      <c r="F17" s="52">
        <v>1</v>
      </c>
      <c r="H17" s="52">
        <v>1</v>
      </c>
      <c r="I17" s="52">
        <v>1</v>
      </c>
      <c r="Q17" s="1"/>
      <c r="R17" s="1"/>
      <c r="S17" s="52">
        <v>1</v>
      </c>
      <c r="AT17" s="52">
        <v>1</v>
      </c>
      <c r="BE17" s="1"/>
      <c r="BI17" s="1"/>
      <c r="BO17" s="1"/>
      <c r="BS17" s="1"/>
      <c r="CA17" s="1"/>
      <c r="CB17" s="1"/>
    </row>
    <row r="18" spans="1:92" x14ac:dyDescent="0.2">
      <c r="A18" s="51" t="s">
        <v>857</v>
      </c>
      <c r="B18" s="52">
        <v>1</v>
      </c>
      <c r="C18" s="1"/>
      <c r="D18" s="1"/>
      <c r="K18" s="1"/>
      <c r="N18" s="52">
        <v>1</v>
      </c>
      <c r="S18" s="1"/>
      <c r="T18" s="52">
        <v>1</v>
      </c>
      <c r="V18" s="1"/>
      <c r="AD18" s="1"/>
      <c r="AG18" s="52">
        <v>1</v>
      </c>
      <c r="AJ18" s="1"/>
      <c r="AN18" s="1"/>
      <c r="AU18" s="52">
        <v>1</v>
      </c>
      <c r="AV18" s="52">
        <v>1</v>
      </c>
      <c r="AW18" s="52">
        <v>1</v>
      </c>
      <c r="AX18" s="52">
        <v>1</v>
      </c>
      <c r="BD18" s="52">
        <v>1</v>
      </c>
      <c r="BE18" s="52">
        <v>1</v>
      </c>
      <c r="BG18" s="1"/>
      <c r="BI18" s="1"/>
      <c r="BL18" s="1"/>
      <c r="BX18" s="52">
        <v>1</v>
      </c>
      <c r="BY18" s="1"/>
      <c r="CC18" s="1"/>
      <c r="CE18" s="1"/>
      <c r="CF18" s="52">
        <v>1</v>
      </c>
      <c r="CG18" s="1"/>
      <c r="CH18" s="52">
        <v>1</v>
      </c>
      <c r="CI18" s="1"/>
      <c r="CJ18" s="1"/>
      <c r="CK18" s="1"/>
      <c r="CL18" s="1"/>
      <c r="CM18" s="1"/>
      <c r="CN18" s="52">
        <v>1</v>
      </c>
    </row>
    <row r="19" spans="1:92" ht="15.75" thickBot="1" x14ac:dyDescent="0.25">
      <c r="A19" s="53" t="s">
        <v>890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4">
        <v>1</v>
      </c>
      <c r="T19" s="5"/>
      <c r="U19" s="5"/>
      <c r="V19" s="54">
        <v>1</v>
      </c>
      <c r="W19" s="5"/>
      <c r="X19" s="5"/>
      <c r="Y19" s="5"/>
      <c r="Z19" s="5"/>
      <c r="AA19" s="5"/>
      <c r="AB19" s="5"/>
      <c r="AC19" s="5"/>
      <c r="AD19" s="54">
        <v>1</v>
      </c>
      <c r="AE19" s="5"/>
      <c r="AF19" s="5"/>
      <c r="AG19" s="5"/>
      <c r="AH19" s="5"/>
      <c r="AI19" s="5"/>
      <c r="AJ19" s="54">
        <v>1</v>
      </c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4">
        <v>1</v>
      </c>
      <c r="BH19" s="5"/>
      <c r="BI19" s="54">
        <v>1</v>
      </c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4">
        <v>1</v>
      </c>
      <c r="CJ19" s="54">
        <v>1</v>
      </c>
      <c r="CK19" s="54">
        <v>1</v>
      </c>
      <c r="CL19" s="54">
        <v>1</v>
      </c>
      <c r="CM19" s="54">
        <v>1</v>
      </c>
      <c r="CN19" s="5"/>
    </row>
    <row r="20" spans="1:92" x14ac:dyDescent="0.2">
      <c r="A20" s="55" t="s">
        <v>900</v>
      </c>
      <c r="B20" s="1">
        <f t="shared" ref="B20:AG20" si="0">SUM(B3:B19)</f>
        <v>13</v>
      </c>
      <c r="C20">
        <f t="shared" si="0"/>
        <v>12</v>
      </c>
      <c r="D20">
        <f t="shared" si="0"/>
        <v>12</v>
      </c>
      <c r="E20">
        <f t="shared" si="0"/>
        <v>11</v>
      </c>
      <c r="F20">
        <f t="shared" si="0"/>
        <v>11</v>
      </c>
      <c r="G20">
        <f t="shared" si="0"/>
        <v>9</v>
      </c>
      <c r="H20">
        <f t="shared" si="0"/>
        <v>8</v>
      </c>
      <c r="I20">
        <f t="shared" si="0"/>
        <v>7</v>
      </c>
      <c r="J20">
        <f t="shared" si="0"/>
        <v>6</v>
      </c>
      <c r="K20">
        <f t="shared" si="0"/>
        <v>6</v>
      </c>
      <c r="L20">
        <f t="shared" si="0"/>
        <v>4</v>
      </c>
      <c r="M20">
        <f t="shared" si="0"/>
        <v>4</v>
      </c>
      <c r="N20" s="1">
        <f t="shared" si="0"/>
        <v>4</v>
      </c>
      <c r="O20">
        <f t="shared" si="0"/>
        <v>3</v>
      </c>
      <c r="P20">
        <f t="shared" si="0"/>
        <v>3</v>
      </c>
      <c r="Q20">
        <f t="shared" si="0"/>
        <v>3</v>
      </c>
      <c r="R20">
        <f t="shared" si="0"/>
        <v>3</v>
      </c>
      <c r="S20">
        <f t="shared" si="0"/>
        <v>3</v>
      </c>
      <c r="T20" s="1">
        <f t="shared" si="0"/>
        <v>3</v>
      </c>
      <c r="U20">
        <f t="shared" si="0"/>
        <v>3</v>
      </c>
      <c r="V20">
        <f t="shared" si="0"/>
        <v>2</v>
      </c>
      <c r="W20">
        <f t="shared" si="0"/>
        <v>2</v>
      </c>
      <c r="X20">
        <f t="shared" si="0"/>
        <v>2</v>
      </c>
      <c r="Y20">
        <f t="shared" si="0"/>
        <v>2</v>
      </c>
      <c r="Z20">
        <f t="shared" si="0"/>
        <v>2</v>
      </c>
      <c r="AA20">
        <f t="shared" si="0"/>
        <v>2</v>
      </c>
      <c r="AB20">
        <f t="shared" si="0"/>
        <v>2</v>
      </c>
      <c r="AC20">
        <f t="shared" si="0"/>
        <v>2</v>
      </c>
      <c r="AD20">
        <f t="shared" si="0"/>
        <v>2</v>
      </c>
      <c r="AE20">
        <f t="shared" si="0"/>
        <v>2</v>
      </c>
      <c r="AF20">
        <f t="shared" si="0"/>
        <v>2</v>
      </c>
      <c r="AG20" s="1">
        <f t="shared" si="0"/>
        <v>2</v>
      </c>
      <c r="AH20">
        <f t="shared" ref="AH20:BM20" si="1">SUM(AH3:AH19)</f>
        <v>2</v>
      </c>
      <c r="AI20">
        <f t="shared" si="1"/>
        <v>2</v>
      </c>
      <c r="AJ20">
        <f t="shared" si="1"/>
        <v>2</v>
      </c>
      <c r="AK20">
        <f t="shared" si="1"/>
        <v>2</v>
      </c>
      <c r="AL20">
        <f t="shared" si="1"/>
        <v>2</v>
      </c>
      <c r="AM20">
        <f t="shared" si="1"/>
        <v>2</v>
      </c>
      <c r="AN20">
        <f t="shared" si="1"/>
        <v>2</v>
      </c>
      <c r="AO20">
        <f t="shared" si="1"/>
        <v>2</v>
      </c>
      <c r="AP20">
        <f t="shared" si="1"/>
        <v>2</v>
      </c>
      <c r="AQ20">
        <f t="shared" si="1"/>
        <v>2</v>
      </c>
      <c r="AR20">
        <f t="shared" si="1"/>
        <v>2</v>
      </c>
      <c r="AS20">
        <f t="shared" si="1"/>
        <v>2</v>
      </c>
      <c r="AT20">
        <f t="shared" si="1"/>
        <v>2</v>
      </c>
      <c r="AU20" s="1">
        <f t="shared" si="1"/>
        <v>2</v>
      </c>
      <c r="AV20" s="1">
        <f t="shared" si="1"/>
        <v>1</v>
      </c>
      <c r="AW20" s="1">
        <f t="shared" si="1"/>
        <v>1</v>
      </c>
      <c r="AX20" s="1">
        <f t="shared" si="1"/>
        <v>1</v>
      </c>
      <c r="AY20">
        <f t="shared" si="1"/>
        <v>1</v>
      </c>
      <c r="AZ20">
        <f t="shared" si="1"/>
        <v>1</v>
      </c>
      <c r="BA20">
        <f t="shared" si="1"/>
        <v>1</v>
      </c>
      <c r="BB20">
        <f t="shared" si="1"/>
        <v>1</v>
      </c>
      <c r="BC20">
        <f t="shared" si="1"/>
        <v>1</v>
      </c>
      <c r="BD20" s="1">
        <f t="shared" si="1"/>
        <v>1</v>
      </c>
      <c r="BE20" s="1">
        <f t="shared" si="1"/>
        <v>1</v>
      </c>
      <c r="BF20">
        <f t="shared" si="1"/>
        <v>1</v>
      </c>
      <c r="BG20">
        <f t="shared" si="1"/>
        <v>1</v>
      </c>
      <c r="BH20">
        <f t="shared" si="1"/>
        <v>1</v>
      </c>
      <c r="BI20">
        <f t="shared" si="1"/>
        <v>1</v>
      </c>
      <c r="BJ20">
        <f t="shared" si="1"/>
        <v>1</v>
      </c>
      <c r="BK20">
        <f t="shared" si="1"/>
        <v>1</v>
      </c>
      <c r="BL20">
        <f t="shared" si="1"/>
        <v>1</v>
      </c>
      <c r="BM20">
        <f t="shared" si="1"/>
        <v>1</v>
      </c>
      <c r="BN20">
        <f t="shared" ref="BN20:CN20" si="2">SUM(BN3:BN19)</f>
        <v>1</v>
      </c>
      <c r="BO20">
        <f t="shared" si="2"/>
        <v>1</v>
      </c>
      <c r="BP20">
        <f t="shared" si="2"/>
        <v>1</v>
      </c>
      <c r="BQ20">
        <f t="shared" si="2"/>
        <v>1</v>
      </c>
      <c r="BR20">
        <f t="shared" si="2"/>
        <v>1</v>
      </c>
      <c r="BS20">
        <f t="shared" si="2"/>
        <v>1</v>
      </c>
      <c r="BT20">
        <f t="shared" si="2"/>
        <v>1</v>
      </c>
      <c r="BU20">
        <f t="shared" si="2"/>
        <v>1</v>
      </c>
      <c r="BV20">
        <f t="shared" si="2"/>
        <v>1</v>
      </c>
      <c r="BW20">
        <f t="shared" si="2"/>
        <v>1</v>
      </c>
      <c r="BX20" s="1">
        <f t="shared" si="2"/>
        <v>1</v>
      </c>
      <c r="BY20">
        <f t="shared" si="2"/>
        <v>1</v>
      </c>
      <c r="BZ20">
        <f t="shared" si="2"/>
        <v>1</v>
      </c>
      <c r="CA20">
        <f t="shared" si="2"/>
        <v>1</v>
      </c>
      <c r="CB20">
        <f t="shared" si="2"/>
        <v>1</v>
      </c>
      <c r="CC20">
        <f t="shared" si="2"/>
        <v>1</v>
      </c>
      <c r="CD20">
        <f t="shared" si="2"/>
        <v>1</v>
      </c>
      <c r="CE20">
        <f t="shared" si="2"/>
        <v>1</v>
      </c>
      <c r="CF20" s="1">
        <f t="shared" si="2"/>
        <v>1</v>
      </c>
      <c r="CG20">
        <f t="shared" si="2"/>
        <v>1</v>
      </c>
      <c r="CH20" s="1">
        <f t="shared" si="2"/>
        <v>1</v>
      </c>
      <c r="CI20">
        <f t="shared" si="2"/>
        <v>1</v>
      </c>
      <c r="CJ20">
        <f t="shared" si="2"/>
        <v>1</v>
      </c>
      <c r="CK20">
        <f t="shared" si="2"/>
        <v>1</v>
      </c>
      <c r="CL20">
        <f t="shared" si="2"/>
        <v>1</v>
      </c>
      <c r="CM20">
        <f t="shared" si="2"/>
        <v>1</v>
      </c>
      <c r="CN20" s="1">
        <f t="shared" si="2"/>
        <v>1</v>
      </c>
    </row>
  </sheetData>
  <mergeCells count="1">
    <mergeCell ref="A1:CN1"/>
  </mergeCells>
  <conditionalFormatting sqref="A3:CN3">
    <cfRule type="cellIs" dxfId="16" priority="17" operator="equal">
      <formula>1</formula>
    </cfRule>
  </conditionalFormatting>
  <conditionalFormatting sqref="A4:CN4">
    <cfRule type="cellIs" dxfId="15" priority="16" operator="equal">
      <formula>1</formula>
    </cfRule>
  </conditionalFormatting>
  <conditionalFormatting sqref="A5:CN5">
    <cfRule type="cellIs" dxfId="14" priority="15" operator="equal">
      <formula>1</formula>
    </cfRule>
  </conditionalFormatting>
  <conditionalFormatting sqref="A6:CN6">
    <cfRule type="cellIs" dxfId="13" priority="14" operator="equal">
      <formula>1</formula>
    </cfRule>
  </conditionalFormatting>
  <conditionalFormatting sqref="A7:CN7">
    <cfRule type="cellIs" dxfId="12" priority="13" operator="equal">
      <formula>1</formula>
    </cfRule>
  </conditionalFormatting>
  <conditionalFormatting sqref="A8:CN8">
    <cfRule type="cellIs" dxfId="11" priority="12" operator="equal">
      <formula>1</formula>
    </cfRule>
  </conditionalFormatting>
  <conditionalFormatting sqref="A9:CN9">
    <cfRule type="cellIs" dxfId="10" priority="11" operator="equal">
      <formula>1</formula>
    </cfRule>
  </conditionalFormatting>
  <conditionalFormatting sqref="A10:CN10">
    <cfRule type="cellIs" dxfId="9" priority="10" operator="equal">
      <formula>1</formula>
    </cfRule>
  </conditionalFormatting>
  <conditionalFormatting sqref="A11:CN11">
    <cfRule type="cellIs" dxfId="8" priority="9" operator="equal">
      <formula>1</formula>
    </cfRule>
  </conditionalFormatting>
  <conditionalFormatting sqref="A12:CN12">
    <cfRule type="cellIs" dxfId="7" priority="8" operator="equal">
      <formula>1</formula>
    </cfRule>
  </conditionalFormatting>
  <conditionalFormatting sqref="A13:CN13">
    <cfRule type="cellIs" dxfId="6" priority="7" operator="equal">
      <formula>1</formula>
    </cfRule>
  </conditionalFormatting>
  <conditionalFormatting sqref="A14:CN14">
    <cfRule type="cellIs" dxfId="5" priority="6" operator="equal">
      <formula>1</formula>
    </cfRule>
  </conditionalFormatting>
  <conditionalFormatting sqref="A15:CN15">
    <cfRule type="cellIs" dxfId="4" priority="5" operator="equal">
      <formula>1</formula>
    </cfRule>
  </conditionalFormatting>
  <conditionalFormatting sqref="A16:CN16">
    <cfRule type="cellIs" dxfId="3" priority="4" operator="equal">
      <formula>1</formula>
    </cfRule>
  </conditionalFormatting>
  <conditionalFormatting sqref="A17:CN17">
    <cfRule type="cellIs" dxfId="2" priority="3" operator="equal">
      <formula>1</formula>
    </cfRule>
  </conditionalFormatting>
  <conditionalFormatting sqref="A18:CN18">
    <cfRule type="cellIs" dxfId="1" priority="2" operator="equal">
      <formula>1</formula>
    </cfRule>
  </conditionalFormatting>
  <conditionalFormatting sqref="A19:CN19">
    <cfRule type="cellIs" dxfId="0" priority="1" operator="equal">
      <formula>1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Supplemental Table S1</vt:lpstr>
      <vt:lpstr>Supplemental Table S2</vt:lpstr>
      <vt:lpstr>Supplemental Table S3</vt:lpstr>
      <vt:lpstr>Supplemental Table S4</vt:lpstr>
      <vt:lpstr>Supplemental Table S5</vt:lpstr>
      <vt:lpstr>Supplemental Table S6</vt:lpstr>
      <vt:lpstr>Supplemental Table S7</vt:lpstr>
    </vt:vector>
  </TitlesOfParts>
  <LinksUpToDate>false</LinksUpToDate>
  <SharedDoc>false</SharedDoc>
  <HyperlinksChanged>false</HyperlinksChanged>
  <AppVersion>14.0300</AppVersion>
  <Company/>
  <Manager/>
  <Template/>
  <HyperlinkBase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