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3040" windowHeight="8840"/>
  </bookViews>
  <sheets>
    <sheet name="Table 1" sheetId="6" r:id="rId1"/>
    <sheet name="Table 2" sheetId="2" r:id="rId2"/>
    <sheet name="Table 3" sheetId="3" r:id="rId3"/>
    <sheet name="Table 4" sheetId="4" r:id="rId4"/>
    <sheet name="Sheet1" sheetId="1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6" l="1"/>
</calcChain>
</file>

<file path=xl/sharedStrings.xml><?xml version="1.0" encoding="utf-8"?>
<sst xmlns="http://schemas.openxmlformats.org/spreadsheetml/2006/main" count="797" uniqueCount="591">
  <si>
    <t>Table 2</t>
  </si>
  <si>
    <t xml:space="preserve">Patient Experience  </t>
  </si>
  <si>
    <t>Study Sample</t>
  </si>
  <si>
    <t>Number and % w/ SMI</t>
  </si>
  <si>
    <t>Number and % w/o SMI</t>
  </si>
  <si>
    <t xml:space="preserve">P value </t>
  </si>
  <si>
    <t>N</t>
  </si>
  <si>
    <t>%</t>
  </si>
  <si>
    <t>Total</t>
  </si>
  <si>
    <t>Overall Patient Experience (quartiles)</t>
  </si>
  <si>
    <t>&lt;.001</t>
  </si>
  <si>
    <t>Q1 Low Satisfaction</t>
  </si>
  <si>
    <t>Q2</t>
  </si>
  <si>
    <t>Q3</t>
  </si>
  <si>
    <t>Q4 High satisfaction</t>
  </si>
  <si>
    <t>Healthcare providers listen carefully to patients</t>
  </si>
  <si>
    <t>Never</t>
  </si>
  <si>
    <t>Sometimes</t>
  </si>
  <si>
    <t>Usually</t>
  </si>
  <si>
    <t>Always</t>
  </si>
  <si>
    <t xml:space="preserve">Healthcare providers explain care to patients </t>
  </si>
  <si>
    <t>Healthcare providers show respect to patients</t>
  </si>
  <si>
    <r>
      <t>Healthcare providers spend enough time with patients</t>
    </r>
    <r>
      <rPr>
        <sz val="11"/>
        <color rgb="FF000000"/>
        <rFont val="Times New Roman"/>
        <family val="1"/>
      </rPr>
      <t xml:space="preserve"> </t>
    </r>
  </si>
  <si>
    <t>Overall Healthcare Rating (0-10) mean, sd</t>
  </si>
  <si>
    <t>% Responding 'No'</t>
  </si>
  <si>
    <t>How often got care right away*</t>
  </si>
  <si>
    <t>*This question contingent on whether respondent had illness or injury</t>
  </si>
  <si>
    <t>How often health provider listened carefully to you?</t>
  </si>
  <si>
    <t>How often health providers showed respect for what you had to say?</t>
  </si>
  <si>
    <t>How often health providers spent enough time with you?</t>
  </si>
  <si>
    <t>How often health providers explained things in a way that was easy to understand?</t>
  </si>
  <si>
    <t>Schizophrenia spectrum disorders %</t>
  </si>
  <si>
    <t>Mood disorders %</t>
  </si>
  <si>
    <t>No SMI %</t>
  </si>
  <si>
    <t>N=35,423</t>
  </si>
  <si>
    <t>(N=106)</t>
  </si>
  <si>
    <t>(N=419)</t>
  </si>
  <si>
    <t>12.7
(N=53)</t>
  </si>
  <si>
    <t>7.4
(N=2,544)</t>
  </si>
  <si>
    <t>(N=34,921)</t>
  </si>
  <si>
    <t>7.7
(N=2,687)</t>
  </si>
  <si>
    <t>9.3
(N=39)</t>
  </si>
  <si>
    <t>6.5
(N=2,246)</t>
  </si>
  <si>
    <t>11.2
(N=47)</t>
  </si>
  <si>
    <t>10.6
(N=3,675)</t>
  </si>
  <si>
    <t>15.8
(N=66)</t>
  </si>
  <si>
    <t>7.4
(N=2,604)</t>
  </si>
  <si>
    <t>7.8
(N=2,742)</t>
  </si>
  <si>
    <t>6.6
(N=2,307)</t>
  </si>
  <si>
    <t>10.7
(N=3,762)</t>
  </si>
  <si>
    <t>8.4 (1.8)</t>
  </si>
  <si>
    <t>7.8 (2.3)</t>
  </si>
  <si>
    <t>8.0 (2.0)</t>
  </si>
  <si>
    <t>Had an injury, illness, or condition needing care right away from clinic, emergency room, or doctor?</t>
  </si>
  <si>
    <t>36.5
(N=13,320)</t>
  </si>
  <si>
    <t>37.0
(N=12,912)</t>
  </si>
  <si>
    <t>51.6
(N=216)</t>
  </si>
  <si>
    <t>10.9
(N=1,439)</t>
  </si>
  <si>
    <t>10.9
(1,403)</t>
  </si>
  <si>
    <t>15.3
(N=33)</t>
  </si>
  <si>
    <t>Healthcare Experience</t>
  </si>
  <si>
    <t>How often did you get care right away?*</t>
  </si>
  <si>
    <t>How often did you get an appointment for healthcare as soon as you thought was needed?*</t>
  </si>
  <si>
    <t>11.6
(N=3,528)</t>
  </si>
  <si>
    <t>11.6
(N=3,469)</t>
  </si>
  <si>
    <t>12.3
(N=45)</t>
  </si>
  <si>
    <t>Does health provider ask about and show respect for medical, traditional, and alternative treatments the person is happy with?</t>
  </si>
  <si>
    <t>Does provider ask person to help make decisions between a choice of treatments?</t>
  </si>
  <si>
    <t>8.8
(N=2,516)</t>
  </si>
  <si>
    <t>8.8
(N=2,565)</t>
  </si>
  <si>
    <t>10.6
(N=36)</t>
  </si>
  <si>
    <t>16.6
(N=5,081)</t>
  </si>
  <si>
    <t>16.5
(N=4,976)</t>
  </si>
  <si>
    <t>23.1
(N=84)</t>
  </si>
  <si>
    <t>Does health provider present and explain all options? (yes/no)</t>
  </si>
  <si>
    <t>5.4
(N=1,747)</t>
  </si>
  <si>
    <t>5.5
(N=1,705)</t>
  </si>
  <si>
    <t>9.1
(N=35)</t>
  </si>
  <si>
    <t>Does health provider usually ask about prescription medications and treatments other doctors may have given them? (yes/no)</t>
  </si>
  <si>
    <t>19.1
(N=6,090)</t>
  </si>
  <si>
    <t>19.1
(N=6,011)</t>
  </si>
  <si>
    <t>17.0
(N=65)</t>
  </si>
  <si>
    <t>Acess questions</t>
  </si>
  <si>
    <t>How difficult is it to contact your usual health provider by phone?</t>
  </si>
  <si>
    <t>How difficult is it to contact your usual health provider after hours?</t>
  </si>
  <si>
    <t>17.0
(N=5,389)</t>
  </si>
  <si>
    <t>16.9
(N=5,275)</t>
  </si>
  <si>
    <t>25.1
(N=95)</t>
  </si>
  <si>
    <t>35.0
(N=7,733)</t>
  </si>
  <si>
    <t>34.8
(N=7,579)</t>
  </si>
  <si>
    <t>49.8
(N=129)</t>
  </si>
  <si>
    <t>Person was delayed in receiving medical treatment when needed?</t>
  </si>
  <si>
    <t>Person was delayed in receiving prescription medications when needed?</t>
  </si>
  <si>
    <t>Person was unable to receive medical treatment when needed?</t>
  </si>
  <si>
    <t>Person was unable to receive prescription medications when needed?</t>
  </si>
  <si>
    <t>% reporting 'never', 'sometimes', 'no'</t>
  </si>
  <si>
    <t>% 'very difficult' or 'somewhat difficult'</t>
  </si>
  <si>
    <t>% yes</t>
  </si>
  <si>
    <t>3.0
(N=1,068)</t>
  </si>
  <si>
    <t>3.0
(N=1,034)</t>
  </si>
  <si>
    <t>7.4
(N=31)</t>
  </si>
  <si>
    <t>3.2
(N=1,126)</t>
  </si>
  <si>
    <t>3.1
(N=1,084)</t>
  </si>
  <si>
    <t>7.9
(N=33)</t>
  </si>
  <si>
    <t>10.5
(N=11)</t>
  </si>
  <si>
    <t>21.0
(N=21)</t>
  </si>
  <si>
    <t>16.9
(N=18)</t>
  </si>
  <si>
    <t>25.5
(N=27)</t>
  </si>
  <si>
    <t>16.3
(N=13)</t>
  </si>
  <si>
    <t>29.2
(N=26)</t>
  </si>
  <si>
    <t>10.9
(N=10)</t>
  </si>
  <si>
    <t>19.6
(N=18)</t>
  </si>
  <si>
    <t>40.6
(N=43)</t>
  </si>
  <si>
    <t>14.0
(N=6)</t>
  </si>
  <si>
    <t>16.5
(N=15)</t>
  </si>
  <si>
    <t>26.1
(N=24)</t>
  </si>
  <si>
    <t>53.0
(N=35)</t>
  </si>
  <si>
    <t>5.7
(N=6)</t>
  </si>
  <si>
    <t>10.4
(N=11)</t>
  </si>
  <si>
    <t>4.8
(N=1,710)</t>
  </si>
  <si>
    <t>4.8
(N=1,662)</t>
  </si>
  <si>
    <t>10.7
(N=45)</t>
  </si>
  <si>
    <t>7.6
(N=8)</t>
  </si>
  <si>
    <t>4.8
(N=1,712)</t>
  </si>
  <si>
    <t>4.8
(N=1,658)</t>
  </si>
  <si>
    <t>11.3
(N=12)</t>
  </si>
  <si>
    <t>** Mental illness diagnoses not mutually exclusive; N=23 had both schizophrenia disorder and mood disorder</t>
  </si>
  <si>
    <t>95% CI</t>
  </si>
  <si>
    <t>Psychiatric Diagnosis</t>
  </si>
  <si>
    <t>Schizophrenia spectrum</t>
  </si>
  <si>
    <t>Mood disorder</t>
  </si>
  <si>
    <t>Age (yrs)</t>
  </si>
  <si>
    <t>Female</t>
  </si>
  <si>
    <t>Race (ref: White)</t>
  </si>
  <si>
    <t>Black</t>
  </si>
  <si>
    <t>Native American</t>
  </si>
  <si>
    <t>Asian</t>
  </si>
  <si>
    <t xml:space="preserve">Native Hawaiian </t>
  </si>
  <si>
    <t>Multiple</t>
  </si>
  <si>
    <t>Education (yrs)</t>
  </si>
  <si>
    <t>Not Married</t>
  </si>
  <si>
    <t>Not Employed</t>
  </si>
  <si>
    <t>Health Insurance</t>
  </si>
  <si>
    <t>Health Insurance (ref: private plan)</t>
  </si>
  <si>
    <t>Not insured</t>
  </si>
  <si>
    <t xml:space="preserve">Public </t>
  </si>
  <si>
    <t>Medicare</t>
  </si>
  <si>
    <t>Medicaid</t>
  </si>
  <si>
    <t>Total Income (ref: lowest quartile)</t>
  </si>
  <si>
    <t>Q4</t>
  </si>
  <si>
    <t>SF-12 Physical Component Score</t>
  </si>
  <si>
    <t>Total outpatient visits</t>
  </si>
  <si>
    <t>Total inpatient stays</t>
  </si>
  <si>
    <t>Current Smoker</t>
  </si>
  <si>
    <t># Medical Conditions*</t>
  </si>
  <si>
    <t>*Includes hypertension, coronary heart disease, other heart disease, cancer, arthritis, diabetes, myocardial infarction, emphysema, serious cognitive impairment</t>
  </si>
  <si>
    <t>(0.55, 2.13)</t>
  </si>
  <si>
    <t>(0.97, 0.98)</t>
  </si>
  <si>
    <t>(0.92, 1.18)</t>
  </si>
  <si>
    <t>(1.27, 4.46)</t>
  </si>
  <si>
    <t>(0.98, 1.01)</t>
  </si>
  <si>
    <t>(0.82, 1.07)</t>
  </si>
  <si>
    <t>(0.77, 1.04)</t>
  </si>
  <si>
    <t>(0.91, 1.22)</t>
  </si>
  <si>
    <t>(0.87, 1.13)</t>
  </si>
  <si>
    <t>(0.72, 1.01)</t>
  </si>
  <si>
    <t>(0.97, 0.97)</t>
  </si>
  <si>
    <t>(0.99, 1.01)</t>
  </si>
  <si>
    <t>(0.97, 1.11)</t>
  </si>
  <si>
    <t>(1.09, 1.38)</t>
  </si>
  <si>
    <t>(0.95, 1.01)</t>
  </si>
  <si>
    <t>(1.00, 1.99)</t>
  </si>
  <si>
    <t>(0.90, 1.09)</t>
  </si>
  <si>
    <t>(1.30, 2.96)</t>
  </si>
  <si>
    <t>(1.35, 2.00)</t>
  </si>
  <si>
    <t>(0.59, 1.30)</t>
  </si>
  <si>
    <t>(1.10, 1.34)</t>
  </si>
  <si>
    <t>(1.60, 2.19)</t>
  </si>
  <si>
    <t>(0.82, 1.10)</t>
  </si>
  <si>
    <t>(0.61, 1.32)</t>
  </si>
  <si>
    <t>(0.98, 0.99)</t>
  </si>
  <si>
    <t>(0.79, 0.95)</t>
  </si>
  <si>
    <t>(0.97, 1.23)</t>
  </si>
  <si>
    <t>(1.83, 2.59)</t>
  </si>
  <si>
    <t>(1.07, 3.91)</t>
  </si>
  <si>
    <t>(0.94, 0.97)</t>
  </si>
  <si>
    <t>(1.13, 1.36)</t>
  </si>
  <si>
    <t>(0.81, 1.04)</t>
  </si>
  <si>
    <t>(0.91, 1.21)</t>
  </si>
  <si>
    <t>(0.87, 1.15)</t>
  </si>
  <si>
    <t>(1.45, 1.98)</t>
  </si>
  <si>
    <t>(0.84, 1.07)</t>
  </si>
  <si>
    <t>(0.79, 1.04)</t>
  </si>
  <si>
    <t>(0.57, 0.8)</t>
  </si>
  <si>
    <t>(1.09, 1.36)</t>
  </si>
  <si>
    <t>(0.97, 1.02)</t>
  </si>
  <si>
    <t>(1.40, 4.04)</t>
  </si>
  <si>
    <t>(0.90, 2.22)</t>
  </si>
  <si>
    <t>(0.80, 1.64)</t>
  </si>
  <si>
    <t>(0.98, 1.00)</t>
  </si>
  <si>
    <t>(0.97, 1.10)</t>
  </si>
  <si>
    <t>OR**</t>
  </si>
  <si>
    <t>** Outcome coding (never, sometimes, or no=1, usually or always=0)</t>
  </si>
  <si>
    <t>(1.26, 3.82)</t>
  </si>
  <si>
    <t>(0.84, 1.03)</t>
  </si>
  <si>
    <t>(0.91, 2.31)</t>
  </si>
  <si>
    <t>(1.09, 1.69)</t>
  </si>
  <si>
    <t>(1.43, 5.01)</t>
  </si>
  <si>
    <t>(0.72, 1.55)</t>
  </si>
  <si>
    <t>(0.86, 1.14)</t>
  </si>
  <si>
    <t>(0.78, 1.06)</t>
  </si>
  <si>
    <t>(0.88, 1.18)</t>
  </si>
  <si>
    <t>(1.34, 1.88)</t>
  </si>
  <si>
    <t>(0.67, 0.95)</t>
  </si>
  <si>
    <t>(0.99, 1.14)</t>
  </si>
  <si>
    <t>(1.18, 1.50)</t>
  </si>
  <si>
    <t>(0.80, 1.09)</t>
  </si>
  <si>
    <t>(0.85, 1.10)</t>
  </si>
  <si>
    <t>(0.97, 1.00)</t>
  </si>
  <si>
    <t>(1.05, 1.30)</t>
  </si>
  <si>
    <t>(0.90 1.17)</t>
  </si>
  <si>
    <t>(0.90, 1.85)</t>
  </si>
  <si>
    <t>(1.47, 3.86)</t>
  </si>
  <si>
    <t>(0.85, 1.58)</t>
  </si>
  <si>
    <t>(0.92, 1.07)</t>
  </si>
  <si>
    <t>(0.98, 1.21)</t>
  </si>
  <si>
    <t>(0.91, 2.03)</t>
  </si>
  <si>
    <t>(1.35, 1.88)</t>
  </si>
  <si>
    <t>(1.04, 3.37)</t>
  </si>
  <si>
    <t>(0.71, 1.36)</t>
  </si>
  <si>
    <t>(1.04, 1.22)</t>
  </si>
  <si>
    <t>(0.83, 1.04)</t>
  </si>
  <si>
    <t>(0.79, 1.01)</t>
  </si>
  <si>
    <t>(0.87, 1.08)</t>
  </si>
  <si>
    <t>(0.67, 0.88)</t>
  </si>
  <si>
    <t>(0.96, 1.09)</t>
  </si>
  <si>
    <t>(1.07, 1.31)</t>
  </si>
  <si>
    <t>(0.95, 0.99)</t>
  </si>
  <si>
    <t>(1.00, 1.02)</t>
  </si>
  <si>
    <t>(0.90, 1.15)</t>
  </si>
  <si>
    <t>(1.28, 1.70)</t>
  </si>
  <si>
    <t>Provider showed respect for what you had to say?</t>
  </si>
  <si>
    <t>Provider explained things in way that was easy to understand?</t>
  </si>
  <si>
    <t>Provider listened carefully?</t>
  </si>
  <si>
    <t>Health provider spent enough time with you?</t>
  </si>
  <si>
    <t>(0.73, 2.89)</t>
  </si>
  <si>
    <t>(0.72, 1.61)</t>
  </si>
  <si>
    <t>(0.81, 0.98)</t>
  </si>
  <si>
    <t>(0.88, 1.13)</t>
  </si>
  <si>
    <t>(0.82, 2.18)</t>
  </si>
  <si>
    <t>(0.23, 1.77)</t>
  </si>
  <si>
    <t>(0.53, 1.24)</t>
  </si>
  <si>
    <t>(1.12, 1.36)</t>
  </si>
  <si>
    <t>(0.84, 1.09)</t>
  </si>
  <si>
    <t>(0.88, 1.19)</t>
  </si>
  <si>
    <t>(0.96, 1.29)</t>
  </si>
  <si>
    <t>(0.98, 1.44)</t>
  </si>
  <si>
    <t>(0.81, 1.06)</t>
  </si>
  <si>
    <t>(0.91, 1.06)</t>
  </si>
  <si>
    <t>(0.85, 1.09)</t>
  </si>
  <si>
    <t>(0.95, 1.00)</t>
  </si>
  <si>
    <t>(0.79, 1.10)</t>
  </si>
  <si>
    <t>(0.80, 1.08)</t>
  </si>
  <si>
    <t>(1.00, 1.52)</t>
  </si>
  <si>
    <t>(0.93, 2.59)</t>
  </si>
  <si>
    <t>(1.06, 1.88)</t>
  </si>
  <si>
    <t>(0.83, 0.95)</t>
  </si>
  <si>
    <t>(1.19, 1.42)</t>
  </si>
  <si>
    <t>(0.98, 1.37)</t>
  </si>
  <si>
    <t>(0.64, 2.26)</t>
  </si>
  <si>
    <t>(0.8, 1.44)</t>
  </si>
  <si>
    <t>(0.97, 0.99)</t>
  </si>
  <si>
    <t>(1.15, 1.34)</t>
  </si>
  <si>
    <t>(0.94, 1.15)</t>
  </si>
  <si>
    <t>(0.83, 1.05)</t>
  </si>
  <si>
    <t>(0.95, 1.19)</t>
  </si>
  <si>
    <t>(1.01, 1.36)</t>
  </si>
  <si>
    <t>(0.92, 1.12)</t>
  </si>
  <si>
    <t>(0.88, 1.09)</t>
  </si>
  <si>
    <t>(0.76, 0.98)</t>
  </si>
  <si>
    <t>(1.04, 1.26)</t>
  </si>
  <si>
    <t>(1.00, 1.01)</t>
  </si>
  <si>
    <t>(0.96, 1.00)</t>
  </si>
  <si>
    <t>(0.99, 1.00)</t>
  </si>
  <si>
    <t>(0.99, 1.10)</t>
  </si>
  <si>
    <t>(0.95, 2.00)</t>
  </si>
  <si>
    <t>Provider ask about and show respect for treatments the person is happy with?</t>
  </si>
  <si>
    <t>Provider ask person to help make decisions between a choice of treatments?</t>
  </si>
  <si>
    <t>Patient/provider interaction</t>
  </si>
  <si>
    <t>(0.69, 3.15)</t>
  </si>
  <si>
    <t>(1.05, 2.35)</t>
  </si>
  <si>
    <t>(0.91, 1.14)</t>
  </si>
  <si>
    <t>(0.72, 0.98)</t>
  </si>
  <si>
    <t>(1.11, 2.99)</t>
  </si>
  <si>
    <t>(0.72, 1.24)</t>
  </si>
  <si>
    <t>(0.24, 2.46)</t>
  </si>
  <si>
    <t>(0.73, 1.73)</t>
  </si>
  <si>
    <t>(0.98, 1.02)</t>
  </si>
  <si>
    <t>(0.84, 1.15)</t>
  </si>
  <si>
    <t>(0.65, 0.93)</t>
  </si>
  <si>
    <t>(0.89, 1.27)</t>
  </si>
  <si>
    <t>(1.11, 1.71)</t>
  </si>
  <si>
    <t>(0.76, 1.07)</t>
  </si>
  <si>
    <t>(0.72, 1.06)</t>
  </si>
  <si>
    <t>(1.09, 1.45)</t>
  </si>
  <si>
    <t>(0.98, 1.05)</t>
  </si>
  <si>
    <t>(0.82, 1.00)</t>
  </si>
  <si>
    <t>(0.44, 1.49)</t>
  </si>
  <si>
    <t>(0.69, 1.28)</t>
  </si>
  <si>
    <t>(0.91, 1.03)</t>
  </si>
  <si>
    <t>(0.89, 1.86)</t>
  </si>
  <si>
    <t>(1.29, 1.71)</t>
  </si>
  <si>
    <t>(0.28, 1.24)</t>
  </si>
  <si>
    <t>(0.98, 1.66)</t>
  </si>
  <si>
    <t>(1.26, 1.44)</t>
  </si>
  <si>
    <t>(0.82, 0.98)</t>
  </si>
  <si>
    <t>(1.02, 1.26)</t>
  </si>
  <si>
    <t>(0.77, 0.96)</t>
  </si>
  <si>
    <t>(0.95, 1.14)</t>
  </si>
  <si>
    <t>(0.87, 1.06)</t>
  </si>
  <si>
    <t>(0.73, 0.92)</t>
  </si>
  <si>
    <t>(1.01, 1.01)</t>
  </si>
  <si>
    <t>(0.85, 0.96)</t>
  </si>
  <si>
    <t>(1.08, 1.29)</t>
  </si>
  <si>
    <t>(0.92, 0.96)</t>
  </si>
  <si>
    <t>(0.89, 1.20)</t>
  </si>
  <si>
    <t>(0.90, 1.07)</t>
  </si>
  <si>
    <t>Does provider ask about prescription medications and treatments other doctors may have given them?</t>
  </si>
  <si>
    <t xml:space="preserve">Does health provider present and explain all options? </t>
  </si>
  <si>
    <t>Shared decision-making?</t>
  </si>
  <si>
    <t>(0.43, 3.05)</t>
  </si>
  <si>
    <t>(0.96, 0.97)</t>
  </si>
  <si>
    <t>(0.75, 0.99)</t>
  </si>
  <si>
    <t>(1.02, 3.07)</t>
  </si>
  <si>
    <t>(1.56, 2.78)</t>
  </si>
  <si>
    <t>(0.46, 3.83)</t>
  </si>
  <si>
    <t>(0.57, 1.58)</t>
  </si>
  <si>
    <t>(1.04, 1.38)</t>
  </si>
  <si>
    <t>(0.84, 1.22)</t>
  </si>
  <si>
    <t>(0.75, 1.14)</t>
  </si>
  <si>
    <t>(2.16, 3.29)</t>
  </si>
  <si>
    <t>(0.63, 1.04)</t>
  </si>
  <si>
    <t>(0.94, 0.98)</t>
  </si>
  <si>
    <t>(0.95, 1.02)</t>
  </si>
  <si>
    <t>(0.94, 1.30)</t>
  </si>
  <si>
    <t>(0.72, 1.10)</t>
  </si>
  <si>
    <t>(0.90, 1.27)</t>
  </si>
  <si>
    <t>(0.73, 1.10)</t>
  </si>
  <si>
    <t>(0.93, 1.30)</t>
  </si>
  <si>
    <t>(0.80, 1.96)</t>
  </si>
  <si>
    <t>(0.86, 2.77)</t>
  </si>
  <si>
    <t>(0.62, 1.29)</t>
  </si>
  <si>
    <t>(0.85, 1.01)</t>
  </si>
  <si>
    <t>(1.24, 1.54)</t>
  </si>
  <si>
    <t>(2.24, 3.03)</t>
  </si>
  <si>
    <t>(1.11, 4.02)</t>
  </si>
  <si>
    <t>(0.87, 1.69)</t>
  </si>
  <si>
    <t>(0.97, 1.16)</t>
  </si>
  <si>
    <t>(0.76, 0.99)</t>
  </si>
  <si>
    <t>(0.95, 1.24)</t>
  </si>
  <si>
    <t>(1.66, 2.22)</t>
  </si>
  <si>
    <t>(0.96, 1.21)</t>
  </si>
  <si>
    <t>(0.74, 0.97)</t>
  </si>
  <si>
    <t>(0.77, 1.03)</t>
  </si>
  <si>
    <t>(0.83, 0.96)</t>
  </si>
  <si>
    <t>(0.97, 1.20)</t>
  </si>
  <si>
    <t>(0.95, 2.30)</t>
  </si>
  <si>
    <t>(0.80, 1.01)</t>
  </si>
  <si>
    <t>(0.76, 2.2)</t>
  </si>
  <si>
    <t>(1.08, 1.88)</t>
  </si>
  <si>
    <t>(0.89, 1.02)</t>
  </si>
  <si>
    <t>(0.75, 0.91)</t>
  </si>
  <si>
    <t>(1.32, 2.59)</t>
  </si>
  <si>
    <t>(0.69, 0.97)</t>
  </si>
  <si>
    <t>(0.74, 2.33)</t>
  </si>
  <si>
    <t>(0.94, 1.61)</t>
  </si>
  <si>
    <t>(0.99, 1.15)</t>
  </si>
  <si>
    <t>(0.88, 1.06)</t>
  </si>
  <si>
    <t>(0.81, 1.01)</t>
  </si>
  <si>
    <t>(0.97, 1.17)</t>
  </si>
  <si>
    <t>(0.96, 1.19)</t>
  </si>
  <si>
    <t>(0.98, 1.25)</t>
  </si>
  <si>
    <t>(0.98, 0.98)</t>
  </si>
  <si>
    <t>(0.91, 1.02)</t>
  </si>
  <si>
    <t>(1.13, 1.50)</t>
  </si>
  <si>
    <t>(0.96, 1.20)</t>
  </si>
  <si>
    <t>(0.91, 1.10)</t>
  </si>
  <si>
    <t>(0.97, 2.88)</t>
  </si>
  <si>
    <t>(1.08, 1.91)</t>
  </si>
  <si>
    <t>(0.87, 0.99)</t>
  </si>
  <si>
    <t>(0.89, 1.05)</t>
  </si>
  <si>
    <t>(1.79, 3.77)</t>
  </si>
  <si>
    <t>(0.86, 1.17)</t>
  </si>
  <si>
    <t>(0.95, 2.79)</t>
  </si>
  <si>
    <t>(1.05, 1.77)</t>
  </si>
  <si>
    <t>(1.01, 1.16)</t>
  </si>
  <si>
    <t>(0.85, 1.02)</t>
  </si>
  <si>
    <t>(0.95, 1.16)</t>
  </si>
  <si>
    <t>(1.17, 1.43)</t>
  </si>
  <si>
    <t>(1.31, 1.71)</t>
  </si>
  <si>
    <t>(0.73, 0.91)</t>
  </si>
  <si>
    <t>(0.94, 1.04)</t>
  </si>
  <si>
    <t>(0.93, 1.11)</t>
  </si>
  <si>
    <t>(1.01, 1.05)</t>
  </si>
  <si>
    <t>(0.93, 1.10)</t>
  </si>
  <si>
    <t>** Outcome coding (never, sometimes or very difficulty, somewhat difficult =1, not difficult at all, little difficulty =0)</t>
  </si>
  <si>
    <t>Did not get care right away for illness or injury</t>
  </si>
  <si>
    <t>Very difficult or somewhat difficult to contact usual health provider</t>
  </si>
  <si>
    <t>Very difficult or somewhat difficult to contact usual health provider after hours</t>
  </si>
  <si>
    <t>Did not get an appointment for healthcare as soon as patient thought was needed</t>
  </si>
  <si>
    <t>(0.36, 2.36)</t>
  </si>
  <si>
    <t>(0.82, 2.04)</t>
  </si>
  <si>
    <t>(0.93, 0.95)</t>
  </si>
  <si>
    <t>(1.11, 1.52)</t>
  </si>
  <si>
    <t>(0.47, 1.15)</t>
  </si>
  <si>
    <t>(0.98, 1.03)</t>
  </si>
  <si>
    <t>(1.5, 2.04)</t>
  </si>
  <si>
    <t>(0.73, 1.09)</t>
  </si>
  <si>
    <t>(0.66, 1.04)</t>
  </si>
  <si>
    <t>(0.86, 1.33)</t>
  </si>
  <si>
    <t>(0.76, 1.11)</t>
  </si>
  <si>
    <t>(0.55, 0.88)</t>
  </si>
  <si>
    <t>(0.42, 0.75)</t>
  </si>
  <si>
    <t>(0.95, 0.96)</t>
  </si>
  <si>
    <t>(1.14, 1.58)</t>
  </si>
  <si>
    <t>(0.99, 1.08)</t>
  </si>
  <si>
    <t>(0.68, 1.00)</t>
  </si>
  <si>
    <t>(0.37, 4.00)</t>
  </si>
  <si>
    <t>(0.45, 1.90)</t>
  </si>
  <si>
    <t>(1.20, 2.79)</t>
  </si>
  <si>
    <t>(3.24, 4.80)</t>
  </si>
  <si>
    <t>(0.90, 1.11)</t>
  </si>
  <si>
    <t>(0.97, 2.07)</t>
  </si>
  <si>
    <t>(0.95, 0.97)</t>
  </si>
  <si>
    <t>(1.11, 1.41)</t>
  </si>
  <si>
    <t>(0.55, 0.76)</t>
  </si>
  <si>
    <t>(0.65, 1.96)</t>
  </si>
  <si>
    <t>(0.45, 0.91)</t>
  </si>
  <si>
    <t>(0.86, 1.85)</t>
  </si>
  <si>
    <t>(1.04, 1.08)</t>
  </si>
  <si>
    <t>(0.74, 1.07)</t>
  </si>
  <si>
    <t>(2.21, 3.13)</t>
  </si>
  <si>
    <t>(0.86, 1.18)</t>
  </si>
  <si>
    <t>(0.79, 1.13)</t>
  </si>
  <si>
    <t>(0.68, 1.03)</t>
  </si>
  <si>
    <t>(1.09, 1.43)</t>
  </si>
  <si>
    <t>(0.97, 1.04)</t>
  </si>
  <si>
    <t>(0.34, 1.90)</t>
  </si>
  <si>
    <t>(0.82, 4.10)</t>
  </si>
  <si>
    <t>(1.57, 2.00)</t>
  </si>
  <si>
    <t>(0.70, 1.00)</t>
  </si>
  <si>
    <t>(1.00, 1.17)</t>
  </si>
  <si>
    <t>(0.55, 2.82)</t>
  </si>
  <si>
    <t>(1.32, 1.79)</t>
  </si>
  <si>
    <t>(0.82, 1.16)</t>
  </si>
  <si>
    <t>(0.41, 1.03)</t>
  </si>
  <si>
    <t>(0.05, 2.56)</t>
  </si>
  <si>
    <t>(0.59, 1.63)</t>
  </si>
  <si>
    <t>(0.97, 1.01)</t>
  </si>
  <si>
    <t>(1.41, 1.89)</t>
  </si>
  <si>
    <t>(0.98, 1.48)</t>
  </si>
  <si>
    <t>(0.71, 1.07)</t>
  </si>
  <si>
    <t>(1.82, 2.79)</t>
  </si>
  <si>
    <t>(0.83, 1.19)</t>
  </si>
  <si>
    <t>(0.63, 0.97)</t>
  </si>
  <si>
    <t>(0.48, 0.82)</t>
  </si>
  <si>
    <t>(0.99, 1.19)</t>
  </si>
  <si>
    <t>(1.09, 1.52)</t>
  </si>
  <si>
    <t>(1.03, 1.11)</t>
  </si>
  <si>
    <t>(0.99, 2.30)</t>
  </si>
  <si>
    <t>(0.20, 1.26)</t>
  </si>
  <si>
    <t>(0.80, 1.18)</t>
  </si>
  <si>
    <t>(1.07, 1.36)</t>
  </si>
  <si>
    <t>(0.84, 1.12)</t>
  </si>
  <si>
    <t>(0.78, 2.28)</t>
  </si>
  <si>
    <t>(0.34, 0.77)</t>
  </si>
  <si>
    <t>(0.69, 3.82)</t>
  </si>
  <si>
    <t>(1.02, 1.06)</t>
  </si>
  <si>
    <t>(1.46, 1.85)</t>
  </si>
  <si>
    <t>(0.73, 1.01)</t>
  </si>
  <si>
    <t>(1.02, 1.45)</t>
  </si>
  <si>
    <t>(1.68, 2.45)</t>
  </si>
  <si>
    <t>(0.67, 0.96)</t>
  </si>
  <si>
    <t>(0.58, 0.89)</t>
  </si>
  <si>
    <t>(1.08, 1.24)</t>
  </si>
  <si>
    <t>(0.98, 2.10)</t>
  </si>
  <si>
    <t>(0.99, 2.10)</t>
  </si>
  <si>
    <t>(0.90, 1.21)</t>
  </si>
  <si>
    <t>(1.00, 1.06)</t>
  </si>
  <si>
    <t>Person was unable to receive medical treatment when needed</t>
  </si>
  <si>
    <t>Person was delayed in receiving medical treatment when needed</t>
  </si>
  <si>
    <t>Person was unable to receive prescription medications when needed</t>
  </si>
  <si>
    <t>Person was delayed in receiving prescription medications when needed</t>
  </si>
  <si>
    <t>White</t>
  </si>
  <si>
    <t xml:space="preserve">Race </t>
  </si>
  <si>
    <t>Mean (sd) or % (N)</t>
  </si>
  <si>
    <t>64.6 (10.3)</t>
  </si>
  <si>
    <t>57.9 (20,511)</t>
  </si>
  <si>
    <t>Private</t>
  </si>
  <si>
    <t xml:space="preserve">Total Income </t>
  </si>
  <si>
    <t>Q1</t>
  </si>
  <si>
    <t>75.9 (26898)</t>
  </si>
  <si>
    <t>16.9 (5986)</t>
  </si>
  <si>
    <t>0.6 (221)</t>
  </si>
  <si>
    <t>5 (1761)</t>
  </si>
  <si>
    <t>0.3 (93)</t>
  </si>
  <si>
    <t>1.3 (464)</t>
  </si>
  <si>
    <t>0 (0)</t>
  </si>
  <si>
    <t>41 (14524)</t>
  </si>
  <si>
    <t>56.5 (19953)</t>
  </si>
  <si>
    <t>62.3 (22052)</t>
  </si>
  <si>
    <t>49.3 (17448)</t>
  </si>
  <si>
    <t>13 (4609)</t>
  </si>
  <si>
    <t>6.5 (2314)</t>
  </si>
  <si>
    <t>42.7 (12.4)</t>
  </si>
  <si>
    <t>1 (4.6)</t>
  </si>
  <si>
    <t>0.2 (0.6)</t>
  </si>
  <si>
    <t>14.9 (5159)</t>
  </si>
  <si>
    <t>1.5 (1.7)</t>
  </si>
  <si>
    <t>25.1 (8907)</t>
  </si>
  <si>
    <t>25 (8864)</t>
  </si>
  <si>
    <t>25 (8839)</t>
  </si>
  <si>
    <t>24.9 (8813)</t>
  </si>
  <si>
    <t>66 (70)</t>
  </si>
  <si>
    <t>28.3 (30)</t>
  </si>
  <si>
    <t>0.9 (1)</t>
  </si>
  <si>
    <t>3.8 (4)</t>
  </si>
  <si>
    <t>11.7 (3.1)</t>
  </si>
  <si>
    <t>83 (88)</t>
  </si>
  <si>
    <t>85.9 (91)</t>
  </si>
  <si>
    <t>16 (17)</t>
  </si>
  <si>
    <t>57.6 (61)</t>
  </si>
  <si>
    <t>59.4 (63)</t>
  </si>
  <si>
    <t>45.3 (48)</t>
  </si>
  <si>
    <t>38.7 (41)</t>
  </si>
  <si>
    <t>11.3 (12)</t>
  </si>
  <si>
    <t>4.7 (5)</t>
  </si>
  <si>
    <t>40.4 (11.4)</t>
  </si>
  <si>
    <t>4.2 (17.6)</t>
  </si>
  <si>
    <t>0.3 (0.7)</t>
  </si>
  <si>
    <t>47.1 (49)</t>
  </si>
  <si>
    <t>1.6 (1.8)</t>
  </si>
  <si>
    <t>57.6 (7.9)</t>
  </si>
  <si>
    <t>40.6 (43)</t>
  </si>
  <si>
    <t>58.9 (8.3)</t>
  </si>
  <si>
    <t>62.5 (262)</t>
  </si>
  <si>
    <t>79.2 (332)</t>
  </si>
  <si>
    <t>14.3 (60)</t>
  </si>
  <si>
    <t>1.7 (7)</t>
  </si>
  <si>
    <t>1.9 (8)</t>
  </si>
  <si>
    <t>2.9 (12)</t>
  </si>
  <si>
    <t>12.8 (2.8)</t>
  </si>
  <si>
    <t>58.5 (245)</t>
  </si>
  <si>
    <t>71.5 (299)</t>
  </si>
  <si>
    <t>44.9 (188)</t>
  </si>
  <si>
    <t>47.7 (200)</t>
  </si>
  <si>
    <t>33.2 (139)</t>
  </si>
  <si>
    <t>5.7 (24)</t>
  </si>
  <si>
    <t>36.8 (154)</t>
  </si>
  <si>
    <t>30.1 (126)</t>
  </si>
  <si>
    <t>18.9 (79)</t>
  </si>
  <si>
    <t>38.8 (12.2)</t>
  </si>
  <si>
    <t>1.5 (5.2)</t>
  </si>
  <si>
    <t>0.3 (0.8)</t>
  </si>
  <si>
    <t>36.4 (147)</t>
  </si>
  <si>
    <t>1.8 (1.9)</t>
  </si>
  <si>
    <t>57.9 (20220)</t>
  </si>
  <si>
    <t>75.9 (26511)</t>
  </si>
  <si>
    <t>16.9 (5903)</t>
  </si>
  <si>
    <t>0.6 (213)</t>
  </si>
  <si>
    <t>5 (1752)</t>
  </si>
  <si>
    <t>1.3 (449)</t>
  </si>
  <si>
    <t>12.4 (3.5)</t>
  </si>
  <si>
    <t>40.7 (14212)</t>
  </si>
  <si>
    <t>56.3 (19582)</t>
  </si>
  <si>
    <t>62.6 (21850)</t>
  </si>
  <si>
    <t>49.3 (17197)</t>
  </si>
  <si>
    <t>12.7 (4421)</t>
  </si>
  <si>
    <t>6.6 (2288)</t>
  </si>
  <si>
    <t>25 (8715)</t>
  </si>
  <si>
    <t>24.9 (8707)</t>
  </si>
  <si>
    <t>25.1 (8750)</t>
  </si>
  <si>
    <t>25.1 (8749)</t>
  </si>
  <si>
    <t>42.8 (12.4)</t>
  </si>
  <si>
    <t>1 (4.5)</t>
  </si>
  <si>
    <t>14.6 (4977)</t>
  </si>
  <si>
    <t>1.4 (1.7)</t>
  </si>
  <si>
    <t>N=106</t>
  </si>
  <si>
    <t>N=419</t>
  </si>
  <si>
    <t>N=34,921</t>
  </si>
  <si>
    <t>12.4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</si>
</sst>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 indent="5"/>
    </xf>
    <xf numFmtId="3" fontId="2" fillId="0" borderId="4" xfId="0" quotePrefix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 indent="2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2" fontId="0" fillId="0" borderId="1" xfId="0" applyNumberFormat="1" applyFont="1" applyBorder="1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Z65"/>
  <sheetViews>
    <sheetView tabSelected="1" topLeftCell="A4" zoomScale="70" zoomScaleNormal="70" zoomScalePageLayoutView="70" workbookViewId="0">
      <selection activeCell="H6" sqref="H6"/>
    </sheetView>
  </sheetViews>
  <sheetFormatPr baseColWidth="10" defaultColWidth="8.83203125" defaultRowHeight="14" x14ac:dyDescent="0"/>
  <cols>
    <col min="4" max="4" width="24.5" customWidth="1"/>
    <col min="6" max="6" width="17.83203125" customWidth="1"/>
    <col min="7" max="7" width="16.83203125" customWidth="1"/>
    <col min="8" max="8" width="12.33203125" customWidth="1"/>
    <col min="9" max="9" width="14" customWidth="1"/>
  </cols>
  <sheetData>
    <row r="5" spans="4:26" ht="40" thickBot="1">
      <c r="F5" s="18" t="s">
        <v>2</v>
      </c>
      <c r="G5" s="18" t="s">
        <v>31</v>
      </c>
      <c r="H5" s="18" t="s">
        <v>32</v>
      </c>
      <c r="I5" s="18" t="s">
        <v>33</v>
      </c>
    </row>
    <row r="6" spans="4:26" ht="15" thickBot="1">
      <c r="F6" s="18" t="s">
        <v>34</v>
      </c>
      <c r="G6" s="18" t="s">
        <v>587</v>
      </c>
      <c r="H6" s="18" t="s">
        <v>588</v>
      </c>
      <c r="I6" s="18" t="s">
        <v>589</v>
      </c>
    </row>
    <row r="7" spans="4:26" ht="15" thickBot="1">
      <c r="D7" s="55"/>
      <c r="E7" s="55"/>
      <c r="F7" s="78" t="s">
        <v>495</v>
      </c>
      <c r="G7" s="78"/>
      <c r="H7" s="78"/>
      <c r="I7" s="78"/>
    </row>
    <row r="8" spans="4:26">
      <c r="D8" t="s">
        <v>131</v>
      </c>
      <c r="F8" s="71" t="s">
        <v>496</v>
      </c>
      <c r="G8" s="71" t="s">
        <v>542</v>
      </c>
      <c r="H8" s="71" t="s">
        <v>544</v>
      </c>
      <c r="I8" s="71" t="s">
        <v>496</v>
      </c>
      <c r="J8" s="71" t="s">
        <v>10</v>
      </c>
    </row>
    <row r="9" spans="4:26">
      <c r="D9" t="s">
        <v>132</v>
      </c>
      <c r="F9" s="71" t="s">
        <v>497</v>
      </c>
      <c r="G9" s="71" t="s">
        <v>543</v>
      </c>
      <c r="H9" s="71" t="s">
        <v>545</v>
      </c>
      <c r="I9" s="71" t="s">
        <v>566</v>
      </c>
      <c r="J9" s="77" t="s">
        <v>10</v>
      </c>
    </row>
    <row r="10" spans="4:26">
      <c r="D10" t="s">
        <v>494</v>
      </c>
      <c r="F10" s="71"/>
      <c r="G10" s="71"/>
      <c r="H10" s="71"/>
      <c r="I10" s="71"/>
      <c r="J10" s="54"/>
    </row>
    <row r="11" spans="4:26">
      <c r="D11" s="51" t="s">
        <v>493</v>
      </c>
      <c r="F11" s="71" t="s">
        <v>501</v>
      </c>
      <c r="G11" s="71" t="s">
        <v>523</v>
      </c>
      <c r="H11" s="71" t="s">
        <v>546</v>
      </c>
      <c r="I11" s="71" t="s">
        <v>567</v>
      </c>
      <c r="J11" s="77" t="s">
        <v>10</v>
      </c>
    </row>
    <row r="12" spans="4:26">
      <c r="D12" s="51" t="s">
        <v>134</v>
      </c>
      <c r="F12" s="71" t="s">
        <v>502</v>
      </c>
      <c r="G12" s="71" t="s">
        <v>524</v>
      </c>
      <c r="H12" s="71" t="s">
        <v>547</v>
      </c>
      <c r="I12" s="71" t="s">
        <v>568</v>
      </c>
      <c r="J12" s="77"/>
      <c r="T12" s="70"/>
    </row>
    <row r="13" spans="4:26">
      <c r="D13" s="51" t="s">
        <v>135</v>
      </c>
      <c r="F13" s="71" t="s">
        <v>503</v>
      </c>
      <c r="G13" s="71" t="s">
        <v>525</v>
      </c>
      <c r="H13" s="71" t="s">
        <v>548</v>
      </c>
      <c r="I13" s="71" t="s">
        <v>569</v>
      </c>
      <c r="J13" s="54"/>
      <c r="V13" s="70"/>
    </row>
    <row r="14" spans="4:26">
      <c r="D14" s="51" t="s">
        <v>136</v>
      </c>
      <c r="F14" s="71" t="s">
        <v>504</v>
      </c>
      <c r="G14" s="71" t="s">
        <v>525</v>
      </c>
      <c r="H14" s="71" t="s">
        <v>549</v>
      </c>
      <c r="I14" s="71" t="s">
        <v>570</v>
      </c>
      <c r="J14" s="77"/>
      <c r="V14" s="70"/>
    </row>
    <row r="15" spans="4:26">
      <c r="D15" s="51" t="s">
        <v>137</v>
      </c>
      <c r="F15" s="71" t="s">
        <v>505</v>
      </c>
      <c r="G15" s="71" t="s">
        <v>507</v>
      </c>
      <c r="H15" s="71" t="s">
        <v>507</v>
      </c>
      <c r="I15" s="71" t="s">
        <v>505</v>
      </c>
      <c r="J15" s="54"/>
      <c r="Q15" s="70"/>
      <c r="Z15" s="70"/>
    </row>
    <row r="16" spans="4:26">
      <c r="D16" s="51" t="s">
        <v>138</v>
      </c>
      <c r="F16" s="71" t="s">
        <v>506</v>
      </c>
      <c r="G16" s="71" t="s">
        <v>526</v>
      </c>
      <c r="H16" s="71" t="s">
        <v>550</v>
      </c>
      <c r="I16" s="71" t="s">
        <v>571</v>
      </c>
      <c r="J16" s="54"/>
      <c r="V16" s="70"/>
      <c r="Z16" s="70"/>
    </row>
    <row r="17" spans="4:26">
      <c r="F17" s="71"/>
      <c r="G17" s="71"/>
      <c r="H17" s="71"/>
      <c r="I17" s="71"/>
      <c r="J17" s="54"/>
      <c r="R17" s="70"/>
      <c r="Z17" s="70"/>
    </row>
    <row r="18" spans="4:26">
      <c r="D18" t="s">
        <v>139</v>
      </c>
      <c r="F18" s="71" t="s">
        <v>590</v>
      </c>
      <c r="G18" s="71" t="s">
        <v>527</v>
      </c>
      <c r="H18" s="71" t="s">
        <v>551</v>
      </c>
      <c r="I18" s="71" t="s">
        <v>572</v>
      </c>
      <c r="J18" s="54">
        <v>3.0000000000000001E-3</v>
      </c>
      <c r="Z18" s="70"/>
    </row>
    <row r="19" spans="4:26">
      <c r="D19" t="s">
        <v>140</v>
      </c>
      <c r="F19" s="71" t="s">
        <v>508</v>
      </c>
      <c r="G19" s="71" t="s">
        <v>528</v>
      </c>
      <c r="H19" s="71" t="s">
        <v>552</v>
      </c>
      <c r="I19" s="71" t="s">
        <v>573</v>
      </c>
      <c r="J19" s="77" t="s">
        <v>10</v>
      </c>
    </row>
    <row r="20" spans="4:26">
      <c r="D20" t="s">
        <v>141</v>
      </c>
      <c r="F20" s="71" t="s">
        <v>509</v>
      </c>
      <c r="G20" s="71" t="s">
        <v>529</v>
      </c>
      <c r="H20" s="71" t="s">
        <v>553</v>
      </c>
      <c r="I20" s="71" t="s">
        <v>574</v>
      </c>
      <c r="J20" s="77" t="s">
        <v>10</v>
      </c>
    </row>
    <row r="21" spans="4:26">
      <c r="D21" t="s">
        <v>142</v>
      </c>
      <c r="F21" s="71"/>
      <c r="G21" s="71"/>
      <c r="H21" s="71"/>
      <c r="I21" s="71"/>
      <c r="J21" s="54" t="s">
        <v>10</v>
      </c>
    </row>
    <row r="22" spans="4:26">
      <c r="D22" s="51" t="s">
        <v>498</v>
      </c>
      <c r="F22" s="71" t="s">
        <v>510</v>
      </c>
      <c r="G22" s="71" t="s">
        <v>530</v>
      </c>
      <c r="H22" s="71" t="s">
        <v>554</v>
      </c>
      <c r="I22" s="71" t="s">
        <v>575</v>
      </c>
      <c r="J22" s="77"/>
    </row>
    <row r="23" spans="4:26">
      <c r="D23" s="51" t="s">
        <v>145</v>
      </c>
      <c r="F23" s="71"/>
      <c r="G23" s="71"/>
      <c r="H23" s="71"/>
      <c r="I23" s="71"/>
      <c r="J23" s="54"/>
    </row>
    <row r="24" spans="4:26">
      <c r="D24" s="52" t="s">
        <v>146</v>
      </c>
      <c r="F24" s="71" t="s">
        <v>511</v>
      </c>
      <c r="G24" s="71" t="s">
        <v>531</v>
      </c>
      <c r="H24" s="71" t="s">
        <v>555</v>
      </c>
      <c r="I24" s="71" t="s">
        <v>576</v>
      </c>
      <c r="J24" s="77"/>
    </row>
    <row r="25" spans="4:26">
      <c r="D25" s="52" t="s">
        <v>147</v>
      </c>
      <c r="F25" s="71" t="s">
        <v>512</v>
      </c>
      <c r="G25" s="71" t="s">
        <v>532</v>
      </c>
      <c r="H25" s="71" t="s">
        <v>556</v>
      </c>
      <c r="I25" s="71" t="s">
        <v>577</v>
      </c>
      <c r="J25" s="77"/>
    </row>
    <row r="26" spans="4:26">
      <c r="D26" s="51" t="s">
        <v>144</v>
      </c>
      <c r="F26" s="71" t="s">
        <v>513</v>
      </c>
      <c r="G26" s="71" t="s">
        <v>526</v>
      </c>
      <c r="H26" s="71" t="s">
        <v>557</v>
      </c>
      <c r="I26" s="71" t="s">
        <v>578</v>
      </c>
      <c r="J26" s="77"/>
    </row>
    <row r="27" spans="4:26">
      <c r="D27" t="s">
        <v>499</v>
      </c>
      <c r="F27" s="71"/>
      <c r="G27" s="71"/>
      <c r="H27" s="71"/>
      <c r="I27" s="71"/>
      <c r="J27" s="54" t="s">
        <v>10</v>
      </c>
    </row>
    <row r="28" spans="4:26">
      <c r="D28" s="51" t="s">
        <v>500</v>
      </c>
      <c r="F28" s="71" t="s">
        <v>519</v>
      </c>
      <c r="G28" s="71" t="s">
        <v>533</v>
      </c>
      <c r="H28" s="71" t="s">
        <v>558</v>
      </c>
      <c r="I28" s="71" t="s">
        <v>579</v>
      </c>
      <c r="J28" s="77"/>
    </row>
    <row r="29" spans="4:26">
      <c r="D29" s="51" t="s">
        <v>12</v>
      </c>
      <c r="F29" s="71" t="s">
        <v>520</v>
      </c>
      <c r="G29" s="71" t="s">
        <v>534</v>
      </c>
      <c r="H29" s="71" t="s">
        <v>559</v>
      </c>
      <c r="I29" s="71" t="s">
        <v>580</v>
      </c>
      <c r="J29" s="77"/>
    </row>
    <row r="30" spans="4:26">
      <c r="D30" s="51" t="s">
        <v>13</v>
      </c>
      <c r="F30" s="71" t="s">
        <v>521</v>
      </c>
      <c r="G30" s="71" t="s">
        <v>535</v>
      </c>
      <c r="H30" s="71" t="s">
        <v>560</v>
      </c>
      <c r="I30" s="71" t="s">
        <v>581</v>
      </c>
      <c r="J30" s="77"/>
    </row>
    <row r="31" spans="4:26">
      <c r="D31" s="51" t="s">
        <v>149</v>
      </c>
      <c r="F31" s="71" t="s">
        <v>522</v>
      </c>
      <c r="G31" s="71" t="s">
        <v>536</v>
      </c>
      <c r="H31" s="71" t="s">
        <v>547</v>
      </c>
      <c r="I31" s="71" t="s">
        <v>582</v>
      </c>
      <c r="J31" s="77"/>
    </row>
    <row r="32" spans="4:26">
      <c r="D32" t="s">
        <v>150</v>
      </c>
      <c r="F32" s="71" t="s">
        <v>514</v>
      </c>
      <c r="G32" s="71" t="s">
        <v>537</v>
      </c>
      <c r="H32" s="71" t="s">
        <v>561</v>
      </c>
      <c r="I32" s="71" t="s">
        <v>583</v>
      </c>
      <c r="J32" s="54" t="s">
        <v>10</v>
      </c>
    </row>
    <row r="33" spans="4:21">
      <c r="D33" t="s">
        <v>151</v>
      </c>
      <c r="F33" s="71" t="s">
        <v>515</v>
      </c>
      <c r="G33" s="71" t="s">
        <v>538</v>
      </c>
      <c r="H33" s="71" t="s">
        <v>562</v>
      </c>
      <c r="I33" s="71" t="s">
        <v>584</v>
      </c>
      <c r="J33" s="54" t="s">
        <v>10</v>
      </c>
    </row>
    <row r="34" spans="4:21">
      <c r="D34" t="s">
        <v>152</v>
      </c>
      <c r="F34" s="71" t="s">
        <v>516</v>
      </c>
      <c r="G34" s="71" t="s">
        <v>539</v>
      </c>
      <c r="H34" s="71" t="s">
        <v>563</v>
      </c>
      <c r="I34" s="71" t="s">
        <v>516</v>
      </c>
      <c r="J34" s="54" t="s">
        <v>10</v>
      </c>
    </row>
    <row r="35" spans="4:21">
      <c r="D35" t="s">
        <v>153</v>
      </c>
      <c r="F35" s="71" t="s">
        <v>517</v>
      </c>
      <c r="G35" s="71" t="s">
        <v>540</v>
      </c>
      <c r="H35" s="71" t="s">
        <v>564</v>
      </c>
      <c r="I35" s="71" t="s">
        <v>585</v>
      </c>
      <c r="J35" s="77" t="s">
        <v>10</v>
      </c>
    </row>
    <row r="36" spans="4:21" ht="15" thickBot="1">
      <c r="D36" s="55" t="s">
        <v>154</v>
      </c>
      <c r="E36" s="55"/>
      <c r="F36" s="73" t="s">
        <v>518</v>
      </c>
      <c r="G36" s="73" t="s">
        <v>541</v>
      </c>
      <c r="H36" s="73" t="s">
        <v>565</v>
      </c>
      <c r="I36" s="73" t="s">
        <v>586</v>
      </c>
      <c r="J36" s="54">
        <v>1E-3</v>
      </c>
    </row>
    <row r="37" spans="4:21">
      <c r="J37" s="72"/>
      <c r="T37" t="str">
        <f>CONCATENATE(R37," ","(",S37,")")</f>
        <v xml:space="preserve"> ()</v>
      </c>
    </row>
    <row r="38" spans="4:21">
      <c r="J38" s="72"/>
    </row>
    <row r="39" spans="4:21">
      <c r="J39" s="72"/>
    </row>
    <row r="40" spans="4:21">
      <c r="J40" s="72"/>
    </row>
    <row r="41" spans="4:21">
      <c r="J41" s="72"/>
    </row>
    <row r="42" spans="4:21">
      <c r="J42" s="72"/>
    </row>
    <row r="43" spans="4:21">
      <c r="J43" s="72"/>
      <c r="U43" s="70"/>
    </row>
    <row r="44" spans="4:21">
      <c r="J44" s="72"/>
      <c r="U44" s="70"/>
    </row>
    <row r="45" spans="4:21">
      <c r="J45" s="72"/>
      <c r="U45" s="70"/>
    </row>
    <row r="46" spans="4:21">
      <c r="J46" s="72"/>
      <c r="U46" s="70"/>
    </row>
    <row r="47" spans="4:21">
      <c r="J47" s="72"/>
    </row>
    <row r="48" spans="4:21">
      <c r="J48" s="72"/>
    </row>
    <row r="49" spans="10:10">
      <c r="J49" s="72"/>
    </row>
    <row r="50" spans="10:10">
      <c r="J50" s="72"/>
    </row>
    <row r="51" spans="10:10">
      <c r="J51" s="72"/>
    </row>
    <row r="52" spans="10:10">
      <c r="J52" s="72"/>
    </row>
    <row r="53" spans="10:10">
      <c r="J53" s="72"/>
    </row>
    <row r="54" spans="10:10">
      <c r="J54" s="72"/>
    </row>
    <row r="55" spans="10:10">
      <c r="J55" s="72"/>
    </row>
    <row r="56" spans="10:10">
      <c r="J56" s="72"/>
    </row>
    <row r="57" spans="10:10">
      <c r="J57" s="72"/>
    </row>
    <row r="58" spans="10:10">
      <c r="J58" s="72"/>
    </row>
    <row r="59" spans="10:10">
      <c r="J59" s="72"/>
    </row>
    <row r="60" spans="10:10">
      <c r="J60" s="72"/>
    </row>
    <row r="61" spans="10:10">
      <c r="J61" s="72"/>
    </row>
    <row r="62" spans="10:10">
      <c r="J62" s="72"/>
    </row>
    <row r="63" spans="10:10">
      <c r="J63" s="72"/>
    </row>
    <row r="64" spans="10:10">
      <c r="J64" s="72"/>
    </row>
    <row r="65" spans="10:10">
      <c r="J65" s="72"/>
    </row>
  </sheetData>
  <mergeCells count="1">
    <mergeCell ref="F7:I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62"/>
  <sheetViews>
    <sheetView topLeftCell="A7" workbookViewId="0">
      <selection activeCell="C16" sqref="C16"/>
    </sheetView>
  </sheetViews>
  <sheetFormatPr baseColWidth="10" defaultColWidth="8.83203125" defaultRowHeight="13" x14ac:dyDescent="0"/>
  <cols>
    <col min="1" max="1" width="8.83203125" style="2"/>
    <col min="2" max="2" width="30.83203125" style="2" customWidth="1"/>
    <col min="3" max="3" width="19.1640625" style="2" customWidth="1"/>
    <col min="4" max="4" width="19" style="2" customWidth="1"/>
    <col min="5" max="5" width="18" style="2" customWidth="1"/>
    <col min="6" max="6" width="18.33203125" style="2" customWidth="1"/>
    <col min="7" max="7" width="8.83203125" style="26"/>
    <col min="8" max="10" width="8.83203125" style="2"/>
    <col min="11" max="11" width="20.1640625" style="2" customWidth="1"/>
    <col min="12" max="16384" width="8.83203125" style="2"/>
  </cols>
  <sheetData>
    <row r="4" spans="2:7">
      <c r="B4" s="3" t="s">
        <v>0</v>
      </c>
    </row>
    <row r="5" spans="2:7">
      <c r="B5" s="3" t="s">
        <v>1</v>
      </c>
    </row>
    <row r="6" spans="2:7">
      <c r="D6" s="79"/>
      <c r="E6" s="79"/>
      <c r="F6" s="79"/>
    </row>
    <row r="7" spans="2:7" ht="61.25" customHeight="1" thickBot="1">
      <c r="B7" s="4"/>
      <c r="C7" s="18" t="s">
        <v>2</v>
      </c>
      <c r="D7" s="18" t="s">
        <v>31</v>
      </c>
      <c r="E7" s="18" t="s">
        <v>32</v>
      </c>
      <c r="F7" s="18" t="s">
        <v>33</v>
      </c>
      <c r="G7" s="31" t="s">
        <v>5</v>
      </c>
    </row>
    <row r="8" spans="2:7">
      <c r="B8" s="17"/>
      <c r="C8" s="20"/>
      <c r="D8" s="20">
        <v>0.2</v>
      </c>
      <c r="E8" s="20">
        <v>1.2</v>
      </c>
      <c r="F8" s="20">
        <v>98.6</v>
      </c>
      <c r="G8" s="27"/>
    </row>
    <row r="9" spans="2:7" ht="14" thickBot="1">
      <c r="B9" s="38" t="s">
        <v>60</v>
      </c>
      <c r="C9" s="30" t="s">
        <v>34</v>
      </c>
      <c r="D9" s="31" t="s">
        <v>35</v>
      </c>
      <c r="E9" s="31" t="s">
        <v>36</v>
      </c>
      <c r="F9" s="30" t="s">
        <v>39</v>
      </c>
      <c r="G9" s="33"/>
    </row>
    <row r="10" spans="2:7" ht="26">
      <c r="B10" s="17"/>
      <c r="C10" s="29" t="s">
        <v>95</v>
      </c>
      <c r="D10" s="29" t="s">
        <v>95</v>
      </c>
      <c r="E10" s="29" t="s">
        <v>95</v>
      </c>
      <c r="F10" s="29" t="s">
        <v>95</v>
      </c>
      <c r="G10" s="27"/>
    </row>
    <row r="11" spans="2:7" ht="39.5" customHeight="1">
      <c r="B11" s="25" t="s">
        <v>27</v>
      </c>
      <c r="C11" s="32" t="s">
        <v>46</v>
      </c>
      <c r="D11" s="32" t="s">
        <v>104</v>
      </c>
      <c r="E11" s="32" t="s">
        <v>37</v>
      </c>
      <c r="F11" s="32" t="s">
        <v>38</v>
      </c>
      <c r="G11" s="26">
        <v>1E-3</v>
      </c>
    </row>
    <row r="12" spans="2:7">
      <c r="B12" s="28"/>
      <c r="C12" s="32"/>
      <c r="D12" s="32"/>
      <c r="E12" s="32"/>
      <c r="F12" s="32"/>
    </row>
    <row r="13" spans="2:7" ht="39">
      <c r="B13" s="25" t="s">
        <v>30</v>
      </c>
      <c r="C13" s="32" t="s">
        <v>47</v>
      </c>
      <c r="D13" s="32" t="s">
        <v>105</v>
      </c>
      <c r="E13" s="32" t="s">
        <v>41</v>
      </c>
      <c r="F13" s="32" t="s">
        <v>40</v>
      </c>
      <c r="G13" s="26" t="s">
        <v>10</v>
      </c>
    </row>
    <row r="14" spans="2:7">
      <c r="B14" s="15"/>
      <c r="C14" s="32"/>
      <c r="D14" s="32"/>
      <c r="E14" s="32"/>
      <c r="F14" s="32"/>
    </row>
    <row r="15" spans="2:7" ht="39">
      <c r="B15" s="25" t="s">
        <v>28</v>
      </c>
      <c r="C15" s="32" t="s">
        <v>48</v>
      </c>
      <c r="D15" s="32" t="s">
        <v>106</v>
      </c>
      <c r="E15" s="32" t="s">
        <v>43</v>
      </c>
      <c r="F15" s="32" t="s">
        <v>42</v>
      </c>
      <c r="G15" s="26" t="s">
        <v>10</v>
      </c>
    </row>
    <row r="16" spans="2:7">
      <c r="B16" s="14"/>
      <c r="C16" s="32"/>
      <c r="D16" s="32"/>
      <c r="E16" s="32"/>
      <c r="F16" s="32"/>
    </row>
    <row r="17" spans="2:14" ht="26">
      <c r="B17" s="25" t="s">
        <v>29</v>
      </c>
      <c r="C17" s="32" t="s">
        <v>49</v>
      </c>
      <c r="D17" s="32" t="s">
        <v>107</v>
      </c>
      <c r="E17" s="32" t="s">
        <v>45</v>
      </c>
      <c r="F17" s="32" t="s">
        <v>44</v>
      </c>
      <c r="G17" s="26" t="s">
        <v>10</v>
      </c>
    </row>
    <row r="18" spans="2:14">
      <c r="B18" s="25"/>
      <c r="C18" s="32"/>
      <c r="D18" s="32"/>
      <c r="E18" s="32"/>
      <c r="F18" s="32"/>
    </row>
    <row r="19" spans="2:14" ht="65">
      <c r="B19" s="25" t="s">
        <v>66</v>
      </c>
      <c r="C19" s="32" t="s">
        <v>69</v>
      </c>
      <c r="D19" s="32" t="s">
        <v>108</v>
      </c>
      <c r="E19" s="32" t="s">
        <v>70</v>
      </c>
      <c r="F19" s="32" t="s">
        <v>68</v>
      </c>
      <c r="G19" s="26">
        <v>2.5000000000000001E-2</v>
      </c>
    </row>
    <row r="20" spans="2:14">
      <c r="B20" s="25"/>
      <c r="C20" s="32"/>
      <c r="D20" s="32"/>
      <c r="E20" s="32"/>
      <c r="F20" s="32"/>
    </row>
    <row r="21" spans="2:14" ht="39">
      <c r="B21" s="25" t="s">
        <v>67</v>
      </c>
      <c r="C21" s="32" t="s">
        <v>71</v>
      </c>
      <c r="D21" s="32" t="s">
        <v>109</v>
      </c>
      <c r="E21" s="32" t="s">
        <v>73</v>
      </c>
      <c r="F21" s="32" t="s">
        <v>72</v>
      </c>
      <c r="G21" s="26" t="s">
        <v>10</v>
      </c>
    </row>
    <row r="22" spans="2:14">
      <c r="B22" s="25"/>
      <c r="C22" s="32"/>
      <c r="D22" s="32"/>
      <c r="E22" s="32"/>
      <c r="F22" s="32"/>
    </row>
    <row r="23" spans="2:14" ht="36" customHeight="1">
      <c r="B23" s="25" t="s">
        <v>74</v>
      </c>
      <c r="C23" s="32" t="s">
        <v>75</v>
      </c>
      <c r="D23" s="32" t="s">
        <v>110</v>
      </c>
      <c r="E23" s="32" t="s">
        <v>77</v>
      </c>
      <c r="F23" s="32" t="s">
        <v>76</v>
      </c>
      <c r="G23" s="26">
        <v>2E-3</v>
      </c>
    </row>
    <row r="24" spans="2:14">
      <c r="B24" s="25"/>
      <c r="C24" s="32"/>
      <c r="D24" s="32"/>
      <c r="E24" s="32"/>
      <c r="F24" s="32"/>
    </row>
    <row r="25" spans="2:14" ht="52">
      <c r="B25" s="25" t="s">
        <v>78</v>
      </c>
      <c r="C25" s="32" t="s">
        <v>79</v>
      </c>
      <c r="D25" s="32" t="s">
        <v>111</v>
      </c>
      <c r="E25" s="32" t="s">
        <v>81</v>
      </c>
      <c r="F25" s="32" t="s">
        <v>80</v>
      </c>
      <c r="G25" s="26">
        <v>0.57499999999999996</v>
      </c>
    </row>
    <row r="26" spans="2:14">
      <c r="B26" s="25"/>
      <c r="C26" s="32"/>
      <c r="D26" s="32"/>
      <c r="E26" s="32"/>
      <c r="F26" s="32"/>
    </row>
    <row r="27" spans="2:14" ht="27" thickBot="1">
      <c r="B27" s="39" t="s">
        <v>23</v>
      </c>
      <c r="C27" s="34" t="s">
        <v>50</v>
      </c>
      <c r="D27" s="34" t="s">
        <v>51</v>
      </c>
      <c r="E27" s="34" t="s">
        <v>52</v>
      </c>
      <c r="F27" s="34" t="s">
        <v>50</v>
      </c>
      <c r="G27" s="26" t="s">
        <v>10</v>
      </c>
      <c r="L27" s="1"/>
      <c r="N27" s="1"/>
    </row>
    <row r="28" spans="2:14" ht="39">
      <c r="B28" s="35" t="s">
        <v>53</v>
      </c>
      <c r="C28" s="32" t="s">
        <v>54</v>
      </c>
      <c r="D28" s="32" t="s">
        <v>112</v>
      </c>
      <c r="E28" s="32" t="s">
        <v>56</v>
      </c>
      <c r="F28" s="32" t="s">
        <v>55</v>
      </c>
      <c r="L28" s="1"/>
      <c r="N28" s="1"/>
    </row>
    <row r="29" spans="2:14">
      <c r="B29" s="35"/>
      <c r="C29" s="36"/>
      <c r="D29" s="36"/>
      <c r="E29" s="36"/>
      <c r="F29" s="36"/>
      <c r="L29" s="1"/>
      <c r="N29" s="1"/>
    </row>
    <row r="30" spans="2:14" ht="33.5" customHeight="1">
      <c r="B30" s="37" t="s">
        <v>61</v>
      </c>
      <c r="C30" s="32" t="s">
        <v>57</v>
      </c>
      <c r="D30" s="32" t="s">
        <v>113</v>
      </c>
      <c r="E30" s="32" t="s">
        <v>59</v>
      </c>
      <c r="F30" s="32" t="s">
        <v>58</v>
      </c>
      <c r="G30" s="26">
        <v>0.16300000000000001</v>
      </c>
      <c r="L30" s="1"/>
      <c r="N30" s="1"/>
    </row>
    <row r="31" spans="2:14">
      <c r="C31" s="36"/>
      <c r="D31" s="36"/>
      <c r="E31" s="36"/>
      <c r="F31" s="36"/>
      <c r="L31" s="1"/>
    </row>
    <row r="32" spans="2:14" ht="40" thickBot="1">
      <c r="B32" s="40" t="s">
        <v>62</v>
      </c>
      <c r="C32" s="41" t="s">
        <v>63</v>
      </c>
      <c r="D32" s="41" t="s">
        <v>114</v>
      </c>
      <c r="E32" s="41" t="s">
        <v>65</v>
      </c>
      <c r="F32" s="41" t="s">
        <v>64</v>
      </c>
      <c r="G32" s="26">
        <v>0.253</v>
      </c>
      <c r="L32" s="1"/>
    </row>
    <row r="33" spans="2:12">
      <c r="B33" s="44" t="s">
        <v>82</v>
      </c>
      <c r="C33" s="43"/>
      <c r="D33" s="43"/>
      <c r="E33" s="43"/>
      <c r="F33" s="43"/>
      <c r="L33" s="1"/>
    </row>
    <row r="34" spans="2:12" ht="26">
      <c r="C34" s="45" t="s">
        <v>96</v>
      </c>
      <c r="D34" s="45" t="s">
        <v>96</v>
      </c>
      <c r="E34" s="45" t="s">
        <v>96</v>
      </c>
      <c r="F34" s="45" t="s">
        <v>96</v>
      </c>
      <c r="L34" s="1"/>
    </row>
    <row r="35" spans="2:12" ht="37.25" customHeight="1">
      <c r="B35" s="42" t="s">
        <v>83</v>
      </c>
      <c r="C35" s="43" t="s">
        <v>85</v>
      </c>
      <c r="D35" s="43" t="s">
        <v>115</v>
      </c>
      <c r="E35" s="43" t="s">
        <v>87</v>
      </c>
      <c r="F35" s="43" t="s">
        <v>86</v>
      </c>
      <c r="G35" s="26" t="s">
        <v>10</v>
      </c>
      <c r="L35" s="1"/>
    </row>
    <row r="36" spans="2:12">
      <c r="C36" s="36"/>
      <c r="D36" s="36"/>
      <c r="E36" s="36"/>
      <c r="F36" s="36"/>
      <c r="L36" s="1"/>
    </row>
    <row r="37" spans="2:12" ht="27" thickBot="1">
      <c r="B37" s="40" t="s">
        <v>84</v>
      </c>
      <c r="C37" s="41" t="s">
        <v>88</v>
      </c>
      <c r="D37" s="41" t="s">
        <v>116</v>
      </c>
      <c r="E37" s="41" t="s">
        <v>90</v>
      </c>
      <c r="F37" s="41" t="s">
        <v>89</v>
      </c>
      <c r="G37" s="26" t="s">
        <v>10</v>
      </c>
      <c r="K37" s="1"/>
    </row>
    <row r="38" spans="2:12" ht="21.5" customHeight="1">
      <c r="B38" s="42"/>
      <c r="C38" s="36" t="s">
        <v>97</v>
      </c>
      <c r="D38" s="36" t="s">
        <v>97</v>
      </c>
      <c r="E38" s="36" t="s">
        <v>97</v>
      </c>
      <c r="F38" s="36" t="s">
        <v>97</v>
      </c>
      <c r="K38" s="1"/>
    </row>
    <row r="39" spans="2:12" ht="42" customHeight="1">
      <c r="B39" s="42" t="s">
        <v>93</v>
      </c>
      <c r="C39" s="32" t="s">
        <v>98</v>
      </c>
      <c r="D39" s="32" t="s">
        <v>117</v>
      </c>
      <c r="E39" s="32" t="s">
        <v>100</v>
      </c>
      <c r="F39" s="32" t="s">
        <v>99</v>
      </c>
      <c r="G39" s="26" t="s">
        <v>10</v>
      </c>
      <c r="K39" s="1"/>
    </row>
    <row r="40" spans="2:12">
      <c r="B40" s="42"/>
      <c r="C40" s="36"/>
      <c r="D40" s="36"/>
      <c r="E40" s="36"/>
      <c r="F40" s="36"/>
      <c r="K40" s="1"/>
    </row>
    <row r="41" spans="2:12" ht="26">
      <c r="B41" s="42" t="s">
        <v>91</v>
      </c>
      <c r="C41" s="32" t="s">
        <v>119</v>
      </c>
      <c r="D41" s="32" t="s">
        <v>122</v>
      </c>
      <c r="E41" s="32" t="s">
        <v>121</v>
      </c>
      <c r="F41" s="32" t="s">
        <v>120</v>
      </c>
      <c r="G41" s="26" t="s">
        <v>10</v>
      </c>
      <c r="K41" s="1"/>
    </row>
    <row r="42" spans="2:12">
      <c r="B42" s="42"/>
      <c r="C42" s="36"/>
      <c r="D42" s="36"/>
      <c r="E42" s="36"/>
      <c r="F42" s="36"/>
      <c r="K42" s="1"/>
    </row>
    <row r="43" spans="2:12" ht="39">
      <c r="B43" s="42" t="s">
        <v>94</v>
      </c>
      <c r="C43" s="32" t="s">
        <v>101</v>
      </c>
      <c r="D43" s="32" t="s">
        <v>118</v>
      </c>
      <c r="E43" s="32" t="s">
        <v>103</v>
      </c>
      <c r="F43" s="32" t="s">
        <v>102</v>
      </c>
      <c r="G43" s="26" t="s">
        <v>10</v>
      </c>
      <c r="K43" s="1"/>
    </row>
    <row r="44" spans="2:12">
      <c r="B44" s="42"/>
      <c r="C44" s="36"/>
      <c r="D44" s="36"/>
      <c r="E44" s="36"/>
      <c r="F44" s="36"/>
      <c r="K44" s="1"/>
    </row>
    <row r="45" spans="2:12" ht="40" thickBot="1">
      <c r="B45" s="40" t="s">
        <v>92</v>
      </c>
      <c r="C45" s="41" t="s">
        <v>123</v>
      </c>
      <c r="D45" s="41" t="s">
        <v>125</v>
      </c>
      <c r="E45" s="41" t="s">
        <v>121</v>
      </c>
      <c r="F45" s="41" t="s">
        <v>124</v>
      </c>
      <c r="G45" s="26" t="s">
        <v>10</v>
      </c>
      <c r="K45" s="1"/>
    </row>
    <row r="46" spans="2:12">
      <c r="B46" s="42"/>
      <c r="C46" s="36"/>
      <c r="D46" s="36"/>
      <c r="E46" s="36"/>
      <c r="F46" s="36"/>
      <c r="K46" s="1"/>
    </row>
    <row r="47" spans="2:12">
      <c r="B47" s="2" t="s">
        <v>26</v>
      </c>
      <c r="C47" s="36"/>
      <c r="D47" s="36"/>
      <c r="E47" s="36"/>
      <c r="F47" s="36"/>
      <c r="K47" s="1"/>
      <c r="L47" s="1"/>
    </row>
    <row r="48" spans="2:12">
      <c r="B48" s="2" t="s">
        <v>126</v>
      </c>
      <c r="C48" s="36"/>
      <c r="D48" s="36"/>
      <c r="E48" s="36"/>
      <c r="F48" s="36"/>
      <c r="K48" s="1"/>
      <c r="L48" s="1"/>
    </row>
    <row r="49" spans="3:12">
      <c r="C49" s="36"/>
      <c r="D49" s="36"/>
      <c r="E49" s="36"/>
      <c r="F49" s="36"/>
      <c r="L49" s="1"/>
    </row>
    <row r="50" spans="3:12">
      <c r="C50" s="36"/>
      <c r="D50" s="36"/>
      <c r="E50" s="36"/>
      <c r="F50" s="36"/>
      <c r="K50" s="1"/>
    </row>
    <row r="51" spans="3:12">
      <c r="L51" s="1"/>
    </row>
    <row r="53" spans="3:12">
      <c r="L53" s="1"/>
    </row>
    <row r="54" spans="3:12">
      <c r="L54" s="1"/>
    </row>
    <row r="55" spans="3:12">
      <c r="L55" s="1"/>
    </row>
    <row r="56" spans="3:12">
      <c r="L56" s="1"/>
    </row>
    <row r="57" spans="3:12">
      <c r="L57" s="1"/>
    </row>
    <row r="58" spans="3:12">
      <c r="L58" s="1"/>
    </row>
    <row r="59" spans="3:12">
      <c r="L59" s="1"/>
    </row>
    <row r="60" spans="3:12">
      <c r="L60" s="1"/>
    </row>
    <row r="66" spans="12:12">
      <c r="L66" s="1"/>
    </row>
    <row r="67" spans="12:12">
      <c r="L67" s="1"/>
    </row>
    <row r="68" spans="12:12">
      <c r="L68" s="1"/>
    </row>
    <row r="70" spans="12:12">
      <c r="L70" s="1"/>
    </row>
    <row r="96" spans="12:12">
      <c r="L96" s="1"/>
    </row>
    <row r="97" spans="12:12">
      <c r="L97" s="1"/>
    </row>
    <row r="98" spans="12:12">
      <c r="L98" s="1"/>
    </row>
    <row r="100" spans="12:12">
      <c r="L100" s="1"/>
    </row>
    <row r="112" spans="12:12">
      <c r="L112" s="1"/>
    </row>
    <row r="113" spans="12:12">
      <c r="L113" s="1"/>
    </row>
    <row r="114" spans="12:12">
      <c r="L114" s="1"/>
    </row>
    <row r="116" spans="12:12">
      <c r="L116" s="1"/>
    </row>
    <row r="141" spans="12:12">
      <c r="L141" s="1"/>
    </row>
    <row r="142" spans="12:12">
      <c r="L142" s="1"/>
    </row>
    <row r="143" spans="12:12">
      <c r="L143" s="1"/>
    </row>
    <row r="145" spans="12:12">
      <c r="L145" s="1"/>
    </row>
    <row r="158" spans="12:12">
      <c r="L158" s="1"/>
    </row>
    <row r="159" spans="12:12">
      <c r="L159" s="1"/>
    </row>
    <row r="160" spans="12:12">
      <c r="L160" s="1"/>
    </row>
    <row r="162" spans="12:12">
      <c r="L162" s="1"/>
    </row>
  </sheetData>
  <mergeCells count="1">
    <mergeCell ref="D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Z70"/>
  <sheetViews>
    <sheetView zoomScale="55" zoomScaleNormal="55" zoomScalePageLayoutView="55" workbookViewId="0">
      <selection activeCell="Q40" sqref="Q40"/>
    </sheetView>
  </sheetViews>
  <sheetFormatPr baseColWidth="10" defaultColWidth="8.83203125" defaultRowHeight="14" x14ac:dyDescent="0"/>
  <cols>
    <col min="2" max="2" width="30.83203125" customWidth="1"/>
    <col min="4" max="4" width="15.83203125" customWidth="1"/>
    <col min="5" max="5" width="8.83203125" customWidth="1"/>
    <col min="6" max="6" width="10.5" customWidth="1"/>
    <col min="7" max="7" width="16.5" customWidth="1"/>
    <col min="10" max="10" width="12.33203125" customWidth="1"/>
    <col min="12" max="12" width="11.1640625" customWidth="1"/>
    <col min="13" max="13" width="12.5" customWidth="1"/>
    <col min="16" max="16" width="17" customWidth="1"/>
    <col min="19" max="19" width="15.5" customWidth="1"/>
    <col min="20" max="20" width="7.1640625" customWidth="1"/>
    <col min="22" max="22" width="17.1640625" customWidth="1"/>
    <col min="23" max="23" width="7.1640625" customWidth="1"/>
    <col min="25" max="25" width="15.33203125" customWidth="1"/>
  </cols>
  <sheetData>
    <row r="3" spans="2:26" ht="15" thickBot="1">
      <c r="C3" s="81" t="s">
        <v>288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 t="s">
        <v>329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26" ht="103.75" customHeight="1">
      <c r="C4" s="80" t="s">
        <v>243</v>
      </c>
      <c r="D4" s="82"/>
      <c r="E4" s="46"/>
      <c r="F4" s="82" t="s">
        <v>242</v>
      </c>
      <c r="G4" s="82"/>
      <c r="H4" s="46"/>
      <c r="I4" s="80" t="s">
        <v>241</v>
      </c>
      <c r="J4" s="80"/>
      <c r="K4" s="46"/>
      <c r="L4" s="80" t="s">
        <v>244</v>
      </c>
      <c r="M4" s="80"/>
      <c r="O4" s="80" t="s">
        <v>286</v>
      </c>
      <c r="P4" s="80"/>
      <c r="R4" s="80" t="s">
        <v>287</v>
      </c>
      <c r="S4" s="80"/>
      <c r="U4" s="80" t="s">
        <v>328</v>
      </c>
      <c r="V4" s="80"/>
      <c r="X4" s="80" t="s">
        <v>327</v>
      </c>
      <c r="Y4" s="80"/>
    </row>
    <row r="5" spans="2:26" ht="16" thickBot="1">
      <c r="B5" s="55"/>
      <c r="C5" s="56" t="s">
        <v>201</v>
      </c>
      <c r="D5" s="57" t="s">
        <v>127</v>
      </c>
      <c r="E5" s="57"/>
      <c r="F5" s="56" t="s">
        <v>201</v>
      </c>
      <c r="G5" s="57" t="s">
        <v>127</v>
      </c>
      <c r="H5" s="58"/>
      <c r="I5" s="56" t="s">
        <v>201</v>
      </c>
      <c r="J5" s="57" t="s">
        <v>127</v>
      </c>
      <c r="K5" s="55"/>
      <c r="L5" s="56" t="s">
        <v>201</v>
      </c>
      <c r="M5" s="57" t="s">
        <v>127</v>
      </c>
      <c r="N5" s="55"/>
      <c r="O5" s="56" t="s">
        <v>201</v>
      </c>
      <c r="P5" s="57" t="s">
        <v>127</v>
      </c>
      <c r="Q5" s="55"/>
      <c r="R5" s="56" t="s">
        <v>201</v>
      </c>
      <c r="S5" s="57" t="s">
        <v>127</v>
      </c>
      <c r="T5" s="55"/>
      <c r="U5" s="56" t="s">
        <v>201</v>
      </c>
      <c r="V5" s="57" t="s">
        <v>127</v>
      </c>
      <c r="W5" s="55"/>
      <c r="X5" s="56" t="s">
        <v>201</v>
      </c>
      <c r="Y5" s="57" t="s">
        <v>127</v>
      </c>
    </row>
    <row r="6" spans="2:26" ht="15">
      <c r="B6" t="s">
        <v>128</v>
      </c>
      <c r="C6" s="49"/>
      <c r="D6" s="50"/>
      <c r="E6" s="50"/>
      <c r="F6" s="49"/>
      <c r="G6" s="50"/>
      <c r="H6" s="50"/>
    </row>
    <row r="7" spans="2:26">
      <c r="B7" s="68" t="s">
        <v>129</v>
      </c>
      <c r="C7" s="65">
        <v>1.0809930000000001</v>
      </c>
      <c r="D7" s="66" t="s">
        <v>156</v>
      </c>
      <c r="E7" s="63"/>
      <c r="F7" s="62">
        <v>2.3777270000000001</v>
      </c>
      <c r="G7" s="63" t="s">
        <v>196</v>
      </c>
      <c r="H7" s="62"/>
      <c r="I7" s="62">
        <v>2.1964260000000002</v>
      </c>
      <c r="J7" s="63" t="s">
        <v>203</v>
      </c>
      <c r="K7" s="64"/>
      <c r="L7" s="62">
        <v>2.3867790000000002</v>
      </c>
      <c r="M7" s="63" t="s">
        <v>222</v>
      </c>
      <c r="O7" s="48">
        <v>1.451457</v>
      </c>
      <c r="P7" s="54" t="s">
        <v>245</v>
      </c>
      <c r="R7" s="48">
        <v>1.550044</v>
      </c>
      <c r="S7" s="54" t="s">
        <v>264</v>
      </c>
      <c r="U7" s="48">
        <v>1.47875</v>
      </c>
      <c r="V7" s="54" t="s">
        <v>289</v>
      </c>
      <c r="X7" s="48">
        <v>0.81016180000000004</v>
      </c>
      <c r="Y7" s="48" t="s">
        <v>307</v>
      </c>
      <c r="Z7" s="48"/>
    </row>
    <row r="8" spans="2:26">
      <c r="B8" s="68" t="s">
        <v>130</v>
      </c>
      <c r="C8" s="62">
        <v>1.412582</v>
      </c>
      <c r="D8" s="63" t="s">
        <v>171</v>
      </c>
      <c r="E8" s="63"/>
      <c r="F8" s="65">
        <v>0.89665220000000001</v>
      </c>
      <c r="G8" s="66" t="s">
        <v>179</v>
      </c>
      <c r="H8" s="65"/>
      <c r="I8" s="65">
        <v>1.2910710000000001</v>
      </c>
      <c r="J8" s="66" t="s">
        <v>221</v>
      </c>
      <c r="K8" s="67"/>
      <c r="L8" s="65">
        <v>1.155988</v>
      </c>
      <c r="M8" s="66" t="s">
        <v>223</v>
      </c>
      <c r="O8" s="48">
        <v>1.0734859999999999</v>
      </c>
      <c r="P8" s="54" t="s">
        <v>246</v>
      </c>
      <c r="R8" s="62">
        <v>1.4139550000000001</v>
      </c>
      <c r="S8" s="63" t="s">
        <v>265</v>
      </c>
      <c r="U8" s="62">
        <v>1.5692680000000001</v>
      </c>
      <c r="V8" s="63" t="s">
        <v>290</v>
      </c>
      <c r="X8" s="48">
        <v>0.94225110000000001</v>
      </c>
      <c r="Y8" s="48" t="s">
        <v>308</v>
      </c>
      <c r="Z8" s="48"/>
    </row>
    <row r="9" spans="2:26">
      <c r="B9" t="s">
        <v>131</v>
      </c>
      <c r="C9" s="48">
        <v>0.97753480000000004</v>
      </c>
      <c r="D9" s="54" t="s">
        <v>157</v>
      </c>
      <c r="E9" s="54"/>
      <c r="F9" s="48">
        <v>0.98177139999999996</v>
      </c>
      <c r="G9" s="54" t="s">
        <v>180</v>
      </c>
      <c r="H9" s="48"/>
      <c r="I9" s="48">
        <v>0.97714069999999997</v>
      </c>
      <c r="J9" s="54" t="s">
        <v>157</v>
      </c>
      <c r="L9" s="48">
        <v>0.97823300000000002</v>
      </c>
      <c r="M9" s="54" t="s">
        <v>157</v>
      </c>
      <c r="O9" s="48">
        <v>0.9868247</v>
      </c>
      <c r="P9" s="54" t="s">
        <v>180</v>
      </c>
      <c r="R9" s="48">
        <v>1.0017160000000001</v>
      </c>
      <c r="S9" s="54" t="s">
        <v>281</v>
      </c>
      <c r="U9" s="48">
        <v>1.005917</v>
      </c>
      <c r="V9" s="54" t="s">
        <v>281</v>
      </c>
      <c r="X9" s="48">
        <v>1.0058750000000001</v>
      </c>
      <c r="Y9" s="48" t="s">
        <v>281</v>
      </c>
      <c r="Z9" s="48"/>
    </row>
    <row r="10" spans="2:26">
      <c r="B10" t="s">
        <v>132</v>
      </c>
      <c r="C10" s="48">
        <v>0.98916380000000004</v>
      </c>
      <c r="D10" s="54" t="s">
        <v>172</v>
      </c>
      <c r="E10" s="54"/>
      <c r="F10" s="48">
        <v>0.8710599</v>
      </c>
      <c r="G10" s="54" t="s">
        <v>181</v>
      </c>
      <c r="H10" s="48"/>
      <c r="I10" s="48">
        <v>0.93295130000000004</v>
      </c>
      <c r="J10" s="54" t="s">
        <v>204</v>
      </c>
      <c r="L10" s="48">
        <v>0.99111859999999996</v>
      </c>
      <c r="M10" s="54" t="s">
        <v>224</v>
      </c>
      <c r="O10" s="48">
        <v>0.89114389999999999</v>
      </c>
      <c r="P10" s="54" t="s">
        <v>247</v>
      </c>
      <c r="R10" s="48">
        <v>0.88655220000000001</v>
      </c>
      <c r="S10" s="54" t="s">
        <v>266</v>
      </c>
      <c r="U10" s="48">
        <v>1.0198860000000001</v>
      </c>
      <c r="V10" s="54" t="s">
        <v>291</v>
      </c>
      <c r="X10" s="48">
        <v>0.96713229999999994</v>
      </c>
      <c r="Y10" s="48" t="s">
        <v>309</v>
      </c>
      <c r="Z10" s="48"/>
    </row>
    <row r="11" spans="2:26">
      <c r="C11" s="48"/>
      <c r="D11" s="54"/>
      <c r="E11" s="54"/>
      <c r="F11" s="48"/>
      <c r="G11" s="54"/>
      <c r="H11" s="48"/>
      <c r="I11" s="48"/>
      <c r="J11" s="54"/>
      <c r="L11" s="48"/>
      <c r="M11" s="54"/>
      <c r="O11" s="48"/>
      <c r="P11" s="54"/>
      <c r="R11" s="48"/>
      <c r="S11" s="54"/>
      <c r="U11" s="48"/>
      <c r="V11" s="54"/>
      <c r="X11" s="48"/>
      <c r="Y11" s="48"/>
      <c r="Z11" s="48"/>
    </row>
    <row r="12" spans="2:26">
      <c r="B12" t="s">
        <v>133</v>
      </c>
      <c r="C12" s="48"/>
      <c r="D12" s="54"/>
      <c r="E12" s="54"/>
      <c r="F12" s="48"/>
      <c r="G12" s="54"/>
      <c r="H12" s="48"/>
      <c r="I12" s="48"/>
      <c r="J12" s="54"/>
      <c r="L12" s="48"/>
      <c r="M12" s="54"/>
      <c r="O12" s="48"/>
      <c r="P12" s="54"/>
      <c r="R12" s="48"/>
      <c r="S12" s="54"/>
      <c r="U12" s="48"/>
      <c r="V12" s="54"/>
      <c r="X12" s="48"/>
      <c r="Y12" s="48"/>
      <c r="Z12" s="48"/>
    </row>
    <row r="13" spans="2:26">
      <c r="B13" s="51" t="s">
        <v>134</v>
      </c>
      <c r="C13" s="48">
        <v>1.043766</v>
      </c>
      <c r="D13" s="54" t="s">
        <v>158</v>
      </c>
      <c r="E13" s="54"/>
      <c r="F13" s="48">
        <v>1.093855</v>
      </c>
      <c r="G13" s="54" t="s">
        <v>182</v>
      </c>
      <c r="H13" s="48"/>
      <c r="I13" s="48">
        <v>1.0274509999999999</v>
      </c>
      <c r="J13" s="54" t="s">
        <v>220</v>
      </c>
      <c r="L13" s="48">
        <v>1.0874710000000001</v>
      </c>
      <c r="M13" s="54" t="s">
        <v>225</v>
      </c>
      <c r="O13" s="48">
        <v>0.99717469999999997</v>
      </c>
      <c r="P13" s="54" t="s">
        <v>248</v>
      </c>
      <c r="R13" s="48">
        <v>1.301096</v>
      </c>
      <c r="S13" s="54" t="s">
        <v>267</v>
      </c>
      <c r="U13" s="48">
        <v>0.8423062</v>
      </c>
      <c r="V13" s="54" t="s">
        <v>292</v>
      </c>
      <c r="X13" s="48">
        <v>0.9788289</v>
      </c>
      <c r="Y13" s="48" t="s">
        <v>326</v>
      </c>
      <c r="Z13" s="48"/>
    </row>
    <row r="14" spans="2:26">
      <c r="B14" s="51" t="s">
        <v>135</v>
      </c>
      <c r="C14" s="48">
        <v>1.9646999999999999</v>
      </c>
      <c r="D14" s="54" t="s">
        <v>173</v>
      </c>
      <c r="E14" s="54"/>
      <c r="F14" s="48">
        <v>1.4160759999999999</v>
      </c>
      <c r="G14" s="54" t="s">
        <v>197</v>
      </c>
      <c r="H14" s="48"/>
      <c r="I14" s="48">
        <v>1.4469700000000001</v>
      </c>
      <c r="J14" s="54" t="s">
        <v>205</v>
      </c>
      <c r="L14" s="48">
        <v>1.361105</v>
      </c>
      <c r="M14" s="54" t="s">
        <v>226</v>
      </c>
      <c r="O14" s="48">
        <v>1.339329</v>
      </c>
      <c r="P14" s="54" t="s">
        <v>249</v>
      </c>
      <c r="R14" s="48">
        <v>1.3780239999999999</v>
      </c>
      <c r="S14" s="54" t="s">
        <v>285</v>
      </c>
      <c r="U14" s="48">
        <v>1.819393</v>
      </c>
      <c r="V14" s="54" t="s">
        <v>293</v>
      </c>
      <c r="X14" s="48">
        <v>1.2861370000000001</v>
      </c>
      <c r="Y14" s="48" t="s">
        <v>310</v>
      </c>
      <c r="Z14" s="48"/>
    </row>
    <row r="15" spans="2:26">
      <c r="B15" s="51" t="s">
        <v>136</v>
      </c>
      <c r="C15" s="48">
        <v>1.647313</v>
      </c>
      <c r="D15" s="54" t="s">
        <v>174</v>
      </c>
      <c r="E15" s="54"/>
      <c r="F15" s="48">
        <v>2.177092</v>
      </c>
      <c r="G15" s="54" t="s">
        <v>183</v>
      </c>
      <c r="H15" s="48"/>
      <c r="I15" s="48">
        <v>1.3590169999999999</v>
      </c>
      <c r="J15" s="54" t="s">
        <v>206</v>
      </c>
      <c r="L15" s="48">
        <v>1.594028</v>
      </c>
      <c r="M15" s="54" t="s">
        <v>227</v>
      </c>
      <c r="O15" s="48">
        <v>1.232342</v>
      </c>
      <c r="P15" s="54" t="s">
        <v>263</v>
      </c>
      <c r="R15" s="48">
        <v>1.1572150000000001</v>
      </c>
      <c r="S15" s="54" t="s">
        <v>268</v>
      </c>
      <c r="U15" s="48">
        <v>0.94276119999999997</v>
      </c>
      <c r="V15" s="54" t="s">
        <v>294</v>
      </c>
      <c r="X15" s="48">
        <v>1.4866760000000001</v>
      </c>
      <c r="Y15" s="48" t="s">
        <v>311</v>
      </c>
      <c r="Z15" s="48"/>
    </row>
    <row r="16" spans="2:26">
      <c r="B16" s="51" t="s">
        <v>137</v>
      </c>
      <c r="C16" s="48">
        <v>2.3805580000000002</v>
      </c>
      <c r="D16" s="54" t="s">
        <v>159</v>
      </c>
      <c r="E16" s="54"/>
      <c r="F16" s="48">
        <v>2.0416780000000001</v>
      </c>
      <c r="G16" s="54" t="s">
        <v>184</v>
      </c>
      <c r="H16" s="48"/>
      <c r="I16" s="48">
        <v>2.6734059999999999</v>
      </c>
      <c r="J16" s="54" t="s">
        <v>207</v>
      </c>
      <c r="L16" s="48">
        <v>1.8715809999999999</v>
      </c>
      <c r="M16" s="54" t="s">
        <v>228</v>
      </c>
      <c r="O16" s="48">
        <v>0.64313350000000002</v>
      </c>
      <c r="P16" s="54" t="s">
        <v>250</v>
      </c>
      <c r="R16" s="48">
        <v>1.2050829999999999</v>
      </c>
      <c r="S16" s="54" t="s">
        <v>269</v>
      </c>
      <c r="U16" s="48">
        <v>0.76894870000000004</v>
      </c>
      <c r="V16" s="54" t="s">
        <v>295</v>
      </c>
      <c r="X16" s="48">
        <v>0.59262020000000004</v>
      </c>
      <c r="Y16" s="48" t="s">
        <v>312</v>
      </c>
      <c r="Z16" s="48"/>
    </row>
    <row r="17" spans="2:26">
      <c r="B17" s="51" t="s">
        <v>138</v>
      </c>
      <c r="C17" s="48">
        <v>0.87722069999999996</v>
      </c>
      <c r="D17" s="54" t="s">
        <v>175</v>
      </c>
      <c r="E17" s="54"/>
      <c r="F17" s="48">
        <v>1.1423380000000001</v>
      </c>
      <c r="G17" s="54" t="s">
        <v>198</v>
      </c>
      <c r="H17" s="48"/>
      <c r="I17" s="48">
        <v>1.0548200000000001</v>
      </c>
      <c r="J17" s="54" t="s">
        <v>208</v>
      </c>
      <c r="L17" s="48">
        <v>0.98298010000000002</v>
      </c>
      <c r="M17" s="54" t="s">
        <v>229</v>
      </c>
      <c r="O17" s="48">
        <v>0.81471700000000002</v>
      </c>
      <c r="P17" s="54" t="s">
        <v>251</v>
      </c>
      <c r="R17" s="48">
        <v>1.073002</v>
      </c>
      <c r="S17" s="54" t="s">
        <v>270</v>
      </c>
      <c r="U17" s="48">
        <v>1.1258550000000001</v>
      </c>
      <c r="V17" s="54" t="s">
        <v>296</v>
      </c>
      <c r="X17" s="48">
        <v>1.2719020000000001</v>
      </c>
      <c r="Y17" s="48" t="s">
        <v>313</v>
      </c>
      <c r="Z17" s="48"/>
    </row>
    <row r="18" spans="2:26">
      <c r="C18" s="48"/>
      <c r="D18" s="54"/>
      <c r="E18" s="54"/>
      <c r="F18" s="48"/>
      <c r="G18" s="54"/>
      <c r="H18" s="48"/>
      <c r="I18" s="48"/>
      <c r="J18" s="54"/>
      <c r="L18" s="48"/>
      <c r="M18" s="54"/>
      <c r="O18" s="48"/>
      <c r="P18" s="54"/>
      <c r="R18" s="48"/>
      <c r="S18" s="54"/>
      <c r="U18" s="48"/>
      <c r="V18" s="54"/>
      <c r="X18" s="48"/>
      <c r="Y18" s="48"/>
      <c r="Z18" s="48"/>
    </row>
    <row r="19" spans="2:26">
      <c r="B19" t="s">
        <v>139</v>
      </c>
      <c r="C19" s="48">
        <v>0.99263860000000004</v>
      </c>
      <c r="D19" s="54" t="s">
        <v>160</v>
      </c>
      <c r="E19" s="54"/>
      <c r="F19" s="48">
        <v>0.95677460000000003</v>
      </c>
      <c r="G19" s="54" t="s">
        <v>185</v>
      </c>
      <c r="H19" s="48"/>
      <c r="I19" s="48">
        <v>0.98095350000000003</v>
      </c>
      <c r="J19" s="54" t="s">
        <v>218</v>
      </c>
      <c r="L19" s="48">
        <v>1.0119199999999999</v>
      </c>
      <c r="M19" s="54" t="s">
        <v>238</v>
      </c>
      <c r="O19" s="48">
        <v>0.99438839999999995</v>
      </c>
      <c r="P19" s="54" t="s">
        <v>160</v>
      </c>
      <c r="R19" s="48">
        <v>0.97610390000000002</v>
      </c>
      <c r="S19" s="54" t="s">
        <v>271</v>
      </c>
      <c r="U19" s="48">
        <v>0.99776209999999999</v>
      </c>
      <c r="V19" s="54" t="s">
        <v>297</v>
      </c>
      <c r="X19" s="48">
        <v>0.98970610000000003</v>
      </c>
      <c r="Y19" s="48" t="s">
        <v>199</v>
      </c>
      <c r="Z19" s="48"/>
    </row>
    <row r="20" spans="2:26">
      <c r="B20" t="s">
        <v>140</v>
      </c>
      <c r="C20" s="48">
        <v>1.209789</v>
      </c>
      <c r="D20" s="54" t="s">
        <v>176</v>
      </c>
      <c r="E20" s="54"/>
      <c r="F20" s="48">
        <v>1.2400500000000001</v>
      </c>
      <c r="G20" s="54" t="s">
        <v>186</v>
      </c>
      <c r="H20" s="48"/>
      <c r="I20" s="48">
        <v>1.1694800000000001</v>
      </c>
      <c r="J20" s="54" t="s">
        <v>219</v>
      </c>
      <c r="L20" s="48">
        <v>1.125983</v>
      </c>
      <c r="M20" s="54" t="s">
        <v>230</v>
      </c>
      <c r="O20" s="48">
        <v>1.234219</v>
      </c>
      <c r="P20" s="54" t="s">
        <v>252</v>
      </c>
      <c r="R20" s="48">
        <v>1.242103</v>
      </c>
      <c r="S20" s="54" t="s">
        <v>272</v>
      </c>
      <c r="U20" s="48">
        <v>1.2299949999999999</v>
      </c>
      <c r="V20" s="54" t="s">
        <v>169</v>
      </c>
      <c r="X20" s="48">
        <v>1.347866</v>
      </c>
      <c r="Y20" s="48" t="s">
        <v>314</v>
      </c>
      <c r="Z20" s="48"/>
    </row>
    <row r="21" spans="2:26">
      <c r="B21" t="s">
        <v>141</v>
      </c>
      <c r="C21" s="48">
        <v>0.93395799999999995</v>
      </c>
      <c r="D21" s="54" t="s">
        <v>161</v>
      </c>
      <c r="E21" s="54"/>
      <c r="F21" s="48">
        <v>0.91568320000000003</v>
      </c>
      <c r="G21" s="54" t="s">
        <v>187</v>
      </c>
      <c r="H21" s="48"/>
      <c r="I21" s="48">
        <v>0.98980539999999995</v>
      </c>
      <c r="J21" s="54" t="s">
        <v>209</v>
      </c>
      <c r="L21" s="48">
        <v>0.9308575</v>
      </c>
      <c r="M21" s="54" t="s">
        <v>231</v>
      </c>
      <c r="O21" s="48">
        <v>0.95494040000000002</v>
      </c>
      <c r="P21" s="54" t="s">
        <v>253</v>
      </c>
      <c r="R21" s="48">
        <v>1.040662</v>
      </c>
      <c r="S21" s="54" t="s">
        <v>273</v>
      </c>
      <c r="U21" s="48">
        <v>0.98313280000000003</v>
      </c>
      <c r="V21" s="54" t="s">
        <v>298</v>
      </c>
      <c r="X21" s="48">
        <v>0.89377740000000006</v>
      </c>
      <c r="Y21" s="48" t="s">
        <v>315</v>
      </c>
      <c r="Z21" s="48"/>
    </row>
    <row r="22" spans="2:26">
      <c r="B22" t="s">
        <v>143</v>
      </c>
      <c r="C22" s="48"/>
      <c r="D22" s="54"/>
      <c r="E22" s="54"/>
      <c r="F22" s="48"/>
      <c r="G22" s="54"/>
      <c r="H22" s="48"/>
      <c r="I22" s="48"/>
      <c r="J22" s="54"/>
      <c r="L22" s="48"/>
      <c r="M22" s="54"/>
      <c r="O22" s="48"/>
      <c r="P22" s="54"/>
      <c r="R22" s="48"/>
      <c r="S22" s="54"/>
      <c r="U22" s="48"/>
      <c r="V22" s="54"/>
      <c r="X22" s="48"/>
      <c r="Y22" s="48"/>
      <c r="Z22" s="48"/>
    </row>
    <row r="23" spans="2:26">
      <c r="B23" s="51" t="s">
        <v>145</v>
      </c>
      <c r="C23" s="48"/>
      <c r="D23" s="54"/>
      <c r="E23" s="54"/>
      <c r="F23" s="48"/>
      <c r="G23" s="54"/>
      <c r="H23" s="48"/>
      <c r="I23" s="48"/>
      <c r="J23" s="54"/>
      <c r="L23" s="48"/>
      <c r="M23" s="54"/>
      <c r="O23" s="48"/>
      <c r="P23" s="54"/>
      <c r="R23" s="48"/>
      <c r="S23" s="54"/>
      <c r="U23" s="48"/>
      <c r="V23" s="54"/>
      <c r="X23" s="48"/>
      <c r="Y23" s="48"/>
      <c r="Z23" s="48"/>
    </row>
    <row r="24" spans="2:26">
      <c r="B24" s="52" t="s">
        <v>146</v>
      </c>
      <c r="C24" s="48">
        <v>0.89790740000000002</v>
      </c>
      <c r="D24" s="54" t="s">
        <v>162</v>
      </c>
      <c r="E24" s="54"/>
      <c r="F24" s="48">
        <v>1.048349</v>
      </c>
      <c r="G24" s="54" t="s">
        <v>188</v>
      </c>
      <c r="H24" s="48"/>
      <c r="I24" s="48">
        <v>0.90745699999999996</v>
      </c>
      <c r="J24" s="54" t="s">
        <v>210</v>
      </c>
      <c r="L24" s="48">
        <v>0.8896811</v>
      </c>
      <c r="M24" s="54" t="s">
        <v>232</v>
      </c>
      <c r="O24" s="48">
        <v>1.0244249999999999</v>
      </c>
      <c r="P24" s="54" t="s">
        <v>254</v>
      </c>
      <c r="R24" s="48">
        <v>0.93337320000000001</v>
      </c>
      <c r="S24" s="54" t="s">
        <v>274</v>
      </c>
      <c r="U24" s="48">
        <v>0.78053819999999996</v>
      </c>
      <c r="V24" s="54" t="s">
        <v>299</v>
      </c>
      <c r="X24" s="48">
        <v>1.1315740000000001</v>
      </c>
      <c r="Y24" s="48" t="s">
        <v>316</v>
      </c>
      <c r="Z24" s="48"/>
    </row>
    <row r="25" spans="2:26">
      <c r="B25" s="52" t="s">
        <v>147</v>
      </c>
      <c r="C25" s="48">
        <v>1.0546</v>
      </c>
      <c r="D25" s="54" t="s">
        <v>163</v>
      </c>
      <c r="E25" s="54"/>
      <c r="F25" s="48">
        <v>1.0005390000000001</v>
      </c>
      <c r="G25" s="54" t="s">
        <v>189</v>
      </c>
      <c r="H25" s="48"/>
      <c r="I25" s="48">
        <v>1.0194570000000001</v>
      </c>
      <c r="J25" s="54" t="s">
        <v>211</v>
      </c>
      <c r="L25" s="48">
        <v>1.0176959999999999</v>
      </c>
      <c r="M25" s="54" t="s">
        <v>239</v>
      </c>
      <c r="O25" s="48">
        <v>1.111915</v>
      </c>
      <c r="P25" s="54" t="s">
        <v>255</v>
      </c>
      <c r="R25" s="48">
        <v>1.0628550000000001</v>
      </c>
      <c r="S25" s="54" t="s">
        <v>275</v>
      </c>
      <c r="U25" s="48">
        <v>1.061482</v>
      </c>
      <c r="V25" s="54" t="s">
        <v>300</v>
      </c>
      <c r="X25" s="48">
        <v>0.86384680000000003</v>
      </c>
      <c r="Y25" s="48" t="s">
        <v>317</v>
      </c>
      <c r="Z25" s="48"/>
    </row>
    <row r="26" spans="2:26">
      <c r="B26" s="51" t="s">
        <v>144</v>
      </c>
      <c r="C26" s="48">
        <v>1.872074</v>
      </c>
      <c r="D26" s="54" t="s">
        <v>177</v>
      </c>
      <c r="E26" s="54"/>
      <c r="F26" s="48">
        <v>1.692175</v>
      </c>
      <c r="G26" s="54" t="s">
        <v>190</v>
      </c>
      <c r="H26" s="48"/>
      <c r="I26" s="48">
        <v>1.58693</v>
      </c>
      <c r="J26" s="54" t="s">
        <v>212</v>
      </c>
      <c r="L26" s="48">
        <v>1.4719930000000001</v>
      </c>
      <c r="M26" s="54" t="s">
        <v>240</v>
      </c>
      <c r="O26" s="48">
        <v>1.1877470000000001</v>
      </c>
      <c r="P26" s="54" t="s">
        <v>256</v>
      </c>
      <c r="R26" s="48">
        <v>1.1736530000000001</v>
      </c>
      <c r="S26" s="54" t="s">
        <v>276</v>
      </c>
      <c r="U26" s="48">
        <v>1.377065</v>
      </c>
      <c r="V26" s="54" t="s">
        <v>301</v>
      </c>
      <c r="X26" s="48">
        <v>1.0332939999999999</v>
      </c>
      <c r="Y26" s="48" t="s">
        <v>325</v>
      </c>
      <c r="Z26" s="48"/>
    </row>
    <row r="27" spans="2:26">
      <c r="B27" t="s">
        <v>148</v>
      </c>
      <c r="C27" s="48"/>
      <c r="D27" s="54"/>
      <c r="E27" s="54"/>
      <c r="F27" s="48"/>
      <c r="G27" s="54"/>
      <c r="H27" s="48"/>
      <c r="I27" s="48"/>
      <c r="J27" s="54"/>
      <c r="L27" s="48"/>
      <c r="M27" s="54"/>
      <c r="O27" s="48"/>
      <c r="P27" s="54"/>
      <c r="R27" s="48"/>
      <c r="S27" s="54"/>
      <c r="U27" s="48"/>
      <c r="V27" s="54"/>
      <c r="X27" s="48"/>
      <c r="Y27" s="48"/>
      <c r="Z27" s="48"/>
    </row>
    <row r="28" spans="2:26">
      <c r="B28" s="51" t="s">
        <v>12</v>
      </c>
      <c r="C28" s="48">
        <v>0.99152450000000003</v>
      </c>
      <c r="D28" s="54" t="s">
        <v>164</v>
      </c>
      <c r="E28" s="54"/>
      <c r="F28" s="48">
        <v>0.94628710000000005</v>
      </c>
      <c r="G28" s="54" t="s">
        <v>191</v>
      </c>
      <c r="H28" s="48"/>
      <c r="I28" s="48">
        <v>0.968306</v>
      </c>
      <c r="J28" s="54" t="s">
        <v>217</v>
      </c>
      <c r="L28" s="48">
        <v>0.97174740000000004</v>
      </c>
      <c r="M28" s="54" t="s">
        <v>233</v>
      </c>
      <c r="O28" s="48">
        <v>0.92645040000000001</v>
      </c>
      <c r="P28" s="54" t="s">
        <v>257</v>
      </c>
      <c r="R28" s="48">
        <v>1.0160690000000001</v>
      </c>
      <c r="S28" s="54" t="s">
        <v>277</v>
      </c>
      <c r="U28" s="48">
        <v>1.021279</v>
      </c>
      <c r="V28" s="54" t="s">
        <v>254</v>
      </c>
      <c r="X28" s="48">
        <v>1.0444640000000001</v>
      </c>
      <c r="Y28" s="48" t="s">
        <v>318</v>
      </c>
      <c r="Z28" s="48"/>
    </row>
    <row r="29" spans="2:26">
      <c r="B29" s="51" t="s">
        <v>13</v>
      </c>
      <c r="C29" s="48">
        <v>0.94920230000000005</v>
      </c>
      <c r="D29" s="54" t="s">
        <v>178</v>
      </c>
      <c r="E29" s="54"/>
      <c r="F29" s="48">
        <v>0.90533529999999995</v>
      </c>
      <c r="G29" s="54" t="s">
        <v>192</v>
      </c>
      <c r="H29" s="48"/>
      <c r="I29" s="48">
        <v>0.93388199999999999</v>
      </c>
      <c r="J29" s="54" t="s">
        <v>216</v>
      </c>
      <c r="L29" s="48">
        <v>0.89270320000000003</v>
      </c>
      <c r="M29" s="54" t="s">
        <v>232</v>
      </c>
      <c r="O29" s="48">
        <v>0.92914470000000005</v>
      </c>
      <c r="P29" s="54" t="s">
        <v>262</v>
      </c>
      <c r="R29" s="48">
        <v>0.98012379999999999</v>
      </c>
      <c r="S29" s="54" t="s">
        <v>278</v>
      </c>
      <c r="U29" s="48">
        <v>0.90260660000000004</v>
      </c>
      <c r="V29" s="54" t="s">
        <v>302</v>
      </c>
      <c r="X29" s="48">
        <v>0.96155210000000002</v>
      </c>
      <c r="Y29" s="48" t="s">
        <v>319</v>
      </c>
      <c r="Z29" s="48"/>
    </row>
    <row r="30" spans="2:26">
      <c r="B30" s="51" t="s">
        <v>149</v>
      </c>
      <c r="C30" s="48">
        <v>0.85671169999999996</v>
      </c>
      <c r="D30" s="54" t="s">
        <v>165</v>
      </c>
      <c r="E30" s="54"/>
      <c r="F30" s="48">
        <v>0.6767436</v>
      </c>
      <c r="G30" s="54" t="s">
        <v>193</v>
      </c>
      <c r="H30" s="48"/>
      <c r="I30" s="48">
        <v>0.79749809999999999</v>
      </c>
      <c r="J30" s="54" t="s">
        <v>213</v>
      </c>
      <c r="L30" s="48">
        <v>0.76741990000000004</v>
      </c>
      <c r="M30" s="54" t="s">
        <v>234</v>
      </c>
      <c r="O30" s="48">
        <v>0.93075509999999995</v>
      </c>
      <c r="P30" s="54" t="s">
        <v>261</v>
      </c>
      <c r="R30" s="48">
        <v>0.86781350000000002</v>
      </c>
      <c r="S30" s="54" t="s">
        <v>279</v>
      </c>
      <c r="U30" s="48">
        <v>0.8725117</v>
      </c>
      <c r="V30" s="54" t="s">
        <v>303</v>
      </c>
      <c r="X30" s="48">
        <v>0.82019620000000004</v>
      </c>
      <c r="Y30" s="48" t="s">
        <v>320</v>
      </c>
      <c r="Z30" s="48"/>
    </row>
    <row r="31" spans="2:26">
      <c r="B31" t="s">
        <v>150</v>
      </c>
      <c r="C31" s="48">
        <v>0.97060999999999997</v>
      </c>
      <c r="D31" s="54" t="s">
        <v>166</v>
      </c>
      <c r="E31" s="54"/>
      <c r="F31" s="48">
        <v>0.97497540000000005</v>
      </c>
      <c r="G31" s="54" t="s">
        <v>157</v>
      </c>
      <c r="H31" s="48"/>
      <c r="I31" s="48">
        <v>0.97009380000000001</v>
      </c>
      <c r="J31" s="54" t="s">
        <v>166</v>
      </c>
      <c r="L31" s="48">
        <v>0.97296419999999995</v>
      </c>
      <c r="M31" s="54" t="s">
        <v>157</v>
      </c>
      <c r="O31" s="48">
        <v>0.98878049999999995</v>
      </c>
      <c r="P31" s="54" t="s">
        <v>180</v>
      </c>
      <c r="R31" s="48">
        <v>0.993483</v>
      </c>
      <c r="S31" s="54" t="s">
        <v>283</v>
      </c>
      <c r="U31" s="48">
        <v>0.98974059999999997</v>
      </c>
      <c r="V31" s="54" t="s">
        <v>180</v>
      </c>
      <c r="X31" s="48">
        <v>1.009217</v>
      </c>
      <c r="Y31" s="48" t="s">
        <v>321</v>
      </c>
      <c r="Z31" s="48"/>
    </row>
    <row r="32" spans="2:26">
      <c r="B32" t="s">
        <v>151</v>
      </c>
      <c r="C32" s="48">
        <v>0.995336</v>
      </c>
      <c r="D32" s="54" t="s">
        <v>167</v>
      </c>
      <c r="E32" s="54"/>
      <c r="F32" s="48">
        <v>0.99128050000000001</v>
      </c>
      <c r="G32" s="54" t="s">
        <v>199</v>
      </c>
      <c r="H32" s="48"/>
      <c r="I32" s="48">
        <v>0.99323329999999999</v>
      </c>
      <c r="J32" s="54" t="s">
        <v>199</v>
      </c>
      <c r="L32" s="48">
        <v>0.99307749999999995</v>
      </c>
      <c r="M32" s="54" t="s">
        <v>199</v>
      </c>
      <c r="O32" s="48">
        <v>0.99956440000000002</v>
      </c>
      <c r="P32" s="54" t="s">
        <v>167</v>
      </c>
      <c r="R32" s="48">
        <v>1.00075</v>
      </c>
      <c r="S32" s="54" t="s">
        <v>167</v>
      </c>
      <c r="U32" s="48">
        <v>1.002464</v>
      </c>
      <c r="V32" s="54" t="s">
        <v>167</v>
      </c>
      <c r="X32" s="48">
        <v>0.99941679999999999</v>
      </c>
      <c r="Y32" s="48" t="s">
        <v>167</v>
      </c>
      <c r="Z32" s="48"/>
    </row>
    <row r="33" spans="2:26">
      <c r="B33" t="s">
        <v>152</v>
      </c>
      <c r="C33" s="48">
        <v>1.035984</v>
      </c>
      <c r="D33" s="54" t="s">
        <v>168</v>
      </c>
      <c r="E33" s="54"/>
      <c r="F33" s="48">
        <v>1.0314300000000001</v>
      </c>
      <c r="G33" s="54" t="s">
        <v>200</v>
      </c>
      <c r="H33" s="48"/>
      <c r="I33" s="48">
        <v>1.0642309999999999</v>
      </c>
      <c r="J33" s="54" t="s">
        <v>214</v>
      </c>
      <c r="L33" s="48">
        <v>1.0236730000000001</v>
      </c>
      <c r="M33" s="54" t="s">
        <v>235</v>
      </c>
      <c r="O33" s="48">
        <v>0.98333649999999995</v>
      </c>
      <c r="P33" s="54" t="s">
        <v>258</v>
      </c>
      <c r="R33" s="48">
        <v>1.045231</v>
      </c>
      <c r="S33" s="54" t="s">
        <v>284</v>
      </c>
      <c r="U33" s="48">
        <v>0.90710080000000004</v>
      </c>
      <c r="V33" s="54" t="s">
        <v>306</v>
      </c>
      <c r="X33" s="48">
        <v>0.9056573</v>
      </c>
      <c r="Y33" s="48" t="s">
        <v>322</v>
      </c>
      <c r="Z33" s="48"/>
    </row>
    <row r="34" spans="2:26">
      <c r="B34" t="s">
        <v>153</v>
      </c>
      <c r="C34" s="48">
        <v>1.2303949999999999</v>
      </c>
      <c r="D34" s="54" t="s">
        <v>169</v>
      </c>
      <c r="E34" s="54"/>
      <c r="F34" s="48">
        <v>1.217198</v>
      </c>
      <c r="G34" s="54" t="s">
        <v>194</v>
      </c>
      <c r="H34" s="48"/>
      <c r="I34" s="48">
        <v>1.3292790000000001</v>
      </c>
      <c r="J34" s="54" t="s">
        <v>215</v>
      </c>
      <c r="L34" s="48">
        <v>1.1869989999999999</v>
      </c>
      <c r="M34" s="54" t="s">
        <v>236</v>
      </c>
      <c r="O34" s="48">
        <v>0.96388870000000004</v>
      </c>
      <c r="P34" s="54" t="s">
        <v>259</v>
      </c>
      <c r="R34" s="48">
        <v>1.1458969999999999</v>
      </c>
      <c r="S34" s="54" t="s">
        <v>280</v>
      </c>
      <c r="U34" s="48">
        <v>1.2573049999999999</v>
      </c>
      <c r="V34" s="54" t="s">
        <v>304</v>
      </c>
      <c r="X34" s="48">
        <v>1.182099</v>
      </c>
      <c r="Y34" s="48" t="s">
        <v>323</v>
      </c>
      <c r="Z34" s="48"/>
    </row>
    <row r="35" spans="2:26" ht="15" thickBot="1">
      <c r="B35" s="55" t="s">
        <v>154</v>
      </c>
      <c r="C35" s="59">
        <v>0.97849189999999997</v>
      </c>
      <c r="D35" s="60" t="s">
        <v>170</v>
      </c>
      <c r="E35" s="60"/>
      <c r="F35" s="59">
        <v>0.99417619999999995</v>
      </c>
      <c r="G35" s="60" t="s">
        <v>195</v>
      </c>
      <c r="H35" s="59"/>
      <c r="I35" s="59">
        <v>0.97691879999999998</v>
      </c>
      <c r="J35" s="60" t="s">
        <v>170</v>
      </c>
      <c r="K35" s="55"/>
      <c r="L35" s="59">
        <v>0.97127969999999997</v>
      </c>
      <c r="M35" s="60" t="s">
        <v>237</v>
      </c>
      <c r="N35" s="55"/>
      <c r="O35" s="59">
        <v>0.97622240000000005</v>
      </c>
      <c r="P35" s="60" t="s">
        <v>260</v>
      </c>
      <c r="Q35" s="55"/>
      <c r="R35" s="59">
        <v>0.97506060000000006</v>
      </c>
      <c r="S35" s="60" t="s">
        <v>282</v>
      </c>
      <c r="T35" s="55"/>
      <c r="U35" s="59">
        <v>1.0133779999999999</v>
      </c>
      <c r="V35" s="60" t="s">
        <v>305</v>
      </c>
      <c r="W35" s="55"/>
      <c r="X35" s="59">
        <v>0.94312750000000001</v>
      </c>
      <c r="Y35" s="59" t="s">
        <v>324</v>
      </c>
      <c r="Z35" s="48"/>
    </row>
    <row r="36" spans="2:26">
      <c r="B36" s="53" t="s">
        <v>155</v>
      </c>
      <c r="C36" s="48"/>
      <c r="D36" s="48"/>
      <c r="E36" s="48"/>
    </row>
    <row r="37" spans="2:26">
      <c r="B37" s="53" t="s">
        <v>202</v>
      </c>
    </row>
    <row r="42" spans="2:26">
      <c r="F42" s="47"/>
      <c r="G42" s="47"/>
    </row>
    <row r="43" spans="2:26">
      <c r="F43" s="47"/>
      <c r="G43" s="47"/>
    </row>
    <row r="44" spans="2:26">
      <c r="F44" s="47"/>
      <c r="G44" s="47"/>
    </row>
    <row r="45" spans="2:26">
      <c r="F45" s="47"/>
      <c r="G45" s="47"/>
    </row>
    <row r="46" spans="2:26">
      <c r="F46" s="47"/>
      <c r="G46" s="47"/>
    </row>
    <row r="47" spans="2:26">
      <c r="F47" s="47"/>
      <c r="G47" s="47"/>
    </row>
    <row r="48" spans="2:26">
      <c r="F48" s="47"/>
      <c r="G48" s="47"/>
    </row>
    <row r="49" spans="6:7">
      <c r="F49" s="47"/>
      <c r="G49" s="47"/>
    </row>
    <row r="50" spans="6:7">
      <c r="F50" s="47"/>
      <c r="G50" s="47"/>
    </row>
    <row r="51" spans="6:7">
      <c r="F51" s="47"/>
      <c r="G51" s="47"/>
    </row>
    <row r="52" spans="6:7">
      <c r="F52" s="47"/>
      <c r="G52" s="47"/>
    </row>
    <row r="53" spans="6:7">
      <c r="F53" s="47"/>
      <c r="G53" s="47"/>
    </row>
    <row r="54" spans="6:7">
      <c r="F54" s="47"/>
      <c r="G54" s="47"/>
    </row>
    <row r="55" spans="6:7">
      <c r="F55" s="47"/>
      <c r="G55" s="47"/>
    </row>
    <row r="56" spans="6:7">
      <c r="F56" s="47"/>
      <c r="G56" s="47"/>
    </row>
    <row r="57" spans="6:7">
      <c r="F57" s="47"/>
      <c r="G57" s="47"/>
    </row>
    <row r="58" spans="6:7">
      <c r="F58" s="47"/>
      <c r="G58" s="47"/>
    </row>
    <row r="59" spans="6:7">
      <c r="F59" s="47"/>
      <c r="G59" s="47"/>
    </row>
    <row r="60" spans="6:7">
      <c r="F60" s="47"/>
      <c r="G60" s="47"/>
    </row>
    <row r="61" spans="6:7">
      <c r="F61" s="47"/>
      <c r="G61" s="47"/>
    </row>
    <row r="62" spans="6:7">
      <c r="F62" s="47"/>
      <c r="G62" s="47"/>
    </row>
    <row r="63" spans="6:7">
      <c r="F63" s="47"/>
      <c r="G63" s="47"/>
    </row>
    <row r="64" spans="6:7">
      <c r="F64" s="47"/>
      <c r="G64" s="47"/>
    </row>
    <row r="65" spans="6:7">
      <c r="F65" s="47"/>
      <c r="G65" s="47"/>
    </row>
    <row r="66" spans="6:7">
      <c r="F66" s="47"/>
      <c r="G66" s="47"/>
    </row>
    <row r="67" spans="6:7">
      <c r="F67" s="47"/>
      <c r="G67" s="47"/>
    </row>
    <row r="68" spans="6:7">
      <c r="F68" s="47"/>
      <c r="G68" s="47"/>
    </row>
    <row r="69" spans="6:7">
      <c r="F69" s="47"/>
      <c r="G69" s="47"/>
    </row>
    <row r="70" spans="6:7">
      <c r="F70" s="47"/>
      <c r="G70" s="47"/>
    </row>
  </sheetData>
  <mergeCells count="10">
    <mergeCell ref="X4:Y4"/>
    <mergeCell ref="N3:Y3"/>
    <mergeCell ref="C4:D4"/>
    <mergeCell ref="F4:G4"/>
    <mergeCell ref="I4:J4"/>
    <mergeCell ref="L4:M4"/>
    <mergeCell ref="O4:P4"/>
    <mergeCell ref="R4:S4"/>
    <mergeCell ref="C3:M3"/>
    <mergeCell ref="U4:V4"/>
  </mergeCells>
  <pageMargins left="0.7" right="0.7" top="0.75" bottom="0.75" header="0.3" footer="0.3"/>
  <pageSetup scale="4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AD75"/>
  <sheetViews>
    <sheetView topLeftCell="A7" zoomScale="70" zoomScaleNormal="70" zoomScalePageLayoutView="70" workbookViewId="0">
      <selection activeCell="S39" sqref="S39"/>
    </sheetView>
  </sheetViews>
  <sheetFormatPr baseColWidth="10" defaultColWidth="8.83203125" defaultRowHeight="14" x14ac:dyDescent="0"/>
  <cols>
    <col min="2" max="2" width="30.83203125" customWidth="1"/>
    <col min="4" max="4" width="15.83203125" customWidth="1"/>
    <col min="5" max="5" width="2.1640625" customWidth="1"/>
    <col min="6" max="6" width="10.5" customWidth="1"/>
    <col min="7" max="7" width="16.5" customWidth="1"/>
    <col min="8" max="8" width="3" customWidth="1"/>
    <col min="10" max="10" width="12.33203125" customWidth="1"/>
    <col min="11" max="11" width="4.5" customWidth="1"/>
    <col min="12" max="12" width="11.1640625" customWidth="1"/>
    <col min="13" max="13" width="12.5" customWidth="1"/>
    <col min="14" max="14" width="5.1640625" customWidth="1"/>
    <col min="16" max="16" width="17" customWidth="1"/>
    <col min="17" max="17" width="4.1640625" customWidth="1"/>
    <col min="19" max="19" width="15.5" customWidth="1"/>
    <col min="20" max="20" width="3" customWidth="1"/>
    <col min="22" max="22" width="17.1640625" customWidth="1"/>
    <col min="23" max="23" width="3.33203125" customWidth="1"/>
    <col min="25" max="25" width="15.33203125" customWidth="1"/>
  </cols>
  <sheetData>
    <row r="3" spans="2:30" ht="15" thickBo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30" ht="103.75" customHeight="1">
      <c r="C4" s="80" t="s">
        <v>406</v>
      </c>
      <c r="D4" s="82"/>
      <c r="E4" s="46"/>
      <c r="F4" s="82" t="s">
        <v>409</v>
      </c>
      <c r="G4" s="82"/>
      <c r="H4" s="46"/>
      <c r="I4" s="80" t="s">
        <v>407</v>
      </c>
      <c r="J4" s="80"/>
      <c r="K4" s="46"/>
      <c r="L4" s="80" t="s">
        <v>408</v>
      </c>
      <c r="M4" s="80"/>
      <c r="O4" s="80" t="s">
        <v>489</v>
      </c>
      <c r="P4" s="80"/>
      <c r="R4" s="80" t="s">
        <v>490</v>
      </c>
      <c r="S4" s="80"/>
      <c r="U4" s="80" t="s">
        <v>491</v>
      </c>
      <c r="V4" s="80"/>
      <c r="X4" s="80" t="s">
        <v>492</v>
      </c>
      <c r="Y4" s="80"/>
    </row>
    <row r="5" spans="2:30" ht="16" thickBot="1">
      <c r="B5" s="55"/>
      <c r="C5" s="56" t="s">
        <v>201</v>
      </c>
      <c r="D5" s="57" t="s">
        <v>127</v>
      </c>
      <c r="E5" s="57"/>
      <c r="F5" s="56" t="s">
        <v>201</v>
      </c>
      <c r="G5" s="57" t="s">
        <v>127</v>
      </c>
      <c r="H5" s="58"/>
      <c r="I5" s="56" t="s">
        <v>201</v>
      </c>
      <c r="J5" s="57" t="s">
        <v>127</v>
      </c>
      <c r="K5" s="55"/>
      <c r="L5" s="56" t="s">
        <v>201</v>
      </c>
      <c r="M5" s="57" t="s">
        <v>127</v>
      </c>
      <c r="N5" s="55"/>
      <c r="O5" s="56" t="s">
        <v>201</v>
      </c>
      <c r="P5" s="57" t="s">
        <v>127</v>
      </c>
      <c r="Q5" s="55"/>
      <c r="R5" s="56" t="s">
        <v>201</v>
      </c>
      <c r="S5" s="57" t="s">
        <v>127</v>
      </c>
      <c r="T5" s="55"/>
      <c r="U5" s="56" t="s">
        <v>201</v>
      </c>
      <c r="V5" s="57" t="s">
        <v>127</v>
      </c>
      <c r="W5" s="55"/>
      <c r="X5" s="56" t="s">
        <v>201</v>
      </c>
      <c r="Y5" s="57" t="s">
        <v>127</v>
      </c>
    </row>
    <row r="6" spans="2:30" ht="15">
      <c r="B6" t="s">
        <v>128</v>
      </c>
      <c r="C6" s="49"/>
      <c r="D6" s="50"/>
      <c r="E6" s="50"/>
      <c r="F6" s="49"/>
      <c r="G6" s="50"/>
      <c r="H6" s="50"/>
    </row>
    <row r="7" spans="2:30">
      <c r="B7" s="68" t="s">
        <v>129</v>
      </c>
      <c r="C7" s="65">
        <v>1.1394340000000001</v>
      </c>
      <c r="D7" s="54" t="s">
        <v>330</v>
      </c>
      <c r="F7" s="65">
        <v>1.5438000000000001</v>
      </c>
      <c r="G7" s="54" t="s">
        <v>350</v>
      </c>
      <c r="I7" s="48">
        <v>1.2887249999999999</v>
      </c>
      <c r="J7" s="48" t="s">
        <v>368</v>
      </c>
      <c r="K7" s="48"/>
      <c r="L7" s="62">
        <v>1.6731259999999999</v>
      </c>
      <c r="M7" s="62" t="s">
        <v>387</v>
      </c>
      <c r="N7" s="47"/>
      <c r="O7" s="48">
        <v>0.91556559999999998</v>
      </c>
      <c r="P7" s="48" t="s">
        <v>410</v>
      </c>
      <c r="Q7" s="48"/>
      <c r="R7" s="48">
        <v>0.8048246</v>
      </c>
      <c r="S7" s="48" t="s">
        <v>447</v>
      </c>
      <c r="T7" s="48"/>
      <c r="U7" s="65">
        <v>1.251746</v>
      </c>
      <c r="V7" s="65" t="s">
        <v>452</v>
      </c>
      <c r="W7" s="65"/>
      <c r="X7" s="48">
        <v>0.80663499999999999</v>
      </c>
      <c r="Y7" s="48" t="s">
        <v>447</v>
      </c>
      <c r="Z7" s="48"/>
      <c r="AA7" s="54"/>
      <c r="AB7" s="54"/>
      <c r="AC7" s="54"/>
      <c r="AD7" s="54"/>
    </row>
    <row r="8" spans="2:30">
      <c r="B8" s="68" t="s">
        <v>130</v>
      </c>
      <c r="C8" s="65">
        <v>1.253271</v>
      </c>
      <c r="D8" s="54" t="s">
        <v>349</v>
      </c>
      <c r="F8" s="65">
        <v>0.89196940000000002</v>
      </c>
      <c r="G8" s="54" t="s">
        <v>351</v>
      </c>
      <c r="I8" s="62">
        <v>1.424998</v>
      </c>
      <c r="J8" s="62" t="s">
        <v>369</v>
      </c>
      <c r="K8" s="48"/>
      <c r="L8" s="62">
        <v>1.437683</v>
      </c>
      <c r="M8" s="62" t="s">
        <v>388</v>
      </c>
      <c r="N8" s="47"/>
      <c r="O8" s="48">
        <v>1.2931140000000001</v>
      </c>
      <c r="P8" s="48" t="s">
        <v>411</v>
      </c>
      <c r="Q8" s="48"/>
      <c r="R8" s="62">
        <v>1.4176040000000001</v>
      </c>
      <c r="S8" s="62" t="s">
        <v>432</v>
      </c>
      <c r="T8" s="48"/>
      <c r="U8" s="62">
        <v>1.511908</v>
      </c>
      <c r="V8" s="62" t="s">
        <v>469</v>
      </c>
      <c r="W8" s="65"/>
      <c r="X8" s="62">
        <v>1.4351240000000001</v>
      </c>
      <c r="Y8" s="62" t="s">
        <v>485</v>
      </c>
      <c r="Z8" s="48"/>
      <c r="AA8" s="54"/>
      <c r="AB8" s="54"/>
      <c r="AC8" s="54"/>
      <c r="AD8" s="54"/>
    </row>
    <row r="9" spans="2:30">
      <c r="B9" t="s">
        <v>131</v>
      </c>
      <c r="C9" s="48">
        <v>0.96537770000000001</v>
      </c>
      <c r="D9" s="54" t="s">
        <v>331</v>
      </c>
      <c r="F9" s="48">
        <v>0.97387670000000004</v>
      </c>
      <c r="G9" s="54" t="s">
        <v>157</v>
      </c>
      <c r="I9" s="48">
        <v>0.99150110000000002</v>
      </c>
      <c r="J9" s="48" t="s">
        <v>283</v>
      </c>
      <c r="K9" s="48"/>
      <c r="L9" s="48">
        <v>0.99069370000000001</v>
      </c>
      <c r="M9" s="48" t="s">
        <v>283</v>
      </c>
      <c r="N9" s="47"/>
      <c r="O9" s="48">
        <v>0.93833889999999998</v>
      </c>
      <c r="P9" s="48" t="s">
        <v>412</v>
      </c>
      <c r="Q9" s="48"/>
      <c r="R9" s="48">
        <v>0.96284179999999997</v>
      </c>
      <c r="S9" s="48" t="s">
        <v>433</v>
      </c>
      <c r="T9" s="48"/>
      <c r="U9" s="65">
        <v>0.9407375</v>
      </c>
      <c r="V9" s="65" t="s">
        <v>412</v>
      </c>
      <c r="W9" s="65"/>
      <c r="X9" s="48">
        <v>0.96109120000000003</v>
      </c>
      <c r="Y9" s="48" t="s">
        <v>433</v>
      </c>
      <c r="Z9" s="48"/>
      <c r="AA9" s="54"/>
      <c r="AB9" s="54"/>
      <c r="AC9" s="54"/>
      <c r="AD9" s="54"/>
    </row>
    <row r="10" spans="2:30">
      <c r="B10" t="s">
        <v>132</v>
      </c>
      <c r="C10" s="48">
        <v>0.86342459999999999</v>
      </c>
      <c r="D10" s="54" t="s">
        <v>332</v>
      </c>
      <c r="F10" s="48">
        <v>0.92773919999999999</v>
      </c>
      <c r="G10" s="54" t="s">
        <v>352</v>
      </c>
      <c r="I10" s="48">
        <v>0.95232050000000001</v>
      </c>
      <c r="J10" s="48" t="s">
        <v>370</v>
      </c>
      <c r="K10" s="48"/>
      <c r="L10" s="48">
        <v>0.92767180000000005</v>
      </c>
      <c r="M10" s="48" t="s">
        <v>389</v>
      </c>
      <c r="N10" s="47"/>
      <c r="O10" s="48">
        <v>1.3002670000000001</v>
      </c>
      <c r="P10" s="48" t="s">
        <v>413</v>
      </c>
      <c r="Q10" s="48"/>
      <c r="R10" s="48">
        <v>1.2479830000000001</v>
      </c>
      <c r="S10" s="48" t="s">
        <v>434</v>
      </c>
      <c r="T10" s="48"/>
      <c r="U10" s="65">
        <v>1.5383690000000001</v>
      </c>
      <c r="V10" s="65" t="s">
        <v>453</v>
      </c>
      <c r="W10" s="65"/>
      <c r="X10" s="48">
        <v>1.2059260000000001</v>
      </c>
      <c r="Y10" s="48" t="s">
        <v>472</v>
      </c>
      <c r="Z10" s="48"/>
      <c r="AA10" s="54"/>
      <c r="AB10" s="54"/>
      <c r="AC10" s="54"/>
      <c r="AD10" s="54"/>
    </row>
    <row r="11" spans="2:30">
      <c r="C11" s="48"/>
      <c r="D11" s="54"/>
      <c r="F11" s="48"/>
      <c r="G11" s="54"/>
      <c r="I11" s="48"/>
      <c r="J11" s="48"/>
      <c r="K11" s="48"/>
      <c r="L11" s="48"/>
      <c r="M11" s="48"/>
      <c r="N11" s="47"/>
      <c r="O11" s="48"/>
      <c r="P11" s="48"/>
      <c r="Q11" s="48"/>
      <c r="R11" s="48"/>
      <c r="S11" s="48"/>
      <c r="T11" s="48"/>
      <c r="U11" s="65"/>
      <c r="V11" s="65"/>
      <c r="W11" s="65"/>
      <c r="X11" s="48"/>
      <c r="Y11" s="48"/>
      <c r="Z11" s="48"/>
      <c r="AA11" s="54"/>
      <c r="AB11" s="54"/>
      <c r="AC11" s="54"/>
      <c r="AD11" s="54"/>
    </row>
    <row r="12" spans="2:30">
      <c r="B12" t="s">
        <v>133</v>
      </c>
      <c r="C12" s="48"/>
      <c r="D12" s="54"/>
      <c r="F12" s="48"/>
      <c r="G12" s="54"/>
      <c r="I12" s="48"/>
      <c r="J12" s="48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65"/>
      <c r="V12" s="65"/>
      <c r="W12" s="65"/>
      <c r="X12" s="48"/>
      <c r="Y12" s="48"/>
      <c r="Z12" s="48"/>
      <c r="AA12" s="54"/>
      <c r="AB12" s="54"/>
      <c r="AC12" s="54"/>
      <c r="AD12" s="54"/>
    </row>
    <row r="13" spans="2:30">
      <c r="B13" s="51" t="s">
        <v>134</v>
      </c>
      <c r="C13" s="48">
        <v>1.101723</v>
      </c>
      <c r="D13" s="54" t="s">
        <v>348</v>
      </c>
      <c r="F13" s="48">
        <v>1.3851830000000001</v>
      </c>
      <c r="G13" s="54" t="s">
        <v>353</v>
      </c>
      <c r="I13" s="48">
        <v>0.82162599999999997</v>
      </c>
      <c r="J13" s="48" t="s">
        <v>371</v>
      </c>
      <c r="K13" s="48"/>
      <c r="L13" s="48">
        <v>0.96543429999999997</v>
      </c>
      <c r="M13" s="48" t="s">
        <v>390</v>
      </c>
      <c r="N13" s="47"/>
      <c r="O13" s="48">
        <v>0.82639479999999998</v>
      </c>
      <c r="P13" s="48" t="s">
        <v>426</v>
      </c>
      <c r="Q13" s="48"/>
      <c r="R13" s="48">
        <v>0.64362699999999995</v>
      </c>
      <c r="S13" s="48" t="s">
        <v>435</v>
      </c>
      <c r="T13" s="48"/>
      <c r="U13" s="65">
        <v>0.9775663</v>
      </c>
      <c r="V13" s="65" t="s">
        <v>454</v>
      </c>
      <c r="W13" s="65"/>
      <c r="X13" s="48">
        <v>0.97055689999999994</v>
      </c>
      <c r="Y13" s="48" t="s">
        <v>473</v>
      </c>
      <c r="Z13" s="48"/>
      <c r="AA13" s="54"/>
      <c r="AB13" s="54"/>
      <c r="AC13" s="54"/>
      <c r="AD13" s="54"/>
    </row>
    <row r="14" spans="2:30">
      <c r="B14" s="51" t="s">
        <v>135</v>
      </c>
      <c r="C14" s="48">
        <v>1.770796</v>
      </c>
      <c r="D14" s="54" t="s">
        <v>333</v>
      </c>
      <c r="F14" s="48">
        <v>1.4829939999999999</v>
      </c>
      <c r="G14" s="54" t="s">
        <v>366</v>
      </c>
      <c r="I14" s="48">
        <v>1.8462400000000001</v>
      </c>
      <c r="J14" s="48" t="s">
        <v>372</v>
      </c>
      <c r="K14" s="48"/>
      <c r="L14" s="48">
        <v>2.5949789999999999</v>
      </c>
      <c r="M14" s="48" t="s">
        <v>391</v>
      </c>
      <c r="N14" s="47"/>
      <c r="O14" s="48">
        <v>0.92769809999999997</v>
      </c>
      <c r="P14" s="48" t="s">
        <v>428</v>
      </c>
      <c r="Q14" s="48"/>
      <c r="R14" s="48">
        <v>1.1242829999999999</v>
      </c>
      <c r="S14" s="48" t="s">
        <v>436</v>
      </c>
      <c r="T14" s="48"/>
      <c r="U14" s="65">
        <v>0.50516950000000005</v>
      </c>
      <c r="V14" s="65" t="s">
        <v>470</v>
      </c>
      <c r="W14" s="65"/>
      <c r="X14" s="48">
        <v>1.336662</v>
      </c>
      <c r="Y14" s="48" t="s">
        <v>474</v>
      </c>
      <c r="Z14" s="48"/>
      <c r="AA14" s="54"/>
      <c r="AB14" s="54"/>
      <c r="AC14" s="54"/>
    </row>
    <row r="15" spans="2:30">
      <c r="B15" s="51" t="s">
        <v>136</v>
      </c>
      <c r="C15" s="48">
        <v>2.0841189999999998</v>
      </c>
      <c r="D15" s="54" t="s">
        <v>334</v>
      </c>
      <c r="F15" s="48">
        <v>2.6035370000000002</v>
      </c>
      <c r="G15" s="54" t="s">
        <v>354</v>
      </c>
      <c r="I15" s="48">
        <v>0.81842890000000001</v>
      </c>
      <c r="J15" s="48" t="s">
        <v>373</v>
      </c>
      <c r="K15" s="48"/>
      <c r="L15" s="48">
        <v>1.0016499999999999</v>
      </c>
      <c r="M15" s="48" t="s">
        <v>392</v>
      </c>
      <c r="N15" s="47"/>
      <c r="O15" s="48">
        <v>0.73447799999999996</v>
      </c>
      <c r="P15" s="48" t="s">
        <v>414</v>
      </c>
      <c r="Q15" s="48"/>
      <c r="R15" s="48">
        <v>0.64261009999999996</v>
      </c>
      <c r="S15" s="48" t="s">
        <v>437</v>
      </c>
      <c r="T15" s="48"/>
      <c r="U15" s="65">
        <v>0.65269690000000002</v>
      </c>
      <c r="V15" s="65" t="s">
        <v>455</v>
      </c>
      <c r="W15" s="65"/>
      <c r="X15" s="48">
        <v>0.51222529999999999</v>
      </c>
      <c r="Y15" s="48" t="s">
        <v>475</v>
      </c>
      <c r="Z15" s="48"/>
      <c r="AA15" s="54"/>
      <c r="AB15" s="54"/>
      <c r="AC15" s="54"/>
      <c r="AD15" s="54"/>
    </row>
    <row r="16" spans="2:30">
      <c r="B16" s="51" t="s">
        <v>137</v>
      </c>
      <c r="C16" s="48">
        <v>1.327329</v>
      </c>
      <c r="D16" s="54" t="s">
        <v>335</v>
      </c>
      <c r="F16" s="48">
        <v>2.1162209999999999</v>
      </c>
      <c r="G16" s="54" t="s">
        <v>355</v>
      </c>
      <c r="I16" s="48">
        <v>1.312962</v>
      </c>
      <c r="J16" s="48" t="s">
        <v>374</v>
      </c>
      <c r="K16" s="48"/>
      <c r="L16" s="48">
        <v>1.6260220000000001</v>
      </c>
      <c r="M16" s="48" t="s">
        <v>393</v>
      </c>
      <c r="N16" s="47"/>
      <c r="O16" s="48">
        <v>1.211093</v>
      </c>
      <c r="P16" s="48" t="s">
        <v>427</v>
      </c>
      <c r="Q16" s="48"/>
      <c r="R16" s="48">
        <v>1.832749</v>
      </c>
      <c r="S16" s="48" t="s">
        <v>448</v>
      </c>
      <c r="T16" s="48"/>
      <c r="U16" s="65">
        <v>0.35098000000000001</v>
      </c>
      <c r="V16" s="65" t="s">
        <v>456</v>
      </c>
      <c r="W16" s="65"/>
      <c r="X16" s="48">
        <v>1.626614</v>
      </c>
      <c r="Y16" s="48" t="s">
        <v>476</v>
      </c>
      <c r="Z16" s="48"/>
      <c r="AA16" s="54"/>
      <c r="AB16" s="54"/>
      <c r="AC16" s="54"/>
    </row>
    <row r="17" spans="2:30">
      <c r="B17" s="51" t="s">
        <v>138</v>
      </c>
      <c r="C17" s="48">
        <v>0.95004060000000001</v>
      </c>
      <c r="D17" s="54" t="s">
        <v>336</v>
      </c>
      <c r="F17" s="48">
        <v>1.215954</v>
      </c>
      <c r="G17" s="54" t="s">
        <v>356</v>
      </c>
      <c r="I17" s="48">
        <v>1.229552</v>
      </c>
      <c r="J17" s="48" t="s">
        <v>375</v>
      </c>
      <c r="K17" s="48"/>
      <c r="L17" s="48">
        <v>1.36761</v>
      </c>
      <c r="M17" s="48" t="s">
        <v>394</v>
      </c>
      <c r="N17" s="47"/>
      <c r="O17" s="48">
        <v>1.830616</v>
      </c>
      <c r="P17" s="48" t="s">
        <v>429</v>
      </c>
      <c r="Q17" s="48"/>
      <c r="R17" s="48">
        <v>1.265134</v>
      </c>
      <c r="S17" s="48" t="s">
        <v>438</v>
      </c>
      <c r="T17" s="48"/>
      <c r="U17" s="65">
        <v>0.97598189999999996</v>
      </c>
      <c r="V17" s="65" t="s">
        <v>457</v>
      </c>
      <c r="W17" s="65"/>
      <c r="X17" s="48">
        <v>1.4410860000000001</v>
      </c>
      <c r="Y17" s="48" t="s">
        <v>486</v>
      </c>
      <c r="Z17" s="48"/>
      <c r="AA17" s="54"/>
      <c r="AB17" s="54"/>
      <c r="AC17" s="54"/>
    </row>
    <row r="18" spans="2:30">
      <c r="C18" s="48"/>
      <c r="D18" s="54"/>
      <c r="F18" s="48"/>
      <c r="G18" s="54"/>
      <c r="I18" s="48"/>
      <c r="J18" s="48"/>
      <c r="K18" s="48"/>
      <c r="L18" s="48"/>
      <c r="M18" s="48"/>
      <c r="N18" s="47"/>
      <c r="O18" s="48"/>
      <c r="P18" s="48"/>
      <c r="Q18" s="48"/>
      <c r="R18" s="48"/>
      <c r="S18" s="48"/>
      <c r="T18" s="48"/>
      <c r="U18" s="65"/>
      <c r="V18" s="65"/>
      <c r="W18" s="65"/>
      <c r="X18" s="48"/>
      <c r="Y18" s="48"/>
      <c r="Z18" s="48"/>
      <c r="AA18" s="54"/>
      <c r="AB18" s="54"/>
      <c r="AC18" s="54"/>
      <c r="AD18" s="54"/>
    </row>
    <row r="19" spans="2:30">
      <c r="B19" t="s">
        <v>139</v>
      </c>
      <c r="C19" s="48">
        <v>0.98204550000000002</v>
      </c>
      <c r="D19" s="54" t="s">
        <v>282</v>
      </c>
      <c r="F19" s="48">
        <v>0.99600169999999999</v>
      </c>
      <c r="G19" s="54" t="s">
        <v>160</v>
      </c>
      <c r="I19" s="48">
        <v>0.9971257</v>
      </c>
      <c r="J19" s="48" t="s">
        <v>167</v>
      </c>
      <c r="K19" s="48"/>
      <c r="L19" s="48">
        <v>0.97492460000000003</v>
      </c>
      <c r="M19" s="48" t="s">
        <v>157</v>
      </c>
      <c r="N19" s="47"/>
      <c r="O19" s="48">
        <v>1.0044649999999999</v>
      </c>
      <c r="P19" s="48" t="s">
        <v>415</v>
      </c>
      <c r="Q19" s="48"/>
      <c r="R19" s="48">
        <v>1.058557</v>
      </c>
      <c r="S19" s="48" t="s">
        <v>439</v>
      </c>
      <c r="T19" s="48"/>
      <c r="U19" s="65">
        <v>0.98842450000000004</v>
      </c>
      <c r="V19" s="65" t="s">
        <v>458</v>
      </c>
      <c r="W19" s="65"/>
      <c r="X19" s="48">
        <v>1.0363059999999999</v>
      </c>
      <c r="Y19" s="48" t="s">
        <v>477</v>
      </c>
      <c r="Z19" s="48"/>
      <c r="AA19" s="54"/>
      <c r="AB19" s="54"/>
      <c r="AC19" s="54"/>
      <c r="AD19" s="54"/>
    </row>
    <row r="20" spans="2:30">
      <c r="B20" t="s">
        <v>140</v>
      </c>
      <c r="C20" s="48">
        <v>1.200434</v>
      </c>
      <c r="D20" s="54" t="s">
        <v>337</v>
      </c>
      <c r="F20" s="48">
        <v>1.058619</v>
      </c>
      <c r="G20" s="54" t="s">
        <v>357</v>
      </c>
      <c r="I20" s="48">
        <v>1.069979</v>
      </c>
      <c r="J20" s="48" t="s">
        <v>376</v>
      </c>
      <c r="K20" s="48"/>
      <c r="L20" s="48">
        <v>1.0839559999999999</v>
      </c>
      <c r="M20" s="48" t="s">
        <v>395</v>
      </c>
      <c r="N20" s="47"/>
      <c r="O20" s="48">
        <v>1.7461230000000001</v>
      </c>
      <c r="P20" s="48" t="s">
        <v>416</v>
      </c>
      <c r="Q20" s="48"/>
      <c r="R20" s="48">
        <v>1.768176</v>
      </c>
      <c r="S20" s="48" t="s">
        <v>449</v>
      </c>
      <c r="T20" s="48"/>
      <c r="U20" s="65">
        <v>1.632347</v>
      </c>
      <c r="V20" s="65" t="s">
        <v>459</v>
      </c>
      <c r="W20" s="65"/>
      <c r="X20" s="48">
        <v>1.6429499999999999</v>
      </c>
      <c r="Y20" s="48" t="s">
        <v>478</v>
      </c>
      <c r="Z20" s="48"/>
      <c r="AA20" s="54"/>
      <c r="AB20" s="54"/>
      <c r="AC20" s="54"/>
      <c r="AD20" s="54"/>
    </row>
    <row r="21" spans="2:30">
      <c r="B21" t="s">
        <v>141</v>
      </c>
      <c r="C21" s="48">
        <v>1.0103819999999999</v>
      </c>
      <c r="D21" s="54" t="s">
        <v>338</v>
      </c>
      <c r="F21" s="48">
        <v>0.9030437</v>
      </c>
      <c r="G21" s="54" t="s">
        <v>367</v>
      </c>
      <c r="I21" s="48">
        <v>0.96641299999999997</v>
      </c>
      <c r="J21" s="48" t="s">
        <v>377</v>
      </c>
      <c r="K21" s="48"/>
      <c r="L21" s="48">
        <v>0.93206900000000004</v>
      </c>
      <c r="M21" s="48" t="s">
        <v>396</v>
      </c>
      <c r="N21" s="47"/>
      <c r="O21" s="48">
        <v>0.89446669999999995</v>
      </c>
      <c r="P21" s="48" t="s">
        <v>417</v>
      </c>
      <c r="Q21" s="48"/>
      <c r="R21" s="48">
        <v>0.98088880000000001</v>
      </c>
      <c r="S21" s="48" t="s">
        <v>298</v>
      </c>
      <c r="T21" s="48"/>
      <c r="U21" s="65">
        <v>0.97332169999999996</v>
      </c>
      <c r="V21" s="65" t="s">
        <v>471</v>
      </c>
      <c r="W21" s="65"/>
      <c r="X21" s="48">
        <v>0.85657930000000004</v>
      </c>
      <c r="Y21" s="48" t="s">
        <v>479</v>
      </c>
      <c r="Z21" s="48"/>
      <c r="AA21" s="54"/>
      <c r="AB21" s="54"/>
      <c r="AC21" s="54"/>
      <c r="AD21" s="54"/>
    </row>
    <row r="22" spans="2:30">
      <c r="B22" t="s">
        <v>143</v>
      </c>
      <c r="C22" s="48"/>
      <c r="D22" s="54"/>
      <c r="F22" s="48"/>
      <c r="G22" s="54"/>
      <c r="I22" s="48"/>
      <c r="J22" s="48"/>
      <c r="K22" s="48"/>
      <c r="L22" s="48"/>
      <c r="M22" s="48"/>
      <c r="N22" s="47"/>
      <c r="O22" s="48"/>
      <c r="P22" s="48"/>
      <c r="Q22" s="48"/>
      <c r="R22" s="48"/>
      <c r="S22" s="48"/>
      <c r="T22" s="48"/>
      <c r="U22" s="65"/>
      <c r="V22" s="65"/>
      <c r="W22" s="65"/>
      <c r="X22" s="48"/>
      <c r="Y22" s="48"/>
      <c r="Z22" s="48"/>
      <c r="AA22" s="54"/>
      <c r="AB22" s="54"/>
      <c r="AC22" s="54"/>
      <c r="AD22" s="54"/>
    </row>
    <row r="23" spans="2:30">
      <c r="B23" s="51" t="s">
        <v>145</v>
      </c>
      <c r="C23" s="48"/>
      <c r="D23" s="54"/>
      <c r="F23" s="48"/>
      <c r="G23" s="54"/>
      <c r="I23" s="48"/>
      <c r="J23" s="48"/>
      <c r="K23" s="48"/>
      <c r="L23" s="48"/>
      <c r="M23" s="48"/>
      <c r="N23" s="47"/>
      <c r="O23" s="48"/>
      <c r="P23" s="48"/>
      <c r="Q23" s="48"/>
      <c r="R23" s="48"/>
      <c r="S23" s="48"/>
      <c r="T23" s="48"/>
      <c r="U23" s="65"/>
      <c r="V23" s="65"/>
      <c r="W23" s="65"/>
      <c r="X23" s="48"/>
      <c r="Y23" s="48"/>
      <c r="Z23" s="48"/>
      <c r="AA23" s="54"/>
      <c r="AB23" s="54"/>
      <c r="AC23" s="54"/>
      <c r="AD23" s="54"/>
    </row>
    <row r="24" spans="2:30">
      <c r="B24" s="52" t="s">
        <v>146</v>
      </c>
      <c r="C24" s="48">
        <v>0.92500769999999999</v>
      </c>
      <c r="D24" s="54" t="s">
        <v>339</v>
      </c>
      <c r="F24" s="48">
        <v>0.86407020000000001</v>
      </c>
      <c r="G24" s="54" t="s">
        <v>358</v>
      </c>
      <c r="I24" s="48">
        <v>0.90568689999999996</v>
      </c>
      <c r="J24" s="48" t="s">
        <v>378</v>
      </c>
      <c r="K24" s="48"/>
      <c r="L24" s="48">
        <v>1.048783</v>
      </c>
      <c r="M24" s="48" t="s">
        <v>397</v>
      </c>
      <c r="N24" s="47"/>
      <c r="O24" s="48">
        <v>0.82818119999999995</v>
      </c>
      <c r="P24" s="48" t="s">
        <v>418</v>
      </c>
      <c r="Q24" s="48"/>
      <c r="R24" s="48">
        <v>0.83681570000000005</v>
      </c>
      <c r="S24" s="48" t="s">
        <v>450</v>
      </c>
      <c r="T24" s="48"/>
      <c r="U24" s="65">
        <v>1.205595</v>
      </c>
      <c r="V24" s="65" t="s">
        <v>460</v>
      </c>
      <c r="W24" s="65"/>
      <c r="X24" s="48">
        <v>1.2154700000000001</v>
      </c>
      <c r="Y24" s="48" t="s">
        <v>480</v>
      </c>
      <c r="Z24" s="48"/>
      <c r="AA24" s="54"/>
      <c r="AB24" s="54"/>
      <c r="AC24" s="54"/>
      <c r="AD24" s="54"/>
    </row>
    <row r="25" spans="2:30">
      <c r="B25" s="52" t="s">
        <v>147</v>
      </c>
      <c r="C25" s="48">
        <v>0.89888140000000005</v>
      </c>
      <c r="D25" s="54" t="s">
        <v>347</v>
      </c>
      <c r="F25" s="48">
        <v>1.083736</v>
      </c>
      <c r="G25" s="54" t="s">
        <v>359</v>
      </c>
      <c r="I25" s="48">
        <v>1.074058</v>
      </c>
      <c r="J25" s="48" t="s">
        <v>385</v>
      </c>
      <c r="K25" s="48"/>
      <c r="L25" s="48">
        <v>1.2965599999999999</v>
      </c>
      <c r="M25" s="48" t="s">
        <v>398</v>
      </c>
      <c r="N25" s="47"/>
      <c r="O25" s="48">
        <v>1.066824</v>
      </c>
      <c r="P25" s="48" t="s">
        <v>419</v>
      </c>
      <c r="Q25" s="48"/>
      <c r="R25" s="48">
        <v>0.89145439999999998</v>
      </c>
      <c r="S25" s="48" t="s">
        <v>440</v>
      </c>
      <c r="T25" s="48"/>
      <c r="U25" s="65">
        <v>0.8674442</v>
      </c>
      <c r="V25" s="65" t="s">
        <v>461</v>
      </c>
      <c r="W25" s="65"/>
      <c r="X25" s="48">
        <v>0.83374760000000003</v>
      </c>
      <c r="Y25" s="48" t="s">
        <v>450</v>
      </c>
      <c r="Z25" s="48"/>
      <c r="AA25" s="54"/>
      <c r="AB25" s="54"/>
      <c r="AC25" s="54"/>
      <c r="AD25" s="54"/>
    </row>
    <row r="26" spans="2:30">
      <c r="B26" s="51" t="s">
        <v>144</v>
      </c>
      <c r="C26" s="48">
        <v>2.6649219999999998</v>
      </c>
      <c r="D26" s="54" t="s">
        <v>340</v>
      </c>
      <c r="F26" s="48">
        <v>1.918965</v>
      </c>
      <c r="G26" s="54" t="s">
        <v>360</v>
      </c>
      <c r="I26" s="48">
        <v>1.3041240000000001</v>
      </c>
      <c r="J26" s="48" t="s">
        <v>384</v>
      </c>
      <c r="K26" s="48"/>
      <c r="L26" s="48">
        <v>1.4940720000000001</v>
      </c>
      <c r="M26" s="48" t="s">
        <v>399</v>
      </c>
      <c r="N26" s="47"/>
      <c r="O26" s="48">
        <v>3.9438390000000001</v>
      </c>
      <c r="P26" s="48" t="s">
        <v>430</v>
      </c>
      <c r="Q26" s="48"/>
      <c r="R26" s="48">
        <v>2.6286049999999999</v>
      </c>
      <c r="S26" s="48" t="s">
        <v>441</v>
      </c>
      <c r="T26" s="48"/>
      <c r="U26" s="65">
        <v>2.2528600000000001</v>
      </c>
      <c r="V26" s="65" t="s">
        <v>462</v>
      </c>
      <c r="W26" s="65"/>
      <c r="X26" s="48">
        <v>2.024762</v>
      </c>
      <c r="Y26" s="48" t="s">
        <v>481</v>
      </c>
      <c r="Z26" s="48"/>
      <c r="AA26" s="54"/>
      <c r="AB26" s="54"/>
      <c r="AC26" s="54"/>
      <c r="AD26" s="54"/>
    </row>
    <row r="27" spans="2:30">
      <c r="B27" t="s">
        <v>148</v>
      </c>
      <c r="C27" s="48"/>
      <c r="D27" s="54"/>
      <c r="F27" s="48"/>
      <c r="G27" s="54"/>
      <c r="I27" s="48"/>
      <c r="J27" s="48"/>
      <c r="K27" s="48"/>
      <c r="L27" s="48"/>
      <c r="M27" s="48"/>
      <c r="N27" s="47"/>
      <c r="O27" s="48"/>
      <c r="P27" s="48"/>
      <c r="Q27" s="48"/>
      <c r="R27" s="48"/>
      <c r="S27" s="48"/>
      <c r="T27" s="48"/>
      <c r="U27" s="65"/>
      <c r="V27" s="65"/>
      <c r="W27" s="65"/>
      <c r="X27" s="48"/>
      <c r="Y27" s="48"/>
      <c r="Z27" s="48"/>
      <c r="AA27" s="54"/>
      <c r="AB27" s="54"/>
      <c r="AC27" s="54"/>
      <c r="AD27" s="54"/>
    </row>
    <row r="28" spans="2:30">
      <c r="B28" s="51" t="s">
        <v>12</v>
      </c>
      <c r="C28" s="48">
        <v>1.071817</v>
      </c>
      <c r="D28" s="54" t="s">
        <v>346</v>
      </c>
      <c r="F28" s="48">
        <v>1.076986</v>
      </c>
      <c r="G28" s="54" t="s">
        <v>361</v>
      </c>
      <c r="I28" s="48">
        <v>1.0634049999999999</v>
      </c>
      <c r="J28" s="48" t="s">
        <v>379</v>
      </c>
      <c r="K28" s="48"/>
      <c r="L28" s="48">
        <v>1.011018</v>
      </c>
      <c r="M28" s="48" t="s">
        <v>404</v>
      </c>
      <c r="N28" s="47"/>
      <c r="O28" s="48">
        <v>0.91904070000000004</v>
      </c>
      <c r="P28" s="48" t="s">
        <v>420</v>
      </c>
      <c r="Q28" s="48"/>
      <c r="R28" s="48">
        <v>1.0109319999999999</v>
      </c>
      <c r="S28" s="48" t="s">
        <v>442</v>
      </c>
      <c r="T28" s="48"/>
      <c r="U28" s="65">
        <v>0.99355749999999998</v>
      </c>
      <c r="V28" s="65" t="s">
        <v>463</v>
      </c>
      <c r="W28" s="65"/>
      <c r="X28" s="48">
        <v>1.040475</v>
      </c>
      <c r="Y28" s="48" t="s">
        <v>487</v>
      </c>
      <c r="Z28" s="48"/>
      <c r="AA28" s="54"/>
      <c r="AB28" s="54"/>
      <c r="AC28" s="54"/>
      <c r="AD28" s="54"/>
    </row>
    <row r="29" spans="2:30">
      <c r="B29" s="51" t="s">
        <v>13</v>
      </c>
      <c r="C29" s="48">
        <v>0.89319300000000001</v>
      </c>
      <c r="D29" s="54" t="s">
        <v>345</v>
      </c>
      <c r="F29" s="48">
        <v>0.84954280000000004</v>
      </c>
      <c r="G29" s="54" t="s">
        <v>362</v>
      </c>
      <c r="I29" s="48">
        <v>1.0650139999999999</v>
      </c>
      <c r="J29" s="48" t="s">
        <v>380</v>
      </c>
      <c r="K29" s="48"/>
      <c r="L29" s="48">
        <v>0.90648819999999997</v>
      </c>
      <c r="M29" s="48" t="s">
        <v>306</v>
      </c>
      <c r="N29" s="47"/>
      <c r="O29" s="48">
        <v>0.69389880000000004</v>
      </c>
      <c r="P29" s="48" t="s">
        <v>421</v>
      </c>
      <c r="Q29" s="48"/>
      <c r="R29" s="48">
        <v>0.94277299999999997</v>
      </c>
      <c r="S29" s="48" t="s">
        <v>443</v>
      </c>
      <c r="T29" s="48"/>
      <c r="U29" s="65">
        <v>0.78016390000000002</v>
      </c>
      <c r="V29" s="65" t="s">
        <v>464</v>
      </c>
      <c r="W29" s="65"/>
      <c r="X29" s="48">
        <v>0.80051879999999997</v>
      </c>
      <c r="Y29" s="48" t="s">
        <v>482</v>
      </c>
      <c r="Z29" s="48"/>
      <c r="AA29" s="54"/>
      <c r="AB29" s="54"/>
      <c r="AC29" s="54"/>
      <c r="AD29" s="54"/>
    </row>
    <row r="30" spans="2:30">
      <c r="B30" s="51" t="s">
        <v>149</v>
      </c>
      <c r="C30" s="48">
        <v>0.81178419999999996</v>
      </c>
      <c r="D30" s="54" t="s">
        <v>341</v>
      </c>
      <c r="F30" s="48">
        <v>0.89248439999999996</v>
      </c>
      <c r="G30" s="54" t="s">
        <v>363</v>
      </c>
      <c r="I30" s="48">
        <v>1.1106210000000001</v>
      </c>
      <c r="J30" s="48" t="s">
        <v>381</v>
      </c>
      <c r="K30" s="48"/>
      <c r="L30" s="48">
        <v>0.81399710000000003</v>
      </c>
      <c r="M30" s="48" t="s">
        <v>400</v>
      </c>
      <c r="N30" s="47"/>
      <c r="O30" s="48">
        <v>0.56406069999999997</v>
      </c>
      <c r="P30" s="48" t="s">
        <v>422</v>
      </c>
      <c r="Q30" s="48"/>
      <c r="R30" s="48">
        <v>0.83972119999999995</v>
      </c>
      <c r="S30" s="48" t="s">
        <v>444</v>
      </c>
      <c r="T30" s="48"/>
      <c r="U30" s="65">
        <v>0.62573970000000001</v>
      </c>
      <c r="V30" s="65" t="s">
        <v>465</v>
      </c>
      <c r="W30" s="65"/>
      <c r="X30" s="48">
        <v>0.71636750000000005</v>
      </c>
      <c r="Y30" s="48" t="s">
        <v>483</v>
      </c>
      <c r="Z30" s="48"/>
      <c r="AA30" s="54"/>
      <c r="AB30" s="54"/>
      <c r="AC30" s="54"/>
      <c r="AD30" s="54"/>
    </row>
    <row r="31" spans="2:30">
      <c r="B31" t="s">
        <v>150</v>
      </c>
      <c r="C31" s="48">
        <v>0.98030530000000005</v>
      </c>
      <c r="D31" s="54" t="s">
        <v>271</v>
      </c>
      <c r="F31" s="48">
        <v>0.98384729999999998</v>
      </c>
      <c r="G31" s="54" t="s">
        <v>180</v>
      </c>
      <c r="I31" s="48">
        <v>0.980437</v>
      </c>
      <c r="J31" s="48" t="s">
        <v>382</v>
      </c>
      <c r="K31" s="48"/>
      <c r="L31" s="48">
        <v>0.98739480000000002</v>
      </c>
      <c r="M31" s="48" t="s">
        <v>180</v>
      </c>
      <c r="N31" s="47"/>
      <c r="O31" s="48">
        <v>0.95148739999999998</v>
      </c>
      <c r="P31" s="48" t="s">
        <v>423</v>
      </c>
      <c r="Q31" s="48"/>
      <c r="R31" s="48">
        <v>0.95650849999999998</v>
      </c>
      <c r="S31" s="48" t="s">
        <v>423</v>
      </c>
      <c r="T31" s="48"/>
      <c r="U31" s="65">
        <v>0.9602406</v>
      </c>
      <c r="V31" s="65" t="s">
        <v>433</v>
      </c>
      <c r="W31" s="65"/>
      <c r="X31" s="48">
        <v>0.96127010000000002</v>
      </c>
      <c r="Y31" s="48" t="s">
        <v>331</v>
      </c>
      <c r="Z31" s="48"/>
      <c r="AA31" s="54"/>
      <c r="AB31" s="54"/>
      <c r="AC31" s="54"/>
      <c r="AD31" s="54"/>
    </row>
    <row r="32" spans="2:30">
      <c r="B32" t="s">
        <v>151</v>
      </c>
      <c r="C32" s="48">
        <v>0.96001409999999998</v>
      </c>
      <c r="D32" s="54" t="s">
        <v>342</v>
      </c>
      <c r="F32" s="48">
        <v>0.99430240000000003</v>
      </c>
      <c r="G32" s="54" t="s">
        <v>199</v>
      </c>
      <c r="I32" s="48">
        <v>1.0035639999999999</v>
      </c>
      <c r="J32" s="48" t="s">
        <v>281</v>
      </c>
      <c r="K32" s="48"/>
      <c r="L32" s="48">
        <v>0.99451290000000003</v>
      </c>
      <c r="M32" s="48" t="s">
        <v>283</v>
      </c>
      <c r="N32" s="47"/>
      <c r="O32" s="48">
        <v>1.00075</v>
      </c>
      <c r="P32" s="48" t="s">
        <v>167</v>
      </c>
      <c r="Q32" s="48"/>
      <c r="R32" s="48">
        <v>1.0054149999999999</v>
      </c>
      <c r="S32" s="48" t="s">
        <v>281</v>
      </c>
      <c r="T32" s="48"/>
      <c r="U32" s="65">
        <v>0.98574810000000002</v>
      </c>
      <c r="V32" s="65" t="s">
        <v>218</v>
      </c>
      <c r="W32" s="65"/>
      <c r="X32" s="48">
        <v>0.99169790000000002</v>
      </c>
      <c r="Y32" s="48" t="s">
        <v>199</v>
      </c>
      <c r="Z32" s="48"/>
      <c r="AA32" s="54"/>
      <c r="AB32" s="54"/>
      <c r="AC32" s="54"/>
      <c r="AD32" s="54"/>
    </row>
    <row r="33" spans="2:30">
      <c r="B33" t="s">
        <v>152</v>
      </c>
      <c r="C33" s="48">
        <v>0.8926809</v>
      </c>
      <c r="D33" s="54" t="s">
        <v>315</v>
      </c>
      <c r="F33" s="48">
        <v>0.88995599999999997</v>
      </c>
      <c r="G33" s="54" t="s">
        <v>364</v>
      </c>
      <c r="I33" s="48">
        <v>0.96225950000000005</v>
      </c>
      <c r="J33" s="48" t="s">
        <v>383</v>
      </c>
      <c r="K33" s="48"/>
      <c r="L33" s="48">
        <v>0.99173979999999995</v>
      </c>
      <c r="M33" s="48" t="s">
        <v>401</v>
      </c>
      <c r="N33" s="47"/>
      <c r="O33" s="48">
        <v>1.0009969999999999</v>
      </c>
      <c r="P33" s="48" t="s">
        <v>431</v>
      </c>
      <c r="Q33" s="48"/>
      <c r="R33" s="48">
        <v>1.084802</v>
      </c>
      <c r="S33" s="48" t="s">
        <v>451</v>
      </c>
      <c r="T33" s="48"/>
      <c r="U33" s="65">
        <v>1.086732</v>
      </c>
      <c r="V33" s="65" t="s">
        <v>466</v>
      </c>
      <c r="W33" s="65"/>
      <c r="X33" s="48">
        <v>1.1566970000000001</v>
      </c>
      <c r="Y33" s="48" t="s">
        <v>484</v>
      </c>
      <c r="Z33" s="48"/>
      <c r="AA33" s="54"/>
      <c r="AB33" s="54"/>
      <c r="AC33" s="54"/>
      <c r="AD33" s="54"/>
    </row>
    <row r="34" spans="2:30">
      <c r="B34" t="s">
        <v>153</v>
      </c>
      <c r="C34" s="48">
        <v>1.1083190000000001</v>
      </c>
      <c r="D34" s="54" t="s">
        <v>344</v>
      </c>
      <c r="F34" s="48">
        <v>1.0769550000000001</v>
      </c>
      <c r="G34" s="54" t="s">
        <v>365</v>
      </c>
      <c r="I34" s="48">
        <v>0.99787349999999997</v>
      </c>
      <c r="J34" s="48" t="s">
        <v>386</v>
      </c>
      <c r="K34" s="48"/>
      <c r="L34" s="48">
        <v>1.0119389999999999</v>
      </c>
      <c r="M34" s="48" t="s">
        <v>402</v>
      </c>
      <c r="N34" s="47"/>
      <c r="O34" s="48">
        <v>1.3405370000000001</v>
      </c>
      <c r="P34" s="48" t="s">
        <v>424</v>
      </c>
      <c r="Q34" s="48"/>
      <c r="R34" s="48">
        <v>1.2482219999999999</v>
      </c>
      <c r="S34" s="48" t="s">
        <v>445</v>
      </c>
      <c r="T34" s="48"/>
      <c r="U34" s="65">
        <v>1.2867379999999999</v>
      </c>
      <c r="V34" s="65" t="s">
        <v>467</v>
      </c>
      <c r="W34" s="65"/>
      <c r="X34" s="48">
        <v>1.199155</v>
      </c>
      <c r="Y34" s="48" t="s">
        <v>337</v>
      </c>
      <c r="Z34" s="48"/>
      <c r="AA34" s="54"/>
      <c r="AB34" s="54"/>
      <c r="AC34" s="54"/>
      <c r="AD34" s="54"/>
    </row>
    <row r="35" spans="2:30" ht="15" thickBot="1">
      <c r="B35" s="55" t="s">
        <v>154</v>
      </c>
      <c r="C35" s="59">
        <v>0.98710200000000003</v>
      </c>
      <c r="D35" s="60" t="s">
        <v>343</v>
      </c>
      <c r="E35" s="55"/>
      <c r="F35" s="59">
        <v>0.97334120000000002</v>
      </c>
      <c r="G35" s="60" t="s">
        <v>260</v>
      </c>
      <c r="H35" s="55"/>
      <c r="I35" s="59">
        <v>0.97159899999999999</v>
      </c>
      <c r="J35" s="59" t="s">
        <v>237</v>
      </c>
      <c r="K35" s="59"/>
      <c r="L35" s="59">
        <v>1.02779</v>
      </c>
      <c r="M35" s="59" t="s">
        <v>403</v>
      </c>
      <c r="N35" s="61"/>
      <c r="O35" s="59">
        <v>1.0361050000000001</v>
      </c>
      <c r="P35" s="59" t="s">
        <v>425</v>
      </c>
      <c r="Q35" s="59"/>
      <c r="R35" s="59">
        <v>1.00617</v>
      </c>
      <c r="S35" s="59" t="s">
        <v>446</v>
      </c>
      <c r="T35" s="59"/>
      <c r="U35" s="69">
        <v>1.0684419999999999</v>
      </c>
      <c r="V35" s="69" t="s">
        <v>468</v>
      </c>
      <c r="W35" s="69"/>
      <c r="X35" s="59">
        <v>1.031712</v>
      </c>
      <c r="Y35" s="59" t="s">
        <v>488</v>
      </c>
      <c r="Z35" s="48"/>
      <c r="AA35" s="54"/>
      <c r="AB35" s="54"/>
      <c r="AC35" s="54"/>
      <c r="AD35" s="54"/>
    </row>
    <row r="36" spans="2:30">
      <c r="B36" s="53" t="s">
        <v>155</v>
      </c>
      <c r="C36" s="48"/>
      <c r="D36" s="48"/>
      <c r="E36" s="48"/>
    </row>
    <row r="37" spans="2:30">
      <c r="B37" s="53" t="s">
        <v>405</v>
      </c>
    </row>
    <row r="42" spans="2:30">
      <c r="C42" s="74"/>
      <c r="D42" s="75"/>
      <c r="E42" s="75"/>
      <c r="F42" s="76"/>
      <c r="G42" s="76"/>
      <c r="H42" s="74"/>
      <c r="I42" s="74"/>
      <c r="J42" s="74"/>
    </row>
    <row r="43" spans="2:30">
      <c r="C43" s="74"/>
      <c r="D43" s="75"/>
      <c r="E43" s="75"/>
      <c r="F43" s="76"/>
      <c r="G43" s="76"/>
      <c r="H43" s="74"/>
      <c r="I43" s="74"/>
      <c r="J43" s="74"/>
    </row>
    <row r="44" spans="2:30">
      <c r="C44" s="74"/>
      <c r="D44" s="75"/>
      <c r="E44" s="75"/>
      <c r="F44" s="76"/>
      <c r="G44" s="76"/>
      <c r="H44" s="74"/>
      <c r="I44" s="74"/>
      <c r="J44" s="74"/>
    </row>
    <row r="45" spans="2:30">
      <c r="C45" s="74"/>
      <c r="D45" s="75"/>
      <c r="E45" s="75"/>
      <c r="F45" s="76"/>
      <c r="G45" s="76"/>
      <c r="H45" s="74"/>
      <c r="I45" s="74"/>
      <c r="J45" s="74"/>
    </row>
    <row r="46" spans="2:30">
      <c r="C46" s="74"/>
      <c r="D46" s="75"/>
      <c r="E46" s="75"/>
      <c r="F46" s="76"/>
      <c r="G46" s="76"/>
      <c r="H46" s="74"/>
      <c r="I46" s="74"/>
      <c r="J46" s="74"/>
    </row>
    <row r="47" spans="2:30">
      <c r="C47" s="74"/>
      <c r="D47" s="75"/>
      <c r="E47" s="75"/>
      <c r="F47" s="76"/>
      <c r="G47" s="76"/>
      <c r="H47" s="74"/>
      <c r="I47" s="74"/>
      <c r="J47" s="74"/>
    </row>
    <row r="48" spans="2:30">
      <c r="C48" s="74"/>
      <c r="D48" s="75"/>
      <c r="E48" s="75"/>
      <c r="F48" s="76"/>
      <c r="G48" s="76"/>
      <c r="H48" s="74"/>
      <c r="I48" s="74"/>
      <c r="J48" s="74"/>
    </row>
    <row r="49" spans="3:10">
      <c r="C49" s="74"/>
      <c r="D49" s="75"/>
      <c r="E49" s="75"/>
      <c r="F49" s="76"/>
      <c r="G49" s="76"/>
      <c r="H49" s="74"/>
      <c r="I49" s="74"/>
      <c r="J49" s="74"/>
    </row>
    <row r="50" spans="3:10">
      <c r="C50" s="74"/>
      <c r="D50" s="75"/>
      <c r="E50" s="75"/>
      <c r="F50" s="76"/>
      <c r="G50" s="76"/>
      <c r="H50" s="74"/>
      <c r="I50" s="74"/>
      <c r="J50" s="74"/>
    </row>
    <row r="51" spans="3:10">
      <c r="C51" s="74"/>
      <c r="D51" s="75"/>
      <c r="E51" s="75"/>
      <c r="F51" s="76"/>
      <c r="G51" s="76"/>
      <c r="H51" s="74"/>
      <c r="I51" s="74"/>
      <c r="J51" s="74"/>
    </row>
    <row r="52" spans="3:10">
      <c r="C52" s="74"/>
      <c r="D52" s="75"/>
      <c r="E52" s="75"/>
      <c r="F52" s="76"/>
      <c r="G52" s="76"/>
      <c r="H52" s="74"/>
      <c r="I52" s="74"/>
      <c r="J52" s="74"/>
    </row>
    <row r="53" spans="3:10">
      <c r="C53" s="74"/>
      <c r="D53" s="75"/>
      <c r="E53" s="75"/>
      <c r="F53" s="76"/>
      <c r="G53" s="76"/>
      <c r="H53" s="74"/>
      <c r="I53" s="74"/>
      <c r="J53" s="74"/>
    </row>
    <row r="54" spans="3:10">
      <c r="C54" s="74"/>
      <c r="D54" s="75"/>
      <c r="E54" s="75"/>
      <c r="F54" s="76"/>
      <c r="G54" s="76"/>
      <c r="H54" s="74"/>
      <c r="I54" s="74"/>
      <c r="J54" s="74"/>
    </row>
    <row r="55" spans="3:10">
      <c r="C55" s="74"/>
      <c r="D55" s="75"/>
      <c r="E55" s="75"/>
      <c r="F55" s="76"/>
      <c r="G55" s="76"/>
      <c r="H55" s="74"/>
      <c r="I55" s="74"/>
      <c r="J55" s="74"/>
    </row>
    <row r="56" spans="3:10">
      <c r="C56" s="74"/>
      <c r="D56" s="75"/>
      <c r="E56" s="75"/>
      <c r="F56" s="76"/>
      <c r="G56" s="76"/>
      <c r="H56" s="74"/>
      <c r="I56" s="74"/>
      <c r="J56" s="74"/>
    </row>
    <row r="57" spans="3:10">
      <c r="C57" s="74"/>
      <c r="D57" s="75"/>
      <c r="E57" s="75"/>
      <c r="F57" s="76"/>
      <c r="G57" s="76"/>
      <c r="H57" s="74"/>
      <c r="I57" s="74"/>
      <c r="J57" s="74"/>
    </row>
    <row r="58" spans="3:10">
      <c r="C58" s="74"/>
      <c r="D58" s="75"/>
      <c r="E58" s="75"/>
      <c r="F58" s="76"/>
      <c r="G58" s="76"/>
      <c r="H58" s="74"/>
      <c r="I58" s="74"/>
      <c r="J58" s="74"/>
    </row>
    <row r="59" spans="3:10">
      <c r="C59" s="74"/>
      <c r="D59" s="75"/>
      <c r="E59" s="75"/>
      <c r="F59" s="76"/>
      <c r="G59" s="76"/>
      <c r="H59" s="74"/>
      <c r="I59" s="74"/>
      <c r="J59" s="74"/>
    </row>
    <row r="60" spans="3:10">
      <c r="C60" s="74"/>
      <c r="D60" s="75"/>
      <c r="E60" s="75"/>
      <c r="F60" s="76"/>
      <c r="G60" s="76"/>
      <c r="H60" s="74"/>
      <c r="I60" s="74"/>
      <c r="J60" s="74"/>
    </row>
    <row r="61" spans="3:10">
      <c r="C61" s="74"/>
      <c r="D61" s="75"/>
      <c r="E61" s="75"/>
      <c r="F61" s="76"/>
      <c r="G61" s="76"/>
      <c r="H61" s="74"/>
      <c r="I61" s="74"/>
      <c r="J61" s="74"/>
    </row>
    <row r="62" spans="3:10">
      <c r="C62" s="74"/>
      <c r="D62" s="75"/>
      <c r="E62" s="75"/>
      <c r="F62" s="76"/>
      <c r="G62" s="76"/>
      <c r="H62" s="74"/>
      <c r="I62" s="74"/>
      <c r="J62" s="74"/>
    </row>
    <row r="63" spans="3:10">
      <c r="C63" s="74"/>
      <c r="D63" s="75"/>
      <c r="E63" s="75"/>
      <c r="F63" s="76"/>
      <c r="G63" s="76"/>
      <c r="H63" s="74"/>
      <c r="I63" s="74"/>
      <c r="J63" s="74"/>
    </row>
    <row r="64" spans="3:10">
      <c r="C64" s="74"/>
      <c r="D64" s="75"/>
      <c r="E64" s="75"/>
      <c r="F64" s="76"/>
      <c r="G64" s="76"/>
      <c r="H64" s="74"/>
      <c r="I64" s="74"/>
      <c r="J64" s="74"/>
    </row>
    <row r="65" spans="3:10">
      <c r="C65" s="74"/>
      <c r="D65" s="75"/>
      <c r="E65" s="75"/>
      <c r="F65" s="76"/>
      <c r="G65" s="76"/>
      <c r="H65" s="74"/>
      <c r="I65" s="74"/>
      <c r="J65" s="74"/>
    </row>
    <row r="66" spans="3:10">
      <c r="C66" s="74"/>
      <c r="D66" s="75"/>
      <c r="E66" s="75"/>
      <c r="F66" s="76"/>
      <c r="G66" s="76"/>
      <c r="H66" s="74"/>
      <c r="I66" s="74"/>
      <c r="J66" s="74"/>
    </row>
    <row r="67" spans="3:10">
      <c r="C67" s="74"/>
      <c r="D67" s="75"/>
      <c r="E67" s="75"/>
      <c r="F67" s="76"/>
      <c r="G67" s="76"/>
      <c r="H67" s="74"/>
      <c r="I67" s="74"/>
      <c r="J67" s="74"/>
    </row>
    <row r="68" spans="3:10">
      <c r="C68" s="74"/>
      <c r="D68" s="75"/>
      <c r="E68" s="75"/>
      <c r="F68" s="76"/>
      <c r="G68" s="76"/>
      <c r="H68" s="74"/>
      <c r="I68" s="74"/>
      <c r="J68" s="74"/>
    </row>
    <row r="69" spans="3:10">
      <c r="C69" s="74"/>
      <c r="D69" s="75"/>
      <c r="E69" s="75"/>
      <c r="F69" s="76"/>
      <c r="G69" s="76"/>
      <c r="H69" s="74"/>
      <c r="I69" s="74"/>
      <c r="J69" s="74"/>
    </row>
    <row r="70" spans="3:10">
      <c r="C70" s="74"/>
      <c r="D70" s="75"/>
      <c r="E70" s="75"/>
      <c r="F70" s="76"/>
      <c r="G70" s="76"/>
      <c r="H70" s="74"/>
      <c r="I70" s="74"/>
      <c r="J70" s="74"/>
    </row>
    <row r="71" spans="3:10">
      <c r="C71" s="74"/>
      <c r="D71" s="74"/>
      <c r="E71" s="74"/>
      <c r="F71" s="74"/>
      <c r="G71" s="74"/>
      <c r="H71" s="74"/>
      <c r="I71" s="74"/>
      <c r="J71" s="74"/>
    </row>
    <row r="72" spans="3:10">
      <c r="C72" s="74"/>
      <c r="D72" s="74"/>
      <c r="E72" s="74"/>
      <c r="F72" s="74"/>
      <c r="G72" s="74"/>
      <c r="H72" s="74"/>
      <c r="I72" s="74"/>
      <c r="J72" s="74"/>
    </row>
    <row r="73" spans="3:10">
      <c r="C73" s="74"/>
      <c r="D73" s="74"/>
      <c r="E73" s="74"/>
      <c r="F73" s="74"/>
      <c r="G73" s="74"/>
      <c r="H73" s="74"/>
      <c r="I73" s="74"/>
      <c r="J73" s="74"/>
    </row>
    <row r="74" spans="3:10">
      <c r="C74" s="74"/>
      <c r="D74" s="74"/>
      <c r="E74" s="74"/>
      <c r="F74" s="74"/>
      <c r="G74" s="74"/>
      <c r="H74" s="74"/>
      <c r="I74" s="74"/>
      <c r="J74" s="74"/>
    </row>
    <row r="75" spans="3:10">
      <c r="C75" s="74"/>
      <c r="D75" s="74"/>
      <c r="E75" s="74"/>
      <c r="F75" s="74"/>
      <c r="G75" s="74"/>
      <c r="H75" s="74"/>
      <c r="I75" s="74"/>
      <c r="J75" s="74"/>
    </row>
  </sheetData>
  <mergeCells count="10">
    <mergeCell ref="C3:M3"/>
    <mergeCell ref="N3:Y3"/>
    <mergeCell ref="C4:D4"/>
    <mergeCell ref="F4:G4"/>
    <mergeCell ref="I4:J4"/>
    <mergeCell ref="L4:M4"/>
    <mergeCell ref="O4:P4"/>
    <mergeCell ref="R4:S4"/>
    <mergeCell ref="U4:V4"/>
    <mergeCell ref="X4:Y4"/>
  </mergeCells>
  <pageMargins left="0.7" right="0.7" top="0.75" bottom="0.75" header="0.3" footer="0.3"/>
  <pageSetup scale="3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41"/>
  <sheetViews>
    <sheetView workbookViewId="0">
      <selection activeCell="K28" sqref="K28"/>
    </sheetView>
  </sheetViews>
  <sheetFormatPr baseColWidth="10" defaultColWidth="8.83203125" defaultRowHeight="13" x14ac:dyDescent="0"/>
  <cols>
    <col min="1" max="1" width="8.83203125" style="2"/>
    <col min="2" max="2" width="52.33203125" style="2" customWidth="1"/>
    <col min="3" max="3" width="16.83203125" style="2" customWidth="1"/>
    <col min="4" max="12" width="8.83203125" style="2"/>
    <col min="13" max="13" width="20.1640625" style="2" customWidth="1"/>
    <col min="14" max="16384" width="8.83203125" style="2"/>
  </cols>
  <sheetData>
    <row r="4" spans="2:9">
      <c r="B4" s="3" t="s">
        <v>0</v>
      </c>
    </row>
    <row r="5" spans="2:9">
      <c r="B5" s="3" t="s">
        <v>1</v>
      </c>
    </row>
    <row r="6" spans="2:9">
      <c r="D6" s="79"/>
      <c r="E6" s="79"/>
      <c r="F6" s="79"/>
      <c r="G6" s="79"/>
      <c r="H6" s="79"/>
    </row>
    <row r="7" spans="2:9" ht="31.25" customHeight="1" thickBot="1">
      <c r="B7" s="4"/>
      <c r="C7" s="83" t="s">
        <v>2</v>
      </c>
      <c r="D7" s="83"/>
      <c r="E7" s="83" t="s">
        <v>3</v>
      </c>
      <c r="F7" s="83"/>
      <c r="G7" s="83" t="s">
        <v>4</v>
      </c>
      <c r="H7" s="83"/>
      <c r="I7" s="4" t="s">
        <v>5</v>
      </c>
    </row>
    <row r="8" spans="2:9" ht="14" thickBot="1">
      <c r="B8" s="5"/>
      <c r="C8" s="6" t="s">
        <v>6</v>
      </c>
      <c r="D8" s="6" t="s">
        <v>7</v>
      </c>
      <c r="E8" s="6" t="s">
        <v>6</v>
      </c>
      <c r="F8" s="6" t="s">
        <v>7</v>
      </c>
      <c r="G8" s="6" t="s">
        <v>6</v>
      </c>
      <c r="H8" s="6" t="s">
        <v>7</v>
      </c>
      <c r="I8" s="5"/>
    </row>
    <row r="9" spans="2:9" ht="14" thickBot="1">
      <c r="B9" s="5" t="s">
        <v>8</v>
      </c>
      <c r="C9" s="7">
        <v>36526</v>
      </c>
      <c r="D9" s="6">
        <v>100</v>
      </c>
      <c r="E9" s="6">
        <v>502</v>
      </c>
      <c r="F9" s="6">
        <v>1.37</v>
      </c>
      <c r="G9" s="7">
        <v>36024</v>
      </c>
      <c r="H9" s="6">
        <v>98.63</v>
      </c>
      <c r="I9" s="5"/>
    </row>
    <row r="10" spans="2:9">
      <c r="B10" s="17"/>
      <c r="C10" s="19"/>
      <c r="D10" s="20"/>
      <c r="E10" s="20"/>
      <c r="F10" s="20"/>
      <c r="G10" s="19"/>
      <c r="H10" s="20"/>
      <c r="I10" s="17"/>
    </row>
    <row r="11" spans="2:9">
      <c r="B11" s="11"/>
      <c r="C11" s="12"/>
      <c r="D11" s="12"/>
      <c r="E11" s="12"/>
      <c r="F11" s="12"/>
      <c r="G11" s="12"/>
      <c r="H11" s="12"/>
      <c r="I11" s="13"/>
    </row>
    <row r="12" spans="2:9">
      <c r="B12" s="14" t="s">
        <v>15</v>
      </c>
      <c r="C12" s="12"/>
      <c r="D12" s="12"/>
      <c r="E12" s="12"/>
      <c r="F12" s="12"/>
      <c r="G12" s="12"/>
      <c r="H12" s="12"/>
      <c r="I12" s="13" t="s">
        <v>10</v>
      </c>
    </row>
    <row r="13" spans="2:9">
      <c r="B13" s="15" t="s">
        <v>16</v>
      </c>
      <c r="C13" s="2">
        <v>387</v>
      </c>
      <c r="D13" s="2">
        <v>1.07</v>
      </c>
      <c r="E13" s="2">
        <v>7</v>
      </c>
      <c r="F13" s="2">
        <v>1.4</v>
      </c>
      <c r="G13" s="2">
        <v>380</v>
      </c>
      <c r="H13" s="2">
        <v>1.07</v>
      </c>
      <c r="I13" s="13"/>
    </row>
    <row r="14" spans="2:9">
      <c r="B14" s="15" t="s">
        <v>17</v>
      </c>
      <c r="C14" s="1">
        <v>2338</v>
      </c>
      <c r="D14" s="2">
        <v>6.47</v>
      </c>
      <c r="E14" s="2">
        <v>53</v>
      </c>
      <c r="F14" s="2">
        <v>10.62</v>
      </c>
      <c r="G14" s="1">
        <v>2285</v>
      </c>
      <c r="H14" s="2">
        <v>6.41</v>
      </c>
      <c r="I14" s="13"/>
    </row>
    <row r="15" spans="2:9">
      <c r="B15" s="15" t="s">
        <v>18</v>
      </c>
      <c r="C15" s="1">
        <v>10536</v>
      </c>
      <c r="D15" s="2">
        <v>29.17</v>
      </c>
      <c r="E15" s="2">
        <v>167</v>
      </c>
      <c r="F15" s="2">
        <v>33.47</v>
      </c>
      <c r="G15" s="1">
        <v>10369</v>
      </c>
      <c r="H15" s="2">
        <v>29.11</v>
      </c>
      <c r="I15" s="13"/>
    </row>
    <row r="16" spans="2:9">
      <c r="B16" s="15" t="s">
        <v>19</v>
      </c>
      <c r="C16" s="1">
        <v>22860</v>
      </c>
      <c r="D16" s="2">
        <v>63.29</v>
      </c>
      <c r="E16" s="2">
        <v>272</v>
      </c>
      <c r="F16" s="2">
        <v>54.51</v>
      </c>
      <c r="G16" s="1">
        <v>22588</v>
      </c>
      <c r="H16" s="2">
        <v>63.41</v>
      </c>
      <c r="I16" s="13"/>
    </row>
    <row r="17" spans="2:16">
      <c r="B17" s="14"/>
      <c r="C17" s="12"/>
      <c r="D17" s="12"/>
      <c r="E17" s="12"/>
      <c r="F17" s="12"/>
      <c r="G17" s="12"/>
      <c r="H17" s="12"/>
      <c r="I17" s="13"/>
    </row>
    <row r="18" spans="2:16">
      <c r="B18" s="14" t="s">
        <v>20</v>
      </c>
      <c r="C18" s="12"/>
      <c r="D18" s="12"/>
      <c r="E18" s="12"/>
      <c r="F18" s="12"/>
      <c r="G18" s="12"/>
      <c r="H18" s="12"/>
      <c r="I18" s="13">
        <v>8.0000000000000002E-3</v>
      </c>
      <c r="N18" s="1"/>
    </row>
    <row r="19" spans="2:16">
      <c r="B19" s="15" t="s">
        <v>16</v>
      </c>
      <c r="C19" s="2">
        <v>436</v>
      </c>
      <c r="D19" s="2">
        <v>1.2</v>
      </c>
      <c r="E19" s="2">
        <v>7</v>
      </c>
      <c r="F19" s="2">
        <v>1.4</v>
      </c>
      <c r="G19" s="2">
        <v>429</v>
      </c>
      <c r="H19" s="2">
        <v>1.2</v>
      </c>
      <c r="I19" s="13"/>
      <c r="N19" s="1"/>
      <c r="P19" s="1"/>
    </row>
    <row r="20" spans="2:16">
      <c r="B20" s="15" t="s">
        <v>17</v>
      </c>
      <c r="C20" s="1">
        <v>2415</v>
      </c>
      <c r="D20" s="2">
        <v>6.65</v>
      </c>
      <c r="E20" s="2">
        <v>48</v>
      </c>
      <c r="F20" s="2">
        <v>9.58</v>
      </c>
      <c r="G20" s="1">
        <v>2367</v>
      </c>
      <c r="H20" s="2">
        <v>6.61</v>
      </c>
      <c r="I20" s="13"/>
      <c r="N20" s="1"/>
      <c r="P20" s="1"/>
    </row>
    <row r="21" spans="2:16">
      <c r="B21" s="15" t="s">
        <v>18</v>
      </c>
      <c r="C21" s="1">
        <v>11042</v>
      </c>
      <c r="D21" s="2">
        <v>30.4</v>
      </c>
      <c r="E21" s="2">
        <v>169</v>
      </c>
      <c r="F21" s="2">
        <v>33.729999999999997</v>
      </c>
      <c r="G21" s="1">
        <v>10873</v>
      </c>
      <c r="H21" s="2">
        <v>30.36</v>
      </c>
      <c r="I21" s="13"/>
      <c r="N21" s="1"/>
      <c r="P21" s="1"/>
    </row>
    <row r="22" spans="2:16">
      <c r="B22" s="15" t="s">
        <v>19</v>
      </c>
      <c r="C22" s="1">
        <v>22424</v>
      </c>
      <c r="D22" s="2">
        <v>61.75</v>
      </c>
      <c r="E22" s="2">
        <v>277</v>
      </c>
      <c r="F22" s="2">
        <v>55.29</v>
      </c>
      <c r="G22" s="1">
        <v>22147</v>
      </c>
      <c r="H22" s="2">
        <v>61.84</v>
      </c>
      <c r="I22" s="13"/>
      <c r="N22" s="1"/>
    </row>
    <row r="23" spans="2:16">
      <c r="B23" s="14"/>
      <c r="C23" s="12"/>
      <c r="D23" s="12"/>
      <c r="E23" s="12"/>
      <c r="F23" s="12"/>
      <c r="G23" s="12"/>
      <c r="H23" s="12"/>
      <c r="I23" s="13"/>
      <c r="N23" s="1"/>
    </row>
    <row r="24" spans="2:16">
      <c r="B24" s="14" t="s">
        <v>21</v>
      </c>
      <c r="C24" s="12"/>
      <c r="D24" s="12"/>
      <c r="E24" s="12"/>
      <c r="F24" s="12"/>
      <c r="G24" s="12"/>
      <c r="H24" s="12"/>
      <c r="I24" s="13" t="s">
        <v>10</v>
      </c>
      <c r="N24" s="1"/>
    </row>
    <row r="25" spans="2:16">
      <c r="B25" s="15" t="s">
        <v>16</v>
      </c>
      <c r="C25" s="2">
        <v>347</v>
      </c>
      <c r="D25" s="2">
        <v>0.96</v>
      </c>
      <c r="E25" s="2">
        <v>6</v>
      </c>
      <c r="F25" s="2">
        <v>1.2</v>
      </c>
      <c r="G25" s="2">
        <v>341</v>
      </c>
      <c r="H25" s="2">
        <v>0.95</v>
      </c>
      <c r="I25" s="13"/>
      <c r="M25" s="1"/>
    </row>
    <row r="26" spans="2:16">
      <c r="B26" s="15" t="s">
        <v>17</v>
      </c>
      <c r="C26" s="1">
        <v>2062</v>
      </c>
      <c r="D26" s="2">
        <v>5.68</v>
      </c>
      <c r="E26" s="2">
        <v>55</v>
      </c>
      <c r="F26" s="2">
        <v>10.98</v>
      </c>
      <c r="G26" s="1">
        <v>2007</v>
      </c>
      <c r="H26" s="2">
        <v>5.6</v>
      </c>
      <c r="I26" s="13"/>
      <c r="M26" s="1"/>
      <c r="N26" s="1"/>
    </row>
    <row r="27" spans="2:16">
      <c r="B27" s="15" t="s">
        <v>18</v>
      </c>
      <c r="C27" s="1">
        <v>9987</v>
      </c>
      <c r="D27" s="2">
        <v>27.51</v>
      </c>
      <c r="E27" s="2">
        <v>166</v>
      </c>
      <c r="F27" s="2">
        <v>33.130000000000003</v>
      </c>
      <c r="G27" s="1">
        <v>9821</v>
      </c>
      <c r="H27" s="2">
        <v>27.43</v>
      </c>
      <c r="I27" s="13"/>
      <c r="M27" s="1"/>
      <c r="N27" s="1"/>
    </row>
    <row r="28" spans="2:16">
      <c r="B28" s="15" t="s">
        <v>19</v>
      </c>
      <c r="C28" s="1">
        <v>23913</v>
      </c>
      <c r="D28" s="2">
        <v>65.86</v>
      </c>
      <c r="E28" s="2">
        <v>274</v>
      </c>
      <c r="F28" s="2">
        <v>54.69</v>
      </c>
      <c r="G28" s="1">
        <v>23639</v>
      </c>
      <c r="H28" s="2">
        <v>66.02</v>
      </c>
      <c r="I28" s="13"/>
      <c r="N28" s="1"/>
    </row>
    <row r="29" spans="2:16">
      <c r="B29" s="14"/>
      <c r="C29" s="12"/>
      <c r="D29" s="12"/>
      <c r="E29" s="12"/>
      <c r="F29" s="12"/>
      <c r="G29" s="12"/>
      <c r="H29" s="12"/>
      <c r="I29" s="13"/>
      <c r="M29" s="1"/>
    </row>
    <row r="30" spans="2:16">
      <c r="B30" s="11" t="s">
        <v>22</v>
      </c>
      <c r="C30" s="12"/>
      <c r="D30" s="12"/>
      <c r="E30" s="12"/>
      <c r="F30" s="12"/>
      <c r="G30" s="12"/>
      <c r="H30" s="12"/>
      <c r="I30" s="13" t="s">
        <v>10</v>
      </c>
      <c r="N30" s="1"/>
    </row>
    <row r="31" spans="2:16">
      <c r="B31" s="15" t="s">
        <v>16</v>
      </c>
      <c r="C31" s="2">
        <v>617</v>
      </c>
      <c r="D31" s="2">
        <v>1.7</v>
      </c>
      <c r="E31" s="2">
        <v>21</v>
      </c>
      <c r="F31" s="2">
        <v>4.1900000000000004</v>
      </c>
      <c r="G31" s="2">
        <v>596</v>
      </c>
      <c r="H31" s="2">
        <v>1.67</v>
      </c>
      <c r="I31" s="13"/>
    </row>
    <row r="32" spans="2:16">
      <c r="B32" s="15" t="s">
        <v>17</v>
      </c>
      <c r="C32" s="1">
        <v>3289</v>
      </c>
      <c r="D32" s="2">
        <v>9.06</v>
      </c>
      <c r="E32" s="2">
        <v>66</v>
      </c>
      <c r="F32" s="2">
        <v>13.17</v>
      </c>
      <c r="G32" s="1">
        <v>3223</v>
      </c>
      <c r="H32" s="2">
        <v>9.01</v>
      </c>
      <c r="I32" s="13"/>
      <c r="N32" s="1"/>
    </row>
    <row r="33" spans="2:14">
      <c r="B33" s="15" t="s">
        <v>18</v>
      </c>
      <c r="C33" s="1">
        <v>12739</v>
      </c>
      <c r="D33" s="2">
        <v>35.11</v>
      </c>
      <c r="E33" s="2">
        <v>177</v>
      </c>
      <c r="F33" s="2">
        <v>35.33</v>
      </c>
      <c r="G33" s="1">
        <v>12562</v>
      </c>
      <c r="H33" s="2">
        <v>35.1</v>
      </c>
      <c r="I33" s="13"/>
      <c r="N33" s="1"/>
    </row>
    <row r="34" spans="2:14">
      <c r="B34" s="15" t="s">
        <v>19</v>
      </c>
      <c r="C34" s="1">
        <v>19643</v>
      </c>
      <c r="D34" s="2">
        <v>54.13</v>
      </c>
      <c r="E34" s="2">
        <v>237</v>
      </c>
      <c r="F34" s="2">
        <v>47.31</v>
      </c>
      <c r="G34" s="1">
        <v>19406</v>
      </c>
      <c r="H34" s="2">
        <v>54.23</v>
      </c>
      <c r="I34" s="16"/>
      <c r="N34" s="1"/>
    </row>
    <row r="35" spans="2:14">
      <c r="B35" s="15"/>
      <c r="C35" s="1"/>
      <c r="G35" s="1"/>
      <c r="I35" s="16"/>
      <c r="N35" s="1"/>
    </row>
    <row r="36" spans="2:14">
      <c r="B36" s="8" t="s">
        <v>9</v>
      </c>
      <c r="C36" s="3"/>
      <c r="D36" s="3"/>
      <c r="E36" s="3"/>
      <c r="F36" s="3"/>
      <c r="G36" s="3"/>
      <c r="H36" s="3"/>
      <c r="I36" s="9" t="s">
        <v>10</v>
      </c>
      <c r="N36" s="1"/>
    </row>
    <row r="37" spans="2:14">
      <c r="B37" s="10" t="s">
        <v>11</v>
      </c>
      <c r="C37" s="1">
        <v>9274</v>
      </c>
      <c r="D37" s="2">
        <v>25.39</v>
      </c>
      <c r="E37" s="1">
        <v>167</v>
      </c>
      <c r="F37" s="2">
        <v>33.270000000000003</v>
      </c>
      <c r="G37" s="1">
        <v>9107</v>
      </c>
      <c r="H37" s="2">
        <v>25.28</v>
      </c>
      <c r="I37" s="9"/>
      <c r="N37" s="1"/>
    </row>
    <row r="38" spans="2:14">
      <c r="B38" s="10" t="s">
        <v>12</v>
      </c>
      <c r="C38" s="1">
        <v>8968</v>
      </c>
      <c r="D38" s="2">
        <v>24.55</v>
      </c>
      <c r="E38" s="1">
        <v>130</v>
      </c>
      <c r="F38" s="2">
        <v>25.9</v>
      </c>
      <c r="G38" s="1">
        <v>8838</v>
      </c>
      <c r="H38" s="2">
        <v>24.53</v>
      </c>
      <c r="I38" s="9"/>
      <c r="N38" s="1"/>
    </row>
    <row r="39" spans="2:14">
      <c r="B39" s="10" t="s">
        <v>13</v>
      </c>
      <c r="C39" s="1">
        <v>9081</v>
      </c>
      <c r="D39" s="2">
        <v>24.86</v>
      </c>
      <c r="E39" s="2">
        <v>93</v>
      </c>
      <c r="F39" s="2">
        <v>18.53</v>
      </c>
      <c r="G39" s="1">
        <v>8988</v>
      </c>
      <c r="H39" s="2">
        <v>24.95</v>
      </c>
      <c r="I39" s="9"/>
      <c r="N39" s="1"/>
    </row>
    <row r="40" spans="2:14">
      <c r="B40" s="10" t="s">
        <v>14</v>
      </c>
      <c r="C40" s="1">
        <v>9203</v>
      </c>
      <c r="D40" s="2">
        <v>25.2</v>
      </c>
      <c r="E40" s="1">
        <v>112</v>
      </c>
      <c r="F40" s="2">
        <v>22.31</v>
      </c>
      <c r="G40" s="1">
        <v>9091</v>
      </c>
      <c r="H40" s="2">
        <v>25.24</v>
      </c>
      <c r="I40" s="9"/>
    </row>
    <row r="41" spans="2:14">
      <c r="B41" s="17"/>
      <c r="C41" s="17"/>
      <c r="D41" s="17"/>
      <c r="E41" s="17"/>
      <c r="F41" s="17"/>
      <c r="G41" s="17"/>
      <c r="H41" s="17"/>
      <c r="I41" s="16"/>
    </row>
    <row r="42" spans="2:14">
      <c r="B42" s="21" t="s">
        <v>23</v>
      </c>
      <c r="C42" s="22">
        <v>8.41</v>
      </c>
      <c r="D42" s="23">
        <v>1.76</v>
      </c>
      <c r="E42" s="23">
        <v>7.99</v>
      </c>
      <c r="F42" s="23">
        <v>2.06</v>
      </c>
      <c r="G42" s="23">
        <v>8.42</v>
      </c>
      <c r="H42" s="23">
        <v>1.76</v>
      </c>
      <c r="I42" s="24" t="s">
        <v>10</v>
      </c>
    </row>
    <row r="43" spans="2:14">
      <c r="C43" s="2" t="s">
        <v>24</v>
      </c>
    </row>
    <row r="44" spans="2:14">
      <c r="B44" s="2" t="s">
        <v>25</v>
      </c>
    </row>
    <row r="45" spans="2:14">
      <c r="N45" s="1"/>
    </row>
    <row r="46" spans="2:14">
      <c r="N46" s="1"/>
    </row>
    <row r="47" spans="2:14">
      <c r="N47" s="1"/>
    </row>
    <row r="49" spans="2:14">
      <c r="B49" s="2" t="s">
        <v>26</v>
      </c>
      <c r="N49" s="1"/>
    </row>
    <row r="75" spans="14:14">
      <c r="N75" s="1"/>
    </row>
    <row r="76" spans="14:14">
      <c r="N76" s="1"/>
    </row>
    <row r="77" spans="14:14">
      <c r="N77" s="1"/>
    </row>
    <row r="79" spans="14:14">
      <c r="N79" s="1"/>
    </row>
    <row r="91" spans="14:14">
      <c r="N91" s="1"/>
    </row>
    <row r="92" spans="14:14">
      <c r="N92" s="1"/>
    </row>
    <row r="93" spans="14:14">
      <c r="N93" s="1"/>
    </row>
    <row r="95" spans="14:14">
      <c r="N95" s="1"/>
    </row>
    <row r="120" spans="14:14">
      <c r="N120" s="1"/>
    </row>
    <row r="121" spans="14:14">
      <c r="N121" s="1"/>
    </row>
    <row r="122" spans="14:14">
      <c r="N122" s="1"/>
    </row>
    <row r="124" spans="14:14">
      <c r="N124" s="1"/>
    </row>
    <row r="137" spans="14:14">
      <c r="N137" s="1"/>
    </row>
    <row r="138" spans="14:14">
      <c r="N138" s="1"/>
    </row>
    <row r="139" spans="14:14">
      <c r="N139" s="1"/>
    </row>
    <row r="141" spans="14:14">
      <c r="N141" s="1"/>
    </row>
  </sheetData>
  <mergeCells count="4">
    <mergeCell ref="D6:H6"/>
    <mergeCell ref="C7:D7"/>
    <mergeCell ref="E7:F7"/>
    <mergeCell ref="G7:H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MLohman</dc:creator>
  <cp:lastModifiedBy>Karen Fortuna</cp:lastModifiedBy>
  <cp:lastPrinted>2016-06-13T19:43:48Z</cp:lastPrinted>
  <dcterms:created xsi:type="dcterms:W3CDTF">2016-06-08T17:53:23Z</dcterms:created>
  <dcterms:modified xsi:type="dcterms:W3CDTF">2018-06-22T14:07:23Z</dcterms:modified>
</cp:coreProperties>
</file>