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oject\CCID_NCPDCID_DEISS_EIDJ\EID Production\Editorial\EDITING\Kristina\March\to Author\proofread\R17-0605\"/>
    </mc:Choice>
  </mc:AlternateContent>
  <bookViews>
    <workbookView xWindow="0" yWindow="0" windowWidth="16380" windowHeight="8190" tabRatio="500"/>
  </bookViews>
  <sheets>
    <sheet name="Distinct Haplotypes (9 Markers)" sheetId="1" r:id="rId1"/>
    <sheet name="Haplotypes All Samples" sheetId="2" r:id="rId2"/>
    <sheet name="All Samples" sheetId="3" r:id="rId3"/>
  </sheets>
  <definedNames>
    <definedName name="_xlnm._FilterDatabase" localSheetId="2">'All Samples'!$A$4:$IJ$283</definedName>
    <definedName name="_xlnm._FilterDatabase" localSheetId="0">'Distinct Haplotypes (9 Markers)'!$A$4:$V$87</definedName>
    <definedName name="_xlnm._FilterDatabase" localSheetId="1">'Haplotypes All Samples'!$A$4:$AP$152</definedName>
    <definedName name="_FilterDatabase_0" localSheetId="2">'All Samples'!$A$4:$IJ$283</definedName>
    <definedName name="_FilterDatabase_0" localSheetId="0">'Distinct Haplotypes (9 Markers)'!$A$4:$V$87</definedName>
    <definedName name="_FilterDatabase_0" localSheetId="1">'Haplotypes All Samples'!$A$4:$AP$152</definedName>
    <definedName name="_FilterDatabase_0_0" localSheetId="2">'All Samples'!$A$4:$IJ$283</definedName>
    <definedName name="_FilterDatabase_0_0" localSheetId="0">'Distinct Haplotypes (9 Markers)'!$A$4:$V$87</definedName>
    <definedName name="_FilterDatabase_0_0" localSheetId="1">'Haplotypes All Samples'!$A$4:$AP$152</definedName>
    <definedName name="_FilterDatabase_0_0_0" localSheetId="2">'All Samples'!$A$4:$IJ$283</definedName>
    <definedName name="_FilterDatabase_0_0_0" localSheetId="0">'Distinct Haplotypes (9 Markers)'!$A$4:$V$87</definedName>
    <definedName name="_FilterDatabase_0_0_0" localSheetId="1">'Haplotypes All Samples'!$A$4:$AP$152</definedName>
    <definedName name="_FilterDatabase_0_0_0_0" localSheetId="2">'All Samples'!$A$4:$IJ$283</definedName>
    <definedName name="_FilterDatabase_0_0_0_0" localSheetId="0">'Distinct Haplotypes (9 Markers)'!$A$4:$V$87</definedName>
    <definedName name="_FilterDatabase_0_0_0_0" localSheetId="1">'Haplotypes All Samples'!$A$4:$AP$152</definedName>
    <definedName name="Excel_BuiltIn__FilterDatabase" localSheetId="2">NA()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139" i="2" l="1"/>
  <c r="AN139" i="2"/>
  <c r="AM139" i="2"/>
  <c r="AK139" i="2"/>
  <c r="AJ139" i="2"/>
  <c r="AI139" i="2"/>
  <c r="AH139" i="2"/>
  <c r="K139" i="2"/>
  <c r="J139" i="2"/>
  <c r="I139" i="2"/>
  <c r="G139" i="2"/>
  <c r="F139" i="2"/>
  <c r="E139" i="2"/>
  <c r="D139" i="2"/>
  <c r="AO64" i="2"/>
  <c r="AN64" i="2"/>
  <c r="AM64" i="2"/>
  <c r="AK64" i="2"/>
  <c r="AJ64" i="2"/>
  <c r="AI64" i="2"/>
  <c r="AH64" i="2"/>
  <c r="K64" i="2"/>
  <c r="J64" i="2"/>
  <c r="I64" i="2"/>
  <c r="G64" i="2"/>
  <c r="F64" i="2"/>
  <c r="E64" i="2"/>
  <c r="D64" i="2"/>
  <c r="AO48" i="2"/>
  <c r="AN48" i="2"/>
  <c r="AM48" i="2"/>
  <c r="AK48" i="2"/>
  <c r="AJ48" i="2"/>
  <c r="AI48" i="2"/>
  <c r="AH48" i="2"/>
  <c r="K48" i="2"/>
  <c r="J48" i="2"/>
  <c r="I48" i="2"/>
  <c r="G48" i="2"/>
  <c r="F48" i="2"/>
  <c r="E48" i="2"/>
  <c r="D48" i="2"/>
  <c r="T81" i="1"/>
  <c r="S81" i="1"/>
  <c r="Q81" i="1"/>
  <c r="T40" i="1"/>
  <c r="S40" i="1"/>
  <c r="Q40" i="1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1"/>
            <color rgb="FF000000"/>
            <rFont val="Calibri"/>
            <family val="2"/>
            <charset val="1"/>
          </rPr>
          <t>M=mixed genotype infection for one marker
Mm=mixed genotype infection for multiple markers</t>
        </r>
      </text>
    </comment>
    <comment ref="C22" authorId="0" shapeId="0">
      <text>
        <r>
          <rPr>
            <b/>
            <sz val="9"/>
            <color rgb="FF000000"/>
            <rFont val="Calibri"/>
            <family val="2"/>
            <charset val="1"/>
          </rPr>
          <t>MS12 mixed with 217</t>
        </r>
      </text>
    </comment>
    <comment ref="C23" authorId="0" shapeId="0">
      <text>
        <r>
          <rPr>
            <b/>
            <sz val="9"/>
            <color rgb="FF000000"/>
            <rFont val="Calibri"/>
            <family val="2"/>
            <charset val="1"/>
          </rPr>
          <t>MS12 mixed with 217</t>
        </r>
      </text>
    </comment>
    <comment ref="B74" authorId="0" shapeId="0">
      <text>
        <r>
          <rPr>
            <b/>
            <sz val="9"/>
            <color rgb="FF000000"/>
            <rFont val="Calibri"/>
            <family val="2"/>
            <charset val="1"/>
          </rPr>
          <t>Actual Date Unknown</t>
        </r>
      </text>
    </comment>
    <comment ref="B75" authorId="0" shapeId="0">
      <text>
        <r>
          <rPr>
            <b/>
            <sz val="9"/>
            <color rgb="FF000000"/>
            <rFont val="Calibri"/>
            <family val="2"/>
            <charset val="1"/>
          </rPr>
          <t>Actual Date Unknown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5" authorId="0" shapeId="0">
      <text>
        <r>
          <rPr>
            <sz val="11"/>
            <color rgb="FF000000"/>
            <rFont val="Calibri"/>
            <family val="2"/>
            <charset val="1"/>
          </rPr>
          <t>Greece</t>
        </r>
      </text>
    </comment>
    <comment ref="E5" authorId="0" shapeId="0">
      <text>
        <r>
          <rPr>
            <sz val="11"/>
            <color rgb="FF000000"/>
            <rFont val="Calibri"/>
            <family val="2"/>
            <charset val="1"/>
          </rPr>
          <t>Romania</t>
        </r>
      </text>
    </comment>
    <comment ref="F5" authorId="0" shapeId="0">
      <text>
        <r>
          <rPr>
            <sz val="11"/>
            <color rgb="FF000000"/>
            <rFont val="Calibri"/>
            <family val="2"/>
            <charset val="1"/>
          </rPr>
          <t>Morocco</t>
        </r>
      </text>
    </comment>
    <comment ref="G5" authorId="0" shapeId="0">
      <text>
        <r>
          <rPr>
            <sz val="11"/>
            <color rgb="FF000000"/>
            <rFont val="Calibri"/>
            <family val="2"/>
            <charset val="1"/>
          </rPr>
          <t>Poland</t>
        </r>
      </text>
    </comment>
    <comment ref="I5" authorId="0" shapeId="0">
      <text>
        <r>
          <rPr>
            <sz val="11"/>
            <color rgb="FF000000"/>
            <rFont val="Calibri"/>
            <family val="2"/>
            <charset val="1"/>
          </rPr>
          <t>Pakistan</t>
        </r>
      </text>
    </comment>
    <comment ref="J5" authorId="0" shapeId="0">
      <text>
        <r>
          <rPr>
            <sz val="11"/>
            <color rgb="FF000000"/>
            <rFont val="Calibri"/>
            <family val="2"/>
            <charset val="1"/>
          </rPr>
          <t>Afghanistan</t>
        </r>
      </text>
    </comment>
    <comment ref="K5" authorId="0" shapeId="0">
      <text>
        <r>
          <rPr>
            <sz val="11"/>
            <color rgb="FF000000"/>
            <rFont val="Calibri"/>
            <family val="2"/>
            <charset val="1"/>
          </rPr>
          <t>Bangladesh</t>
        </r>
      </text>
    </comment>
    <comment ref="M5" authorId="0" shapeId="0">
      <text>
        <r>
          <rPr>
            <b/>
            <sz val="9"/>
            <color rgb="FF000000"/>
            <rFont val="Calibri"/>
            <family val="2"/>
            <charset val="1"/>
          </rPr>
          <t>R=relapse
M = mixed genotype infeciton for one marker
Mm = mixed genotpype infection for multiple markers</t>
        </r>
      </text>
    </comment>
    <comment ref="X5" authorId="0" shapeId="0">
      <text>
        <r>
          <rPr>
            <b/>
            <sz val="9"/>
            <color rgb="FF000000"/>
            <rFont val="Calibri"/>
            <family val="2"/>
            <charset val="1"/>
          </rPr>
          <t>All Greece escept Kardista ann Lakonia:</t>
        </r>
        <r>
          <rPr>
            <sz val="9"/>
            <color rgb="FF000000"/>
            <rFont val="Calibri"/>
            <family val="2"/>
            <charset val="1"/>
          </rPr>
          <t xml:space="preserve"> 
Gr-X haplotypes: The "Gr" prefix has been omitted from the Figure. Greek in Blue Circles; Pakistan/Afghanistan/Bangladesh in Green Hexagons; Others in Orange Hexagons
</t>
        </r>
        <r>
          <rPr>
            <b/>
            <sz val="9"/>
            <color rgb="FF000000"/>
            <rFont val="Calibri"/>
            <family val="2"/>
            <charset val="1"/>
          </rPr>
          <t xml:space="preserve">Kardista:
</t>
        </r>
        <r>
          <rPr>
            <sz val="9"/>
            <color rgb="FF000000"/>
            <rFont val="Calibri"/>
            <family val="2"/>
            <charset val="1"/>
          </rPr>
          <t>Ka-X haplotypes</t>
        </r>
        <r>
          <rPr>
            <b/>
            <sz val="9"/>
            <color rgb="FF000000"/>
            <rFont val="Calibri"/>
            <family val="2"/>
            <charset val="1"/>
          </rPr>
          <t>:</t>
        </r>
        <r>
          <rPr>
            <sz val="9"/>
            <color rgb="FF000000"/>
            <rFont val="Calibri"/>
            <family val="2"/>
            <charset val="1"/>
          </rPr>
          <t>The "Ka" prefix has been omitted from the Figure. Greek in Blue Circles; Pakistan/Afghanistan/Bangladesh in Green Hexagons
Laconia:
La-X haplotypes:  The "La" prefix has been omitted from the Figure. Greek in Blue Squares Pakistan/Afghanistan/Bangladesh in Green Pentagons; Others in Orange Pentagons</t>
        </r>
      </text>
    </comment>
    <comment ref="AH5" authorId="0" shapeId="0">
      <text>
        <r>
          <rPr>
            <b/>
            <sz val="9"/>
            <color rgb="FF000000"/>
            <rFont val="Calibri"/>
            <family val="2"/>
            <charset val="1"/>
          </rPr>
          <t>Greece</t>
        </r>
      </text>
    </comment>
    <comment ref="AI5" authorId="0" shapeId="0">
      <text>
        <r>
          <rPr>
            <b/>
            <sz val="9"/>
            <color rgb="FF000000"/>
            <rFont val="Calibri"/>
            <family val="2"/>
            <charset val="1"/>
          </rPr>
          <t>Romania</t>
        </r>
      </text>
    </comment>
    <comment ref="AJ5" authorId="0" shapeId="0">
      <text>
        <r>
          <rPr>
            <b/>
            <sz val="9"/>
            <color rgb="FF000000"/>
            <rFont val="Calibri"/>
            <family val="2"/>
            <charset val="1"/>
          </rPr>
          <t>Morocco</t>
        </r>
      </text>
    </comment>
    <comment ref="AK5" authorId="0" shapeId="0">
      <text>
        <r>
          <rPr>
            <b/>
            <sz val="9"/>
            <color rgb="FF000000"/>
            <rFont val="Calibri"/>
            <family val="2"/>
            <charset val="1"/>
          </rPr>
          <t>Poland</t>
        </r>
      </text>
    </comment>
    <comment ref="AM5" authorId="0" shapeId="0">
      <text>
        <r>
          <rPr>
            <b/>
            <sz val="9"/>
            <color rgb="FF000000"/>
            <rFont val="Calibri"/>
            <family val="2"/>
            <charset val="1"/>
          </rPr>
          <t>Pakistan</t>
        </r>
      </text>
    </comment>
    <comment ref="AN5" authorId="0" shapeId="0">
      <text>
        <r>
          <rPr>
            <b/>
            <sz val="9"/>
            <color rgb="FF000000"/>
            <rFont val="Calibri"/>
            <family val="2"/>
            <charset val="1"/>
          </rPr>
          <t>Afghanistan</t>
        </r>
      </text>
    </comment>
    <comment ref="AO5" authorId="0" shapeId="0">
      <text>
        <r>
          <rPr>
            <b/>
            <sz val="9"/>
            <color rgb="FF000000"/>
            <rFont val="Calibri"/>
            <family val="2"/>
            <charset val="1"/>
          </rPr>
          <t>Bangladesh</t>
        </r>
      </text>
    </comment>
    <comment ref="P32" authorId="0" shapeId="0">
      <text>
        <r>
          <rPr>
            <b/>
            <sz val="9"/>
            <color rgb="FF000000"/>
            <rFont val="Calibri"/>
            <family val="2"/>
            <charset val="1"/>
          </rPr>
          <t>232</t>
        </r>
      </text>
    </comment>
    <comment ref="Q32" authorId="0" shapeId="0">
      <text>
        <r>
          <rPr>
            <b/>
            <sz val="9"/>
            <color rgb="FF000000"/>
            <rFont val="Calibri"/>
            <family val="2"/>
            <charset val="1"/>
          </rPr>
          <t>246</t>
        </r>
      </text>
    </comment>
    <comment ref="R32" authorId="0" shapeId="0">
      <text>
        <r>
          <rPr>
            <b/>
            <sz val="9"/>
            <color rgb="FF000000"/>
            <rFont val="Calibri"/>
            <family val="2"/>
            <charset val="1"/>
          </rPr>
          <t>151</t>
        </r>
      </text>
    </comment>
    <comment ref="S32" authorId="0" shapeId="0">
      <text>
        <r>
          <rPr>
            <b/>
            <sz val="9"/>
            <color rgb="FF000000"/>
            <rFont val="Calibri"/>
            <family val="2"/>
            <charset val="1"/>
          </rPr>
          <t>218</t>
        </r>
      </text>
    </comment>
    <comment ref="U32" authorId="0" shapeId="0">
      <text>
        <r>
          <rPr>
            <b/>
            <sz val="9"/>
            <color rgb="FF000000"/>
            <rFont val="Calibri"/>
            <family val="2"/>
            <charset val="1"/>
          </rPr>
          <t>277</t>
        </r>
      </text>
    </comment>
    <comment ref="N37" authorId="0" shapeId="0">
      <text>
        <r>
          <rPr>
            <b/>
            <sz val="9"/>
            <color rgb="FF000000"/>
            <rFont val="Calibri"/>
            <family val="2"/>
            <charset val="1"/>
          </rPr>
          <t>149</t>
        </r>
      </text>
    </comment>
    <comment ref="P37" authorId="0" shapeId="0">
      <text>
        <r>
          <rPr>
            <b/>
            <sz val="9"/>
            <color rgb="FF000000"/>
            <rFont val="Calibri"/>
            <family val="2"/>
            <charset val="1"/>
          </rPr>
          <t>245</t>
        </r>
      </text>
    </comment>
    <comment ref="Q37" authorId="0" shapeId="0">
      <text>
        <r>
          <rPr>
            <b/>
            <sz val="9"/>
            <color rgb="FF000000"/>
            <rFont val="Calibri"/>
            <family val="2"/>
            <charset val="1"/>
          </rPr>
          <t>233</t>
        </r>
      </text>
    </comment>
    <comment ref="R37" authorId="0" shapeId="0">
      <text>
        <r>
          <rPr>
            <b/>
            <sz val="9"/>
            <color rgb="FF000000"/>
            <rFont val="Calibri"/>
            <family val="2"/>
            <charset val="1"/>
          </rPr>
          <t>199</t>
        </r>
      </text>
    </comment>
    <comment ref="S37" authorId="0" shapeId="0">
      <text>
        <r>
          <rPr>
            <b/>
            <sz val="9"/>
            <color rgb="FF000000"/>
            <rFont val="Calibri"/>
            <family val="2"/>
            <charset val="1"/>
          </rPr>
          <t>202</t>
        </r>
      </text>
    </comment>
    <comment ref="T37" authorId="0" shapeId="0">
      <text>
        <r>
          <rPr>
            <b/>
            <sz val="9"/>
            <color rgb="FF000000"/>
            <rFont val="Calibri"/>
            <family val="2"/>
            <charset val="1"/>
          </rPr>
          <t>114</t>
        </r>
      </text>
    </comment>
    <comment ref="B42" authorId="0" shapeId="0">
      <text>
        <r>
          <rPr>
            <b/>
            <sz val="9"/>
            <color rgb="FF000000"/>
            <rFont val="Calibri"/>
            <family val="2"/>
            <charset val="1"/>
          </rPr>
          <t>Arbitrarily given as 1st of August 2012</t>
        </r>
      </text>
    </comment>
    <comment ref="B43" authorId="0" shapeId="0">
      <text>
        <r>
          <rPr>
            <b/>
            <sz val="9"/>
            <color rgb="FF000000"/>
            <rFont val="Calibri"/>
            <family val="2"/>
            <charset val="1"/>
          </rPr>
          <t>Arbitrarily given as 1st of August 2012</t>
        </r>
      </text>
    </comment>
    <comment ref="Q80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S84" authorId="0" shapeId="0">
      <text>
        <r>
          <rPr>
            <b/>
            <sz val="9"/>
            <color rgb="FF000000"/>
            <rFont val="Calibri"/>
            <family val="2"/>
            <charset val="1"/>
          </rPr>
          <t>218</t>
        </r>
      </text>
    </comment>
    <comment ref="Q86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Q87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Q88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Q89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Q90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Q92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Q99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Q103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N118" authorId="0" shapeId="0">
      <text>
        <r>
          <rPr>
            <b/>
            <sz val="9"/>
            <color rgb="FF000000"/>
            <rFont val="Calibri"/>
            <family val="2"/>
            <charset val="1"/>
          </rPr>
          <t>145</t>
        </r>
      </text>
    </comment>
    <comment ref="P118" authorId="0" shapeId="0">
      <text>
        <r>
          <rPr>
            <b/>
            <sz val="9"/>
            <color rgb="FF000000"/>
            <rFont val="Calibri"/>
            <family val="2"/>
            <charset val="1"/>
          </rPr>
          <t>248</t>
        </r>
      </text>
    </comment>
    <comment ref="T118" authorId="0" shapeId="0">
      <text>
        <r>
          <rPr>
            <b/>
            <sz val="9"/>
            <color rgb="FF000000"/>
            <rFont val="Calibri"/>
            <family val="2"/>
            <charset val="1"/>
          </rPr>
          <t>121</t>
        </r>
      </text>
    </comment>
    <comment ref="Q121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Q123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Q125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Q128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Q132" authorId="0" shapeId="0">
      <text>
        <r>
          <rPr>
            <b/>
            <sz val="9"/>
            <color rgb="FF000000"/>
            <rFont val="Calibri"/>
            <family val="2"/>
            <charset val="1"/>
          </rPr>
          <t>217</t>
        </r>
      </text>
    </comment>
    <comment ref="P137" authorId="0" shapeId="0">
      <text>
        <r>
          <rPr>
            <b/>
            <sz val="9"/>
            <color rgb="FF000000"/>
            <rFont val="Calibri"/>
            <family val="2"/>
            <charset val="1"/>
          </rPr>
          <t>251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4" authorId="0" shapeId="0">
      <text>
        <r>
          <rPr>
            <b/>
            <sz val="9"/>
            <color rgb="FF000000"/>
            <rFont val="Calibri"/>
            <family val="2"/>
            <charset val="1"/>
          </rPr>
          <t>Three letter that indicate the Regional Unit where the sample was collected, then the year in double figures. Each samples is then numbered incrementally according to thecollection  date.</t>
        </r>
      </text>
    </comment>
    <comment ref="M71" authorId="0" shapeId="0">
      <text>
        <r>
          <rPr>
            <b/>
            <sz val="9"/>
            <color rgb="FF000000"/>
            <rFont val="Calibri"/>
            <family val="2"/>
            <charset val="1"/>
          </rPr>
          <t>Dominant swapped</t>
        </r>
      </text>
    </comment>
    <comment ref="B120" authorId="0" shapeId="0">
      <text>
        <r>
          <rPr>
            <b/>
            <sz val="9"/>
            <color rgb="FF000000"/>
            <rFont val="Calibri"/>
            <family val="2"/>
            <charset val="1"/>
          </rPr>
          <t>Unknown Date. 1 July given arbitrarily</t>
        </r>
      </text>
    </comment>
    <comment ref="B121" authorId="0" shapeId="0">
      <text>
        <r>
          <rPr>
            <b/>
            <sz val="9"/>
            <color rgb="FF000000"/>
            <rFont val="Calibri"/>
            <family val="2"/>
            <charset val="1"/>
          </rPr>
          <t>Unknown Date. 1 July given arbitrarily</t>
        </r>
      </text>
    </comment>
  </commentList>
</comments>
</file>

<file path=xl/sharedStrings.xml><?xml version="1.0" encoding="utf-8"?>
<sst xmlns="http://schemas.openxmlformats.org/spreadsheetml/2006/main" count="1720" uniqueCount="389">
  <si>
    <t>Date of First Record</t>
  </si>
  <si>
    <t>MS7</t>
  </si>
  <si>
    <t>MS5</t>
  </si>
  <si>
    <t>MS1</t>
  </si>
  <si>
    <t>MS12</t>
  </si>
  <si>
    <t>m3502</t>
  </si>
  <si>
    <t>MS20</t>
  </si>
  <si>
    <t>m1501</t>
  </si>
  <si>
    <t>MS8</t>
  </si>
  <si>
    <t>msp3</t>
  </si>
  <si>
    <t>Haplotypes</t>
  </si>
  <si>
    <t>Cases (n)</t>
  </si>
  <si>
    <t>Residents</t>
  </si>
  <si>
    <t>Migrants</t>
  </si>
  <si>
    <t>Totals</t>
  </si>
  <si>
    <t>Samples from Laconia</t>
  </si>
  <si>
    <t>Lac09-1</t>
  </si>
  <si>
    <t>x</t>
  </si>
  <si>
    <t>A12</t>
  </si>
  <si>
    <t>La1*</t>
  </si>
  <si>
    <t xml:space="preserve"> - </t>
  </si>
  <si>
    <t>Lac09-2</t>
  </si>
  <si>
    <t>La1</t>
  </si>
  <si>
    <t>Lac10-1</t>
  </si>
  <si>
    <t>C3</t>
  </si>
  <si>
    <t>La2</t>
  </si>
  <si>
    <t>Lac11-1</t>
  </si>
  <si>
    <t>A3</t>
  </si>
  <si>
    <t>La3</t>
  </si>
  <si>
    <t>Lac11-7</t>
  </si>
  <si>
    <t>A10</t>
  </si>
  <si>
    <t>La4*</t>
  </si>
  <si>
    <t>Lac11-2</t>
  </si>
  <si>
    <t>La4-1</t>
  </si>
  <si>
    <t>-</t>
  </si>
  <si>
    <t>Lac11-13</t>
  </si>
  <si>
    <t>La4-2</t>
  </si>
  <si>
    <t>Lac11-19</t>
  </si>
  <si>
    <t>La4-2*</t>
  </si>
  <si>
    <t>Lac11-23</t>
  </si>
  <si>
    <t>Lac11-25</t>
  </si>
  <si>
    <t>La4-3</t>
  </si>
  <si>
    <t>Lac11-26</t>
  </si>
  <si>
    <t>La4-4</t>
  </si>
  <si>
    <t>Lac12-30</t>
  </si>
  <si>
    <t>La4-5</t>
  </si>
  <si>
    <t>Lac11-4</t>
  </si>
  <si>
    <t>La5-1</t>
  </si>
  <si>
    <t>Lac12-1</t>
  </si>
  <si>
    <t>La5-2</t>
  </si>
  <si>
    <t>Lac11-24</t>
  </si>
  <si>
    <t>La6*</t>
  </si>
  <si>
    <t>Lac11-5</t>
  </si>
  <si>
    <t>M</t>
  </si>
  <si>
    <t>La6-1</t>
  </si>
  <si>
    <t>Lac11-28</t>
  </si>
  <si>
    <t>La6-2</t>
  </si>
  <si>
    <t>Lac11-16</t>
  </si>
  <si>
    <t>B</t>
  </si>
  <si>
    <t>La7</t>
  </si>
  <si>
    <t>Lac12-2</t>
  </si>
  <si>
    <t>La8</t>
  </si>
  <si>
    <t>Lac12-4</t>
  </si>
  <si>
    <t>A15</t>
  </si>
  <si>
    <t>La9</t>
  </si>
  <si>
    <t>Lac12-5</t>
  </si>
  <si>
    <t>La10</t>
  </si>
  <si>
    <t>Lac12-8</t>
  </si>
  <si>
    <t>A11</t>
  </si>
  <si>
    <t>La11</t>
  </si>
  <si>
    <t>Lac12-9</t>
  </si>
  <si>
    <t>La12</t>
  </si>
  <si>
    <t>Lac12-11</t>
  </si>
  <si>
    <t>La13</t>
  </si>
  <si>
    <t>Lac12-13</t>
  </si>
  <si>
    <t>Mm</t>
  </si>
  <si>
    <t>A/C</t>
  </si>
  <si>
    <t>La14</t>
  </si>
  <si>
    <t>Lac12-15</t>
  </si>
  <si>
    <t>B2</t>
  </si>
  <si>
    <t>La15</t>
  </si>
  <si>
    <t>Lac12-17</t>
  </si>
  <si>
    <t>A18</t>
  </si>
  <si>
    <t>La16</t>
  </si>
  <si>
    <t>Lac12-19</t>
  </si>
  <si>
    <t>A20</t>
  </si>
  <si>
    <t>La17</t>
  </si>
  <si>
    <t>Lac12-21</t>
  </si>
  <si>
    <t>A21</t>
  </si>
  <si>
    <t>La18</t>
  </si>
  <si>
    <t>Lac12-29</t>
  </si>
  <si>
    <t>B3</t>
  </si>
  <si>
    <t>La19</t>
  </si>
  <si>
    <t>Lac13-1</t>
  </si>
  <si>
    <t>La20</t>
  </si>
  <si>
    <t>Lac12-7</t>
  </si>
  <si>
    <t>Gr-4</t>
  </si>
  <si>
    <t>Total</t>
  </si>
  <si>
    <t>Samples from the other regions of Greece</t>
  </si>
  <si>
    <t>Evi11-1</t>
  </si>
  <si>
    <t>A5</t>
  </si>
  <si>
    <t>Gr1-1</t>
  </si>
  <si>
    <t>Evi12-1</t>
  </si>
  <si>
    <t>Gr1-2</t>
  </si>
  <si>
    <t>Lar11-1</t>
  </si>
  <si>
    <t>Gr2</t>
  </si>
  <si>
    <t>Vio11-1</t>
  </si>
  <si>
    <t>Gr3</t>
  </si>
  <si>
    <t>Att11-1</t>
  </si>
  <si>
    <t>Gr4</t>
  </si>
  <si>
    <t>Att12-3</t>
  </si>
  <si>
    <t>Gr4*</t>
  </si>
  <si>
    <t>Att11-2</t>
  </si>
  <si>
    <t>Gr5</t>
  </si>
  <si>
    <t>Ath11-1</t>
  </si>
  <si>
    <t>A4</t>
  </si>
  <si>
    <t>Gr6</t>
  </si>
  <si>
    <t>Att11-4</t>
  </si>
  <si>
    <t>A2</t>
  </si>
  <si>
    <t>Gr7</t>
  </si>
  <si>
    <t>Cor12-1</t>
  </si>
  <si>
    <t>Gr8</t>
  </si>
  <si>
    <t>Ath12-1</t>
  </si>
  <si>
    <t>Gr9</t>
  </si>
  <si>
    <t>Arg12-1</t>
  </si>
  <si>
    <t>Gr10</t>
  </si>
  <si>
    <t>Ath12-2</t>
  </si>
  <si>
    <t>Gr11</t>
  </si>
  <si>
    <t>Vio12-1</t>
  </si>
  <si>
    <t>Gr12</t>
  </si>
  <si>
    <t>Att12-2</t>
  </si>
  <si>
    <t>B6</t>
  </si>
  <si>
    <t>Gr13</t>
  </si>
  <si>
    <t>Att12-4</t>
  </si>
  <si>
    <t>A17</t>
  </si>
  <si>
    <t>Gr14</t>
  </si>
  <si>
    <t>Ait12-1</t>
  </si>
  <si>
    <t>Gr15</t>
  </si>
  <si>
    <t>Att12-6</t>
  </si>
  <si>
    <t>A19</t>
  </si>
  <si>
    <t>Gr16</t>
  </si>
  <si>
    <t>Att12-7</t>
  </si>
  <si>
    <t>C1</t>
  </si>
  <si>
    <t>Gr17</t>
  </si>
  <si>
    <t>Xan12-1</t>
  </si>
  <si>
    <t>Gr18</t>
  </si>
  <si>
    <t>Ath12-3</t>
  </si>
  <si>
    <t>Gr19</t>
  </si>
  <si>
    <t>VioEvi12-1</t>
  </si>
  <si>
    <t>A22</t>
  </si>
  <si>
    <t>Gr20</t>
  </si>
  <si>
    <t>Att12-9</t>
  </si>
  <si>
    <t>A16</t>
  </si>
  <si>
    <t>Gr21</t>
  </si>
  <si>
    <t>Att12-10</t>
  </si>
  <si>
    <t>A24</t>
  </si>
  <si>
    <t>Gr22</t>
  </si>
  <si>
    <t>Ion12-1</t>
  </si>
  <si>
    <t>Gr23</t>
  </si>
  <si>
    <t>Ath12-4</t>
  </si>
  <si>
    <t>Gr24</t>
  </si>
  <si>
    <t>Evi12-2</t>
  </si>
  <si>
    <t>Gr25</t>
  </si>
  <si>
    <t>Att12-11</t>
  </si>
  <si>
    <t>Gr26</t>
  </si>
  <si>
    <t>Cre12-1</t>
  </si>
  <si>
    <t>Gr27</t>
  </si>
  <si>
    <t>Ath13-1</t>
  </si>
  <si>
    <t>A14</t>
  </si>
  <si>
    <t>Gr28</t>
  </si>
  <si>
    <t>Ait13-1</t>
  </si>
  <si>
    <t>Gr29</t>
  </si>
  <si>
    <t>Att13-1</t>
  </si>
  <si>
    <t>Gr30</t>
  </si>
  <si>
    <t>Evr13-1</t>
  </si>
  <si>
    <t>Gr31</t>
  </si>
  <si>
    <t>Evr13-2</t>
  </si>
  <si>
    <t>Gr32</t>
  </si>
  <si>
    <t>Kar12-1</t>
  </si>
  <si>
    <t>Ka</t>
  </si>
  <si>
    <t>Date</t>
  </si>
  <si>
    <t>Gr</t>
  </si>
  <si>
    <t>Ro</t>
  </si>
  <si>
    <t>Mo</t>
  </si>
  <si>
    <t>Pl</t>
  </si>
  <si>
    <t>Pk</t>
  </si>
  <si>
    <t>Af</t>
  </si>
  <si>
    <t>Bd</t>
  </si>
  <si>
    <t>Genotypes Code Figure</t>
  </si>
  <si>
    <t>MS16</t>
  </si>
  <si>
    <t>MSP1f3</t>
  </si>
  <si>
    <t>Pv3.27</t>
  </si>
  <si>
    <t>MS10</t>
  </si>
  <si>
    <t>Haplotype Subtypes</t>
  </si>
  <si>
    <t>Gr1</t>
  </si>
  <si>
    <t>Gr-4a</t>
  </si>
  <si>
    <t>Gr-4b</t>
  </si>
  <si>
    <t>Att11-3</t>
  </si>
  <si>
    <t>R</t>
  </si>
  <si>
    <t>Att12-1</t>
  </si>
  <si>
    <t>Gr-4c</t>
  </si>
  <si>
    <t>Gr-4d</t>
  </si>
  <si>
    <t>Att12-5</t>
  </si>
  <si>
    <t>Att12-8</t>
  </si>
  <si>
    <t>Gr-4b*</t>
  </si>
  <si>
    <t>Evi13-1</t>
  </si>
  <si>
    <t>Evi13-2</t>
  </si>
  <si>
    <t>Kar12-2</t>
  </si>
  <si>
    <t>Ka-1a</t>
  </si>
  <si>
    <t>Kar12-3</t>
  </si>
  <si>
    <t>Ka-1b</t>
  </si>
  <si>
    <t>Kar12-4</t>
  </si>
  <si>
    <t>Ka-1c</t>
  </si>
  <si>
    <t>Kar12-5</t>
  </si>
  <si>
    <t>Kar12-6</t>
  </si>
  <si>
    <t>Kar12-7</t>
  </si>
  <si>
    <t>Kar12-8</t>
  </si>
  <si>
    <t>Kar12-9</t>
  </si>
  <si>
    <t>Kar12-10</t>
  </si>
  <si>
    <t>Ka-1d</t>
  </si>
  <si>
    <t>Kar12-11</t>
  </si>
  <si>
    <t>Kar13-1</t>
  </si>
  <si>
    <t>La-1</t>
  </si>
  <si>
    <t>Lac09-3</t>
  </si>
  <si>
    <t>Lac09-4</t>
  </si>
  <si>
    <t>La-2</t>
  </si>
  <si>
    <t>La-3</t>
  </si>
  <si>
    <t>Lac11-3</t>
  </si>
  <si>
    <t>La4-2a</t>
  </si>
  <si>
    <t>Lac11-6</t>
  </si>
  <si>
    <t>La4-2b</t>
  </si>
  <si>
    <t>Lac11-8</t>
  </si>
  <si>
    <t>Lac11-9</t>
  </si>
  <si>
    <t>Lac11-10</t>
  </si>
  <si>
    <t>Lac11-11</t>
  </si>
  <si>
    <t>Lac11-12</t>
  </si>
  <si>
    <t>Lac11-14</t>
  </si>
  <si>
    <t>Lac11-15</t>
  </si>
  <si>
    <t>Lac11-17</t>
  </si>
  <si>
    <t>Lac11-18</t>
  </si>
  <si>
    <t>Lac11-20</t>
  </si>
  <si>
    <t>Lac11-21</t>
  </si>
  <si>
    <t>Lac11-22</t>
  </si>
  <si>
    <t>Lac11-27</t>
  </si>
  <si>
    <t>Lac11-29</t>
  </si>
  <si>
    <t>Lac11-30</t>
  </si>
  <si>
    <t>Lac12-3</t>
  </si>
  <si>
    <t>Lac12-6</t>
  </si>
  <si>
    <t>Lac12-10</t>
  </si>
  <si>
    <t>Lac12-12</t>
  </si>
  <si>
    <t>La4-2c</t>
  </si>
  <si>
    <t>Lac12-14</t>
  </si>
  <si>
    <t>Lac12-16</t>
  </si>
  <si>
    <t>M/R</t>
  </si>
  <si>
    <t>Lac12-18</t>
  </si>
  <si>
    <t>Lac12-20</t>
  </si>
  <si>
    <t>Lac12-22</t>
  </si>
  <si>
    <t>Lac12-23</t>
  </si>
  <si>
    <t>Lac12-24</t>
  </si>
  <si>
    <t>Lac12-25</t>
  </si>
  <si>
    <t>Lac12-26</t>
  </si>
  <si>
    <t>Lac12-27</t>
  </si>
  <si>
    <t>Lac12-28</t>
  </si>
  <si>
    <t>Lac12-31</t>
  </si>
  <si>
    <t>Lac12-32</t>
  </si>
  <si>
    <t>Code by date</t>
  </si>
  <si>
    <t>Date of symptom onset (mm/dd/yyyy)</t>
  </si>
  <si>
    <t>Country of origin</t>
  </si>
  <si>
    <t>Regional unit of residence</t>
  </si>
  <si>
    <t xml:space="preserve">Municipality of residence </t>
  </si>
  <si>
    <t>Village/Town of residence</t>
  </si>
  <si>
    <t>Initial classification (EPIDEMIOLOGICAL)</t>
  </si>
  <si>
    <t>Year of onset</t>
  </si>
  <si>
    <t>History of malaria</t>
  </si>
  <si>
    <t>Year of malaria history</t>
  </si>
  <si>
    <t>Greece</t>
  </si>
  <si>
    <t>Laconia</t>
  </si>
  <si>
    <t>Evrotas</t>
  </si>
  <si>
    <t>Skala</t>
  </si>
  <si>
    <t>LA</t>
  </si>
  <si>
    <t>#</t>
  </si>
  <si>
    <t>Glikovrisi</t>
  </si>
  <si>
    <t>Sparti</t>
  </si>
  <si>
    <t>IM</t>
  </si>
  <si>
    <t>Elos</t>
  </si>
  <si>
    <t>Morocco</t>
  </si>
  <si>
    <t>Pakistan</t>
  </si>
  <si>
    <t>Agioi Taxiarches</t>
  </si>
  <si>
    <r>
      <rPr>
        <sz val="11"/>
        <rFont val="Calibri"/>
        <family val="2"/>
        <charset val="1"/>
      </rPr>
      <t>233</t>
    </r>
    <r>
      <rPr>
        <sz val="11"/>
        <color rgb="FFFF0000"/>
        <rFont val="Calibri"/>
        <family val="2"/>
        <charset val="161"/>
      </rPr>
      <t>/217</t>
    </r>
  </si>
  <si>
    <t>Agios Georgios</t>
  </si>
  <si>
    <t>Agoi Taxiarches/Skala</t>
  </si>
  <si>
    <r>
      <rPr>
        <sz val="11"/>
        <rFont val="Calibri"/>
        <family val="2"/>
        <charset val="1"/>
      </rPr>
      <t>176</t>
    </r>
    <r>
      <rPr>
        <sz val="11"/>
        <color rgb="FFFF0000"/>
        <rFont val="Calibri"/>
        <family val="2"/>
        <charset val="161"/>
      </rPr>
      <t>/218</t>
    </r>
  </si>
  <si>
    <t>LeiMorocconas</t>
  </si>
  <si>
    <t xml:space="preserve">1? </t>
  </si>
  <si>
    <t>Lefkochoma</t>
  </si>
  <si>
    <t>Skala/LeiMorocconas</t>
  </si>
  <si>
    <t>Romania</t>
  </si>
  <si>
    <t>Poland</t>
  </si>
  <si>
    <t>Afghanistan</t>
  </si>
  <si>
    <t>2007 ή 2008</t>
  </si>
  <si>
    <t>2011 (onset 2012)</t>
  </si>
  <si>
    <r>
      <rPr>
        <sz val="11"/>
        <rFont val="Calibri"/>
        <family val="2"/>
        <charset val="1"/>
      </rPr>
      <t>139</t>
    </r>
    <r>
      <rPr>
        <sz val="11"/>
        <color rgb="FFFF0000"/>
        <rFont val="Calibri"/>
        <family val="2"/>
        <charset val="161"/>
      </rPr>
      <t>/145</t>
    </r>
  </si>
  <si>
    <r>
      <rPr>
        <sz val="11"/>
        <rFont val="Calibri"/>
        <family val="2"/>
        <charset val="1"/>
      </rPr>
      <t>238</t>
    </r>
    <r>
      <rPr>
        <sz val="11"/>
        <color rgb="FFFF0000"/>
        <rFont val="Calibri"/>
        <family val="2"/>
        <charset val="161"/>
      </rPr>
      <t>/248</t>
    </r>
  </si>
  <si>
    <r>
      <rPr>
        <sz val="11"/>
        <rFont val="Calibri"/>
        <family val="2"/>
        <charset val="1"/>
      </rPr>
      <t>114</t>
    </r>
    <r>
      <rPr>
        <sz val="11"/>
        <color rgb="FFFF0000"/>
        <rFont val="Calibri"/>
        <family val="2"/>
        <charset val="161"/>
      </rPr>
      <t>/121</t>
    </r>
  </si>
  <si>
    <t>Vlachiotis</t>
  </si>
  <si>
    <t>RELAPSE</t>
  </si>
  <si>
    <t>2012 - RELAPSE</t>
  </si>
  <si>
    <t>Geraki</t>
  </si>
  <si>
    <t xml:space="preserve">Evrotas </t>
  </si>
  <si>
    <r>
      <rPr>
        <sz val="11"/>
        <rFont val="Calibri"/>
        <family val="2"/>
        <charset val="1"/>
      </rPr>
      <t>245</t>
    </r>
    <r>
      <rPr>
        <sz val="11"/>
        <color rgb="FFFF0000"/>
        <rFont val="Calibri"/>
        <family val="2"/>
        <charset val="1"/>
      </rPr>
      <t>/251</t>
    </r>
  </si>
  <si>
    <t>Morocconemvasia</t>
  </si>
  <si>
    <t>Neapoli</t>
  </si>
  <si>
    <t>Karditsa</t>
  </si>
  <si>
    <t>Sofades</t>
  </si>
  <si>
    <t>Filia</t>
  </si>
  <si>
    <t>Bangladesh</t>
  </si>
  <si>
    <t xml:space="preserve">Filia </t>
  </si>
  <si>
    <t>Euboea</t>
  </si>
  <si>
    <t>Faros Avlidas</t>
  </si>
  <si>
    <t>Larissa</t>
  </si>
  <si>
    <t>Agia</t>
  </si>
  <si>
    <t>OMoroccolio</t>
  </si>
  <si>
    <t>Boeotia</t>
  </si>
  <si>
    <t>Orhomenos</t>
  </si>
  <si>
    <t>East Attica</t>
  </si>
  <si>
    <t>Saronikos</t>
  </si>
  <si>
    <t>Kalivia Thorikou</t>
  </si>
  <si>
    <t>Marathon</t>
  </si>
  <si>
    <t>Kato Souli</t>
  </si>
  <si>
    <t>West Attica</t>
  </si>
  <si>
    <t>Elefsina</t>
  </si>
  <si>
    <t>Athens</t>
  </si>
  <si>
    <t>Agia Barbara</t>
  </si>
  <si>
    <t>Acharnes</t>
  </si>
  <si>
    <t>Menidi</t>
  </si>
  <si>
    <t>Corfu</t>
  </si>
  <si>
    <t>Kanalia</t>
  </si>
  <si>
    <t>2012- RELAPSE</t>
  </si>
  <si>
    <t>Argolis</t>
  </si>
  <si>
    <t>Ermioni</t>
  </si>
  <si>
    <t>Kranidi</t>
  </si>
  <si>
    <t>Livadia</t>
  </si>
  <si>
    <t>Cheronia</t>
  </si>
  <si>
    <t>Yes</t>
  </si>
  <si>
    <t>Markopoulo</t>
  </si>
  <si>
    <t>Attica Region</t>
  </si>
  <si>
    <t>Aetolia-Acarnania</t>
  </si>
  <si>
    <t>Heroic City of Messologi</t>
  </si>
  <si>
    <t>Aitoliko</t>
  </si>
  <si>
    <t>Attica</t>
  </si>
  <si>
    <t>Piraeus</t>
  </si>
  <si>
    <t xml:space="preserve"> (Detention Centre)</t>
  </si>
  <si>
    <t>Xanthi</t>
  </si>
  <si>
    <t>Avdira</t>
  </si>
  <si>
    <t>Selino</t>
  </si>
  <si>
    <r>
      <rPr>
        <sz val="11"/>
        <rFont val="Calibri"/>
        <family val="2"/>
        <charset val="1"/>
      </rPr>
      <t>242</t>
    </r>
    <r>
      <rPr>
        <sz val="11"/>
        <color rgb="FFFF0000"/>
        <rFont val="Calibri"/>
        <family val="2"/>
        <charset val="161"/>
      </rPr>
      <t>/232</t>
    </r>
  </si>
  <si>
    <r>
      <rPr>
        <sz val="11"/>
        <rFont val="Calibri"/>
        <family val="2"/>
        <charset val="1"/>
      </rPr>
      <t>220</t>
    </r>
    <r>
      <rPr>
        <sz val="11"/>
        <color rgb="FFFF0000"/>
        <rFont val="Calibri"/>
        <family val="2"/>
        <charset val="161"/>
      </rPr>
      <t>/246</t>
    </r>
  </si>
  <si>
    <r>
      <rPr>
        <sz val="11"/>
        <rFont val="Calibri"/>
        <family val="2"/>
        <charset val="1"/>
      </rPr>
      <t>176</t>
    </r>
    <r>
      <rPr>
        <sz val="11"/>
        <color rgb="FFFF0000"/>
        <rFont val="Calibri"/>
        <family val="2"/>
        <charset val="161"/>
      </rPr>
      <t>/251</t>
    </r>
  </si>
  <si>
    <r>
      <rPr>
        <sz val="11"/>
        <rFont val="Calibri"/>
        <family val="2"/>
        <charset val="1"/>
      </rPr>
      <t>225</t>
    </r>
    <r>
      <rPr>
        <sz val="11"/>
        <color rgb="FFFF0000"/>
        <rFont val="Calibri"/>
        <family val="2"/>
        <charset val="161"/>
      </rPr>
      <t>/277</t>
    </r>
  </si>
  <si>
    <t>Agioi Anargiroi- Kamatero</t>
  </si>
  <si>
    <t>Agioi Anargiroi</t>
  </si>
  <si>
    <t>Boeotia - Euboea</t>
  </si>
  <si>
    <t>near lake Paralimni</t>
  </si>
  <si>
    <t>Nikaia-Agioi ioannis</t>
  </si>
  <si>
    <t>Agios Ioannis Renti</t>
  </si>
  <si>
    <t>Ioannina</t>
  </si>
  <si>
    <t>Nea Ionia</t>
  </si>
  <si>
    <r>
      <rPr>
        <sz val="11"/>
        <rFont val="Calibri"/>
        <family val="2"/>
        <charset val="1"/>
      </rPr>
      <t>139</t>
    </r>
    <r>
      <rPr>
        <sz val="11"/>
        <color rgb="FFFF0000"/>
        <rFont val="Calibri"/>
        <family val="2"/>
        <charset val="161"/>
      </rPr>
      <t>/149</t>
    </r>
  </si>
  <si>
    <r>
      <rPr>
        <sz val="11"/>
        <rFont val="Calibri"/>
        <family val="2"/>
        <charset val="1"/>
      </rPr>
      <t>238</t>
    </r>
    <r>
      <rPr>
        <sz val="11"/>
        <color rgb="FFFF0000"/>
        <rFont val="Calibri"/>
        <family val="2"/>
        <charset val="161"/>
      </rPr>
      <t>/245</t>
    </r>
  </si>
  <si>
    <r>
      <rPr>
        <sz val="11"/>
        <rFont val="Calibri"/>
        <family val="2"/>
        <charset val="1"/>
      </rPr>
      <t>226</t>
    </r>
    <r>
      <rPr>
        <sz val="11"/>
        <color rgb="FFFF0000"/>
        <rFont val="Calibri"/>
        <family val="2"/>
        <charset val="161"/>
      </rPr>
      <t>/233</t>
    </r>
  </si>
  <si>
    <r>
      <rPr>
        <sz val="11"/>
        <rFont val="Calibri"/>
        <family val="2"/>
        <charset val="1"/>
      </rPr>
      <t>183</t>
    </r>
    <r>
      <rPr>
        <sz val="11"/>
        <color rgb="FFFF0000"/>
        <rFont val="Calibri"/>
        <family val="2"/>
        <charset val="161"/>
      </rPr>
      <t>/199</t>
    </r>
  </si>
  <si>
    <r>
      <rPr>
        <sz val="11"/>
        <rFont val="Calibri"/>
        <family val="2"/>
        <charset val="1"/>
      </rPr>
      <t>170</t>
    </r>
    <r>
      <rPr>
        <sz val="11"/>
        <color rgb="FFFF0000"/>
        <rFont val="Calibri"/>
        <family val="2"/>
        <charset val="161"/>
      </rPr>
      <t>/202</t>
    </r>
  </si>
  <si>
    <r>
      <rPr>
        <sz val="11"/>
        <rFont val="Calibri"/>
        <family val="2"/>
        <charset val="1"/>
      </rPr>
      <t>107</t>
    </r>
    <r>
      <rPr>
        <sz val="11"/>
        <color rgb="FFFF0000"/>
        <rFont val="Calibri"/>
        <family val="2"/>
        <charset val="161"/>
      </rPr>
      <t>/114</t>
    </r>
  </si>
  <si>
    <t xml:space="preserve">Euboea </t>
  </si>
  <si>
    <t>Chalkida</t>
  </si>
  <si>
    <t>Aspropirgos</t>
  </si>
  <si>
    <t>Chania</t>
  </si>
  <si>
    <t>Moroccournies</t>
  </si>
  <si>
    <t>Ilio</t>
  </si>
  <si>
    <t>Nafpaktia</t>
  </si>
  <si>
    <t>Nafpaktos</t>
  </si>
  <si>
    <t>Evros</t>
  </si>
  <si>
    <t>Alexandroupoli</t>
  </si>
  <si>
    <t>Feres</t>
  </si>
  <si>
    <t>Article DOI: https://doi.org/10.3201/eid2403.170605</t>
  </si>
  <si>
    <r>
      <t xml:space="preserve">Genetic Spatiotemporal Anatomy of </t>
    </r>
    <r>
      <rPr>
        <i/>
        <sz val="12"/>
        <color rgb="FF000000"/>
        <rFont val="Arial"/>
        <family val="2"/>
      </rPr>
      <t>Plasmodium vivax</t>
    </r>
    <r>
      <rPr>
        <sz val="12"/>
        <color rgb="FF000000"/>
        <rFont val="Arial"/>
        <family val="2"/>
      </rPr>
      <t xml:space="preserve"> Malaria Episodes in Greece, 2009–2013</t>
    </r>
  </si>
  <si>
    <r>
      <t>Table 3.</t>
    </r>
    <r>
      <rPr>
        <sz val="12"/>
        <color rgb="FF000000"/>
        <rFont val="Times New Roman"/>
        <family val="1"/>
      </rPr>
      <t xml:space="preserve"> Epidemiologic information on malaria patients and haplotype information, by location, Greece, 2009–2013</t>
    </r>
  </si>
  <si>
    <r>
      <t>Table 1.</t>
    </r>
    <r>
      <rPr>
        <sz val="12"/>
        <color rgb="FF000000"/>
        <rFont val="Times New Roman"/>
        <family val="1"/>
      </rPr>
      <t xml:space="preserve"> Distinct haplotypes and haplotype families, by location, Greece, 2009–2013</t>
    </r>
  </si>
  <si>
    <r>
      <t>Table 2.</t>
    </r>
    <r>
      <rPr>
        <sz val="12"/>
        <color rgb="FF000000"/>
        <rFont val="Times New Roman"/>
        <family val="1"/>
      </rPr>
      <t xml:space="preserve"> Haplotype information and ethnicity of patients, by location and year of symptoms onset, Greece, 2009–2013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</si>
</sst>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m\ yyyy;@"/>
    <numFmt numFmtId="165" formatCode="mm/dd/yyyy"/>
  </numFmts>
  <fonts count="45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FF"/>
      <name val="Calibri"/>
      <family val="2"/>
      <charset val="16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61"/>
    </font>
    <font>
      <sz val="11"/>
      <name val="Calibri"/>
      <family val="2"/>
      <charset val="1"/>
    </font>
    <font>
      <b/>
      <sz val="12"/>
      <color rgb="FFFF0000"/>
      <name val="Calibri"/>
      <family val="2"/>
      <charset val="161"/>
    </font>
    <font>
      <sz val="12"/>
      <color rgb="FF0000FF"/>
      <name val="Calibri"/>
      <family val="2"/>
      <charset val="161"/>
    </font>
    <font>
      <b/>
      <sz val="12"/>
      <color rgb="FFFF6600"/>
      <name val="Calibri"/>
      <family val="2"/>
      <charset val="161"/>
    </font>
    <font>
      <sz val="12"/>
      <color rgb="FFFF6600"/>
      <name val="Calibri"/>
      <family val="2"/>
      <charset val="161"/>
    </font>
    <font>
      <b/>
      <sz val="12"/>
      <color rgb="FFFFFFFF"/>
      <name val="Calibri"/>
      <family val="2"/>
      <charset val="1"/>
    </font>
    <font>
      <sz val="12"/>
      <color rgb="FFFFFFFF"/>
      <name val="Calibri"/>
      <family val="2"/>
      <charset val="161"/>
    </font>
    <font>
      <b/>
      <sz val="12"/>
      <color rgb="FF008000"/>
      <name val="Calibri"/>
      <family val="2"/>
      <charset val="161"/>
    </font>
    <font>
      <sz val="12"/>
      <color rgb="FF008000"/>
      <name val="Calibri"/>
      <family val="2"/>
      <charset val="161"/>
    </font>
    <font>
      <b/>
      <sz val="12"/>
      <color rgb="FF008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2"/>
      <color rgb="FFFFFF00"/>
      <name val="Calibri"/>
      <family val="2"/>
      <charset val="161"/>
    </font>
    <font>
      <sz val="12"/>
      <name val="Calibri"/>
      <family val="2"/>
      <charset val="161"/>
    </font>
    <font>
      <b/>
      <sz val="12"/>
      <color rgb="FFFAC090"/>
      <name val="Calibri"/>
      <family val="2"/>
      <charset val="161"/>
    </font>
    <font>
      <b/>
      <sz val="12"/>
      <color rgb="FFCCFFCC"/>
      <name val="Calibri"/>
      <family val="2"/>
      <charset val="161"/>
    </font>
    <font>
      <b/>
      <sz val="12"/>
      <color rgb="FFE46C0A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2"/>
      <color rgb="FF000000"/>
      <name val="Calibri"/>
      <family val="2"/>
      <charset val="161"/>
    </font>
    <font>
      <b/>
      <sz val="12"/>
      <color rgb="FF0000FF"/>
      <name val="Calibri"/>
      <family val="2"/>
      <charset val="1"/>
    </font>
    <font>
      <sz val="9"/>
      <color rgb="FF000000"/>
      <name val="Calibri"/>
      <family val="2"/>
      <charset val="1"/>
    </font>
    <font>
      <sz val="14"/>
      <name val="Calibri"/>
      <family val="2"/>
      <charset val="161"/>
    </font>
    <font>
      <b/>
      <sz val="11"/>
      <name val="Calibri"/>
      <family val="2"/>
      <charset val="1"/>
    </font>
    <font>
      <b/>
      <sz val="14"/>
      <color rgb="FF000000"/>
      <name val="Calibri"/>
      <family val="2"/>
      <charset val="161"/>
    </font>
    <font>
      <b/>
      <sz val="14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FF0000"/>
      <name val="Calibri"/>
      <family val="2"/>
      <charset val="161"/>
    </font>
    <font>
      <b/>
      <sz val="14"/>
      <color rgb="FF0000FF"/>
      <name val="Calibri"/>
      <family val="2"/>
      <charset val="161"/>
    </font>
    <font>
      <sz val="11"/>
      <color rgb="FFFFFFFF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4"/>
      <color rgb="FFFF6600"/>
      <name val="Calibri"/>
      <family val="2"/>
      <charset val="161"/>
    </font>
    <font>
      <b/>
      <sz val="14"/>
      <name val="Calibri"/>
      <family val="2"/>
      <charset val="161"/>
    </font>
    <font>
      <b/>
      <sz val="14"/>
      <color rgb="FF008000"/>
      <name val="Calibri"/>
      <family val="2"/>
      <charset val="161"/>
    </font>
    <font>
      <b/>
      <sz val="14"/>
      <color rgb="FFFFFFFF"/>
      <name val="Calibri"/>
      <family val="2"/>
      <charset val="161"/>
    </font>
    <font>
      <b/>
      <sz val="14"/>
      <color rgb="FFFFFF00"/>
      <name val="Calibri"/>
      <family val="2"/>
      <charset val="161"/>
    </font>
    <font>
      <sz val="10"/>
      <name val="Arial"/>
      <family val="2"/>
      <charset val="161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FFCC66"/>
        <bgColor rgb="FFFAC09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DBEEF4"/>
      </patternFill>
    </fill>
    <fill>
      <patternFill patternType="solid">
        <fgColor rgb="FF00FFFF"/>
        <bgColor rgb="FF00FFFF"/>
      </patternFill>
    </fill>
    <fill>
      <patternFill patternType="solid">
        <fgColor rgb="FFF2DCDB"/>
        <bgColor rgb="FFFDEADA"/>
      </patternFill>
    </fill>
    <fill>
      <patternFill patternType="solid">
        <fgColor rgb="FFFF0000"/>
        <bgColor rgb="FF993300"/>
      </patternFill>
    </fill>
    <fill>
      <patternFill patternType="solid">
        <fgColor rgb="FFEBF1DE"/>
        <bgColor rgb="FFFDEADA"/>
      </patternFill>
    </fill>
    <fill>
      <patternFill patternType="solid">
        <fgColor rgb="FF00FF00"/>
        <bgColor rgb="FF33CCCC"/>
      </patternFill>
    </fill>
    <fill>
      <patternFill patternType="solid">
        <fgColor rgb="FFFDEADA"/>
        <bgColor rgb="FFEBF1DE"/>
      </patternFill>
    </fill>
    <fill>
      <patternFill patternType="solid">
        <fgColor rgb="FF004080"/>
        <bgColor rgb="FF333399"/>
      </patternFill>
    </fill>
    <fill>
      <patternFill patternType="solid">
        <fgColor rgb="FFC6D9F1"/>
        <bgColor rgb="FFB9CDE5"/>
      </patternFill>
    </fill>
    <fill>
      <patternFill patternType="solid">
        <fgColor rgb="FF800000"/>
        <bgColor rgb="FF800000"/>
      </patternFill>
    </fill>
    <fill>
      <patternFill patternType="solid">
        <fgColor rgb="FF800080"/>
        <bgColor rgb="FF800080"/>
      </patternFill>
    </fill>
    <fill>
      <patternFill patternType="solid">
        <fgColor rgb="FFB9CDE5"/>
        <bgColor rgb="FFC6D9F1"/>
      </patternFill>
    </fill>
    <fill>
      <patternFill patternType="solid">
        <fgColor rgb="FF808080"/>
        <bgColor rgb="FF969696"/>
      </patternFill>
    </fill>
    <fill>
      <patternFill patternType="solid">
        <fgColor rgb="FFCCC1DA"/>
        <bgColor rgb="FFB9CDE5"/>
      </patternFill>
    </fill>
    <fill>
      <patternFill patternType="solid">
        <fgColor rgb="FFE6B9B8"/>
        <bgColor rgb="FFFAC090"/>
      </patternFill>
    </fill>
    <fill>
      <patternFill patternType="solid">
        <fgColor rgb="FFDBEEF4"/>
        <bgColor rgb="FFDCE6F2"/>
      </patternFill>
    </fill>
    <fill>
      <patternFill patternType="solid">
        <fgColor rgb="FFD9D9D9"/>
        <bgColor rgb="FFDCE6F2"/>
      </patternFill>
    </fill>
    <fill>
      <patternFill patternType="solid">
        <fgColor rgb="FFFF6600"/>
        <bgColor rgb="FFE46C0A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39" fillId="0" borderId="0"/>
  </cellStyleXfs>
  <cellXfs count="19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/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" fontId="1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4" fillId="7" borderId="0" xfId="0" applyFont="1" applyFill="1" applyAlignment="1">
      <alignment horizontal="center" vertical="center"/>
    </xf>
    <xf numFmtId="1" fontId="1" fillId="7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1" fontId="1" fillId="9" borderId="0" xfId="0" applyNumberFormat="1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/>
    </xf>
    <xf numFmtId="1" fontId="11" fillId="13" borderId="0" xfId="0" applyNumberFormat="1" applyFont="1" applyFill="1" applyAlignment="1">
      <alignment horizontal="center"/>
    </xf>
    <xf numFmtId="1" fontId="11" fillId="11" borderId="0" xfId="0" applyNumberFormat="1" applyFont="1" applyFill="1" applyAlignment="1">
      <alignment horizontal="center"/>
    </xf>
    <xf numFmtId="0" fontId="12" fillId="0" borderId="0" xfId="0" applyFont="1" applyBorder="1"/>
    <xf numFmtId="164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/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0" fillId="14" borderId="0" xfId="0" applyFont="1" applyFill="1" applyAlignment="1">
      <alignment horizontal="center" vertical="center"/>
    </xf>
    <xf numFmtId="1" fontId="11" fillId="14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1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15" borderId="0" xfId="0" applyFont="1" applyFill="1" applyBorder="1" applyAlignment="1">
      <alignment horizontal="center" vertical="center" wrapText="1"/>
    </xf>
    <xf numFmtId="0" fontId="16" fillId="11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2" fillId="15" borderId="0" xfId="0" applyFont="1" applyFill="1" applyBorder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0" fillId="16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0" fillId="14" borderId="0" xfId="0" applyFont="1" applyFill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17" borderId="0" xfId="0" applyFont="1" applyFill="1" applyBorder="1" applyAlignment="1">
      <alignment horizontal="center" vertical="center"/>
    </xf>
    <xf numFmtId="0" fontId="18" fillId="14" borderId="0" xfId="0" applyFont="1" applyFill="1" applyAlignment="1">
      <alignment horizontal="center" vertical="center"/>
    </xf>
    <xf numFmtId="0" fontId="19" fillId="14" borderId="0" xfId="0" applyFont="1" applyFill="1" applyAlignment="1">
      <alignment horizontal="center" vertical="center"/>
    </xf>
    <xf numFmtId="0" fontId="2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4" fillId="12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4" fillId="12" borderId="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1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5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center" vertical="center" wrapText="1"/>
      <protection locked="0"/>
    </xf>
    <xf numFmtId="1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 wrapText="1"/>
    </xf>
    <xf numFmtId="1" fontId="33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5" fillId="20" borderId="0" xfId="0" applyFont="1" applyFill="1" applyBorder="1" applyAlignment="1">
      <alignment horizontal="center" vertical="center"/>
    </xf>
    <xf numFmtId="165" fontId="5" fillId="2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0" borderId="0" xfId="0" applyNumberFormat="1" applyFont="1" applyFill="1" applyBorder="1" applyAlignment="1">
      <alignment horizontal="center" vertical="center" wrapText="1"/>
    </xf>
    <xf numFmtId="0" fontId="0" fillId="20" borderId="0" xfId="0" applyFont="1" applyFill="1" applyBorder="1" applyAlignment="1">
      <alignment horizontal="center" vertical="center" wrapText="1"/>
    </xf>
    <xf numFmtId="0" fontId="0" fillId="20" borderId="0" xfId="0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0" fontId="28" fillId="2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 wrapText="1"/>
    </xf>
    <xf numFmtId="0" fontId="37" fillId="13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11" borderId="0" xfId="0" applyFont="1" applyFill="1" applyAlignment="1">
      <alignment horizontal="center" vertical="center"/>
    </xf>
    <xf numFmtId="0" fontId="38" fillId="11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9" fillId="0" borderId="2" xfId="1" applyFont="1" applyBorder="1" applyAlignment="1">
      <alignment horizontal="center" vertical="center" wrapText="1"/>
    </xf>
    <xf numFmtId="0" fontId="36" fillId="21" borderId="0" xfId="0" applyFont="1" applyFill="1" applyBorder="1" applyAlignment="1">
      <alignment horizontal="center" vertical="center"/>
    </xf>
    <xf numFmtId="164" fontId="5" fillId="21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3" fillId="0" borderId="0" xfId="0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F2DCDB"/>
      <rgbColor rgb="FF993366"/>
      <rgbColor rgb="FFEBF1DE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DEADA"/>
      <rgbColor rgb="FFB9CDE5"/>
      <rgbColor rgb="FFE6B9B8"/>
      <rgbColor rgb="FFD9D9D9"/>
      <rgbColor rgb="FFFAC090"/>
      <rgbColor rgb="FF3366FF"/>
      <rgbColor rgb="FF33CCCC"/>
      <rgbColor rgb="FF99CC00"/>
      <rgbColor rgb="FFFFCC66"/>
      <rgbColor rgb="FFE46C0A"/>
      <rgbColor rgb="FFFF6600"/>
      <rgbColor rgb="FF666699"/>
      <rgbColor rgb="FF969696"/>
      <rgbColor rgb="FF00408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20</xdr:col>
      <xdr:colOff>152400</xdr:colOff>
      <xdr:row>49</xdr:row>
      <xdr:rowOff>123825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20</xdr:col>
      <xdr:colOff>152400</xdr:colOff>
      <xdr:row>49</xdr:row>
      <xdr:rowOff>123825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20</xdr:col>
      <xdr:colOff>152400</xdr:colOff>
      <xdr:row>49</xdr:row>
      <xdr:rowOff>123825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20</xdr:col>
      <xdr:colOff>152400</xdr:colOff>
      <xdr:row>49</xdr:row>
      <xdr:rowOff>123825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20</xdr:col>
      <xdr:colOff>152400</xdr:colOff>
      <xdr:row>49</xdr:row>
      <xdr:rowOff>123825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85725</xdr:colOff>
      <xdr:row>48</xdr:row>
      <xdr:rowOff>123825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1181100</xdr:colOff>
      <xdr:row>25</xdr:row>
      <xdr:rowOff>85725</xdr:rowOff>
    </xdr:to>
    <xdr:sp macro="" textlink="">
      <xdr:nvSpPr>
        <xdr:cNvPr id="3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7</xdr:col>
      <xdr:colOff>1181100</xdr:colOff>
      <xdr:row>25</xdr:row>
      <xdr:rowOff>85725</xdr:rowOff>
    </xdr:to>
    <xdr:sp macro="" textlink="">
      <xdr:nvSpPr>
        <xdr:cNvPr id="3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7</xdr:col>
      <xdr:colOff>1181100</xdr:colOff>
      <xdr:row>25</xdr:row>
      <xdr:rowOff>85725</xdr:rowOff>
    </xdr:to>
    <xdr:sp macro="" textlink="">
      <xdr:nvSpPr>
        <xdr:cNvPr id="3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7</xdr:col>
      <xdr:colOff>1181100</xdr:colOff>
      <xdr:row>25</xdr:row>
      <xdr:rowOff>85725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81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0" sqref="A50"/>
      <selection pane="bottomRight" activeCell="Q1" sqref="Q1"/>
    </sheetView>
  </sheetViews>
  <sheetFormatPr defaultRowHeight="15.75" x14ac:dyDescent="0.25"/>
  <cols>
    <col min="1" max="1" width="10" style="1" customWidth="1"/>
    <col min="2" max="2" width="18.7109375" style="2" customWidth="1"/>
    <col min="3" max="3" width="4.7109375" style="3" customWidth="1"/>
    <col min="4" max="6" width="5.140625" style="3" customWidth="1"/>
    <col min="7" max="7" width="6" style="3" customWidth="1"/>
    <col min="8" max="8" width="7" style="3" customWidth="1"/>
    <col min="9" max="9" width="6" style="3" customWidth="1"/>
    <col min="10" max="10" width="7" style="3" customWidth="1"/>
    <col min="11" max="11" width="5.140625" style="3" customWidth="1"/>
    <col min="12" max="12" width="2.85546875" style="1" customWidth="1"/>
    <col min="13" max="13" width="5.7109375" style="3" customWidth="1"/>
    <col min="14" max="14" width="2.85546875" style="1" customWidth="1"/>
    <col min="15" max="15" width="10.85546875" style="4" customWidth="1"/>
    <col min="16" max="16" width="2.85546875" style="1" customWidth="1"/>
    <col min="17" max="17" width="10.85546875" style="5" customWidth="1"/>
    <col min="18" max="18" width="2.85546875" style="1" customWidth="1"/>
    <col min="19" max="20" width="10.85546875" style="3" customWidth="1"/>
    <col min="21" max="1025" width="10.85546875" style="1" customWidth="1"/>
  </cols>
  <sheetData>
    <row r="1" spans="1:22" x14ac:dyDescent="0.25">
      <c r="A1" s="192" t="s">
        <v>384</v>
      </c>
    </row>
    <row r="2" spans="1:22" x14ac:dyDescent="0.25">
      <c r="A2" s="193" t="s">
        <v>385</v>
      </c>
    </row>
    <row r="3" spans="1:22" x14ac:dyDescent="0.25">
      <c r="A3" s="194" t="s">
        <v>387</v>
      </c>
    </row>
    <row r="4" spans="1:22" ht="31.5" x14ac:dyDescent="0.25">
      <c r="B4" s="6" t="s">
        <v>0</v>
      </c>
      <c r="C4" s="7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M4" s="8" t="s">
        <v>9</v>
      </c>
      <c r="O4" s="9" t="s">
        <v>10</v>
      </c>
      <c r="Q4" s="10" t="s">
        <v>11</v>
      </c>
      <c r="S4" s="11" t="s">
        <v>12</v>
      </c>
      <c r="T4" s="11" t="s">
        <v>13</v>
      </c>
      <c r="V4" s="11" t="s">
        <v>14</v>
      </c>
    </row>
    <row r="5" spans="1:22" x14ac:dyDescent="0.25">
      <c r="B5" s="12"/>
      <c r="C5" s="7"/>
    </row>
    <row r="6" spans="1:22" x14ac:dyDescent="0.25">
      <c r="B6" s="12"/>
      <c r="C6" s="7"/>
      <c r="D6" s="195" t="s">
        <v>15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</row>
    <row r="7" spans="1:22" x14ac:dyDescent="0.25">
      <c r="A7" s="13" t="s">
        <v>16</v>
      </c>
      <c r="B7" s="14">
        <v>40039</v>
      </c>
      <c r="C7" s="7"/>
      <c r="D7" s="11">
        <v>139</v>
      </c>
      <c r="E7" s="11">
        <v>175</v>
      </c>
      <c r="F7" s="11">
        <v>245</v>
      </c>
      <c r="G7" s="11">
        <v>226</v>
      </c>
      <c r="H7" s="11">
        <v>191</v>
      </c>
      <c r="I7" s="15" t="s">
        <v>17</v>
      </c>
      <c r="J7" s="11">
        <v>107</v>
      </c>
      <c r="K7" s="15" t="s">
        <v>17</v>
      </c>
      <c r="M7" s="11" t="s">
        <v>18</v>
      </c>
      <c r="O7" s="16" t="s">
        <v>19</v>
      </c>
      <c r="Q7" s="17">
        <v>1</v>
      </c>
      <c r="S7" s="3">
        <v>1</v>
      </c>
      <c r="T7" s="3" t="s">
        <v>20</v>
      </c>
      <c r="V7" s="9"/>
    </row>
    <row r="8" spans="1:22" x14ac:dyDescent="0.25">
      <c r="A8" s="13" t="s">
        <v>21</v>
      </c>
      <c r="B8" s="12">
        <v>40061</v>
      </c>
      <c r="C8" s="7"/>
      <c r="D8" s="11">
        <v>139</v>
      </c>
      <c r="E8" s="11">
        <v>175</v>
      </c>
      <c r="F8" s="11">
        <v>245</v>
      </c>
      <c r="G8" s="11">
        <v>226</v>
      </c>
      <c r="H8" s="11">
        <v>191</v>
      </c>
      <c r="I8" s="11">
        <v>221</v>
      </c>
      <c r="J8" s="11">
        <v>107</v>
      </c>
      <c r="K8" s="11">
        <v>256</v>
      </c>
      <c r="M8" s="11" t="s">
        <v>18</v>
      </c>
      <c r="O8" s="16" t="s">
        <v>22</v>
      </c>
      <c r="Q8" s="17">
        <v>3</v>
      </c>
      <c r="S8" s="3">
        <v>3</v>
      </c>
      <c r="T8" s="3" t="s">
        <v>20</v>
      </c>
      <c r="V8" s="16">
        <v>4</v>
      </c>
    </row>
    <row r="9" spans="1:22" x14ac:dyDescent="0.25">
      <c r="A9" s="13" t="s">
        <v>23</v>
      </c>
      <c r="B9" s="12">
        <v>40370</v>
      </c>
      <c r="C9" s="7"/>
      <c r="D9" s="18">
        <v>145</v>
      </c>
      <c r="E9" s="18">
        <v>178</v>
      </c>
      <c r="F9" s="18">
        <v>251</v>
      </c>
      <c r="G9" s="18">
        <v>242</v>
      </c>
      <c r="H9" s="15" t="s">
        <v>17</v>
      </c>
      <c r="I9" s="18">
        <v>205</v>
      </c>
      <c r="J9" s="15" t="s">
        <v>17</v>
      </c>
      <c r="K9" s="18">
        <v>245</v>
      </c>
      <c r="M9" s="18" t="s">
        <v>24</v>
      </c>
      <c r="O9" s="9" t="s">
        <v>25</v>
      </c>
      <c r="Q9" s="5">
        <v>1</v>
      </c>
      <c r="S9" s="3">
        <v>1</v>
      </c>
      <c r="T9" s="3" t="s">
        <v>20</v>
      </c>
    </row>
    <row r="10" spans="1:22" x14ac:dyDescent="0.25">
      <c r="A10" s="13" t="s">
        <v>26</v>
      </c>
      <c r="B10" s="12">
        <v>40686</v>
      </c>
      <c r="C10" s="7"/>
      <c r="D10" s="18">
        <v>145</v>
      </c>
      <c r="E10" s="19">
        <v>172</v>
      </c>
      <c r="F10" s="18">
        <v>242</v>
      </c>
      <c r="G10" s="19">
        <v>184</v>
      </c>
      <c r="H10" s="19">
        <v>151</v>
      </c>
      <c r="I10" s="19">
        <v>238</v>
      </c>
      <c r="J10" s="19">
        <v>150</v>
      </c>
      <c r="K10" s="19">
        <v>273</v>
      </c>
      <c r="M10" s="19" t="s">
        <v>27</v>
      </c>
      <c r="O10" s="9" t="s">
        <v>28</v>
      </c>
      <c r="Q10" s="5">
        <v>1</v>
      </c>
      <c r="S10" s="3">
        <v>1</v>
      </c>
      <c r="T10" s="3" t="s">
        <v>20</v>
      </c>
    </row>
    <row r="11" spans="1:22" x14ac:dyDescent="0.25">
      <c r="A11" s="20" t="s">
        <v>29</v>
      </c>
      <c r="B11" s="2">
        <v>40784</v>
      </c>
      <c r="D11" s="21">
        <v>145</v>
      </c>
      <c r="E11" s="21">
        <v>175</v>
      </c>
      <c r="F11" s="21">
        <v>245</v>
      </c>
      <c r="G11" s="21">
        <v>217</v>
      </c>
      <c r="H11" s="22" t="s">
        <v>17</v>
      </c>
      <c r="I11" s="21">
        <v>176</v>
      </c>
      <c r="J11" s="23">
        <v>128</v>
      </c>
      <c r="K11" s="21">
        <v>219</v>
      </c>
      <c r="M11" s="21" t="s">
        <v>30</v>
      </c>
      <c r="O11" s="24" t="s">
        <v>31</v>
      </c>
      <c r="Q11" s="25">
        <v>1</v>
      </c>
      <c r="T11" s="3">
        <v>1</v>
      </c>
    </row>
    <row r="12" spans="1:22" x14ac:dyDescent="0.25">
      <c r="A12" s="20" t="s">
        <v>32</v>
      </c>
      <c r="B12" s="2">
        <v>40796</v>
      </c>
      <c r="D12" s="8">
        <v>145</v>
      </c>
      <c r="E12" s="8">
        <v>175</v>
      </c>
      <c r="F12" s="8">
        <v>245</v>
      </c>
      <c r="G12" s="8">
        <v>233</v>
      </c>
      <c r="H12" s="23">
        <v>151</v>
      </c>
      <c r="I12" s="8">
        <v>176</v>
      </c>
      <c r="J12" s="23">
        <v>128</v>
      </c>
      <c r="K12" s="8">
        <v>219</v>
      </c>
      <c r="M12" s="8" t="s">
        <v>30</v>
      </c>
      <c r="O12" s="24" t="s">
        <v>33</v>
      </c>
      <c r="Q12" s="25">
        <v>1</v>
      </c>
      <c r="S12" s="3" t="s">
        <v>34</v>
      </c>
      <c r="T12" s="3">
        <v>1</v>
      </c>
    </row>
    <row r="13" spans="1:22" x14ac:dyDescent="0.25">
      <c r="A13" s="20" t="s">
        <v>35</v>
      </c>
      <c r="B13" s="2">
        <v>40746</v>
      </c>
      <c r="D13" s="8">
        <v>145</v>
      </c>
      <c r="E13" s="8">
        <v>175</v>
      </c>
      <c r="F13" s="8">
        <v>245</v>
      </c>
      <c r="G13" s="8">
        <v>217</v>
      </c>
      <c r="H13" s="23">
        <v>151</v>
      </c>
      <c r="I13" s="8">
        <v>176</v>
      </c>
      <c r="J13" s="23">
        <v>128</v>
      </c>
      <c r="K13" s="8">
        <v>219</v>
      </c>
      <c r="M13" s="8" t="s">
        <v>30</v>
      </c>
      <c r="O13" s="24" t="s">
        <v>36</v>
      </c>
      <c r="Q13" s="25">
        <v>24</v>
      </c>
      <c r="S13" s="3">
        <v>18</v>
      </c>
      <c r="T13" s="3">
        <v>6</v>
      </c>
    </row>
    <row r="14" spans="1:22" x14ac:dyDescent="0.25">
      <c r="A14" s="20" t="s">
        <v>37</v>
      </c>
      <c r="B14" s="2">
        <v>40799</v>
      </c>
      <c r="D14" s="21">
        <v>145</v>
      </c>
      <c r="E14" s="21">
        <v>175</v>
      </c>
      <c r="F14" s="21">
        <v>245</v>
      </c>
      <c r="G14" s="21">
        <v>217</v>
      </c>
      <c r="H14" s="23">
        <v>151</v>
      </c>
      <c r="I14" s="21">
        <v>176</v>
      </c>
      <c r="J14" s="23">
        <v>128</v>
      </c>
      <c r="K14" s="15" t="s">
        <v>17</v>
      </c>
      <c r="M14" s="8" t="s">
        <v>30</v>
      </c>
      <c r="O14" s="24" t="s">
        <v>38</v>
      </c>
      <c r="Q14" s="25">
        <v>1</v>
      </c>
      <c r="S14" s="3" t="s">
        <v>34</v>
      </c>
      <c r="T14" s="3">
        <v>1</v>
      </c>
    </row>
    <row r="15" spans="1:22" x14ac:dyDescent="0.25">
      <c r="A15" s="20" t="s">
        <v>39</v>
      </c>
      <c r="B15" s="2">
        <v>40810</v>
      </c>
      <c r="D15" s="21">
        <v>145</v>
      </c>
      <c r="E15" s="21">
        <v>175</v>
      </c>
      <c r="F15" s="21">
        <v>245</v>
      </c>
      <c r="G15" s="21">
        <v>217</v>
      </c>
      <c r="H15" s="23">
        <v>151</v>
      </c>
      <c r="I15" s="21">
        <v>176</v>
      </c>
      <c r="J15" s="15" t="s">
        <v>17</v>
      </c>
      <c r="K15" s="21">
        <v>219</v>
      </c>
      <c r="M15" s="8" t="s">
        <v>30</v>
      </c>
      <c r="O15" s="24" t="s">
        <v>38</v>
      </c>
      <c r="Q15" s="25">
        <v>1</v>
      </c>
      <c r="S15" s="3">
        <v>1</v>
      </c>
      <c r="T15" s="3" t="s">
        <v>20</v>
      </c>
    </row>
    <row r="16" spans="1:22" x14ac:dyDescent="0.25">
      <c r="A16" s="20" t="s">
        <v>40</v>
      </c>
      <c r="B16" s="2">
        <v>40811</v>
      </c>
      <c r="D16" s="21">
        <v>145</v>
      </c>
      <c r="E16" s="21">
        <v>175</v>
      </c>
      <c r="F16" s="21">
        <v>245</v>
      </c>
      <c r="G16" s="21">
        <v>217</v>
      </c>
      <c r="H16" s="23">
        <v>142</v>
      </c>
      <c r="I16" s="21">
        <v>176</v>
      </c>
      <c r="J16" s="23">
        <v>121</v>
      </c>
      <c r="K16" s="21">
        <v>219</v>
      </c>
      <c r="M16" s="21" t="s">
        <v>30</v>
      </c>
      <c r="O16" s="24" t="s">
        <v>41</v>
      </c>
      <c r="Q16" s="25">
        <v>1</v>
      </c>
      <c r="S16" s="3">
        <v>1</v>
      </c>
      <c r="T16" s="3" t="s">
        <v>20</v>
      </c>
    </row>
    <row r="17" spans="1:22" x14ac:dyDescent="0.25">
      <c r="A17" s="20" t="s">
        <v>42</v>
      </c>
      <c r="B17" s="2">
        <v>40812</v>
      </c>
      <c r="D17" s="18">
        <v>145</v>
      </c>
      <c r="E17" s="18">
        <v>175</v>
      </c>
      <c r="F17" s="18">
        <v>245</v>
      </c>
      <c r="G17" s="18">
        <v>217</v>
      </c>
      <c r="H17" s="23">
        <v>151</v>
      </c>
      <c r="I17" s="18">
        <v>176</v>
      </c>
      <c r="J17" s="23">
        <v>100</v>
      </c>
      <c r="K17" s="18">
        <v>219</v>
      </c>
      <c r="M17" s="18" t="s">
        <v>30</v>
      </c>
      <c r="O17" s="24" t="s">
        <v>43</v>
      </c>
      <c r="Q17" s="25">
        <v>2</v>
      </c>
      <c r="S17" s="3">
        <v>2</v>
      </c>
      <c r="T17" s="3" t="s">
        <v>20</v>
      </c>
    </row>
    <row r="18" spans="1:22" x14ac:dyDescent="0.25">
      <c r="A18" s="26" t="s">
        <v>44</v>
      </c>
      <c r="B18" s="27">
        <v>41231</v>
      </c>
      <c r="D18" s="28">
        <v>145</v>
      </c>
      <c r="E18" s="28">
        <v>175</v>
      </c>
      <c r="F18" s="28">
        <v>245</v>
      </c>
      <c r="G18" s="28">
        <v>217</v>
      </c>
      <c r="H18" s="29">
        <v>157</v>
      </c>
      <c r="I18" s="30">
        <v>176</v>
      </c>
      <c r="J18" s="28">
        <v>128</v>
      </c>
      <c r="K18" s="28">
        <v>219</v>
      </c>
      <c r="M18" s="28" t="s">
        <v>30</v>
      </c>
      <c r="O18" s="24" t="s">
        <v>45</v>
      </c>
      <c r="Q18" s="25">
        <v>1</v>
      </c>
      <c r="S18" s="3">
        <v>1</v>
      </c>
      <c r="T18" s="3" t="s">
        <v>20</v>
      </c>
      <c r="V18" s="24">
        <v>32</v>
      </c>
    </row>
    <row r="19" spans="1:22" x14ac:dyDescent="0.25">
      <c r="A19" s="20" t="s">
        <v>46</v>
      </c>
      <c r="B19" s="2">
        <v>40760</v>
      </c>
      <c r="D19" s="8">
        <v>145</v>
      </c>
      <c r="E19" s="8">
        <v>172</v>
      </c>
      <c r="F19" s="8">
        <v>248</v>
      </c>
      <c r="G19" s="8">
        <v>226</v>
      </c>
      <c r="H19" s="8">
        <v>142</v>
      </c>
      <c r="I19" s="8">
        <v>205</v>
      </c>
      <c r="J19" s="8">
        <v>193</v>
      </c>
      <c r="K19" s="31">
        <v>228</v>
      </c>
      <c r="M19" s="8" t="s">
        <v>27</v>
      </c>
      <c r="N19" s="32"/>
      <c r="O19" s="33" t="s">
        <v>47</v>
      </c>
      <c r="P19" s="32"/>
      <c r="Q19" s="34">
        <v>1</v>
      </c>
      <c r="S19" s="3">
        <v>1</v>
      </c>
      <c r="T19" s="3" t="s">
        <v>20</v>
      </c>
    </row>
    <row r="20" spans="1:22" x14ac:dyDescent="0.25">
      <c r="A20" s="26" t="s">
        <v>48</v>
      </c>
      <c r="B20" s="27">
        <v>40991</v>
      </c>
      <c r="D20" s="35">
        <v>145</v>
      </c>
      <c r="E20" s="35">
        <v>172</v>
      </c>
      <c r="F20" s="35">
        <v>248</v>
      </c>
      <c r="G20" s="35">
        <v>226</v>
      </c>
      <c r="H20" s="35">
        <v>142</v>
      </c>
      <c r="I20" s="35">
        <v>205</v>
      </c>
      <c r="J20" s="35">
        <v>193</v>
      </c>
      <c r="K20" s="36">
        <v>295</v>
      </c>
      <c r="M20" s="35" t="s">
        <v>27</v>
      </c>
      <c r="O20" s="33" t="s">
        <v>49</v>
      </c>
      <c r="Q20" s="34">
        <v>1</v>
      </c>
      <c r="S20" s="3" t="s">
        <v>20</v>
      </c>
      <c r="T20" s="3">
        <v>1</v>
      </c>
      <c r="V20" s="33">
        <v>2</v>
      </c>
    </row>
    <row r="21" spans="1:22" x14ac:dyDescent="0.25">
      <c r="A21" s="20" t="s">
        <v>50</v>
      </c>
      <c r="B21" s="2">
        <v>40810</v>
      </c>
      <c r="D21" s="21">
        <v>139</v>
      </c>
      <c r="E21" s="21">
        <v>175</v>
      </c>
      <c r="F21" s="21">
        <v>245</v>
      </c>
      <c r="G21" s="21">
        <v>233</v>
      </c>
      <c r="H21" s="15" t="s">
        <v>17</v>
      </c>
      <c r="I21" s="21">
        <v>176</v>
      </c>
      <c r="J21" s="37" t="s">
        <v>17</v>
      </c>
      <c r="K21" s="21">
        <v>280</v>
      </c>
      <c r="M21" s="21" t="s">
        <v>30</v>
      </c>
      <c r="O21" s="38" t="s">
        <v>51</v>
      </c>
      <c r="Q21" s="39">
        <v>1</v>
      </c>
      <c r="S21" s="3">
        <v>1</v>
      </c>
      <c r="T21" s="3" t="s">
        <v>20</v>
      </c>
    </row>
    <row r="22" spans="1:22" x14ac:dyDescent="0.25">
      <c r="A22" s="20" t="s">
        <v>52</v>
      </c>
      <c r="B22" s="2">
        <v>40767</v>
      </c>
      <c r="C22" s="40" t="s">
        <v>53</v>
      </c>
      <c r="D22" s="21">
        <v>139</v>
      </c>
      <c r="E22" s="21">
        <v>175</v>
      </c>
      <c r="F22" s="21">
        <v>245</v>
      </c>
      <c r="G22" s="21">
        <v>233</v>
      </c>
      <c r="H22" s="21">
        <v>142</v>
      </c>
      <c r="I22" s="21">
        <v>176</v>
      </c>
      <c r="J22" s="41">
        <v>121</v>
      </c>
      <c r="K22" s="21">
        <v>280</v>
      </c>
      <c r="M22" s="21" t="s">
        <v>30</v>
      </c>
      <c r="O22" s="38" t="s">
        <v>54</v>
      </c>
      <c r="Q22" s="39">
        <v>11</v>
      </c>
      <c r="S22" s="3">
        <v>6</v>
      </c>
      <c r="T22" s="3">
        <v>5</v>
      </c>
    </row>
    <row r="23" spans="1:22" x14ac:dyDescent="0.25">
      <c r="A23" s="20" t="s">
        <v>55</v>
      </c>
      <c r="B23" s="2">
        <v>40816</v>
      </c>
      <c r="C23" s="40" t="s">
        <v>53</v>
      </c>
      <c r="D23" s="21">
        <v>139</v>
      </c>
      <c r="E23" s="21">
        <v>175</v>
      </c>
      <c r="F23" s="21">
        <v>245</v>
      </c>
      <c r="G23" s="21">
        <v>233</v>
      </c>
      <c r="H23" s="21">
        <v>142</v>
      </c>
      <c r="I23" s="21">
        <v>176</v>
      </c>
      <c r="J23" s="41">
        <v>128</v>
      </c>
      <c r="K23" s="21">
        <v>280</v>
      </c>
      <c r="M23" s="21" t="s">
        <v>30</v>
      </c>
      <c r="O23" s="38" t="s">
        <v>56</v>
      </c>
      <c r="Q23" s="39">
        <v>1</v>
      </c>
      <c r="S23" s="3">
        <v>1</v>
      </c>
      <c r="T23" s="3" t="s">
        <v>20</v>
      </c>
      <c r="V23" s="38">
        <v>13</v>
      </c>
    </row>
    <row r="24" spans="1:22" x14ac:dyDescent="0.25">
      <c r="A24" s="20" t="s">
        <v>57</v>
      </c>
      <c r="B24" s="2">
        <v>40797</v>
      </c>
      <c r="D24" s="18">
        <v>155</v>
      </c>
      <c r="E24" s="18">
        <v>172</v>
      </c>
      <c r="F24" s="18">
        <v>242</v>
      </c>
      <c r="G24" s="18">
        <v>214</v>
      </c>
      <c r="H24" s="18">
        <v>142</v>
      </c>
      <c r="I24" s="18">
        <v>215</v>
      </c>
      <c r="J24" s="18">
        <v>262</v>
      </c>
      <c r="K24" s="18">
        <v>238</v>
      </c>
      <c r="M24" s="18" t="s">
        <v>58</v>
      </c>
      <c r="O24" s="9" t="s">
        <v>59</v>
      </c>
      <c r="Q24" s="5">
        <v>1</v>
      </c>
      <c r="S24" s="3" t="s">
        <v>34</v>
      </c>
      <c r="T24" s="3">
        <v>1</v>
      </c>
    </row>
    <row r="25" spans="1:22" x14ac:dyDescent="0.25">
      <c r="A25" s="26" t="s">
        <v>60</v>
      </c>
      <c r="B25" s="27">
        <v>41002</v>
      </c>
      <c r="D25" s="28">
        <v>139</v>
      </c>
      <c r="E25" s="28">
        <v>175</v>
      </c>
      <c r="F25" s="28">
        <v>242</v>
      </c>
      <c r="G25" s="28">
        <v>229</v>
      </c>
      <c r="H25" s="28">
        <v>142</v>
      </c>
      <c r="I25" s="30">
        <v>179</v>
      </c>
      <c r="J25" s="28">
        <v>196</v>
      </c>
      <c r="K25" s="28">
        <v>225</v>
      </c>
      <c r="M25" s="28" t="s">
        <v>27</v>
      </c>
      <c r="O25" s="9" t="s">
        <v>61</v>
      </c>
      <c r="Q25" s="5">
        <v>1</v>
      </c>
      <c r="S25" s="3">
        <v>1</v>
      </c>
      <c r="T25" s="3" t="s">
        <v>20</v>
      </c>
    </row>
    <row r="26" spans="1:22" x14ac:dyDescent="0.25">
      <c r="A26" s="26" t="s">
        <v>62</v>
      </c>
      <c r="B26" s="27">
        <v>41066</v>
      </c>
      <c r="D26" s="35">
        <v>145</v>
      </c>
      <c r="E26" s="35">
        <v>178</v>
      </c>
      <c r="F26" s="35">
        <v>242</v>
      </c>
      <c r="G26" s="35">
        <v>217</v>
      </c>
      <c r="H26" s="35">
        <v>142</v>
      </c>
      <c r="I26" s="35">
        <v>179</v>
      </c>
      <c r="J26" s="35">
        <v>165</v>
      </c>
      <c r="K26" s="35">
        <v>320</v>
      </c>
      <c r="M26" s="35" t="s">
        <v>63</v>
      </c>
      <c r="N26" s="18"/>
      <c r="O26" s="9" t="s">
        <v>64</v>
      </c>
      <c r="P26" s="18"/>
      <c r="Q26" s="5">
        <v>1</v>
      </c>
      <c r="S26" s="3" t="s">
        <v>20</v>
      </c>
      <c r="T26" s="3">
        <v>1</v>
      </c>
    </row>
    <row r="27" spans="1:22" x14ac:dyDescent="0.25">
      <c r="A27" s="26" t="s">
        <v>65</v>
      </c>
      <c r="B27" s="27">
        <v>41078</v>
      </c>
      <c r="D27" s="35">
        <v>155</v>
      </c>
      <c r="E27" s="35">
        <v>185</v>
      </c>
      <c r="F27" s="35">
        <v>238</v>
      </c>
      <c r="G27" s="35">
        <v>220</v>
      </c>
      <c r="H27" s="35">
        <v>133</v>
      </c>
      <c r="I27" s="35">
        <v>176</v>
      </c>
      <c r="J27" s="35">
        <v>121</v>
      </c>
      <c r="K27" s="35">
        <v>254</v>
      </c>
      <c r="M27" s="35" t="s">
        <v>24</v>
      </c>
      <c r="N27" s="18"/>
      <c r="O27" s="9" t="s">
        <v>66</v>
      </c>
      <c r="P27" s="18"/>
      <c r="Q27" s="5">
        <v>1</v>
      </c>
      <c r="S27" s="3" t="s">
        <v>20</v>
      </c>
      <c r="T27" s="3">
        <v>1</v>
      </c>
    </row>
    <row r="28" spans="1:22" x14ac:dyDescent="0.25">
      <c r="A28" s="26" t="s">
        <v>67</v>
      </c>
      <c r="B28" s="27">
        <v>41098</v>
      </c>
      <c r="D28" s="35">
        <v>145</v>
      </c>
      <c r="E28" s="35">
        <v>172</v>
      </c>
      <c r="F28" s="35">
        <v>242</v>
      </c>
      <c r="G28" s="35">
        <v>233</v>
      </c>
      <c r="H28" s="35">
        <v>151</v>
      </c>
      <c r="I28" s="35">
        <v>205</v>
      </c>
      <c r="J28" s="35">
        <v>158</v>
      </c>
      <c r="K28" s="35">
        <v>262</v>
      </c>
      <c r="M28" s="35" t="s">
        <v>68</v>
      </c>
      <c r="N28" s="18"/>
      <c r="O28" s="9" t="s">
        <v>69</v>
      </c>
      <c r="P28" s="18"/>
      <c r="Q28" s="5">
        <v>1</v>
      </c>
      <c r="S28" s="3" t="s">
        <v>20</v>
      </c>
      <c r="T28" s="3">
        <v>1</v>
      </c>
    </row>
    <row r="29" spans="1:22" x14ac:dyDescent="0.25">
      <c r="A29" s="26" t="s">
        <v>70</v>
      </c>
      <c r="B29" s="27">
        <v>41107</v>
      </c>
      <c r="D29" s="35">
        <v>145</v>
      </c>
      <c r="E29" s="35">
        <v>172</v>
      </c>
      <c r="F29" s="35">
        <v>242</v>
      </c>
      <c r="G29" s="35">
        <v>214</v>
      </c>
      <c r="H29" s="35">
        <v>217</v>
      </c>
      <c r="I29" s="35">
        <v>179</v>
      </c>
      <c r="J29" s="35">
        <v>107</v>
      </c>
      <c r="K29" s="35">
        <v>235</v>
      </c>
      <c r="M29" s="35" t="s">
        <v>63</v>
      </c>
      <c r="N29" s="18"/>
      <c r="O29" s="9" t="s">
        <v>71</v>
      </c>
      <c r="P29" s="18"/>
      <c r="Q29" s="5">
        <v>1</v>
      </c>
      <c r="S29" s="3" t="s">
        <v>20</v>
      </c>
      <c r="T29" s="3">
        <v>1</v>
      </c>
    </row>
    <row r="30" spans="1:22" x14ac:dyDescent="0.25">
      <c r="A30" s="26" t="s">
        <v>72</v>
      </c>
      <c r="B30" s="27">
        <v>41116</v>
      </c>
      <c r="D30" s="35">
        <v>145</v>
      </c>
      <c r="E30" s="35">
        <v>172</v>
      </c>
      <c r="F30" s="35">
        <v>238</v>
      </c>
      <c r="G30" s="35">
        <v>217</v>
      </c>
      <c r="H30" s="35">
        <v>191</v>
      </c>
      <c r="I30" s="35">
        <v>179</v>
      </c>
      <c r="J30" s="35">
        <v>135</v>
      </c>
      <c r="K30" s="35">
        <v>251</v>
      </c>
      <c r="M30" s="35" t="s">
        <v>68</v>
      </c>
      <c r="N30" s="42"/>
      <c r="O30" s="9" t="s">
        <v>73</v>
      </c>
      <c r="P30" s="42"/>
      <c r="Q30" s="5">
        <v>1</v>
      </c>
      <c r="S30" s="3" t="s">
        <v>20</v>
      </c>
      <c r="T30" s="3">
        <v>1</v>
      </c>
    </row>
    <row r="31" spans="1:22" x14ac:dyDescent="0.25">
      <c r="A31" s="26" t="s">
        <v>74</v>
      </c>
      <c r="B31" s="43">
        <v>41119</v>
      </c>
      <c r="C31" s="44" t="s">
        <v>75</v>
      </c>
      <c r="D31" s="35">
        <v>139</v>
      </c>
      <c r="E31" s="35">
        <v>175</v>
      </c>
      <c r="F31" s="35">
        <v>238</v>
      </c>
      <c r="G31" s="35">
        <v>214</v>
      </c>
      <c r="H31" s="35">
        <v>142</v>
      </c>
      <c r="I31" s="35">
        <v>184</v>
      </c>
      <c r="J31" s="35">
        <v>114</v>
      </c>
      <c r="K31" s="35">
        <v>270</v>
      </c>
      <c r="M31" s="35" t="s">
        <v>76</v>
      </c>
      <c r="N31" s="42"/>
      <c r="O31" s="9" t="s">
        <v>77</v>
      </c>
      <c r="P31" s="42"/>
      <c r="Q31" s="5">
        <v>1</v>
      </c>
      <c r="S31" s="3" t="s">
        <v>20</v>
      </c>
      <c r="T31" s="3">
        <v>1</v>
      </c>
    </row>
    <row r="32" spans="1:22" x14ac:dyDescent="0.25">
      <c r="A32" s="26" t="s">
        <v>78</v>
      </c>
      <c r="B32" s="27">
        <v>41131</v>
      </c>
      <c r="D32" s="35">
        <v>155</v>
      </c>
      <c r="E32" s="35">
        <v>187</v>
      </c>
      <c r="F32" s="35">
        <v>242</v>
      </c>
      <c r="G32" s="35">
        <v>214</v>
      </c>
      <c r="H32" s="35">
        <v>183</v>
      </c>
      <c r="I32" s="35">
        <v>202</v>
      </c>
      <c r="J32" s="35">
        <v>100</v>
      </c>
      <c r="K32" s="35">
        <v>259</v>
      </c>
      <c r="M32" s="35" t="s">
        <v>79</v>
      </c>
      <c r="O32" s="9" t="s">
        <v>80</v>
      </c>
      <c r="Q32" s="5">
        <v>1</v>
      </c>
      <c r="S32" s="3" t="s">
        <v>20</v>
      </c>
      <c r="T32" s="3">
        <v>1</v>
      </c>
    </row>
    <row r="33" spans="1:22" x14ac:dyDescent="0.25">
      <c r="A33" s="26" t="s">
        <v>81</v>
      </c>
      <c r="B33" s="43">
        <v>41145</v>
      </c>
      <c r="C33" s="45"/>
      <c r="D33" s="35">
        <v>145</v>
      </c>
      <c r="E33" s="35">
        <v>172</v>
      </c>
      <c r="F33" s="35">
        <v>242</v>
      </c>
      <c r="G33" s="35">
        <v>229</v>
      </c>
      <c r="H33" s="35">
        <v>199</v>
      </c>
      <c r="I33" s="35">
        <v>179</v>
      </c>
      <c r="J33" s="35">
        <v>199</v>
      </c>
      <c r="K33" s="35">
        <v>256</v>
      </c>
      <c r="M33" s="35" t="s">
        <v>82</v>
      </c>
      <c r="N33" s="21"/>
      <c r="O33" s="9" t="s">
        <v>83</v>
      </c>
      <c r="P33" s="21"/>
      <c r="Q33" s="5">
        <v>1</v>
      </c>
      <c r="S33" s="3" t="s">
        <v>20</v>
      </c>
      <c r="T33" s="3">
        <v>1</v>
      </c>
    </row>
    <row r="34" spans="1:22" x14ac:dyDescent="0.25">
      <c r="A34" s="26" t="s">
        <v>84</v>
      </c>
      <c r="B34" s="27">
        <v>41147</v>
      </c>
      <c r="D34" s="35">
        <v>145</v>
      </c>
      <c r="E34" s="35">
        <v>172</v>
      </c>
      <c r="F34" s="35">
        <v>245</v>
      </c>
      <c r="G34" s="35">
        <v>217</v>
      </c>
      <c r="H34" s="35">
        <v>151</v>
      </c>
      <c r="I34" s="35">
        <v>182</v>
      </c>
      <c r="J34" s="35">
        <v>107</v>
      </c>
      <c r="K34" s="35">
        <v>256</v>
      </c>
      <c r="M34" s="35" t="s">
        <v>85</v>
      </c>
      <c r="N34" s="21"/>
      <c r="O34" s="9" t="s">
        <v>86</v>
      </c>
      <c r="P34" s="21"/>
      <c r="Q34" s="5">
        <v>1</v>
      </c>
      <c r="S34" s="3" t="s">
        <v>20</v>
      </c>
      <c r="T34" s="3">
        <v>1</v>
      </c>
    </row>
    <row r="35" spans="1:22" x14ac:dyDescent="0.25">
      <c r="A35" s="26" t="s">
        <v>87</v>
      </c>
      <c r="B35" s="43">
        <v>41148</v>
      </c>
      <c r="C35" s="45"/>
      <c r="D35" s="35">
        <v>152</v>
      </c>
      <c r="E35" s="35">
        <v>175</v>
      </c>
      <c r="F35" s="35">
        <v>248</v>
      </c>
      <c r="G35" s="35">
        <v>226</v>
      </c>
      <c r="H35" s="35">
        <v>199</v>
      </c>
      <c r="I35" s="35">
        <v>179</v>
      </c>
      <c r="J35" s="35">
        <v>107</v>
      </c>
      <c r="K35" s="35">
        <v>238</v>
      </c>
      <c r="M35" s="35" t="s">
        <v>88</v>
      </c>
      <c r="N35" s="21"/>
      <c r="O35" s="9" t="s">
        <v>89</v>
      </c>
      <c r="P35" s="21"/>
      <c r="Q35" s="5">
        <v>1</v>
      </c>
      <c r="S35" s="3" t="s">
        <v>20</v>
      </c>
      <c r="T35" s="3">
        <v>1</v>
      </c>
    </row>
    <row r="36" spans="1:22" x14ac:dyDescent="0.25">
      <c r="A36" s="26" t="s">
        <v>90</v>
      </c>
      <c r="B36" s="27">
        <v>41215</v>
      </c>
      <c r="C36" s="46"/>
      <c r="D36" s="35">
        <v>145</v>
      </c>
      <c r="E36" s="35">
        <v>172</v>
      </c>
      <c r="F36" s="35">
        <v>242</v>
      </c>
      <c r="G36" s="35">
        <v>229</v>
      </c>
      <c r="H36" s="35">
        <v>207</v>
      </c>
      <c r="I36" s="35">
        <v>187</v>
      </c>
      <c r="J36" s="35">
        <v>258</v>
      </c>
      <c r="K36" s="35">
        <v>238</v>
      </c>
      <c r="M36" s="35" t="s">
        <v>91</v>
      </c>
      <c r="O36" s="9" t="s">
        <v>92</v>
      </c>
      <c r="Q36" s="5">
        <v>1</v>
      </c>
      <c r="S36" s="3" t="s">
        <v>20</v>
      </c>
      <c r="T36" s="3">
        <v>1</v>
      </c>
    </row>
    <row r="37" spans="1:22" x14ac:dyDescent="0.25">
      <c r="A37" s="47" t="s">
        <v>93</v>
      </c>
      <c r="B37" s="48">
        <v>41426</v>
      </c>
      <c r="C37" s="49"/>
      <c r="D37" s="50">
        <v>149</v>
      </c>
      <c r="E37" s="50">
        <v>175</v>
      </c>
      <c r="F37" s="50">
        <v>235</v>
      </c>
      <c r="G37" s="50">
        <v>229</v>
      </c>
      <c r="H37" s="50">
        <v>142</v>
      </c>
      <c r="I37" s="50">
        <v>184</v>
      </c>
      <c r="J37" s="50">
        <v>100</v>
      </c>
      <c r="K37" s="50">
        <v>320</v>
      </c>
      <c r="M37" s="50" t="s">
        <v>24</v>
      </c>
      <c r="O37" s="9" t="s">
        <v>94</v>
      </c>
      <c r="Q37" s="5">
        <v>1</v>
      </c>
      <c r="S37" s="3" t="s">
        <v>20</v>
      </c>
      <c r="T37" s="3">
        <v>1</v>
      </c>
    </row>
    <row r="38" spans="1:22" x14ac:dyDescent="0.25">
      <c r="A38" s="26" t="s">
        <v>95</v>
      </c>
      <c r="B38" s="27">
        <v>41097</v>
      </c>
      <c r="C38" s="11"/>
      <c r="D38" s="35">
        <v>145</v>
      </c>
      <c r="E38" s="35">
        <v>172</v>
      </c>
      <c r="F38" s="35">
        <v>242</v>
      </c>
      <c r="G38" s="35">
        <v>223</v>
      </c>
      <c r="H38" s="35">
        <v>142</v>
      </c>
      <c r="I38" s="35">
        <v>179</v>
      </c>
      <c r="J38" s="35">
        <v>193</v>
      </c>
      <c r="K38" s="35">
        <v>270</v>
      </c>
      <c r="L38" s="3"/>
      <c r="M38" s="35" t="s">
        <v>24</v>
      </c>
      <c r="O38" s="51" t="s">
        <v>96</v>
      </c>
      <c r="Q38" s="5">
        <v>1</v>
      </c>
      <c r="S38" s="3" t="s">
        <v>20</v>
      </c>
      <c r="T38" s="3">
        <v>1</v>
      </c>
    </row>
    <row r="39" spans="1:22" x14ac:dyDescent="0.25">
      <c r="N39" s="21"/>
      <c r="P39" s="21"/>
    </row>
    <row r="40" spans="1:22" x14ac:dyDescent="0.25">
      <c r="A40" s="13" t="s">
        <v>14</v>
      </c>
      <c r="O40" s="9" t="s">
        <v>97</v>
      </c>
      <c r="Q40" s="10">
        <f>SUM(Q8:Q38)</f>
        <v>67</v>
      </c>
      <c r="S40" s="10">
        <f>SUM(S8:S38)</f>
        <v>38</v>
      </c>
      <c r="T40" s="10">
        <f>SUM(T8:T38)</f>
        <v>29</v>
      </c>
    </row>
    <row r="41" spans="1:22" x14ac:dyDescent="0.25">
      <c r="N41" s="21"/>
      <c r="P41" s="21"/>
    </row>
    <row r="42" spans="1:22" x14ac:dyDescent="0.25">
      <c r="B42" s="12"/>
      <c r="C42" s="7"/>
    </row>
    <row r="43" spans="1:22" x14ac:dyDescent="0.25">
      <c r="B43" s="12"/>
      <c r="C43" s="7"/>
      <c r="D43" s="195" t="s">
        <v>98</v>
      </c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</row>
    <row r="44" spans="1:22" x14ac:dyDescent="0.25">
      <c r="B44" s="12"/>
      <c r="C44" s="7"/>
    </row>
    <row r="45" spans="1:22" x14ac:dyDescent="0.25">
      <c r="A45" s="13" t="s">
        <v>99</v>
      </c>
      <c r="B45" s="2">
        <v>40734</v>
      </c>
      <c r="D45" s="18">
        <v>145</v>
      </c>
      <c r="E45" s="18">
        <v>172</v>
      </c>
      <c r="F45" s="18">
        <v>242</v>
      </c>
      <c r="G45" s="18">
        <v>220</v>
      </c>
      <c r="H45" s="18">
        <v>151</v>
      </c>
      <c r="I45" s="52">
        <v>176</v>
      </c>
      <c r="J45" s="18">
        <v>121</v>
      </c>
      <c r="K45" s="18">
        <v>262</v>
      </c>
      <c r="M45" s="18" t="s">
        <v>100</v>
      </c>
      <c r="O45" s="53" t="s">
        <v>101</v>
      </c>
      <c r="Q45" s="54">
        <v>1</v>
      </c>
      <c r="S45" s="3">
        <v>1</v>
      </c>
      <c r="T45" s="3" t="s">
        <v>20</v>
      </c>
    </row>
    <row r="46" spans="1:22" x14ac:dyDescent="0.25">
      <c r="A46" s="13" t="s">
        <v>102</v>
      </c>
      <c r="B46" s="2">
        <v>40963</v>
      </c>
      <c r="D46" s="18">
        <v>145</v>
      </c>
      <c r="E46" s="18">
        <v>172</v>
      </c>
      <c r="F46" s="18">
        <v>242</v>
      </c>
      <c r="G46" s="18">
        <v>220</v>
      </c>
      <c r="H46" s="18">
        <v>151</v>
      </c>
      <c r="I46" s="52">
        <v>179</v>
      </c>
      <c r="J46" s="18">
        <v>121</v>
      </c>
      <c r="K46" s="18">
        <v>262</v>
      </c>
      <c r="M46" s="18" t="s">
        <v>100</v>
      </c>
      <c r="O46" s="53" t="s">
        <v>103</v>
      </c>
      <c r="Q46" s="54">
        <v>1</v>
      </c>
      <c r="S46" s="3">
        <v>1</v>
      </c>
      <c r="T46" s="3" t="s">
        <v>20</v>
      </c>
      <c r="V46" s="54">
        <v>2</v>
      </c>
    </row>
    <row r="47" spans="1:22" x14ac:dyDescent="0.25">
      <c r="A47" s="13" t="s">
        <v>104</v>
      </c>
      <c r="B47" s="2">
        <v>40755</v>
      </c>
      <c r="D47" s="19">
        <v>149</v>
      </c>
      <c r="E47" s="19">
        <v>175</v>
      </c>
      <c r="F47" s="19">
        <v>245</v>
      </c>
      <c r="G47" s="19">
        <v>229</v>
      </c>
      <c r="H47" s="19">
        <v>133</v>
      </c>
      <c r="I47" s="19">
        <v>184</v>
      </c>
      <c r="J47" s="19">
        <v>276</v>
      </c>
      <c r="K47" s="19">
        <v>320</v>
      </c>
      <c r="M47" s="19" t="s">
        <v>24</v>
      </c>
      <c r="O47" s="9" t="s">
        <v>105</v>
      </c>
      <c r="Q47" s="5">
        <v>1</v>
      </c>
      <c r="S47" s="3">
        <v>1</v>
      </c>
      <c r="T47" s="3" t="s">
        <v>20</v>
      </c>
    </row>
    <row r="48" spans="1:22" x14ac:dyDescent="0.25">
      <c r="A48" s="13" t="s">
        <v>106</v>
      </c>
      <c r="B48" s="2">
        <v>40768</v>
      </c>
      <c r="D48" s="19">
        <v>149</v>
      </c>
      <c r="E48" s="19">
        <v>187</v>
      </c>
      <c r="F48" s="19">
        <v>232</v>
      </c>
      <c r="G48" s="19">
        <v>226</v>
      </c>
      <c r="H48" s="19">
        <v>176</v>
      </c>
      <c r="I48" s="19">
        <v>190</v>
      </c>
      <c r="J48" s="19">
        <v>135</v>
      </c>
      <c r="K48" s="19">
        <v>245</v>
      </c>
      <c r="M48" s="19" t="s">
        <v>100</v>
      </c>
      <c r="O48" s="9" t="s">
        <v>107</v>
      </c>
      <c r="Q48" s="5">
        <v>1</v>
      </c>
      <c r="S48" s="3">
        <v>1</v>
      </c>
      <c r="T48" s="3" t="s">
        <v>20</v>
      </c>
    </row>
    <row r="49" spans="1:22" x14ac:dyDescent="0.25">
      <c r="A49" s="13" t="s">
        <v>108</v>
      </c>
      <c r="B49" s="2">
        <v>40780</v>
      </c>
      <c r="D49" s="19">
        <v>145</v>
      </c>
      <c r="E49" s="19">
        <v>172</v>
      </c>
      <c r="F49" s="19">
        <v>242</v>
      </c>
      <c r="G49" s="19">
        <v>223</v>
      </c>
      <c r="H49" s="19">
        <v>142</v>
      </c>
      <c r="I49" s="19">
        <v>179</v>
      </c>
      <c r="J49" s="19">
        <v>193</v>
      </c>
      <c r="K49" s="19">
        <v>270</v>
      </c>
      <c r="M49" s="19" t="s">
        <v>24</v>
      </c>
      <c r="O49" s="51" t="s">
        <v>109</v>
      </c>
      <c r="Q49" s="55">
        <v>5</v>
      </c>
      <c r="S49" s="3">
        <v>6</v>
      </c>
      <c r="T49" s="3" t="s">
        <v>20</v>
      </c>
    </row>
    <row r="50" spans="1:22" x14ac:dyDescent="0.25">
      <c r="A50" s="13" t="s">
        <v>110</v>
      </c>
      <c r="B50" s="2">
        <v>41091</v>
      </c>
      <c r="D50" s="19">
        <v>145</v>
      </c>
      <c r="E50" s="19">
        <v>172</v>
      </c>
      <c r="F50" s="19">
        <v>242</v>
      </c>
      <c r="G50" s="15" t="s">
        <v>17</v>
      </c>
      <c r="H50" s="19">
        <v>142</v>
      </c>
      <c r="I50" s="15" t="s">
        <v>17</v>
      </c>
      <c r="J50" s="19">
        <v>193</v>
      </c>
      <c r="K50" s="19">
        <v>270</v>
      </c>
      <c r="M50" s="19" t="s">
        <v>24</v>
      </c>
      <c r="O50" s="51" t="s">
        <v>111</v>
      </c>
      <c r="Q50" s="55">
        <v>1</v>
      </c>
      <c r="S50" s="3">
        <v>1</v>
      </c>
      <c r="T50" s="3" t="s">
        <v>20</v>
      </c>
      <c r="V50" s="55">
        <v>6</v>
      </c>
    </row>
    <row r="51" spans="1:22" x14ac:dyDescent="0.25">
      <c r="A51" s="13" t="s">
        <v>112</v>
      </c>
      <c r="B51" s="2">
        <v>40802</v>
      </c>
      <c r="D51" s="18">
        <v>139</v>
      </c>
      <c r="E51" s="18">
        <v>178</v>
      </c>
      <c r="F51" s="18">
        <v>238</v>
      </c>
      <c r="G51" s="18">
        <v>226</v>
      </c>
      <c r="H51" s="18">
        <v>183</v>
      </c>
      <c r="I51" s="18">
        <v>218</v>
      </c>
      <c r="J51" s="18">
        <v>125</v>
      </c>
      <c r="K51" s="15" t="s">
        <v>17</v>
      </c>
      <c r="M51" s="18" t="s">
        <v>24</v>
      </c>
      <c r="O51" s="9" t="s">
        <v>113</v>
      </c>
      <c r="Q51" s="5">
        <v>1</v>
      </c>
      <c r="S51" s="3" t="s">
        <v>20</v>
      </c>
      <c r="T51" s="3">
        <v>1</v>
      </c>
    </row>
    <row r="52" spans="1:22" x14ac:dyDescent="0.25">
      <c r="A52" s="13" t="s">
        <v>114</v>
      </c>
      <c r="B52" s="2">
        <v>40812</v>
      </c>
      <c r="D52" s="18">
        <v>145</v>
      </c>
      <c r="E52" s="18">
        <v>185</v>
      </c>
      <c r="F52" s="18">
        <v>238</v>
      </c>
      <c r="G52" s="18">
        <v>233</v>
      </c>
      <c r="H52" s="18">
        <v>151</v>
      </c>
      <c r="I52" s="18">
        <v>221</v>
      </c>
      <c r="J52" s="18">
        <v>128</v>
      </c>
      <c r="K52" s="18">
        <v>235</v>
      </c>
      <c r="M52" s="18" t="s">
        <v>115</v>
      </c>
      <c r="O52" s="9" t="s">
        <v>116</v>
      </c>
      <c r="Q52" s="5">
        <v>1</v>
      </c>
      <c r="S52" s="3" t="s">
        <v>20</v>
      </c>
      <c r="T52" s="3">
        <v>1</v>
      </c>
    </row>
    <row r="53" spans="1:22" x14ac:dyDescent="0.25">
      <c r="A53" s="13" t="s">
        <v>117</v>
      </c>
      <c r="B53" s="2">
        <v>40821</v>
      </c>
      <c r="D53" s="18">
        <v>145</v>
      </c>
      <c r="E53" s="18">
        <v>172</v>
      </c>
      <c r="F53" s="18">
        <v>242</v>
      </c>
      <c r="G53" s="18">
        <v>226</v>
      </c>
      <c r="H53" s="18">
        <v>151</v>
      </c>
      <c r="I53" s="18">
        <v>179</v>
      </c>
      <c r="J53" s="18">
        <v>100</v>
      </c>
      <c r="K53" s="18">
        <v>277</v>
      </c>
      <c r="M53" s="18" t="s">
        <v>118</v>
      </c>
      <c r="O53" s="9" t="s">
        <v>119</v>
      </c>
      <c r="Q53" s="5">
        <v>1</v>
      </c>
      <c r="S53" s="3" t="s">
        <v>20</v>
      </c>
      <c r="T53" s="3">
        <v>1</v>
      </c>
    </row>
    <row r="54" spans="1:22" x14ac:dyDescent="0.25">
      <c r="A54" s="56" t="s">
        <v>120</v>
      </c>
      <c r="B54" s="57">
        <v>40918</v>
      </c>
      <c r="C54" s="58"/>
      <c r="D54" s="59">
        <v>145</v>
      </c>
      <c r="E54" s="59">
        <v>178</v>
      </c>
      <c r="F54" s="59">
        <v>248</v>
      </c>
      <c r="G54" s="59">
        <v>217</v>
      </c>
      <c r="H54" s="59">
        <v>151</v>
      </c>
      <c r="I54" s="59">
        <v>199</v>
      </c>
      <c r="J54" s="59">
        <v>158</v>
      </c>
      <c r="K54" s="59">
        <v>248</v>
      </c>
      <c r="M54" s="59" t="s">
        <v>100</v>
      </c>
      <c r="O54" s="9" t="s">
        <v>121</v>
      </c>
      <c r="Q54" s="5">
        <v>1</v>
      </c>
      <c r="S54" s="3" t="s">
        <v>20</v>
      </c>
      <c r="T54" s="3">
        <v>1</v>
      </c>
    </row>
    <row r="55" spans="1:22" x14ac:dyDescent="0.25">
      <c r="A55" s="56" t="s">
        <v>122</v>
      </c>
      <c r="B55" s="57">
        <v>40922</v>
      </c>
      <c r="C55" s="58"/>
      <c r="D55" s="59">
        <v>149</v>
      </c>
      <c r="E55" s="59">
        <v>175</v>
      </c>
      <c r="F55" s="59">
        <v>235</v>
      </c>
      <c r="G55" s="59">
        <v>214</v>
      </c>
      <c r="H55" s="59">
        <v>151</v>
      </c>
      <c r="I55" s="59">
        <v>179</v>
      </c>
      <c r="J55" s="59">
        <v>100</v>
      </c>
      <c r="K55" s="59">
        <v>251</v>
      </c>
      <c r="M55" s="59" t="s">
        <v>100</v>
      </c>
      <c r="O55" s="9" t="s">
        <v>123</v>
      </c>
      <c r="Q55" s="5">
        <v>1</v>
      </c>
      <c r="S55" s="3" t="s">
        <v>20</v>
      </c>
      <c r="T55" s="3">
        <v>1</v>
      </c>
    </row>
    <row r="56" spans="1:22" x14ac:dyDescent="0.25">
      <c r="A56" s="56" t="s">
        <v>124</v>
      </c>
      <c r="B56" s="57">
        <v>41053</v>
      </c>
      <c r="C56" s="58"/>
      <c r="D56" s="59">
        <v>145</v>
      </c>
      <c r="E56" s="59">
        <v>178</v>
      </c>
      <c r="F56" s="59">
        <v>238</v>
      </c>
      <c r="G56" s="59">
        <v>214</v>
      </c>
      <c r="H56" s="59">
        <v>142</v>
      </c>
      <c r="I56" s="59">
        <v>208</v>
      </c>
      <c r="J56" s="59">
        <v>143</v>
      </c>
      <c r="K56" s="59">
        <v>277</v>
      </c>
      <c r="M56" s="59" t="s">
        <v>24</v>
      </c>
      <c r="O56" s="9" t="s">
        <v>125</v>
      </c>
      <c r="Q56" s="5">
        <v>1</v>
      </c>
      <c r="S56" s="3" t="s">
        <v>20</v>
      </c>
      <c r="T56" s="3">
        <v>1</v>
      </c>
    </row>
    <row r="57" spans="1:22" x14ac:dyDescent="0.25">
      <c r="A57" s="56" t="s">
        <v>126</v>
      </c>
      <c r="B57" s="57">
        <v>41061</v>
      </c>
      <c r="C57" s="58"/>
      <c r="D57" s="59">
        <v>139</v>
      </c>
      <c r="E57" s="59">
        <v>178</v>
      </c>
      <c r="F57" s="59">
        <v>242</v>
      </c>
      <c r="G57" s="59">
        <v>239</v>
      </c>
      <c r="H57" s="59">
        <v>151</v>
      </c>
      <c r="I57" s="59">
        <v>179</v>
      </c>
      <c r="J57" s="59">
        <v>206</v>
      </c>
      <c r="K57" s="59">
        <v>280</v>
      </c>
      <c r="M57" s="59" t="s">
        <v>100</v>
      </c>
      <c r="O57" s="9" t="s">
        <v>127</v>
      </c>
      <c r="Q57" s="5">
        <v>1</v>
      </c>
      <c r="S57" s="3" t="s">
        <v>20</v>
      </c>
      <c r="T57" s="3">
        <v>1</v>
      </c>
    </row>
    <row r="58" spans="1:22" s="3" customFormat="1" x14ac:dyDescent="0.25">
      <c r="A58" s="56" t="s">
        <v>128</v>
      </c>
      <c r="B58" s="57">
        <v>41065</v>
      </c>
      <c r="C58" s="58"/>
      <c r="D58" s="59">
        <v>139</v>
      </c>
      <c r="E58" s="59">
        <v>172</v>
      </c>
      <c r="F58" s="59">
        <v>238</v>
      </c>
      <c r="G58" s="59">
        <v>223</v>
      </c>
      <c r="H58" s="59">
        <v>142</v>
      </c>
      <c r="I58" s="59">
        <v>187</v>
      </c>
      <c r="J58" s="59">
        <v>128</v>
      </c>
      <c r="K58" s="59">
        <v>267</v>
      </c>
      <c r="L58" s="1"/>
      <c r="M58" s="60" t="s">
        <v>82</v>
      </c>
      <c r="N58" s="1"/>
      <c r="O58" s="9" t="s">
        <v>129</v>
      </c>
      <c r="P58" s="1"/>
      <c r="Q58" s="5">
        <v>1</v>
      </c>
      <c r="S58" s="3" t="s">
        <v>20</v>
      </c>
      <c r="T58" s="3">
        <v>1</v>
      </c>
    </row>
    <row r="59" spans="1:22" x14ac:dyDescent="0.25">
      <c r="A59" s="56" t="s">
        <v>130</v>
      </c>
      <c r="B59" s="57">
        <v>41082</v>
      </c>
      <c r="C59" s="58"/>
      <c r="D59" s="59">
        <v>145</v>
      </c>
      <c r="E59" s="59">
        <v>172</v>
      </c>
      <c r="F59" s="59">
        <v>232</v>
      </c>
      <c r="G59" s="59">
        <v>242</v>
      </c>
      <c r="H59" s="59">
        <v>191</v>
      </c>
      <c r="I59" s="59">
        <v>187</v>
      </c>
      <c r="J59" s="59">
        <v>135</v>
      </c>
      <c r="K59" s="59">
        <v>242</v>
      </c>
      <c r="M59" s="59" t="s">
        <v>131</v>
      </c>
      <c r="O59" s="9" t="s">
        <v>132</v>
      </c>
      <c r="Q59" s="5">
        <v>1</v>
      </c>
      <c r="S59" s="3" t="s">
        <v>20</v>
      </c>
      <c r="T59" s="3">
        <v>1</v>
      </c>
    </row>
    <row r="60" spans="1:22" x14ac:dyDescent="0.25">
      <c r="A60" s="56" t="s">
        <v>133</v>
      </c>
      <c r="B60" s="57">
        <v>41092</v>
      </c>
      <c r="C60" s="58"/>
      <c r="D60" s="59">
        <v>155</v>
      </c>
      <c r="E60" s="59">
        <v>181</v>
      </c>
      <c r="F60" s="59">
        <v>245</v>
      </c>
      <c r="G60" s="59">
        <v>229</v>
      </c>
      <c r="H60" s="59">
        <v>142</v>
      </c>
      <c r="I60" s="59">
        <v>218</v>
      </c>
      <c r="J60" s="59">
        <v>100</v>
      </c>
      <c r="K60" s="15" t="s">
        <v>17</v>
      </c>
      <c r="M60" s="59" t="s">
        <v>134</v>
      </c>
      <c r="O60" s="9" t="s">
        <v>135</v>
      </c>
      <c r="Q60" s="5">
        <v>1</v>
      </c>
      <c r="S60" s="3" t="s">
        <v>20</v>
      </c>
      <c r="T60" s="3">
        <v>1</v>
      </c>
    </row>
    <row r="61" spans="1:22" x14ac:dyDescent="0.25">
      <c r="A61" s="56" t="s">
        <v>136</v>
      </c>
      <c r="B61" s="57">
        <v>41104</v>
      </c>
      <c r="C61" s="58"/>
      <c r="D61" s="59">
        <v>155</v>
      </c>
      <c r="E61" s="59">
        <v>172</v>
      </c>
      <c r="F61" s="59">
        <v>238</v>
      </c>
      <c r="G61" s="59">
        <v>229</v>
      </c>
      <c r="H61" s="59">
        <v>133</v>
      </c>
      <c r="I61" s="59">
        <v>179</v>
      </c>
      <c r="J61" s="59">
        <v>100</v>
      </c>
      <c r="K61" s="15" t="s">
        <v>17</v>
      </c>
      <c r="M61" s="59" t="s">
        <v>91</v>
      </c>
      <c r="O61" s="9" t="s">
        <v>137</v>
      </c>
      <c r="Q61" s="5">
        <v>1</v>
      </c>
      <c r="S61" s="3" t="s">
        <v>20</v>
      </c>
      <c r="T61" s="3">
        <v>1</v>
      </c>
    </row>
    <row r="62" spans="1:22" x14ac:dyDescent="0.25">
      <c r="A62" s="56" t="s">
        <v>138</v>
      </c>
      <c r="B62" s="57">
        <v>41120</v>
      </c>
      <c r="C62" s="58"/>
      <c r="D62" s="59">
        <v>145</v>
      </c>
      <c r="E62" s="59">
        <v>175</v>
      </c>
      <c r="F62" s="59">
        <v>245</v>
      </c>
      <c r="G62" s="59">
        <v>217</v>
      </c>
      <c r="H62" s="59">
        <v>151</v>
      </c>
      <c r="I62" s="59">
        <v>221</v>
      </c>
      <c r="J62" s="59">
        <v>121</v>
      </c>
      <c r="K62" s="59">
        <v>219</v>
      </c>
      <c r="M62" s="59" t="s">
        <v>139</v>
      </c>
      <c r="O62" s="9" t="s">
        <v>140</v>
      </c>
      <c r="Q62" s="5">
        <v>1</v>
      </c>
      <c r="S62" s="3" t="s">
        <v>20</v>
      </c>
      <c r="T62" s="3">
        <v>1</v>
      </c>
    </row>
    <row r="63" spans="1:22" x14ac:dyDescent="0.25">
      <c r="A63" s="56" t="s">
        <v>141</v>
      </c>
      <c r="B63" s="57">
        <v>41129</v>
      </c>
      <c r="C63" s="58"/>
      <c r="D63" s="59">
        <v>145</v>
      </c>
      <c r="E63" s="59">
        <v>172</v>
      </c>
      <c r="F63" s="59">
        <v>238</v>
      </c>
      <c r="G63" s="59">
        <v>220</v>
      </c>
      <c r="H63" s="59">
        <v>142</v>
      </c>
      <c r="I63" s="59">
        <v>215</v>
      </c>
      <c r="J63" s="59">
        <v>135</v>
      </c>
      <c r="K63" s="15" t="s">
        <v>17</v>
      </c>
      <c r="M63" s="59" t="s">
        <v>142</v>
      </c>
      <c r="O63" s="9" t="s">
        <v>143</v>
      </c>
      <c r="Q63" s="5">
        <v>1</v>
      </c>
      <c r="S63" s="3" t="s">
        <v>20</v>
      </c>
      <c r="T63" s="3">
        <v>1</v>
      </c>
    </row>
    <row r="64" spans="1:22" x14ac:dyDescent="0.25">
      <c r="A64" s="56" t="s">
        <v>144</v>
      </c>
      <c r="B64" s="57">
        <v>41147</v>
      </c>
      <c r="C64" s="44" t="s">
        <v>75</v>
      </c>
      <c r="D64" s="59">
        <v>145</v>
      </c>
      <c r="E64" s="59">
        <v>172</v>
      </c>
      <c r="F64" s="59">
        <v>242</v>
      </c>
      <c r="G64" s="59">
        <v>220</v>
      </c>
      <c r="H64" s="59">
        <v>176</v>
      </c>
      <c r="I64" s="59">
        <v>176</v>
      </c>
      <c r="J64" s="59">
        <v>107</v>
      </c>
      <c r="K64" s="59">
        <v>225</v>
      </c>
      <c r="M64" s="59" t="s">
        <v>76</v>
      </c>
      <c r="O64" s="9" t="s">
        <v>145</v>
      </c>
      <c r="Q64" s="5">
        <v>1</v>
      </c>
      <c r="S64" s="3">
        <v>1</v>
      </c>
      <c r="T64" s="3" t="s">
        <v>20</v>
      </c>
    </row>
    <row r="65" spans="1:20" x14ac:dyDescent="0.25">
      <c r="A65" s="56" t="s">
        <v>146</v>
      </c>
      <c r="B65" s="57">
        <v>41156</v>
      </c>
      <c r="C65" s="58"/>
      <c r="D65" s="59">
        <v>139</v>
      </c>
      <c r="E65" s="59">
        <v>181</v>
      </c>
      <c r="F65" s="59">
        <v>238</v>
      </c>
      <c r="G65" s="59">
        <v>226</v>
      </c>
      <c r="H65" s="59">
        <v>183</v>
      </c>
      <c r="I65" s="59">
        <v>199</v>
      </c>
      <c r="J65" s="59">
        <v>121</v>
      </c>
      <c r="K65" s="59">
        <v>254</v>
      </c>
      <c r="M65" s="59" t="s">
        <v>27</v>
      </c>
      <c r="O65" s="9" t="s">
        <v>147</v>
      </c>
      <c r="Q65" s="5">
        <v>1</v>
      </c>
      <c r="S65" s="3" t="s">
        <v>20</v>
      </c>
      <c r="T65" s="3">
        <v>1</v>
      </c>
    </row>
    <row r="66" spans="1:20" x14ac:dyDescent="0.25">
      <c r="A66" s="56" t="s">
        <v>148</v>
      </c>
      <c r="B66" s="57">
        <v>41161</v>
      </c>
      <c r="C66" s="58"/>
      <c r="D66" s="59">
        <v>145</v>
      </c>
      <c r="E66" s="59">
        <v>178</v>
      </c>
      <c r="F66" s="59">
        <v>232</v>
      </c>
      <c r="G66" s="59">
        <v>226</v>
      </c>
      <c r="H66" s="59">
        <v>167</v>
      </c>
      <c r="I66" s="59">
        <v>212</v>
      </c>
      <c r="J66" s="59">
        <v>100</v>
      </c>
      <c r="K66" s="59">
        <v>259</v>
      </c>
      <c r="M66" s="59" t="s">
        <v>149</v>
      </c>
      <c r="O66" s="9" t="s">
        <v>150</v>
      </c>
      <c r="Q66" s="5">
        <v>1</v>
      </c>
      <c r="S66" s="3">
        <v>1</v>
      </c>
      <c r="T66" s="3" t="s">
        <v>20</v>
      </c>
    </row>
    <row r="67" spans="1:20" x14ac:dyDescent="0.25">
      <c r="A67" s="56" t="s">
        <v>151</v>
      </c>
      <c r="B67" s="57">
        <v>41166</v>
      </c>
      <c r="C67" s="58"/>
      <c r="D67" s="59">
        <v>145</v>
      </c>
      <c r="E67" s="59">
        <v>187</v>
      </c>
      <c r="F67" s="59">
        <v>238</v>
      </c>
      <c r="G67" s="59">
        <v>229</v>
      </c>
      <c r="H67" s="59">
        <v>167</v>
      </c>
      <c r="I67" s="59">
        <v>173</v>
      </c>
      <c r="J67" s="59">
        <v>100</v>
      </c>
      <c r="K67" s="59">
        <v>238</v>
      </c>
      <c r="M67" s="59" t="s">
        <v>152</v>
      </c>
      <c r="O67" s="9" t="s">
        <v>153</v>
      </c>
      <c r="Q67" s="5">
        <v>1</v>
      </c>
      <c r="S67" s="3" t="s">
        <v>20</v>
      </c>
      <c r="T67" s="3">
        <v>1</v>
      </c>
    </row>
    <row r="68" spans="1:20" x14ac:dyDescent="0.25">
      <c r="A68" s="56" t="s">
        <v>154</v>
      </c>
      <c r="B68" s="57">
        <v>41167</v>
      </c>
      <c r="C68" s="58"/>
      <c r="D68" s="59">
        <v>145</v>
      </c>
      <c r="E68" s="59">
        <v>172</v>
      </c>
      <c r="F68" s="59">
        <v>235</v>
      </c>
      <c r="G68" s="59">
        <v>226</v>
      </c>
      <c r="H68" s="59">
        <v>151</v>
      </c>
      <c r="I68" s="59">
        <v>179</v>
      </c>
      <c r="J68" s="59">
        <v>135</v>
      </c>
      <c r="K68" s="59">
        <v>254</v>
      </c>
      <c r="M68" s="59" t="s">
        <v>155</v>
      </c>
      <c r="O68" s="9" t="s">
        <v>156</v>
      </c>
      <c r="Q68" s="5">
        <v>1</v>
      </c>
      <c r="S68" s="3" t="s">
        <v>20</v>
      </c>
      <c r="T68" s="3">
        <v>1</v>
      </c>
    </row>
    <row r="69" spans="1:20" x14ac:dyDescent="0.25">
      <c r="A69" s="61" t="s">
        <v>157</v>
      </c>
      <c r="B69" s="57">
        <v>41183</v>
      </c>
      <c r="C69" s="44" t="s">
        <v>75</v>
      </c>
      <c r="D69" s="59">
        <v>139</v>
      </c>
      <c r="E69" s="59">
        <v>178</v>
      </c>
      <c r="F69" s="59">
        <v>238</v>
      </c>
      <c r="G69" s="59">
        <v>226</v>
      </c>
      <c r="H69" s="59">
        <v>183</v>
      </c>
      <c r="I69" s="59">
        <v>170</v>
      </c>
      <c r="J69" s="59">
        <v>107</v>
      </c>
      <c r="K69" s="59">
        <v>285</v>
      </c>
      <c r="M69" s="59" t="s">
        <v>76</v>
      </c>
      <c r="O69" s="9" t="s">
        <v>158</v>
      </c>
      <c r="Q69" s="5">
        <v>1</v>
      </c>
      <c r="S69" s="3" t="s">
        <v>20</v>
      </c>
      <c r="T69" s="3">
        <v>1</v>
      </c>
    </row>
    <row r="70" spans="1:20" x14ac:dyDescent="0.25">
      <c r="A70" s="61" t="s">
        <v>159</v>
      </c>
      <c r="B70" s="57">
        <v>41183</v>
      </c>
      <c r="C70" s="58"/>
      <c r="D70" s="59">
        <v>145</v>
      </c>
      <c r="E70" s="59">
        <v>172</v>
      </c>
      <c r="F70" s="59">
        <v>232</v>
      </c>
      <c r="G70" s="59">
        <v>210</v>
      </c>
      <c r="H70" s="59">
        <v>167</v>
      </c>
      <c r="I70" s="59">
        <v>212</v>
      </c>
      <c r="J70" s="59">
        <v>135</v>
      </c>
      <c r="K70" s="59">
        <v>273</v>
      </c>
      <c r="M70" s="59" t="s">
        <v>27</v>
      </c>
      <c r="O70" s="9" t="s">
        <v>160</v>
      </c>
      <c r="Q70" s="5">
        <v>1</v>
      </c>
      <c r="S70" s="3" t="s">
        <v>20</v>
      </c>
      <c r="T70" s="3">
        <v>1</v>
      </c>
    </row>
    <row r="71" spans="1:20" x14ac:dyDescent="0.25">
      <c r="A71" s="56" t="s">
        <v>161</v>
      </c>
      <c r="B71" s="57">
        <v>41198</v>
      </c>
      <c r="C71" s="58"/>
      <c r="D71" s="59">
        <v>145</v>
      </c>
      <c r="E71" s="59">
        <v>181</v>
      </c>
      <c r="F71" s="59">
        <v>235</v>
      </c>
      <c r="G71" s="59">
        <v>229</v>
      </c>
      <c r="H71" s="15" t="s">
        <v>17</v>
      </c>
      <c r="I71" s="59">
        <v>179</v>
      </c>
      <c r="J71" s="59">
        <v>100</v>
      </c>
      <c r="K71" s="59">
        <v>248</v>
      </c>
      <c r="M71" s="59" t="s">
        <v>100</v>
      </c>
      <c r="O71" s="9" t="s">
        <v>162</v>
      </c>
      <c r="Q71" s="5">
        <v>1</v>
      </c>
      <c r="S71" s="3" t="s">
        <v>20</v>
      </c>
      <c r="T71" s="3">
        <v>1</v>
      </c>
    </row>
    <row r="72" spans="1:20" x14ac:dyDescent="0.25">
      <c r="A72" s="56" t="s">
        <v>163</v>
      </c>
      <c r="B72" s="57">
        <v>41224</v>
      </c>
      <c r="C72" s="58"/>
      <c r="D72" s="59">
        <v>145</v>
      </c>
      <c r="E72" s="59">
        <v>187</v>
      </c>
      <c r="F72" s="59">
        <v>251</v>
      </c>
      <c r="G72" s="59">
        <v>223</v>
      </c>
      <c r="H72" s="59">
        <v>160</v>
      </c>
      <c r="I72" s="59">
        <v>179</v>
      </c>
      <c r="J72" s="59">
        <v>114</v>
      </c>
      <c r="K72" s="59">
        <v>259</v>
      </c>
      <c r="M72" s="59" t="s">
        <v>118</v>
      </c>
      <c r="O72" s="9" t="s">
        <v>164</v>
      </c>
      <c r="Q72" s="5">
        <v>1</v>
      </c>
      <c r="S72" s="3" t="s">
        <v>20</v>
      </c>
      <c r="T72" s="3">
        <v>1</v>
      </c>
    </row>
    <row r="73" spans="1:20" x14ac:dyDescent="0.25">
      <c r="A73" s="56" t="s">
        <v>165</v>
      </c>
      <c r="B73" s="57">
        <v>41236</v>
      </c>
      <c r="C73" s="58"/>
      <c r="D73" s="59">
        <v>139</v>
      </c>
      <c r="E73" s="59">
        <v>172</v>
      </c>
      <c r="F73" s="59">
        <v>248</v>
      </c>
      <c r="G73" s="15" t="s">
        <v>17</v>
      </c>
      <c r="H73" s="59">
        <v>151</v>
      </c>
      <c r="I73" s="59">
        <v>182</v>
      </c>
      <c r="J73" s="59">
        <v>158</v>
      </c>
      <c r="K73" s="59">
        <v>320</v>
      </c>
      <c r="M73" s="60" t="s">
        <v>79</v>
      </c>
      <c r="O73" s="9" t="s">
        <v>166</v>
      </c>
      <c r="Q73" s="5">
        <v>1</v>
      </c>
      <c r="S73" s="3" t="s">
        <v>20</v>
      </c>
      <c r="T73" s="3">
        <v>1</v>
      </c>
    </row>
    <row r="74" spans="1:20" x14ac:dyDescent="0.25">
      <c r="A74" s="62" t="s">
        <v>167</v>
      </c>
      <c r="B74" s="48">
        <v>41487</v>
      </c>
      <c r="C74" s="49"/>
      <c r="D74" s="50">
        <v>139</v>
      </c>
      <c r="E74" s="50">
        <v>181</v>
      </c>
      <c r="F74" s="50">
        <v>238</v>
      </c>
      <c r="G74" s="50">
        <v>217</v>
      </c>
      <c r="H74" s="50">
        <v>151</v>
      </c>
      <c r="I74" s="50">
        <v>196</v>
      </c>
      <c r="J74" s="50">
        <v>165</v>
      </c>
      <c r="K74" s="50">
        <v>285</v>
      </c>
      <c r="M74" s="50" t="s">
        <v>168</v>
      </c>
      <c r="O74" s="21" t="s">
        <v>169</v>
      </c>
      <c r="Q74" s="5">
        <v>1</v>
      </c>
      <c r="S74" s="3" t="s">
        <v>20</v>
      </c>
      <c r="T74" s="3">
        <v>1</v>
      </c>
    </row>
    <row r="75" spans="1:20" x14ac:dyDescent="0.25">
      <c r="A75" s="62" t="s">
        <v>170</v>
      </c>
      <c r="B75" s="48">
        <v>41487</v>
      </c>
      <c r="C75" s="49"/>
      <c r="D75" s="50">
        <v>145</v>
      </c>
      <c r="E75" s="50">
        <v>172</v>
      </c>
      <c r="F75" s="50">
        <v>242</v>
      </c>
      <c r="G75" s="50">
        <v>220</v>
      </c>
      <c r="H75" s="50">
        <v>142</v>
      </c>
      <c r="I75" s="50">
        <v>215</v>
      </c>
      <c r="J75" s="50">
        <v>206</v>
      </c>
      <c r="K75" s="50">
        <v>235</v>
      </c>
      <c r="M75" s="50" t="s">
        <v>24</v>
      </c>
      <c r="O75" s="21" t="s">
        <v>171</v>
      </c>
      <c r="Q75" s="5">
        <v>1</v>
      </c>
      <c r="S75" s="3" t="s">
        <v>20</v>
      </c>
      <c r="T75" s="3">
        <v>1</v>
      </c>
    </row>
    <row r="76" spans="1:20" x14ac:dyDescent="0.25">
      <c r="A76" s="62" t="s">
        <v>172</v>
      </c>
      <c r="B76" s="48">
        <v>41464</v>
      </c>
      <c r="C76" s="49"/>
      <c r="D76" s="50">
        <v>145</v>
      </c>
      <c r="E76" s="50">
        <v>172</v>
      </c>
      <c r="F76" s="50">
        <v>245</v>
      </c>
      <c r="G76" s="15" t="s">
        <v>17</v>
      </c>
      <c r="H76" s="50">
        <v>142</v>
      </c>
      <c r="I76" s="50">
        <v>199</v>
      </c>
      <c r="J76" s="50">
        <v>93</v>
      </c>
      <c r="K76" s="50">
        <v>222</v>
      </c>
      <c r="M76" s="50" t="s">
        <v>27</v>
      </c>
      <c r="O76" s="21" t="s">
        <v>173</v>
      </c>
      <c r="Q76" s="5">
        <v>1</v>
      </c>
      <c r="S76" s="3" t="s">
        <v>20</v>
      </c>
      <c r="T76" s="3">
        <v>1</v>
      </c>
    </row>
    <row r="77" spans="1:20" x14ac:dyDescent="0.25">
      <c r="A77" s="62" t="s">
        <v>174</v>
      </c>
      <c r="B77" s="48">
        <v>41544</v>
      </c>
      <c r="C77" s="49"/>
      <c r="D77" s="50">
        <v>145</v>
      </c>
      <c r="E77" s="50">
        <v>185</v>
      </c>
      <c r="F77" s="50">
        <v>235</v>
      </c>
      <c r="G77" s="50">
        <v>214</v>
      </c>
      <c r="H77" s="50">
        <v>160</v>
      </c>
      <c r="I77" s="50">
        <v>179</v>
      </c>
      <c r="J77" s="50">
        <v>114</v>
      </c>
      <c r="K77" s="50">
        <v>254</v>
      </c>
      <c r="M77" s="50" t="s">
        <v>82</v>
      </c>
      <c r="O77" s="21" t="s">
        <v>175</v>
      </c>
      <c r="Q77" s="5">
        <v>1</v>
      </c>
      <c r="S77" s="3">
        <v>1</v>
      </c>
      <c r="T77" s="3" t="s">
        <v>20</v>
      </c>
    </row>
    <row r="78" spans="1:20" x14ac:dyDescent="0.25">
      <c r="A78" s="62" t="s">
        <v>176</v>
      </c>
      <c r="B78" s="48">
        <v>41569</v>
      </c>
      <c r="C78" s="49"/>
      <c r="D78" s="50">
        <v>145</v>
      </c>
      <c r="E78" s="50">
        <v>187</v>
      </c>
      <c r="F78" s="50">
        <v>235</v>
      </c>
      <c r="G78" s="50">
        <v>214</v>
      </c>
      <c r="H78" s="50">
        <v>160</v>
      </c>
      <c r="I78" s="50">
        <v>176</v>
      </c>
      <c r="J78" s="50">
        <v>114</v>
      </c>
      <c r="K78" s="50">
        <v>254</v>
      </c>
      <c r="M78" s="50" t="s">
        <v>82</v>
      </c>
      <c r="O78" s="21" t="s">
        <v>177</v>
      </c>
      <c r="Q78" s="5">
        <v>1</v>
      </c>
      <c r="S78" s="3">
        <v>1</v>
      </c>
      <c r="T78" s="3" t="s">
        <v>20</v>
      </c>
    </row>
    <row r="79" spans="1:20" x14ac:dyDescent="0.25">
      <c r="A79" s="56" t="s">
        <v>178</v>
      </c>
      <c r="B79" s="63">
        <v>41155</v>
      </c>
      <c r="C79" s="64"/>
      <c r="D79" s="59">
        <v>149</v>
      </c>
      <c r="E79" s="59">
        <v>172</v>
      </c>
      <c r="F79" s="59">
        <v>238</v>
      </c>
      <c r="G79" s="59">
        <v>229</v>
      </c>
      <c r="H79" s="59">
        <v>151</v>
      </c>
      <c r="I79" s="59">
        <v>182</v>
      </c>
      <c r="J79" s="59">
        <v>107</v>
      </c>
      <c r="K79" s="59">
        <v>259</v>
      </c>
      <c r="L79" s="65"/>
      <c r="M79" s="59" t="s">
        <v>152</v>
      </c>
      <c r="O79" s="66" t="s">
        <v>179</v>
      </c>
      <c r="Q79" s="67">
        <v>12</v>
      </c>
      <c r="S79" s="3">
        <v>3</v>
      </c>
      <c r="T79" s="3">
        <v>9</v>
      </c>
    </row>
    <row r="80" spans="1:20" x14ac:dyDescent="0.25">
      <c r="B80" s="12"/>
      <c r="C80" s="7"/>
    </row>
    <row r="81" spans="1:20" x14ac:dyDescent="0.25">
      <c r="A81" s="13" t="s">
        <v>14</v>
      </c>
      <c r="O81" s="9" t="s">
        <v>97</v>
      </c>
      <c r="Q81" s="10">
        <f>SUM(Q45:Q79)</f>
        <v>50</v>
      </c>
      <c r="S81" s="10">
        <f>SUM(S45:S79)</f>
        <v>18</v>
      </c>
      <c r="T81" s="10">
        <f>SUM(T45:T79)</f>
        <v>33</v>
      </c>
    </row>
  </sheetData>
  <autoFilter ref="A4:V87"/>
  <mergeCells count="2">
    <mergeCell ref="D6:T6"/>
    <mergeCell ref="D43:T43"/>
  </mergeCells>
  <pageMargins left="0.75" right="0.75" top="1" bottom="1" header="0.51180555555555496" footer="0.51180555555555496"/>
  <pageSetup paperSize="9" firstPageNumber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9"/>
  <sheetViews>
    <sheetView zoomScaleNormal="100" workbookViewId="0">
      <pane xSplit="2" ySplit="6" topLeftCell="C7" activePane="bottomRight" state="frozen"/>
      <selection pane="topRight" activeCell="C1" sqref="C1"/>
      <selection pane="bottomLeft" activeCell="A25" sqref="A25"/>
      <selection pane="bottomRight" activeCell="A3" sqref="A3"/>
    </sheetView>
  </sheetViews>
  <sheetFormatPr defaultRowHeight="15.75" x14ac:dyDescent="0.25"/>
  <cols>
    <col min="1" max="1" width="11.85546875" style="3" customWidth="1"/>
    <col min="2" max="2" width="18.85546875" style="2" customWidth="1"/>
    <col min="3" max="3" width="2.85546875" style="3" customWidth="1"/>
    <col min="4" max="4" width="3.140625" style="3" customWidth="1"/>
    <col min="5" max="5" width="3.42578125" style="3" customWidth="1"/>
    <col min="6" max="6" width="4" style="3" customWidth="1"/>
    <col min="7" max="7" width="5.42578125" style="3" customWidth="1"/>
    <col min="8" max="8" width="4" style="3" customWidth="1"/>
    <col min="9" max="9" width="3.28515625" style="3" customWidth="1"/>
    <col min="10" max="10" width="3.140625" style="3" customWidth="1"/>
    <col min="11" max="11" width="9" style="3" customWidth="1"/>
    <col min="12" max="12" width="3.140625" style="1" customWidth="1"/>
    <col min="13" max="13" width="4.7109375" style="11" customWidth="1"/>
    <col min="14" max="16" width="5" style="3" customWidth="1"/>
    <col min="17" max="17" width="6" style="3" customWidth="1"/>
    <col min="18" max="18" width="7" style="3" customWidth="1"/>
    <col min="19" max="19" width="6" style="3" customWidth="1"/>
    <col min="20" max="20" width="7" style="3" customWidth="1"/>
    <col min="21" max="21" width="5" style="3" customWidth="1"/>
    <col min="22" max="22" width="2.85546875" style="3" customWidth="1"/>
    <col min="23" max="23" width="5.7109375" style="3" customWidth="1"/>
    <col min="24" max="24" width="10.140625" style="4" customWidth="1"/>
    <col min="25" max="25" width="2.85546875" style="3" customWidth="1"/>
    <col min="26" max="26" width="6" style="3" customWidth="1"/>
    <col min="27" max="27" width="8.7109375" style="3" customWidth="1"/>
    <col min="28" max="28" width="6.85546875" style="3" customWidth="1"/>
    <col min="29" max="29" width="6" style="3" customWidth="1"/>
    <col min="30" max="30" width="2.85546875" style="3" customWidth="1"/>
    <col min="31" max="31" width="10.42578125" style="4" customWidth="1"/>
    <col min="32" max="32" width="6.28515625" style="3" customWidth="1"/>
    <col min="33" max="33" width="2.85546875" style="3" customWidth="1"/>
    <col min="34" max="34" width="3.140625" style="3" customWidth="1"/>
    <col min="35" max="35" width="3.42578125" style="3" customWidth="1"/>
    <col min="36" max="36" width="4" style="3" customWidth="1"/>
    <col min="37" max="38" width="2.85546875" style="3" customWidth="1"/>
    <col min="39" max="39" width="3.28515625" style="3" customWidth="1"/>
    <col min="40" max="40" width="3.140625" style="3" customWidth="1"/>
    <col min="41" max="41" width="3.42578125" style="3" customWidth="1"/>
    <col min="42" max="42" width="3.140625" style="1" customWidth="1"/>
    <col min="43" max="1025" width="10.85546875" style="1" customWidth="1"/>
  </cols>
  <sheetData>
    <row r="1" spans="1:41" x14ac:dyDescent="0.25">
      <c r="A1" s="192" t="s">
        <v>384</v>
      </c>
    </row>
    <row r="2" spans="1:41" x14ac:dyDescent="0.25">
      <c r="A2" s="193" t="s">
        <v>385</v>
      </c>
    </row>
    <row r="3" spans="1:41" x14ac:dyDescent="0.25">
      <c r="A3" s="194" t="s">
        <v>388</v>
      </c>
    </row>
    <row r="4" spans="1:41" x14ac:dyDescent="0.25">
      <c r="A4" s="7"/>
      <c r="B4" s="12"/>
      <c r="D4" s="196" t="s">
        <v>12</v>
      </c>
      <c r="E4" s="196"/>
      <c r="F4" s="196"/>
      <c r="G4" s="196"/>
      <c r="I4" s="196" t="s">
        <v>13</v>
      </c>
      <c r="J4" s="196"/>
      <c r="K4" s="196"/>
      <c r="M4" s="45"/>
      <c r="AA4" s="7"/>
      <c r="AB4" s="7"/>
      <c r="AC4" s="7"/>
      <c r="AF4" s="7"/>
      <c r="AH4" s="196" t="s">
        <v>12</v>
      </c>
      <c r="AI4" s="196"/>
      <c r="AJ4" s="196"/>
      <c r="AK4" s="196"/>
      <c r="AM4" s="196" t="s">
        <v>13</v>
      </c>
      <c r="AN4" s="196"/>
      <c r="AO4" s="196"/>
    </row>
    <row r="5" spans="1:41" ht="47.25" x14ac:dyDescent="0.25">
      <c r="A5" s="7"/>
      <c r="B5" s="6" t="s">
        <v>180</v>
      </c>
      <c r="D5" s="68" t="s">
        <v>181</v>
      </c>
      <c r="E5" s="68" t="s">
        <v>182</v>
      </c>
      <c r="F5" s="68" t="s">
        <v>183</v>
      </c>
      <c r="G5" s="68" t="s">
        <v>184</v>
      </c>
      <c r="I5" s="68" t="s">
        <v>185</v>
      </c>
      <c r="J5" s="68" t="s">
        <v>186</v>
      </c>
      <c r="K5" s="68" t="s">
        <v>187</v>
      </c>
      <c r="M5" s="45"/>
      <c r="N5" s="8" t="s">
        <v>1</v>
      </c>
      <c r="O5" s="8" t="s">
        <v>2</v>
      </c>
      <c r="P5" s="8" t="s">
        <v>3</v>
      </c>
      <c r="Q5" s="8" t="s">
        <v>4</v>
      </c>
      <c r="R5" s="8" t="s">
        <v>5</v>
      </c>
      <c r="S5" s="8" t="s">
        <v>6</v>
      </c>
      <c r="T5" s="8" t="s">
        <v>7</v>
      </c>
      <c r="U5" s="8" t="s">
        <v>8</v>
      </c>
      <c r="W5" s="8" t="s">
        <v>9</v>
      </c>
      <c r="X5" s="69" t="s">
        <v>188</v>
      </c>
      <c r="Z5" s="8" t="s">
        <v>189</v>
      </c>
      <c r="AA5" s="21" t="s">
        <v>190</v>
      </c>
      <c r="AB5" s="21" t="s">
        <v>191</v>
      </c>
      <c r="AC5" s="8" t="s">
        <v>192</v>
      </c>
      <c r="AE5" s="69" t="s">
        <v>193</v>
      </c>
      <c r="AF5" s="7"/>
      <c r="AH5" s="68" t="s">
        <v>181</v>
      </c>
      <c r="AI5" s="68" t="s">
        <v>182</v>
      </c>
      <c r="AJ5" s="68" t="s">
        <v>183</v>
      </c>
      <c r="AK5" s="68" t="s">
        <v>184</v>
      </c>
      <c r="AM5" s="68" t="s">
        <v>185</v>
      </c>
      <c r="AN5" s="68" t="s">
        <v>186</v>
      </c>
      <c r="AO5" s="68" t="s">
        <v>187</v>
      </c>
    </row>
    <row r="6" spans="1:41" x14ac:dyDescent="0.25">
      <c r="A6" s="7"/>
      <c r="B6" s="12"/>
      <c r="M6" s="45"/>
      <c r="AA6" s="7"/>
      <c r="AB6" s="7"/>
      <c r="AC6" s="7"/>
      <c r="AF6" s="7"/>
    </row>
    <row r="7" spans="1:41" x14ac:dyDescent="0.25">
      <c r="A7" s="7"/>
      <c r="B7" s="12"/>
      <c r="M7" s="45"/>
      <c r="AA7" s="7"/>
      <c r="AB7" s="7"/>
      <c r="AC7" s="7"/>
      <c r="AF7" s="7"/>
    </row>
    <row r="8" spans="1:41" x14ac:dyDescent="0.25">
      <c r="A8" s="20" t="s">
        <v>99</v>
      </c>
      <c r="B8" s="2">
        <v>40734</v>
      </c>
      <c r="D8" s="70">
        <v>1</v>
      </c>
      <c r="N8" s="18">
        <v>145</v>
      </c>
      <c r="O8" s="18">
        <v>172</v>
      </c>
      <c r="P8" s="18">
        <v>242</v>
      </c>
      <c r="Q8" s="18">
        <v>220</v>
      </c>
      <c r="R8" s="18">
        <v>151</v>
      </c>
      <c r="S8" s="18">
        <v>176</v>
      </c>
      <c r="T8" s="18">
        <v>121</v>
      </c>
      <c r="U8" s="18">
        <v>262</v>
      </c>
      <c r="W8" s="18" t="s">
        <v>100</v>
      </c>
      <c r="X8" s="70" t="s">
        <v>194</v>
      </c>
      <c r="AE8" s="71"/>
      <c r="AF8" s="71"/>
      <c r="AH8" s="70">
        <v>1</v>
      </c>
    </row>
    <row r="9" spans="1:41" x14ac:dyDescent="0.25">
      <c r="A9" s="20" t="s">
        <v>104</v>
      </c>
      <c r="B9" s="2">
        <v>40755</v>
      </c>
      <c r="D9" s="71">
        <v>1</v>
      </c>
      <c r="N9" s="19">
        <v>149</v>
      </c>
      <c r="O9" s="19">
        <v>175</v>
      </c>
      <c r="P9" s="19">
        <v>245</v>
      </c>
      <c r="Q9" s="19">
        <v>229</v>
      </c>
      <c r="R9" s="19">
        <v>133</v>
      </c>
      <c r="S9" s="19">
        <v>184</v>
      </c>
      <c r="T9" s="19">
        <v>276</v>
      </c>
      <c r="U9" s="19">
        <v>320</v>
      </c>
      <c r="W9" s="19" t="s">
        <v>24</v>
      </c>
      <c r="X9" s="9" t="s">
        <v>105</v>
      </c>
      <c r="AE9" s="71"/>
      <c r="AF9" s="71"/>
      <c r="AH9" s="71">
        <v>1</v>
      </c>
    </row>
    <row r="10" spans="1:41" x14ac:dyDescent="0.25">
      <c r="A10" s="20" t="s">
        <v>106</v>
      </c>
      <c r="B10" s="2">
        <v>40768</v>
      </c>
      <c r="D10" s="71">
        <v>1</v>
      </c>
      <c r="N10" s="19">
        <v>149</v>
      </c>
      <c r="O10" s="19">
        <v>187</v>
      </c>
      <c r="P10" s="19">
        <v>232</v>
      </c>
      <c r="Q10" s="19">
        <v>226</v>
      </c>
      <c r="R10" s="19">
        <v>176</v>
      </c>
      <c r="S10" s="19">
        <v>190</v>
      </c>
      <c r="T10" s="19">
        <v>135</v>
      </c>
      <c r="U10" s="19">
        <v>245</v>
      </c>
      <c r="W10" s="19" t="s">
        <v>100</v>
      </c>
      <c r="X10" s="9" t="s">
        <v>107</v>
      </c>
      <c r="AE10" s="71"/>
      <c r="AH10" s="71">
        <v>1</v>
      </c>
    </row>
    <row r="11" spans="1:41" x14ac:dyDescent="0.25">
      <c r="A11" s="20" t="s">
        <v>108</v>
      </c>
      <c r="B11" s="2">
        <v>40780</v>
      </c>
      <c r="D11" s="51">
        <v>1</v>
      </c>
      <c r="N11" s="19">
        <v>145</v>
      </c>
      <c r="O11" s="19">
        <v>172</v>
      </c>
      <c r="P11" s="19">
        <v>242</v>
      </c>
      <c r="Q11" s="19">
        <v>223</v>
      </c>
      <c r="R11" s="19">
        <v>142</v>
      </c>
      <c r="S11" s="19">
        <v>179</v>
      </c>
      <c r="T11" s="19">
        <v>193</v>
      </c>
      <c r="U11" s="19">
        <v>270</v>
      </c>
      <c r="W11" s="19" t="s">
        <v>24</v>
      </c>
      <c r="X11" s="51" t="s">
        <v>109</v>
      </c>
      <c r="Z11" s="8">
        <v>451</v>
      </c>
      <c r="AA11" s="8">
        <v>255</v>
      </c>
      <c r="AB11" s="8">
        <v>304</v>
      </c>
      <c r="AC11" s="8">
        <v>201</v>
      </c>
      <c r="AE11" s="51" t="s">
        <v>195</v>
      </c>
      <c r="AH11" s="51">
        <v>1</v>
      </c>
    </row>
    <row r="12" spans="1:41" x14ac:dyDescent="0.25">
      <c r="A12" s="20" t="s">
        <v>112</v>
      </c>
      <c r="B12" s="2">
        <v>40780</v>
      </c>
      <c r="D12" s="51">
        <v>1</v>
      </c>
      <c r="N12" s="19">
        <v>145</v>
      </c>
      <c r="O12" s="19">
        <v>172</v>
      </c>
      <c r="P12" s="19">
        <v>242</v>
      </c>
      <c r="Q12" s="19">
        <v>223</v>
      </c>
      <c r="R12" s="19">
        <v>142</v>
      </c>
      <c r="S12" s="19">
        <v>179</v>
      </c>
      <c r="T12" s="19">
        <v>193</v>
      </c>
      <c r="U12" s="19">
        <v>270</v>
      </c>
      <c r="W12" s="19" t="s">
        <v>24</v>
      </c>
      <c r="X12" s="51" t="s">
        <v>109</v>
      </c>
      <c r="Z12" s="72">
        <v>371</v>
      </c>
      <c r="AA12" s="8">
        <v>255</v>
      </c>
      <c r="AB12" s="8">
        <v>304</v>
      </c>
      <c r="AC12" s="72">
        <v>198</v>
      </c>
      <c r="AE12" s="73" t="s">
        <v>196</v>
      </c>
      <c r="AH12" s="51">
        <v>1</v>
      </c>
    </row>
    <row r="13" spans="1:41" x14ac:dyDescent="0.25">
      <c r="A13" s="20" t="s">
        <v>197</v>
      </c>
      <c r="B13" s="2">
        <v>40802</v>
      </c>
      <c r="I13" s="71">
        <v>1</v>
      </c>
      <c r="J13" s="74"/>
      <c r="N13" s="18">
        <v>139</v>
      </c>
      <c r="O13" s="18">
        <v>178</v>
      </c>
      <c r="P13" s="18">
        <v>238</v>
      </c>
      <c r="Q13" s="18">
        <v>226</v>
      </c>
      <c r="R13" s="18">
        <v>183</v>
      </c>
      <c r="S13" s="18">
        <v>218</v>
      </c>
      <c r="T13" s="18">
        <v>125</v>
      </c>
      <c r="U13" s="75" t="s">
        <v>17</v>
      </c>
      <c r="W13" s="18" t="s">
        <v>24</v>
      </c>
      <c r="X13" s="9" t="s">
        <v>113</v>
      </c>
      <c r="AE13" s="71"/>
      <c r="AM13" s="71">
        <v>1</v>
      </c>
      <c r="AN13" s="74"/>
    </row>
    <row r="14" spans="1:41" x14ac:dyDescent="0.25">
      <c r="A14" s="20" t="s">
        <v>114</v>
      </c>
      <c r="B14" s="2">
        <v>40812</v>
      </c>
      <c r="I14" s="71">
        <v>1</v>
      </c>
      <c r="J14" s="74"/>
      <c r="N14" s="18">
        <v>145</v>
      </c>
      <c r="O14" s="18">
        <v>185</v>
      </c>
      <c r="P14" s="18">
        <v>238</v>
      </c>
      <c r="Q14" s="18">
        <v>233</v>
      </c>
      <c r="R14" s="18">
        <v>151</v>
      </c>
      <c r="S14" s="18">
        <v>221</v>
      </c>
      <c r="T14" s="18">
        <v>128</v>
      </c>
      <c r="U14" s="18">
        <v>235</v>
      </c>
      <c r="W14" s="18" t="s">
        <v>115</v>
      </c>
      <c r="X14" s="9" t="s">
        <v>116</v>
      </c>
      <c r="AE14" s="71"/>
      <c r="AM14" s="71">
        <v>1</v>
      </c>
      <c r="AN14" s="74"/>
    </row>
    <row r="15" spans="1:41" x14ac:dyDescent="0.25">
      <c r="A15" s="20" t="s">
        <v>117</v>
      </c>
      <c r="B15" s="2">
        <v>40821</v>
      </c>
      <c r="I15" s="71">
        <v>1</v>
      </c>
      <c r="J15" s="74"/>
      <c r="N15" s="18">
        <v>145</v>
      </c>
      <c r="O15" s="18">
        <v>172</v>
      </c>
      <c r="P15" s="18">
        <v>242</v>
      </c>
      <c r="Q15" s="18">
        <v>226</v>
      </c>
      <c r="R15" s="18">
        <v>151</v>
      </c>
      <c r="S15" s="18">
        <v>179</v>
      </c>
      <c r="T15" s="18">
        <v>100</v>
      </c>
      <c r="U15" s="18">
        <v>277</v>
      </c>
      <c r="W15" s="18" t="s">
        <v>118</v>
      </c>
      <c r="X15" s="9" t="s">
        <v>119</v>
      </c>
      <c r="AE15" s="71"/>
      <c r="AM15" s="71">
        <v>1</v>
      </c>
      <c r="AN15" s="74"/>
    </row>
    <row r="16" spans="1:41" x14ac:dyDescent="0.25">
      <c r="A16" s="7"/>
      <c r="B16" s="12"/>
      <c r="M16" s="45"/>
      <c r="AA16" s="7"/>
      <c r="AB16" s="7"/>
      <c r="AC16" s="7"/>
      <c r="AF16" s="7"/>
    </row>
    <row r="17" spans="1:40" x14ac:dyDescent="0.25">
      <c r="A17" s="76" t="s">
        <v>120</v>
      </c>
      <c r="B17" s="57">
        <v>40918</v>
      </c>
      <c r="I17" s="71">
        <v>1</v>
      </c>
      <c r="J17" s="74"/>
      <c r="M17" s="58"/>
      <c r="N17" s="59">
        <v>145</v>
      </c>
      <c r="O17" s="59">
        <v>178</v>
      </c>
      <c r="P17" s="59">
        <v>248</v>
      </c>
      <c r="Q17" s="59">
        <v>217</v>
      </c>
      <c r="R17" s="59">
        <v>151</v>
      </c>
      <c r="S17" s="59">
        <v>199</v>
      </c>
      <c r="T17" s="59">
        <v>158</v>
      </c>
      <c r="U17" s="59">
        <v>248</v>
      </c>
      <c r="W17" s="59" t="s">
        <v>100</v>
      </c>
      <c r="X17" s="9" t="s">
        <v>121</v>
      </c>
      <c r="AE17" s="71"/>
      <c r="AM17" s="71">
        <v>1</v>
      </c>
      <c r="AN17" s="74"/>
    </row>
    <row r="18" spans="1:40" x14ac:dyDescent="0.25">
      <c r="A18" s="76" t="s">
        <v>122</v>
      </c>
      <c r="B18" s="57">
        <v>40922</v>
      </c>
      <c r="I18" s="74"/>
      <c r="J18" s="71">
        <v>1</v>
      </c>
      <c r="M18" s="58"/>
      <c r="N18" s="59">
        <v>149</v>
      </c>
      <c r="O18" s="59">
        <v>175</v>
      </c>
      <c r="P18" s="59">
        <v>235</v>
      </c>
      <c r="Q18" s="59">
        <v>214</v>
      </c>
      <c r="R18" s="59">
        <v>151</v>
      </c>
      <c r="S18" s="59">
        <v>179</v>
      </c>
      <c r="T18" s="59">
        <v>100</v>
      </c>
      <c r="U18" s="59">
        <v>251</v>
      </c>
      <c r="W18" s="59" t="s">
        <v>100</v>
      </c>
      <c r="X18" s="9" t="s">
        <v>123</v>
      </c>
      <c r="AE18" s="71"/>
      <c r="AM18" s="74"/>
      <c r="AN18" s="71">
        <v>1</v>
      </c>
    </row>
    <row r="19" spans="1:40" x14ac:dyDescent="0.25">
      <c r="A19" s="76" t="s">
        <v>102</v>
      </c>
      <c r="B19" s="63">
        <v>40963</v>
      </c>
      <c r="D19" s="70">
        <v>1</v>
      </c>
      <c r="I19" s="74"/>
      <c r="J19" s="74"/>
      <c r="M19" s="77" t="s">
        <v>198</v>
      </c>
      <c r="N19" s="59">
        <v>145</v>
      </c>
      <c r="O19" s="59">
        <v>172</v>
      </c>
      <c r="P19" s="59">
        <v>242</v>
      </c>
      <c r="Q19" s="59">
        <v>220</v>
      </c>
      <c r="R19" s="59">
        <v>151</v>
      </c>
      <c r="S19" s="59">
        <v>179</v>
      </c>
      <c r="T19" s="59">
        <v>121</v>
      </c>
      <c r="U19" s="59">
        <v>262</v>
      </c>
      <c r="W19" s="59" t="s">
        <v>100</v>
      </c>
      <c r="X19" s="70" t="s">
        <v>194</v>
      </c>
      <c r="AE19" s="71"/>
      <c r="AH19" s="70">
        <v>1</v>
      </c>
      <c r="AM19" s="74"/>
      <c r="AN19" s="74"/>
    </row>
    <row r="20" spans="1:40" x14ac:dyDescent="0.25">
      <c r="A20" s="76" t="s">
        <v>124</v>
      </c>
      <c r="B20" s="57">
        <v>41053</v>
      </c>
      <c r="I20" s="71">
        <v>1</v>
      </c>
      <c r="J20" s="74"/>
      <c r="M20" s="58"/>
      <c r="N20" s="59">
        <v>145</v>
      </c>
      <c r="O20" s="59">
        <v>178</v>
      </c>
      <c r="P20" s="59">
        <v>238</v>
      </c>
      <c r="Q20" s="59">
        <v>214</v>
      </c>
      <c r="R20" s="59">
        <v>142</v>
      </c>
      <c r="S20" s="59">
        <v>208</v>
      </c>
      <c r="T20" s="59">
        <v>143</v>
      </c>
      <c r="U20" s="59">
        <v>277</v>
      </c>
      <c r="W20" s="59" t="s">
        <v>24</v>
      </c>
      <c r="X20" s="9" t="s">
        <v>125</v>
      </c>
      <c r="AE20" s="71"/>
      <c r="AM20" s="71">
        <v>1</v>
      </c>
      <c r="AN20" s="74"/>
    </row>
    <row r="21" spans="1:40" x14ac:dyDescent="0.25">
      <c r="A21" s="76" t="s">
        <v>199</v>
      </c>
      <c r="B21" s="57">
        <v>41054</v>
      </c>
      <c r="D21" s="51">
        <v>1</v>
      </c>
      <c r="I21" s="74"/>
      <c r="J21" s="74"/>
      <c r="M21" s="58"/>
      <c r="N21" s="59">
        <v>145</v>
      </c>
      <c r="O21" s="59">
        <v>172</v>
      </c>
      <c r="P21" s="59">
        <v>242</v>
      </c>
      <c r="Q21" s="59">
        <v>223</v>
      </c>
      <c r="R21" s="59">
        <v>142</v>
      </c>
      <c r="S21" s="59">
        <v>179</v>
      </c>
      <c r="T21" s="59">
        <v>193</v>
      </c>
      <c r="U21" s="59">
        <v>270</v>
      </c>
      <c r="W21" s="59" t="s">
        <v>24</v>
      </c>
      <c r="X21" s="51" t="s">
        <v>109</v>
      </c>
      <c r="Z21" s="59">
        <v>451</v>
      </c>
      <c r="AA21" s="59">
        <v>255</v>
      </c>
      <c r="AB21" s="59">
        <v>304</v>
      </c>
      <c r="AC21" s="78">
        <v>198</v>
      </c>
      <c r="AE21" s="79" t="s">
        <v>200</v>
      </c>
      <c r="AH21" s="51">
        <v>1</v>
      </c>
      <c r="AM21" s="74"/>
      <c r="AN21" s="74"/>
    </row>
    <row r="22" spans="1:40" x14ac:dyDescent="0.25">
      <c r="A22" s="76" t="s">
        <v>126</v>
      </c>
      <c r="B22" s="57">
        <v>41061</v>
      </c>
      <c r="I22" s="74"/>
      <c r="J22" s="71">
        <v>1</v>
      </c>
      <c r="M22" s="58"/>
      <c r="N22" s="59">
        <v>139</v>
      </c>
      <c r="O22" s="59">
        <v>178</v>
      </c>
      <c r="P22" s="59">
        <v>242</v>
      </c>
      <c r="Q22" s="59">
        <v>239</v>
      </c>
      <c r="R22" s="59">
        <v>151</v>
      </c>
      <c r="S22" s="59">
        <v>179</v>
      </c>
      <c r="T22" s="59">
        <v>206</v>
      </c>
      <c r="U22" s="59">
        <v>280</v>
      </c>
      <c r="W22" s="59" t="s">
        <v>100</v>
      </c>
      <c r="X22" s="9" t="s">
        <v>127</v>
      </c>
      <c r="AE22" s="71"/>
      <c r="AM22" s="74"/>
      <c r="AN22" s="71">
        <v>1</v>
      </c>
    </row>
    <row r="23" spans="1:40" x14ac:dyDescent="0.25">
      <c r="A23" s="76" t="s">
        <v>128</v>
      </c>
      <c r="B23" s="57">
        <v>41065</v>
      </c>
      <c r="I23" s="71">
        <v>1</v>
      </c>
      <c r="J23" s="74"/>
      <c r="M23" s="58"/>
      <c r="N23" s="59">
        <v>139</v>
      </c>
      <c r="O23" s="59">
        <v>172</v>
      </c>
      <c r="P23" s="59">
        <v>238</v>
      </c>
      <c r="Q23" s="59">
        <v>223</v>
      </c>
      <c r="R23" s="59">
        <v>142</v>
      </c>
      <c r="S23" s="59">
        <v>187</v>
      </c>
      <c r="T23" s="59">
        <v>128</v>
      </c>
      <c r="U23" s="59">
        <v>267</v>
      </c>
      <c r="W23" s="60" t="s">
        <v>82</v>
      </c>
      <c r="X23" s="9" t="s">
        <v>129</v>
      </c>
      <c r="AE23" s="71"/>
      <c r="AM23" s="71">
        <v>1</v>
      </c>
      <c r="AN23" s="74"/>
    </row>
    <row r="24" spans="1:40" x14ac:dyDescent="0.25">
      <c r="A24" s="76" t="s">
        <v>130</v>
      </c>
      <c r="B24" s="57">
        <v>41082</v>
      </c>
      <c r="I24" s="71">
        <v>1</v>
      </c>
      <c r="J24" s="74"/>
      <c r="M24" s="58"/>
      <c r="N24" s="59">
        <v>145</v>
      </c>
      <c r="O24" s="59">
        <v>172</v>
      </c>
      <c r="P24" s="59">
        <v>232</v>
      </c>
      <c r="Q24" s="59">
        <v>242</v>
      </c>
      <c r="R24" s="59">
        <v>191</v>
      </c>
      <c r="S24" s="59">
        <v>187</v>
      </c>
      <c r="T24" s="59">
        <v>135</v>
      </c>
      <c r="U24" s="59">
        <v>242</v>
      </c>
      <c r="W24" s="59" t="s">
        <v>131</v>
      </c>
      <c r="X24" s="9" t="s">
        <v>132</v>
      </c>
      <c r="AE24" s="71"/>
      <c r="AM24" s="71">
        <v>1</v>
      </c>
      <c r="AN24" s="74"/>
    </row>
    <row r="25" spans="1:40" x14ac:dyDescent="0.25">
      <c r="A25" s="76" t="s">
        <v>110</v>
      </c>
      <c r="B25" s="57">
        <v>41091</v>
      </c>
      <c r="D25" s="51">
        <v>1</v>
      </c>
      <c r="I25" s="74"/>
      <c r="J25" s="74"/>
      <c r="N25" s="59">
        <v>145</v>
      </c>
      <c r="O25" s="59">
        <v>172</v>
      </c>
      <c r="P25" s="59">
        <v>242</v>
      </c>
      <c r="Q25" s="75" t="s">
        <v>17</v>
      </c>
      <c r="R25" s="59">
        <v>142</v>
      </c>
      <c r="S25" s="75" t="s">
        <v>17</v>
      </c>
      <c r="T25" s="59">
        <v>193</v>
      </c>
      <c r="U25" s="59">
        <v>270</v>
      </c>
      <c r="W25" s="59" t="s">
        <v>24</v>
      </c>
      <c r="X25" s="51" t="s">
        <v>109</v>
      </c>
      <c r="Z25" s="59">
        <v>451</v>
      </c>
      <c r="AA25" s="59">
        <v>255</v>
      </c>
      <c r="AB25" s="78">
        <v>220</v>
      </c>
      <c r="AC25" s="78">
        <v>198</v>
      </c>
      <c r="AE25" s="80" t="s">
        <v>201</v>
      </c>
      <c r="AH25" s="51">
        <v>1</v>
      </c>
      <c r="AM25" s="74"/>
      <c r="AN25" s="74"/>
    </row>
    <row r="26" spans="1:40" x14ac:dyDescent="0.25">
      <c r="A26" s="76" t="s">
        <v>133</v>
      </c>
      <c r="B26" s="57">
        <v>41092</v>
      </c>
      <c r="I26" s="74"/>
      <c r="J26" s="71">
        <v>1</v>
      </c>
      <c r="M26" s="58"/>
      <c r="N26" s="59">
        <v>155</v>
      </c>
      <c r="O26" s="59">
        <v>181</v>
      </c>
      <c r="P26" s="59">
        <v>245</v>
      </c>
      <c r="Q26" s="59">
        <v>229</v>
      </c>
      <c r="R26" s="59">
        <v>142</v>
      </c>
      <c r="S26" s="59">
        <v>218</v>
      </c>
      <c r="T26" s="59">
        <v>100</v>
      </c>
      <c r="U26" s="75" t="s">
        <v>17</v>
      </c>
      <c r="W26" s="59" t="s">
        <v>134</v>
      </c>
      <c r="X26" s="9" t="s">
        <v>135</v>
      </c>
      <c r="AE26" s="71"/>
      <c r="AM26" s="74"/>
      <c r="AN26" s="71">
        <v>1</v>
      </c>
    </row>
    <row r="27" spans="1:40" x14ac:dyDescent="0.25">
      <c r="A27" s="76" t="s">
        <v>136</v>
      </c>
      <c r="B27" s="57">
        <v>41104</v>
      </c>
      <c r="I27" s="71">
        <v>1</v>
      </c>
      <c r="J27" s="74"/>
      <c r="M27" s="58"/>
      <c r="N27" s="59">
        <v>155</v>
      </c>
      <c r="O27" s="59">
        <v>172</v>
      </c>
      <c r="P27" s="59">
        <v>238</v>
      </c>
      <c r="Q27" s="59">
        <v>229</v>
      </c>
      <c r="R27" s="59">
        <v>133</v>
      </c>
      <c r="S27" s="59">
        <v>179</v>
      </c>
      <c r="T27" s="59">
        <v>100</v>
      </c>
      <c r="U27" s="75" t="s">
        <v>17</v>
      </c>
      <c r="W27" s="59" t="s">
        <v>91</v>
      </c>
      <c r="X27" s="9" t="s">
        <v>137</v>
      </c>
      <c r="AE27" s="71"/>
      <c r="AM27" s="71">
        <v>1</v>
      </c>
      <c r="AN27" s="74"/>
    </row>
    <row r="28" spans="1:40" x14ac:dyDescent="0.25">
      <c r="A28" s="76" t="s">
        <v>202</v>
      </c>
      <c r="B28" s="57">
        <v>41107</v>
      </c>
      <c r="D28" s="51">
        <v>1</v>
      </c>
      <c r="I28" s="74"/>
      <c r="J28" s="74"/>
      <c r="M28" s="58"/>
      <c r="N28" s="59">
        <v>145</v>
      </c>
      <c r="O28" s="59">
        <v>172</v>
      </c>
      <c r="P28" s="59">
        <v>242</v>
      </c>
      <c r="Q28" s="59">
        <v>223</v>
      </c>
      <c r="R28" s="59">
        <v>142</v>
      </c>
      <c r="S28" s="59">
        <v>179</v>
      </c>
      <c r="T28" s="59">
        <v>193</v>
      </c>
      <c r="U28" s="59">
        <v>270</v>
      </c>
      <c r="W28" s="59" t="s">
        <v>24</v>
      </c>
      <c r="X28" s="51" t="s">
        <v>109</v>
      </c>
      <c r="Z28" s="59">
        <v>451</v>
      </c>
      <c r="AA28" s="59">
        <v>255</v>
      </c>
      <c r="AB28" s="59">
        <v>304</v>
      </c>
      <c r="AC28" s="78">
        <v>198</v>
      </c>
      <c r="AE28" s="79" t="s">
        <v>200</v>
      </c>
      <c r="AH28" s="51">
        <v>1</v>
      </c>
      <c r="AM28" s="74"/>
      <c r="AN28" s="74"/>
    </row>
    <row r="29" spans="1:40" x14ac:dyDescent="0.25">
      <c r="A29" s="76" t="s">
        <v>138</v>
      </c>
      <c r="B29" s="57">
        <v>41120</v>
      </c>
      <c r="I29" s="71">
        <v>1</v>
      </c>
      <c r="J29" s="74"/>
      <c r="M29" s="58"/>
      <c r="N29" s="59">
        <v>145</v>
      </c>
      <c r="O29" s="59">
        <v>175</v>
      </c>
      <c r="P29" s="59">
        <v>245</v>
      </c>
      <c r="Q29" s="59">
        <v>217</v>
      </c>
      <c r="R29" s="59">
        <v>151</v>
      </c>
      <c r="S29" s="59">
        <v>221</v>
      </c>
      <c r="T29" s="59">
        <v>121</v>
      </c>
      <c r="U29" s="59">
        <v>219</v>
      </c>
      <c r="W29" s="59" t="s">
        <v>139</v>
      </c>
      <c r="X29" s="9" t="s">
        <v>140</v>
      </c>
      <c r="AE29" s="71"/>
      <c r="AM29" s="71">
        <v>1</v>
      </c>
      <c r="AN29" s="74"/>
    </row>
    <row r="30" spans="1:40" x14ac:dyDescent="0.25">
      <c r="A30" s="76" t="s">
        <v>141</v>
      </c>
      <c r="B30" s="57">
        <v>41129</v>
      </c>
      <c r="I30" s="71">
        <v>1</v>
      </c>
      <c r="J30" s="74"/>
      <c r="M30" s="58"/>
      <c r="N30" s="59">
        <v>145</v>
      </c>
      <c r="O30" s="59">
        <v>172</v>
      </c>
      <c r="P30" s="59">
        <v>238</v>
      </c>
      <c r="Q30" s="59">
        <v>220</v>
      </c>
      <c r="R30" s="59">
        <v>142</v>
      </c>
      <c r="S30" s="59">
        <v>215</v>
      </c>
      <c r="T30" s="59">
        <v>135</v>
      </c>
      <c r="U30" s="75" t="s">
        <v>17</v>
      </c>
      <c r="W30" s="59" t="s">
        <v>142</v>
      </c>
      <c r="X30" s="9" t="s">
        <v>143</v>
      </c>
      <c r="AE30" s="71"/>
      <c r="AM30" s="71">
        <v>1</v>
      </c>
      <c r="AN30" s="74"/>
    </row>
    <row r="31" spans="1:40" x14ac:dyDescent="0.25">
      <c r="A31" s="76" t="s">
        <v>203</v>
      </c>
      <c r="B31" s="57">
        <v>41135</v>
      </c>
      <c r="D31" s="51">
        <v>1</v>
      </c>
      <c r="M31" s="58"/>
      <c r="N31" s="59">
        <v>145</v>
      </c>
      <c r="O31" s="59">
        <v>172</v>
      </c>
      <c r="P31" s="59">
        <v>242</v>
      </c>
      <c r="Q31" s="59">
        <v>223</v>
      </c>
      <c r="R31" s="59">
        <v>142</v>
      </c>
      <c r="S31" s="59">
        <v>179</v>
      </c>
      <c r="T31" s="59">
        <v>193</v>
      </c>
      <c r="U31" s="59">
        <v>270</v>
      </c>
      <c r="W31" s="59" t="s">
        <v>24</v>
      </c>
      <c r="X31" s="51" t="s">
        <v>109</v>
      </c>
      <c r="Z31" s="78">
        <v>371</v>
      </c>
      <c r="AA31" s="59">
        <v>255</v>
      </c>
      <c r="AB31" s="75" t="s">
        <v>17</v>
      </c>
      <c r="AC31" s="78">
        <v>198</v>
      </c>
      <c r="AE31" s="73" t="s">
        <v>204</v>
      </c>
      <c r="AH31" s="51">
        <v>1</v>
      </c>
    </row>
    <row r="32" spans="1:40" x14ac:dyDescent="0.25">
      <c r="A32" s="76" t="s">
        <v>144</v>
      </c>
      <c r="B32" s="57">
        <v>41147</v>
      </c>
      <c r="D32" s="71">
        <v>1</v>
      </c>
      <c r="E32" s="74"/>
      <c r="F32" s="74"/>
      <c r="G32" s="74"/>
      <c r="H32" s="74"/>
      <c r="I32" s="74"/>
      <c r="M32" s="44" t="s">
        <v>75</v>
      </c>
      <c r="N32" s="59">
        <v>145</v>
      </c>
      <c r="O32" s="59">
        <v>172</v>
      </c>
      <c r="P32" s="59">
        <v>242</v>
      </c>
      <c r="Q32" s="59">
        <v>220</v>
      </c>
      <c r="R32" s="59">
        <v>176</v>
      </c>
      <c r="S32" s="59">
        <v>176</v>
      </c>
      <c r="T32" s="59">
        <v>107</v>
      </c>
      <c r="U32" s="59">
        <v>225</v>
      </c>
      <c r="W32" s="59" t="s">
        <v>76</v>
      </c>
      <c r="X32" s="9" t="s">
        <v>145</v>
      </c>
      <c r="AE32" s="71"/>
      <c r="AH32" s="71">
        <v>1</v>
      </c>
      <c r="AI32" s="74"/>
      <c r="AJ32" s="74"/>
      <c r="AK32" s="74"/>
      <c r="AL32" s="74"/>
      <c r="AM32" s="74"/>
    </row>
    <row r="33" spans="1:42" x14ac:dyDescent="0.25">
      <c r="A33" s="76" t="s">
        <v>146</v>
      </c>
      <c r="B33" s="57">
        <v>41156</v>
      </c>
      <c r="D33" s="74"/>
      <c r="E33" s="74"/>
      <c r="F33" s="74"/>
      <c r="G33" s="74"/>
      <c r="H33" s="74"/>
      <c r="I33" s="71">
        <v>1</v>
      </c>
      <c r="M33" s="58"/>
      <c r="N33" s="59">
        <v>139</v>
      </c>
      <c r="O33" s="59">
        <v>181</v>
      </c>
      <c r="P33" s="59">
        <v>238</v>
      </c>
      <c r="Q33" s="59">
        <v>226</v>
      </c>
      <c r="R33" s="59">
        <v>183</v>
      </c>
      <c r="S33" s="59">
        <v>199</v>
      </c>
      <c r="T33" s="59">
        <v>121</v>
      </c>
      <c r="U33" s="59">
        <v>254</v>
      </c>
      <c r="W33" s="59" t="s">
        <v>27</v>
      </c>
      <c r="X33" s="9" t="s">
        <v>147</v>
      </c>
      <c r="AE33" s="71"/>
      <c r="AH33" s="74"/>
      <c r="AI33" s="74"/>
      <c r="AJ33" s="74"/>
      <c r="AK33" s="74"/>
      <c r="AL33" s="74"/>
      <c r="AM33" s="71">
        <v>1</v>
      </c>
    </row>
    <row r="34" spans="1:42" x14ac:dyDescent="0.25">
      <c r="A34" s="76" t="s">
        <v>148</v>
      </c>
      <c r="B34" s="57">
        <v>41161</v>
      </c>
      <c r="D34" s="71">
        <v>1</v>
      </c>
      <c r="E34" s="74"/>
      <c r="F34" s="74"/>
      <c r="G34" s="74"/>
      <c r="H34" s="74"/>
      <c r="I34" s="74"/>
      <c r="M34" s="58"/>
      <c r="N34" s="59">
        <v>145</v>
      </c>
      <c r="O34" s="59">
        <v>178</v>
      </c>
      <c r="P34" s="59">
        <v>232</v>
      </c>
      <c r="Q34" s="59">
        <v>226</v>
      </c>
      <c r="R34" s="59">
        <v>167</v>
      </c>
      <c r="S34" s="59">
        <v>212</v>
      </c>
      <c r="T34" s="59">
        <v>100</v>
      </c>
      <c r="U34" s="59">
        <v>259</v>
      </c>
      <c r="W34" s="59" t="s">
        <v>149</v>
      </c>
      <c r="X34" s="9" t="s">
        <v>150</v>
      </c>
      <c r="Z34" s="59">
        <v>400</v>
      </c>
      <c r="AA34" s="59">
        <v>255</v>
      </c>
      <c r="AB34" s="59">
        <v>451</v>
      </c>
      <c r="AC34" s="59">
        <v>180</v>
      </c>
      <c r="AE34" s="71"/>
      <c r="AH34" s="71">
        <v>1</v>
      </c>
      <c r="AI34" s="74"/>
      <c r="AJ34" s="74"/>
      <c r="AK34" s="74"/>
      <c r="AL34" s="74"/>
      <c r="AM34" s="74"/>
    </row>
    <row r="35" spans="1:42" x14ac:dyDescent="0.25">
      <c r="A35" s="76" t="s">
        <v>151</v>
      </c>
      <c r="B35" s="57">
        <v>41166</v>
      </c>
      <c r="D35" s="74"/>
      <c r="E35" s="74"/>
      <c r="F35" s="74"/>
      <c r="G35" s="74"/>
      <c r="H35" s="74"/>
      <c r="I35" s="71">
        <v>1</v>
      </c>
      <c r="M35" s="58"/>
      <c r="N35" s="59">
        <v>145</v>
      </c>
      <c r="O35" s="59">
        <v>187</v>
      </c>
      <c r="P35" s="59">
        <v>238</v>
      </c>
      <c r="Q35" s="59">
        <v>229</v>
      </c>
      <c r="R35" s="59">
        <v>167</v>
      </c>
      <c r="S35" s="59">
        <v>173</v>
      </c>
      <c r="T35" s="59">
        <v>100</v>
      </c>
      <c r="U35" s="59">
        <v>238</v>
      </c>
      <c r="W35" s="59" t="s">
        <v>152</v>
      </c>
      <c r="X35" s="9" t="s">
        <v>153</v>
      </c>
      <c r="Z35" s="59">
        <v>395</v>
      </c>
      <c r="AA35" s="59">
        <v>270</v>
      </c>
      <c r="AB35" s="59">
        <v>279</v>
      </c>
      <c r="AC35" s="59">
        <v>201</v>
      </c>
      <c r="AE35" s="71"/>
      <c r="AH35" s="74"/>
      <c r="AI35" s="74"/>
      <c r="AJ35" s="74"/>
      <c r="AK35" s="74"/>
      <c r="AL35" s="74"/>
      <c r="AM35" s="71">
        <v>1</v>
      </c>
    </row>
    <row r="36" spans="1:42" x14ac:dyDescent="0.25">
      <c r="A36" s="76" t="s">
        <v>154</v>
      </c>
      <c r="B36" s="57">
        <v>41167</v>
      </c>
      <c r="D36" s="74"/>
      <c r="E36" s="74"/>
      <c r="F36" s="74"/>
      <c r="G36" s="74"/>
      <c r="H36" s="74"/>
      <c r="I36" s="71">
        <v>1</v>
      </c>
      <c r="M36" s="58"/>
      <c r="N36" s="59">
        <v>145</v>
      </c>
      <c r="O36" s="59">
        <v>172</v>
      </c>
      <c r="P36" s="59">
        <v>235</v>
      </c>
      <c r="Q36" s="59">
        <v>226</v>
      </c>
      <c r="R36" s="59">
        <v>151</v>
      </c>
      <c r="S36" s="59">
        <v>179</v>
      </c>
      <c r="T36" s="59">
        <v>135</v>
      </c>
      <c r="U36" s="59">
        <v>254</v>
      </c>
      <c r="W36" s="59" t="s">
        <v>155</v>
      </c>
      <c r="X36" s="9" t="s">
        <v>156</v>
      </c>
      <c r="AE36" s="71"/>
      <c r="AH36" s="74"/>
      <c r="AI36" s="74"/>
      <c r="AJ36" s="74"/>
      <c r="AK36" s="74"/>
      <c r="AL36" s="74"/>
      <c r="AM36" s="71">
        <v>1</v>
      </c>
    </row>
    <row r="37" spans="1:42" x14ac:dyDescent="0.25">
      <c r="A37" s="76" t="s">
        <v>159</v>
      </c>
      <c r="B37" s="57">
        <v>41183</v>
      </c>
      <c r="D37" s="74"/>
      <c r="E37" s="74"/>
      <c r="F37" s="74"/>
      <c r="G37" s="74"/>
      <c r="H37" s="74"/>
      <c r="I37" s="71">
        <v>1</v>
      </c>
      <c r="M37" s="44" t="s">
        <v>75</v>
      </c>
      <c r="N37" s="59">
        <v>139</v>
      </c>
      <c r="O37" s="59">
        <v>178</v>
      </c>
      <c r="P37" s="59">
        <v>238</v>
      </c>
      <c r="Q37" s="59">
        <v>226</v>
      </c>
      <c r="R37" s="59">
        <v>183</v>
      </c>
      <c r="S37" s="59">
        <v>170</v>
      </c>
      <c r="T37" s="59">
        <v>107</v>
      </c>
      <c r="U37" s="59">
        <v>285</v>
      </c>
      <c r="W37" s="59" t="s">
        <v>76</v>
      </c>
      <c r="X37" s="9" t="s">
        <v>158</v>
      </c>
      <c r="AE37" s="71"/>
      <c r="AH37" s="74"/>
      <c r="AI37" s="74"/>
      <c r="AJ37" s="74"/>
      <c r="AK37" s="74"/>
      <c r="AL37" s="74"/>
      <c r="AM37" s="71">
        <v>1</v>
      </c>
    </row>
    <row r="38" spans="1:42" x14ac:dyDescent="0.25">
      <c r="A38" s="76" t="s">
        <v>157</v>
      </c>
      <c r="B38" s="57">
        <v>41183</v>
      </c>
      <c r="D38" s="74"/>
      <c r="E38" s="74"/>
      <c r="F38" s="74"/>
      <c r="G38" s="74"/>
      <c r="H38" s="74"/>
      <c r="I38" s="71">
        <v>1</v>
      </c>
      <c r="M38" s="58"/>
      <c r="N38" s="59">
        <v>145</v>
      </c>
      <c r="O38" s="59">
        <v>172</v>
      </c>
      <c r="P38" s="59">
        <v>232</v>
      </c>
      <c r="Q38" s="59">
        <v>210</v>
      </c>
      <c r="R38" s="59">
        <v>167</v>
      </c>
      <c r="S38" s="59">
        <v>212</v>
      </c>
      <c r="T38" s="59">
        <v>135</v>
      </c>
      <c r="U38" s="59">
        <v>273</v>
      </c>
      <c r="W38" s="59" t="s">
        <v>27</v>
      </c>
      <c r="X38" s="9" t="s">
        <v>160</v>
      </c>
      <c r="AE38" s="71"/>
      <c r="AH38" s="74"/>
      <c r="AI38" s="74"/>
      <c r="AJ38" s="74"/>
      <c r="AK38" s="74"/>
      <c r="AL38" s="74"/>
      <c r="AM38" s="71">
        <v>1</v>
      </c>
    </row>
    <row r="39" spans="1:42" x14ac:dyDescent="0.25">
      <c r="A39" s="76" t="s">
        <v>161</v>
      </c>
      <c r="B39" s="57">
        <v>41198</v>
      </c>
      <c r="D39" s="74"/>
      <c r="E39" s="74"/>
      <c r="F39" s="74"/>
      <c r="G39" s="74"/>
      <c r="H39" s="74"/>
      <c r="I39" s="71">
        <v>1</v>
      </c>
      <c r="M39" s="58"/>
      <c r="N39" s="59">
        <v>145</v>
      </c>
      <c r="O39" s="59">
        <v>181</v>
      </c>
      <c r="P39" s="59">
        <v>235</v>
      </c>
      <c r="Q39" s="59">
        <v>229</v>
      </c>
      <c r="R39" s="75" t="s">
        <v>17</v>
      </c>
      <c r="S39" s="59">
        <v>179</v>
      </c>
      <c r="T39" s="59">
        <v>100</v>
      </c>
      <c r="U39" s="59">
        <v>248</v>
      </c>
      <c r="W39" s="59" t="s">
        <v>100</v>
      </c>
      <c r="X39" s="9" t="s">
        <v>162</v>
      </c>
      <c r="AE39" s="71"/>
      <c r="AH39" s="74"/>
      <c r="AI39" s="74"/>
      <c r="AJ39" s="74"/>
      <c r="AK39" s="74"/>
      <c r="AL39" s="74"/>
      <c r="AM39" s="71">
        <v>1</v>
      </c>
    </row>
    <row r="40" spans="1:42" x14ac:dyDescent="0.25">
      <c r="A40" s="76" t="s">
        <v>163</v>
      </c>
      <c r="B40" s="57">
        <v>41224</v>
      </c>
      <c r="D40" s="74"/>
      <c r="E40" s="74"/>
      <c r="F40" s="74"/>
      <c r="G40" s="74"/>
      <c r="H40" s="74"/>
      <c r="I40" s="71">
        <v>1</v>
      </c>
      <c r="M40" s="58"/>
      <c r="N40" s="59">
        <v>145</v>
      </c>
      <c r="O40" s="59">
        <v>187</v>
      </c>
      <c r="P40" s="59">
        <v>251</v>
      </c>
      <c r="Q40" s="59">
        <v>223</v>
      </c>
      <c r="R40" s="59">
        <v>160</v>
      </c>
      <c r="S40" s="59">
        <v>179</v>
      </c>
      <c r="T40" s="59">
        <v>114</v>
      </c>
      <c r="U40" s="59">
        <v>259</v>
      </c>
      <c r="W40" s="59" t="s">
        <v>118</v>
      </c>
      <c r="X40" s="9" t="s">
        <v>164</v>
      </c>
      <c r="AE40" s="71"/>
      <c r="AH40" s="74"/>
      <c r="AI40" s="74"/>
      <c r="AJ40" s="74"/>
      <c r="AK40" s="74"/>
      <c r="AL40" s="74"/>
      <c r="AM40" s="71">
        <v>1</v>
      </c>
    </row>
    <row r="41" spans="1:42" x14ac:dyDescent="0.25">
      <c r="A41" s="76" t="s">
        <v>165</v>
      </c>
      <c r="B41" s="57">
        <v>41236</v>
      </c>
      <c r="D41" s="74"/>
      <c r="E41" s="74"/>
      <c r="F41" s="74"/>
      <c r="G41" s="74"/>
      <c r="H41" s="74"/>
      <c r="I41" s="71">
        <v>1</v>
      </c>
      <c r="M41" s="58"/>
      <c r="N41" s="59">
        <v>139</v>
      </c>
      <c r="O41" s="59">
        <v>172</v>
      </c>
      <c r="P41" s="59">
        <v>248</v>
      </c>
      <c r="Q41" s="75" t="s">
        <v>17</v>
      </c>
      <c r="R41" s="59">
        <v>151</v>
      </c>
      <c r="S41" s="59">
        <v>182</v>
      </c>
      <c r="T41" s="59">
        <v>158</v>
      </c>
      <c r="U41" s="59">
        <v>320</v>
      </c>
      <c r="W41" s="60" t="s">
        <v>79</v>
      </c>
      <c r="X41" s="9" t="s">
        <v>166</v>
      </c>
      <c r="AE41" s="71"/>
      <c r="AH41" s="74"/>
      <c r="AI41" s="74"/>
      <c r="AJ41" s="74"/>
      <c r="AK41" s="74"/>
      <c r="AL41" s="74"/>
      <c r="AM41" s="71">
        <v>1</v>
      </c>
    </row>
    <row r="42" spans="1:42" x14ac:dyDescent="0.25">
      <c r="A42" s="76" t="s">
        <v>167</v>
      </c>
      <c r="B42" s="57">
        <v>41122</v>
      </c>
      <c r="D42" s="74"/>
      <c r="E42" s="74"/>
      <c r="F42" s="74"/>
      <c r="G42" s="74"/>
      <c r="H42" s="74"/>
      <c r="I42" s="21">
        <v>1</v>
      </c>
      <c r="M42" s="49"/>
      <c r="N42" s="59">
        <v>139</v>
      </c>
      <c r="O42" s="59">
        <v>181</v>
      </c>
      <c r="P42" s="59">
        <v>238</v>
      </c>
      <c r="Q42" s="59">
        <v>217</v>
      </c>
      <c r="R42" s="59">
        <v>151</v>
      </c>
      <c r="S42" s="59">
        <v>196</v>
      </c>
      <c r="T42" s="59">
        <v>165</v>
      </c>
      <c r="U42" s="59">
        <v>285</v>
      </c>
      <c r="W42" s="59" t="s">
        <v>168</v>
      </c>
      <c r="X42" s="21" t="s">
        <v>169</v>
      </c>
      <c r="AE42" s="71"/>
      <c r="AH42" s="74"/>
      <c r="AI42" s="74"/>
      <c r="AJ42" s="74"/>
      <c r="AK42" s="74"/>
      <c r="AL42" s="74"/>
      <c r="AM42" s="21">
        <v>1</v>
      </c>
    </row>
    <row r="43" spans="1:42" x14ac:dyDescent="0.25">
      <c r="A43" s="76" t="s">
        <v>170</v>
      </c>
      <c r="B43" s="57">
        <v>41122</v>
      </c>
      <c r="D43" s="74"/>
      <c r="E43" s="74"/>
      <c r="F43" s="74"/>
      <c r="G43" s="74"/>
      <c r="H43" s="74"/>
      <c r="I43" s="21">
        <v>1</v>
      </c>
      <c r="M43" s="49"/>
      <c r="N43" s="59">
        <v>145</v>
      </c>
      <c r="O43" s="59">
        <v>172</v>
      </c>
      <c r="P43" s="59">
        <v>242</v>
      </c>
      <c r="Q43" s="59">
        <v>220</v>
      </c>
      <c r="R43" s="59">
        <v>142</v>
      </c>
      <c r="S43" s="59">
        <v>215</v>
      </c>
      <c r="T43" s="59">
        <v>206</v>
      </c>
      <c r="U43" s="59">
        <v>235</v>
      </c>
      <c r="W43" s="59" t="s">
        <v>24</v>
      </c>
      <c r="X43" s="21" t="s">
        <v>171</v>
      </c>
      <c r="AE43" s="71"/>
      <c r="AH43" s="74"/>
      <c r="AI43" s="74"/>
      <c r="AJ43" s="74"/>
      <c r="AK43" s="74"/>
      <c r="AL43" s="74"/>
      <c r="AM43" s="21">
        <v>1</v>
      </c>
    </row>
    <row r="44" spans="1:42" x14ac:dyDescent="0.25">
      <c r="A44" s="7"/>
      <c r="B44" s="12"/>
      <c r="M44" s="45"/>
      <c r="AA44" s="7"/>
      <c r="AB44" s="7"/>
      <c r="AC44" s="7"/>
      <c r="AF44" s="7"/>
    </row>
    <row r="45" spans="1:42" x14ac:dyDescent="0.25">
      <c r="A45" s="47" t="s">
        <v>172</v>
      </c>
      <c r="B45" s="48">
        <v>41464</v>
      </c>
      <c r="D45" s="74"/>
      <c r="E45" s="74"/>
      <c r="F45" s="74"/>
      <c r="G45" s="74"/>
      <c r="H45" s="74"/>
      <c r="I45" s="21">
        <v>1</v>
      </c>
      <c r="M45" s="49"/>
      <c r="N45" s="50">
        <v>145</v>
      </c>
      <c r="O45" s="50">
        <v>172</v>
      </c>
      <c r="P45" s="50">
        <v>245</v>
      </c>
      <c r="Q45" s="75" t="s">
        <v>17</v>
      </c>
      <c r="R45" s="50">
        <v>142</v>
      </c>
      <c r="S45" s="50">
        <v>199</v>
      </c>
      <c r="T45" s="50">
        <v>93</v>
      </c>
      <c r="U45" s="50">
        <v>222</v>
      </c>
      <c r="W45" s="50" t="s">
        <v>27</v>
      </c>
      <c r="X45" s="21" t="s">
        <v>173</v>
      </c>
      <c r="AE45" s="71"/>
      <c r="AH45" s="74"/>
      <c r="AI45" s="74"/>
      <c r="AJ45" s="74"/>
      <c r="AK45" s="74"/>
      <c r="AL45" s="74"/>
      <c r="AM45" s="21">
        <v>1</v>
      </c>
    </row>
    <row r="46" spans="1:42" x14ac:dyDescent="0.25">
      <c r="A46" s="47" t="s">
        <v>205</v>
      </c>
      <c r="B46" s="48">
        <v>41544</v>
      </c>
      <c r="D46" s="21">
        <v>1</v>
      </c>
      <c r="E46" s="74"/>
      <c r="F46" s="74"/>
      <c r="G46" s="74"/>
      <c r="H46" s="74"/>
      <c r="I46" s="74"/>
      <c r="M46" s="49"/>
      <c r="N46" s="50">
        <v>145</v>
      </c>
      <c r="O46" s="50">
        <v>185</v>
      </c>
      <c r="P46" s="50">
        <v>235</v>
      </c>
      <c r="Q46" s="50">
        <v>214</v>
      </c>
      <c r="R46" s="50">
        <v>160</v>
      </c>
      <c r="S46" s="50">
        <v>179</v>
      </c>
      <c r="T46" s="50">
        <v>114</v>
      </c>
      <c r="U46" s="50">
        <v>254</v>
      </c>
      <c r="W46" s="50" t="s">
        <v>82</v>
      </c>
      <c r="X46" s="21" t="s">
        <v>175</v>
      </c>
      <c r="AE46" s="71"/>
      <c r="AH46" s="21">
        <v>1</v>
      </c>
      <c r="AI46" s="74"/>
      <c r="AJ46" s="74"/>
      <c r="AK46" s="74"/>
      <c r="AL46" s="74"/>
      <c r="AM46" s="74"/>
    </row>
    <row r="47" spans="1:42" x14ac:dyDescent="0.25">
      <c r="A47" s="47" t="s">
        <v>206</v>
      </c>
      <c r="B47" s="48">
        <v>41569</v>
      </c>
      <c r="D47" s="21">
        <v>1</v>
      </c>
      <c r="E47" s="74"/>
      <c r="F47" s="74"/>
      <c r="G47" s="74"/>
      <c r="H47" s="74"/>
      <c r="I47" s="74"/>
      <c r="M47" s="49"/>
      <c r="N47" s="50">
        <v>145</v>
      </c>
      <c r="O47" s="50">
        <v>187</v>
      </c>
      <c r="P47" s="50">
        <v>235</v>
      </c>
      <c r="Q47" s="50">
        <v>214</v>
      </c>
      <c r="R47" s="50">
        <v>160</v>
      </c>
      <c r="S47" s="50">
        <v>176</v>
      </c>
      <c r="T47" s="50">
        <v>114</v>
      </c>
      <c r="U47" s="50">
        <v>254</v>
      </c>
      <c r="W47" s="50" t="s">
        <v>82</v>
      </c>
      <c r="X47" s="21" t="s">
        <v>177</v>
      </c>
      <c r="AE47" s="71"/>
      <c r="AH47" s="21">
        <v>1</v>
      </c>
      <c r="AI47" s="74"/>
      <c r="AJ47" s="74"/>
      <c r="AK47" s="74"/>
      <c r="AL47" s="74"/>
      <c r="AM47" s="74"/>
    </row>
    <row r="48" spans="1:42" x14ac:dyDescent="0.25">
      <c r="A48" s="7"/>
      <c r="B48" s="45" t="s">
        <v>14</v>
      </c>
      <c r="D48" s="11">
        <f>SUM(D8:D47)</f>
        <v>14</v>
      </c>
      <c r="E48" s="11">
        <f>SUM(E8:E47)</f>
        <v>0</v>
      </c>
      <c r="F48" s="11">
        <f>SUM(F8:F47)</f>
        <v>0</v>
      </c>
      <c r="G48" s="11">
        <f>SUM(G8:G47)</f>
        <v>0</v>
      </c>
      <c r="I48" s="11">
        <f>SUM(I8:I47)</f>
        <v>21</v>
      </c>
      <c r="J48" s="11">
        <f>SUM(J8:J47)</f>
        <v>3</v>
      </c>
      <c r="K48" s="11">
        <f>SUM(K8:K47)</f>
        <v>0</v>
      </c>
      <c r="L48" s="81">
        <v>38</v>
      </c>
      <c r="M48" s="45"/>
      <c r="AA48" s="7"/>
      <c r="AB48" s="7"/>
      <c r="AC48" s="7"/>
      <c r="AF48" s="45" t="s">
        <v>14</v>
      </c>
      <c r="AH48" s="11">
        <f>SUM(AH8:AH47)</f>
        <v>14</v>
      </c>
      <c r="AI48" s="11">
        <f>SUM(AI8:AI47)</f>
        <v>0</v>
      </c>
      <c r="AJ48" s="11">
        <f>SUM(AJ8:AJ47)</f>
        <v>0</v>
      </c>
      <c r="AK48" s="11">
        <f>SUM(AK8:AK47)</f>
        <v>0</v>
      </c>
      <c r="AM48" s="11">
        <f>SUM(AM8:AM47)</f>
        <v>21</v>
      </c>
      <c r="AN48" s="11">
        <f>SUM(AN8:AN47)</f>
        <v>3</v>
      </c>
      <c r="AO48" s="11">
        <f>SUM(AO8:AO47)</f>
        <v>0</v>
      </c>
      <c r="AP48" s="81">
        <v>38</v>
      </c>
    </row>
    <row r="49" spans="1:42" x14ac:dyDescent="0.25">
      <c r="A49" s="7"/>
      <c r="B49" s="12"/>
      <c r="M49" s="45"/>
      <c r="AA49" s="7"/>
      <c r="AB49" s="7"/>
      <c r="AC49" s="7"/>
      <c r="AF49" s="7"/>
    </row>
    <row r="50" spans="1:42" x14ac:dyDescent="0.25">
      <c r="A50" s="7"/>
      <c r="B50" s="12"/>
      <c r="M50" s="45"/>
      <c r="AA50" s="7"/>
      <c r="AB50" s="7"/>
      <c r="AC50" s="7"/>
      <c r="AF50" s="7"/>
    </row>
    <row r="51" spans="1:42" x14ac:dyDescent="0.25">
      <c r="A51" s="76" t="s">
        <v>178</v>
      </c>
      <c r="B51" s="63">
        <v>41155</v>
      </c>
      <c r="D51" s="82"/>
      <c r="E51" s="82"/>
      <c r="F51" s="82"/>
      <c r="G51" s="82"/>
      <c r="I51" s="82"/>
      <c r="J51" s="66">
        <v>1</v>
      </c>
      <c r="K51" s="82"/>
      <c r="M51" s="82"/>
      <c r="N51" s="59">
        <v>149</v>
      </c>
      <c r="O51" s="59">
        <v>172</v>
      </c>
      <c r="P51" s="59">
        <v>238</v>
      </c>
      <c r="Q51" s="59">
        <v>229</v>
      </c>
      <c r="R51" s="59">
        <v>151</v>
      </c>
      <c r="S51" s="59">
        <v>182</v>
      </c>
      <c r="T51" s="59">
        <v>107</v>
      </c>
      <c r="U51" s="59">
        <v>259</v>
      </c>
      <c r="W51" s="59" t="s">
        <v>152</v>
      </c>
      <c r="X51" s="66" t="s">
        <v>179</v>
      </c>
      <c r="Z51" s="7"/>
      <c r="AA51" s="7"/>
      <c r="AB51" s="7"/>
      <c r="AC51" s="7"/>
      <c r="AE51" s="83"/>
      <c r="AH51" s="82"/>
      <c r="AI51" s="82"/>
      <c r="AJ51" s="82"/>
      <c r="AK51" s="82"/>
      <c r="AM51" s="82"/>
      <c r="AN51" s="66">
        <v>1</v>
      </c>
      <c r="AO51" s="82"/>
    </row>
    <row r="52" spans="1:42" x14ac:dyDescent="0.25">
      <c r="A52" s="76" t="s">
        <v>207</v>
      </c>
      <c r="B52" s="63">
        <v>41165</v>
      </c>
      <c r="D52" s="82"/>
      <c r="E52" s="82"/>
      <c r="F52" s="82"/>
      <c r="G52" s="82"/>
      <c r="I52" s="82"/>
      <c r="J52" s="66">
        <v>1</v>
      </c>
      <c r="K52" s="82"/>
      <c r="M52" s="82"/>
      <c r="N52" s="59">
        <v>149</v>
      </c>
      <c r="O52" s="59">
        <v>172</v>
      </c>
      <c r="P52" s="59">
        <v>238</v>
      </c>
      <c r="Q52" s="59">
        <v>229</v>
      </c>
      <c r="R52" s="59">
        <v>151</v>
      </c>
      <c r="S52" s="59">
        <v>182</v>
      </c>
      <c r="T52" s="59">
        <v>107</v>
      </c>
      <c r="U52" s="59">
        <v>259</v>
      </c>
      <c r="W52" s="59" t="s">
        <v>152</v>
      </c>
      <c r="X52" s="66" t="s">
        <v>179</v>
      </c>
      <c r="Z52" s="59">
        <v>412</v>
      </c>
      <c r="AA52" s="59">
        <v>261</v>
      </c>
      <c r="AB52" s="59">
        <v>236</v>
      </c>
      <c r="AC52" s="59">
        <v>183</v>
      </c>
      <c r="AE52" s="84" t="s">
        <v>208</v>
      </c>
      <c r="AH52" s="82"/>
      <c r="AI52" s="82"/>
      <c r="AJ52" s="82"/>
      <c r="AK52" s="82"/>
      <c r="AM52" s="82"/>
      <c r="AN52" s="66">
        <v>1</v>
      </c>
      <c r="AO52" s="82"/>
    </row>
    <row r="53" spans="1:42" x14ac:dyDescent="0.25">
      <c r="A53" s="76" t="s">
        <v>209</v>
      </c>
      <c r="B53" s="85">
        <v>41167</v>
      </c>
      <c r="D53" s="82"/>
      <c r="E53" s="82"/>
      <c r="F53" s="82"/>
      <c r="G53" s="82"/>
      <c r="I53" s="82"/>
      <c r="J53" s="66">
        <v>1</v>
      </c>
      <c r="K53" s="82"/>
      <c r="M53" s="58"/>
      <c r="N53" s="59">
        <v>149</v>
      </c>
      <c r="O53" s="59">
        <v>172</v>
      </c>
      <c r="P53" s="59">
        <v>238</v>
      </c>
      <c r="Q53" s="59">
        <v>229</v>
      </c>
      <c r="R53" s="59">
        <v>151</v>
      </c>
      <c r="S53" s="59">
        <v>182</v>
      </c>
      <c r="T53" s="59">
        <v>107</v>
      </c>
      <c r="U53" s="59">
        <v>259</v>
      </c>
      <c r="W53" s="59" t="s">
        <v>152</v>
      </c>
      <c r="X53" s="66" t="s">
        <v>179</v>
      </c>
      <c r="Z53" s="59">
        <v>412</v>
      </c>
      <c r="AA53" s="59">
        <v>261</v>
      </c>
      <c r="AB53" s="86">
        <v>317</v>
      </c>
      <c r="AC53" s="59">
        <v>183</v>
      </c>
      <c r="AE53" s="66" t="s">
        <v>210</v>
      </c>
      <c r="AF53" s="7"/>
      <c r="AH53" s="82"/>
      <c r="AI53" s="82"/>
      <c r="AJ53" s="82"/>
      <c r="AK53" s="82"/>
      <c r="AM53" s="82"/>
      <c r="AN53" s="66">
        <v>1</v>
      </c>
      <c r="AO53" s="82"/>
    </row>
    <row r="54" spans="1:42" x14ac:dyDescent="0.25">
      <c r="A54" s="76" t="s">
        <v>211</v>
      </c>
      <c r="B54" s="85">
        <v>41172</v>
      </c>
      <c r="D54" s="82"/>
      <c r="E54" s="82"/>
      <c r="F54" s="82"/>
      <c r="G54" s="82"/>
      <c r="I54" s="82"/>
      <c r="J54" s="82"/>
      <c r="K54" s="66">
        <v>1</v>
      </c>
      <c r="M54" s="58"/>
      <c r="N54" s="59">
        <v>149</v>
      </c>
      <c r="O54" s="59">
        <v>172</v>
      </c>
      <c r="P54" s="59">
        <v>238</v>
      </c>
      <c r="Q54" s="59">
        <v>229</v>
      </c>
      <c r="R54" s="59">
        <v>151</v>
      </c>
      <c r="S54" s="59">
        <v>182</v>
      </c>
      <c r="T54" s="59">
        <v>107</v>
      </c>
      <c r="U54" s="59">
        <v>259</v>
      </c>
      <c r="W54" s="59" t="s">
        <v>152</v>
      </c>
      <c r="X54" s="66" t="s">
        <v>179</v>
      </c>
      <c r="Z54" s="59">
        <v>412</v>
      </c>
      <c r="AA54" s="59">
        <v>261</v>
      </c>
      <c r="AB54" s="87">
        <v>320</v>
      </c>
      <c r="AC54" s="59">
        <v>183</v>
      </c>
      <c r="AE54" s="88" t="s">
        <v>212</v>
      </c>
      <c r="AF54" s="7"/>
      <c r="AH54" s="82"/>
      <c r="AI54" s="82"/>
      <c r="AJ54" s="82"/>
      <c r="AK54" s="82"/>
      <c r="AM54" s="82"/>
      <c r="AN54" s="82"/>
      <c r="AO54" s="66">
        <v>1</v>
      </c>
    </row>
    <row r="55" spans="1:42" x14ac:dyDescent="0.25">
      <c r="A55" s="76" t="s">
        <v>213</v>
      </c>
      <c r="B55" s="85">
        <v>41174</v>
      </c>
      <c r="D55" s="82"/>
      <c r="E55" s="66">
        <v>1</v>
      </c>
      <c r="F55" s="82"/>
      <c r="G55" s="82"/>
      <c r="I55" s="82"/>
      <c r="J55" s="82"/>
      <c r="K55" s="82"/>
      <c r="M55" s="58"/>
      <c r="N55" s="59">
        <v>149</v>
      </c>
      <c r="O55" s="59">
        <v>172</v>
      </c>
      <c r="P55" s="59">
        <v>238</v>
      </c>
      <c r="Q55" s="59">
        <v>229</v>
      </c>
      <c r="R55" s="59">
        <v>151</v>
      </c>
      <c r="S55" s="59">
        <v>182</v>
      </c>
      <c r="T55" s="59">
        <v>107</v>
      </c>
      <c r="U55" s="59">
        <v>259</v>
      </c>
      <c r="W55" s="59" t="s">
        <v>152</v>
      </c>
      <c r="X55" s="66" t="s">
        <v>179</v>
      </c>
      <c r="Z55" s="86">
        <v>412</v>
      </c>
      <c r="AA55" s="86">
        <v>261</v>
      </c>
      <c r="AB55" s="86">
        <v>317</v>
      </c>
      <c r="AC55" s="86">
        <v>183</v>
      </c>
      <c r="AE55" s="66" t="s">
        <v>210</v>
      </c>
      <c r="AF55" s="7"/>
      <c r="AH55" s="82"/>
      <c r="AI55" s="66">
        <v>1</v>
      </c>
      <c r="AJ55" s="82"/>
      <c r="AK55" s="82"/>
      <c r="AM55" s="82"/>
      <c r="AN55" s="82"/>
      <c r="AO55" s="82"/>
    </row>
    <row r="56" spans="1:42" x14ac:dyDescent="0.25">
      <c r="A56" s="76" t="s">
        <v>214</v>
      </c>
      <c r="B56" s="85">
        <v>41177</v>
      </c>
      <c r="D56" s="82"/>
      <c r="E56" s="82"/>
      <c r="F56" s="82"/>
      <c r="G56" s="82"/>
      <c r="I56" s="82"/>
      <c r="J56" s="66">
        <v>1</v>
      </c>
      <c r="K56" s="82"/>
      <c r="M56" s="58"/>
      <c r="N56" s="59">
        <v>149</v>
      </c>
      <c r="O56" s="59">
        <v>172</v>
      </c>
      <c r="P56" s="59">
        <v>238</v>
      </c>
      <c r="Q56" s="59">
        <v>229</v>
      </c>
      <c r="R56" s="59">
        <v>151</v>
      </c>
      <c r="S56" s="59">
        <v>182</v>
      </c>
      <c r="T56" s="59">
        <v>107</v>
      </c>
      <c r="U56" s="59">
        <v>259</v>
      </c>
      <c r="W56" s="59" t="s">
        <v>152</v>
      </c>
      <c r="X56" s="66" t="s">
        <v>179</v>
      </c>
      <c r="Z56" s="59">
        <v>412</v>
      </c>
      <c r="AA56" s="59">
        <v>261</v>
      </c>
      <c r="AB56" s="59">
        <v>317</v>
      </c>
      <c r="AC56" s="59">
        <v>183</v>
      </c>
      <c r="AE56" s="66" t="s">
        <v>210</v>
      </c>
      <c r="AF56" s="7"/>
      <c r="AH56" s="82"/>
      <c r="AI56" s="82"/>
      <c r="AJ56" s="82"/>
      <c r="AK56" s="82"/>
      <c r="AM56" s="82"/>
      <c r="AN56" s="66">
        <v>1</v>
      </c>
      <c r="AO56" s="82"/>
    </row>
    <row r="57" spans="1:42" x14ac:dyDescent="0.25">
      <c r="A57" s="76" t="s">
        <v>215</v>
      </c>
      <c r="B57" s="85">
        <v>41177</v>
      </c>
      <c r="D57" s="82"/>
      <c r="E57" s="82"/>
      <c r="F57" s="82"/>
      <c r="G57" s="82"/>
      <c r="I57" s="82"/>
      <c r="J57" s="66">
        <v>1</v>
      </c>
      <c r="K57" s="82"/>
      <c r="M57" s="58"/>
      <c r="N57" s="59">
        <v>149</v>
      </c>
      <c r="O57" s="59">
        <v>172</v>
      </c>
      <c r="P57" s="59">
        <v>238</v>
      </c>
      <c r="Q57" s="59">
        <v>229</v>
      </c>
      <c r="R57" s="59">
        <v>151</v>
      </c>
      <c r="S57" s="59">
        <v>182</v>
      </c>
      <c r="T57" s="59">
        <v>107</v>
      </c>
      <c r="U57" s="59">
        <v>259</v>
      </c>
      <c r="W57" s="59" t="s">
        <v>152</v>
      </c>
      <c r="X57" s="66" t="s">
        <v>179</v>
      </c>
      <c r="Z57" s="59">
        <v>412</v>
      </c>
      <c r="AA57" s="59">
        <v>261</v>
      </c>
      <c r="AB57" s="59">
        <v>317</v>
      </c>
      <c r="AC57" s="59">
        <v>183</v>
      </c>
      <c r="AE57" s="66" t="s">
        <v>210</v>
      </c>
      <c r="AF57" s="7"/>
      <c r="AH57" s="82"/>
      <c r="AI57" s="82"/>
      <c r="AJ57" s="82"/>
      <c r="AK57" s="82"/>
      <c r="AM57" s="82"/>
      <c r="AN57" s="66">
        <v>1</v>
      </c>
      <c r="AO57" s="82"/>
    </row>
    <row r="58" spans="1:42" x14ac:dyDescent="0.25">
      <c r="A58" s="76" t="s">
        <v>216</v>
      </c>
      <c r="B58" s="57">
        <v>41182</v>
      </c>
      <c r="D58" s="82"/>
      <c r="E58" s="66">
        <v>1</v>
      </c>
      <c r="F58" s="82"/>
      <c r="G58" s="82"/>
      <c r="I58" s="82"/>
      <c r="J58" s="82"/>
      <c r="K58" s="82"/>
      <c r="M58" s="58"/>
      <c r="N58" s="59">
        <v>149</v>
      </c>
      <c r="O58" s="59">
        <v>172</v>
      </c>
      <c r="P58" s="59">
        <v>238</v>
      </c>
      <c r="Q58" s="59">
        <v>229</v>
      </c>
      <c r="R58" s="59">
        <v>151</v>
      </c>
      <c r="S58" s="59">
        <v>182</v>
      </c>
      <c r="T58" s="59">
        <v>107</v>
      </c>
      <c r="U58" s="59">
        <v>259</v>
      </c>
      <c r="W58" s="59" t="s">
        <v>152</v>
      </c>
      <c r="X58" s="66" t="s">
        <v>179</v>
      </c>
      <c r="Z58" s="86">
        <v>412</v>
      </c>
      <c r="AA58" s="86">
        <v>261</v>
      </c>
      <c r="AB58" s="86">
        <v>317</v>
      </c>
      <c r="AC58" s="86">
        <v>183</v>
      </c>
      <c r="AE58" s="66" t="s">
        <v>210</v>
      </c>
      <c r="AF58" s="7"/>
      <c r="AH58" s="82"/>
      <c r="AI58" s="66">
        <v>1</v>
      </c>
      <c r="AJ58" s="82"/>
      <c r="AK58" s="82"/>
      <c r="AM58" s="82"/>
      <c r="AN58" s="82"/>
      <c r="AO58" s="82"/>
    </row>
    <row r="59" spans="1:42" x14ac:dyDescent="0.25">
      <c r="A59" s="76" t="s">
        <v>217</v>
      </c>
      <c r="B59" s="57">
        <v>41182</v>
      </c>
      <c r="D59" s="82"/>
      <c r="E59" s="82"/>
      <c r="F59" s="82"/>
      <c r="G59" s="82"/>
      <c r="I59" s="82"/>
      <c r="J59" s="66">
        <v>1</v>
      </c>
      <c r="K59" s="82"/>
      <c r="M59" s="58"/>
      <c r="N59" s="59">
        <v>149</v>
      </c>
      <c r="O59" s="59">
        <v>172</v>
      </c>
      <c r="P59" s="59">
        <v>238</v>
      </c>
      <c r="Q59" s="59">
        <v>229</v>
      </c>
      <c r="R59" s="59">
        <v>151</v>
      </c>
      <c r="S59" s="59">
        <v>182</v>
      </c>
      <c r="T59" s="59">
        <v>107</v>
      </c>
      <c r="U59" s="59">
        <v>259</v>
      </c>
      <c r="W59" s="59" t="s">
        <v>152</v>
      </c>
      <c r="X59" s="66" t="s">
        <v>179</v>
      </c>
      <c r="Z59" s="59">
        <v>412</v>
      </c>
      <c r="AA59" s="59">
        <v>261</v>
      </c>
      <c r="AB59" s="87">
        <v>320</v>
      </c>
      <c r="AC59" s="59">
        <v>183</v>
      </c>
      <c r="AE59" s="88" t="s">
        <v>212</v>
      </c>
      <c r="AF59" s="7"/>
      <c r="AH59" s="82"/>
      <c r="AI59" s="82"/>
      <c r="AJ59" s="82"/>
      <c r="AK59" s="82"/>
      <c r="AM59" s="82"/>
      <c r="AN59" s="66">
        <v>1</v>
      </c>
      <c r="AO59" s="82"/>
    </row>
    <row r="60" spans="1:42" x14ac:dyDescent="0.25">
      <c r="A60" s="76" t="s">
        <v>218</v>
      </c>
      <c r="B60" s="57">
        <v>41193</v>
      </c>
      <c r="D60" s="82"/>
      <c r="E60" s="82"/>
      <c r="F60" s="82"/>
      <c r="G60" s="82"/>
      <c r="H60" s="7"/>
      <c r="I60" s="82"/>
      <c r="J60" s="82"/>
      <c r="K60" s="66">
        <v>1</v>
      </c>
      <c r="M60" s="58"/>
      <c r="N60" s="59">
        <v>149</v>
      </c>
      <c r="O60" s="59">
        <v>172</v>
      </c>
      <c r="P60" s="59">
        <v>238</v>
      </c>
      <c r="Q60" s="59">
        <v>229</v>
      </c>
      <c r="R60" s="59">
        <v>151</v>
      </c>
      <c r="S60" s="59">
        <v>182</v>
      </c>
      <c r="T60" s="59">
        <v>107</v>
      </c>
      <c r="U60" s="59">
        <v>259</v>
      </c>
      <c r="W60" s="58" t="s">
        <v>152</v>
      </c>
      <c r="X60" s="66" t="s">
        <v>179</v>
      </c>
      <c r="Y60" s="7"/>
      <c r="Z60" s="59">
        <v>412</v>
      </c>
      <c r="AA60" s="59">
        <v>261</v>
      </c>
      <c r="AB60" s="87">
        <v>138</v>
      </c>
      <c r="AC60" s="59">
        <v>183</v>
      </c>
      <c r="AD60" s="7"/>
      <c r="AE60" s="89" t="s">
        <v>219</v>
      </c>
      <c r="AF60" s="7"/>
      <c r="AH60" s="82"/>
      <c r="AI60" s="82"/>
      <c r="AJ60" s="82"/>
      <c r="AK60" s="82"/>
      <c r="AL60" s="7"/>
      <c r="AM60" s="82"/>
      <c r="AN60" s="82"/>
      <c r="AO60" s="66">
        <v>1</v>
      </c>
    </row>
    <row r="61" spans="1:42" x14ac:dyDescent="0.25">
      <c r="A61" s="76" t="s">
        <v>220</v>
      </c>
      <c r="B61" s="57">
        <v>41212</v>
      </c>
      <c r="D61" s="82"/>
      <c r="E61" s="82"/>
      <c r="F61" s="82"/>
      <c r="G61" s="82"/>
      <c r="I61" s="82"/>
      <c r="J61" s="66">
        <v>1</v>
      </c>
      <c r="K61" s="82"/>
      <c r="M61" s="58"/>
      <c r="N61" s="59">
        <v>149</v>
      </c>
      <c r="O61" s="59">
        <v>172</v>
      </c>
      <c r="P61" s="59">
        <v>238</v>
      </c>
      <c r="Q61" s="59">
        <v>229</v>
      </c>
      <c r="R61" s="59">
        <v>151</v>
      </c>
      <c r="S61" s="59">
        <v>182</v>
      </c>
      <c r="T61" s="59">
        <v>107</v>
      </c>
      <c r="U61" s="59">
        <v>259</v>
      </c>
      <c r="W61" s="59" t="s">
        <v>152</v>
      </c>
      <c r="X61" s="66" t="s">
        <v>179</v>
      </c>
      <c r="AA61" s="7"/>
      <c r="AB61" s="7"/>
      <c r="AC61" s="7"/>
      <c r="AE61" s="59"/>
      <c r="AF61" s="7"/>
      <c r="AH61" s="82"/>
      <c r="AI61" s="82"/>
      <c r="AJ61" s="82"/>
      <c r="AK61" s="82"/>
      <c r="AM61" s="82"/>
      <c r="AN61" s="66">
        <v>1</v>
      </c>
      <c r="AO61" s="82"/>
    </row>
    <row r="62" spans="1:42" x14ac:dyDescent="0.25">
      <c r="A62" s="7"/>
      <c r="B62" s="12"/>
      <c r="M62" s="45"/>
      <c r="AA62" s="7"/>
      <c r="AB62" s="7"/>
      <c r="AC62" s="7"/>
      <c r="AF62" s="7"/>
    </row>
    <row r="63" spans="1:42" x14ac:dyDescent="0.25">
      <c r="A63" s="47" t="s">
        <v>221</v>
      </c>
      <c r="B63" s="48">
        <v>41580</v>
      </c>
      <c r="D63" s="66">
        <v>1</v>
      </c>
      <c r="M63" s="49"/>
      <c r="N63" s="50">
        <v>149</v>
      </c>
      <c r="O63" s="50">
        <v>172</v>
      </c>
      <c r="P63" s="50">
        <v>238</v>
      </c>
      <c r="Q63" s="50">
        <v>229</v>
      </c>
      <c r="R63" s="50">
        <v>151</v>
      </c>
      <c r="S63" s="50">
        <v>182</v>
      </c>
      <c r="T63" s="50">
        <v>107</v>
      </c>
      <c r="U63" s="50">
        <v>259</v>
      </c>
      <c r="W63" s="50" t="s">
        <v>152</v>
      </c>
      <c r="X63" s="66" t="s">
        <v>179</v>
      </c>
      <c r="Z63" s="42"/>
      <c r="AA63" s="42"/>
      <c r="AB63" s="42"/>
      <c r="AC63" s="42"/>
      <c r="AE63" s="50"/>
      <c r="AH63" s="66">
        <v>1</v>
      </c>
    </row>
    <row r="64" spans="1:42" x14ac:dyDescent="0.25">
      <c r="A64" s="7"/>
      <c r="B64" s="45" t="s">
        <v>14</v>
      </c>
      <c r="D64" s="11">
        <f>SUM(D51:D63)</f>
        <v>1</v>
      </c>
      <c r="E64" s="11">
        <f>SUM(E51:E63)</f>
        <v>2</v>
      </c>
      <c r="F64" s="11">
        <f>SUM(F51:F63)</f>
        <v>0</v>
      </c>
      <c r="G64" s="11">
        <f>SUM(G51:G63)</f>
        <v>0</v>
      </c>
      <c r="I64" s="11">
        <f>SUM(I51:I63)</f>
        <v>0</v>
      </c>
      <c r="J64" s="11">
        <f>SUM(J51:J63)</f>
        <v>7</v>
      </c>
      <c r="K64" s="11">
        <f>SUM(K51:K63)</f>
        <v>2</v>
      </c>
      <c r="L64" s="81">
        <v>12</v>
      </c>
      <c r="M64" s="45"/>
      <c r="AA64" s="7"/>
      <c r="AB64" s="7"/>
      <c r="AC64" s="7"/>
      <c r="AF64" s="45" t="s">
        <v>14</v>
      </c>
      <c r="AH64" s="11">
        <f>SUM(AH51:AH63)</f>
        <v>1</v>
      </c>
      <c r="AI64" s="11">
        <f>SUM(AI51:AI63)</f>
        <v>2</v>
      </c>
      <c r="AJ64" s="11">
        <f>SUM(AJ51:AJ63)</f>
        <v>0</v>
      </c>
      <c r="AK64" s="11">
        <f>SUM(AK51:AK63)</f>
        <v>0</v>
      </c>
      <c r="AM64" s="11">
        <f>SUM(AM51:AM63)</f>
        <v>0</v>
      </c>
      <c r="AN64" s="11">
        <f>SUM(AN51:AN63)</f>
        <v>7</v>
      </c>
      <c r="AO64" s="11">
        <f>SUM(AO51:AO63)</f>
        <v>2</v>
      </c>
      <c r="AP64" s="81">
        <v>12</v>
      </c>
    </row>
    <row r="65" spans="1:42" x14ac:dyDescent="0.25">
      <c r="A65" s="7"/>
      <c r="B65" s="12"/>
      <c r="M65" s="45"/>
      <c r="AA65" s="7"/>
      <c r="AB65" s="7"/>
      <c r="AC65" s="7"/>
      <c r="AF65" s="7"/>
    </row>
    <row r="66" spans="1:42" x14ac:dyDescent="0.25">
      <c r="A66" s="7"/>
      <c r="B66" s="12"/>
      <c r="M66" s="45"/>
      <c r="AA66" s="7"/>
      <c r="AB66" s="7"/>
      <c r="AC66" s="7"/>
      <c r="AF66" s="7"/>
    </row>
    <row r="67" spans="1:42" x14ac:dyDescent="0.25">
      <c r="A67" s="7"/>
      <c r="B67" s="12"/>
      <c r="M67" s="45"/>
      <c r="AA67" s="7"/>
      <c r="AB67" s="7"/>
      <c r="AC67" s="7"/>
      <c r="AF67" s="7"/>
    </row>
    <row r="68" spans="1:42" x14ac:dyDescent="0.25">
      <c r="A68" s="7"/>
      <c r="B68" s="12"/>
      <c r="M68" s="45"/>
      <c r="AA68" s="7"/>
      <c r="AB68" s="7"/>
      <c r="AC68" s="7"/>
      <c r="AF68" s="7"/>
    </row>
    <row r="69" spans="1:42" x14ac:dyDescent="0.25">
      <c r="A69" s="20" t="s">
        <v>16</v>
      </c>
      <c r="B69" s="12">
        <v>40039</v>
      </c>
      <c r="D69" s="16">
        <v>1</v>
      </c>
      <c r="M69" s="45"/>
      <c r="N69" s="11">
        <v>139</v>
      </c>
      <c r="O69" s="11">
        <v>175</v>
      </c>
      <c r="P69" s="11">
        <v>245</v>
      </c>
      <c r="Q69" s="11">
        <v>226</v>
      </c>
      <c r="R69" s="11">
        <v>191</v>
      </c>
      <c r="S69" s="75" t="s">
        <v>17</v>
      </c>
      <c r="T69" s="11">
        <v>107</v>
      </c>
      <c r="U69" s="75" t="s">
        <v>17</v>
      </c>
      <c r="W69" s="11" t="s">
        <v>18</v>
      </c>
      <c r="X69" s="16" t="s">
        <v>222</v>
      </c>
      <c r="AA69" s="7"/>
      <c r="AB69" s="7"/>
      <c r="AC69" s="7"/>
      <c r="AF69" s="7"/>
      <c r="AH69" s="16">
        <v>1</v>
      </c>
    </row>
    <row r="70" spans="1:42" x14ac:dyDescent="0.25">
      <c r="A70" s="20" t="s">
        <v>21</v>
      </c>
      <c r="B70" s="12">
        <v>40061</v>
      </c>
      <c r="D70" s="16">
        <v>1</v>
      </c>
      <c r="M70" s="45"/>
      <c r="N70" s="11">
        <v>139</v>
      </c>
      <c r="O70" s="11">
        <v>175</v>
      </c>
      <c r="P70" s="11">
        <v>245</v>
      </c>
      <c r="Q70" s="11">
        <v>226</v>
      </c>
      <c r="R70" s="11">
        <v>191</v>
      </c>
      <c r="S70" s="11">
        <v>221</v>
      </c>
      <c r="T70" s="11">
        <v>107</v>
      </c>
      <c r="U70" s="11">
        <v>256</v>
      </c>
      <c r="W70" s="11" t="s">
        <v>18</v>
      </c>
      <c r="X70" s="16" t="s">
        <v>222</v>
      </c>
      <c r="AA70" s="7"/>
      <c r="AB70" s="7"/>
      <c r="AC70" s="7"/>
      <c r="AF70" s="7"/>
      <c r="AH70" s="16">
        <v>1</v>
      </c>
    </row>
    <row r="71" spans="1:42" s="3" customFormat="1" x14ac:dyDescent="0.25">
      <c r="A71" s="20" t="s">
        <v>223</v>
      </c>
      <c r="B71" s="12">
        <v>40062</v>
      </c>
      <c r="D71" s="16">
        <v>1</v>
      </c>
      <c r="L71" s="1"/>
      <c r="M71" s="45"/>
      <c r="N71" s="11">
        <v>139</v>
      </c>
      <c r="O71" s="11">
        <v>175</v>
      </c>
      <c r="P71" s="11">
        <v>245</v>
      </c>
      <c r="Q71" s="11">
        <v>226</v>
      </c>
      <c r="R71" s="11">
        <v>191</v>
      </c>
      <c r="S71" s="11">
        <v>221</v>
      </c>
      <c r="T71" s="11">
        <v>107</v>
      </c>
      <c r="U71" s="11">
        <v>256</v>
      </c>
      <c r="W71" s="11" t="s">
        <v>18</v>
      </c>
      <c r="X71" s="16" t="s">
        <v>222</v>
      </c>
      <c r="AA71" s="7"/>
      <c r="AB71" s="7"/>
      <c r="AC71" s="7"/>
      <c r="AE71" s="4"/>
      <c r="AF71" s="7"/>
      <c r="AH71" s="16">
        <v>1</v>
      </c>
      <c r="AP71" s="1"/>
    </row>
    <row r="72" spans="1:42" x14ac:dyDescent="0.25">
      <c r="A72" s="20" t="s">
        <v>224</v>
      </c>
      <c r="B72" s="12">
        <v>40063</v>
      </c>
      <c r="D72" s="16">
        <v>1</v>
      </c>
      <c r="M72" s="45"/>
      <c r="N72" s="11">
        <v>139</v>
      </c>
      <c r="O72" s="11">
        <v>175</v>
      </c>
      <c r="P72" s="11">
        <v>245</v>
      </c>
      <c r="Q72" s="11">
        <v>226</v>
      </c>
      <c r="R72" s="11">
        <v>191</v>
      </c>
      <c r="S72" s="11">
        <v>221</v>
      </c>
      <c r="T72" s="11">
        <v>107</v>
      </c>
      <c r="U72" s="11">
        <v>256</v>
      </c>
      <c r="W72" s="11" t="s">
        <v>18</v>
      </c>
      <c r="X72" s="16" t="s">
        <v>222</v>
      </c>
      <c r="AA72" s="7"/>
      <c r="AB72" s="7"/>
      <c r="AC72" s="7"/>
      <c r="AF72" s="7"/>
      <c r="AH72" s="16">
        <v>1</v>
      </c>
    </row>
    <row r="73" spans="1:42" x14ac:dyDescent="0.25">
      <c r="A73" s="7"/>
      <c r="B73" s="12"/>
      <c r="D73" s="74"/>
      <c r="M73" s="45"/>
      <c r="AA73" s="7"/>
      <c r="AB73" s="7"/>
      <c r="AC73" s="7"/>
      <c r="AF73" s="7"/>
      <c r="AH73" s="74"/>
    </row>
    <row r="74" spans="1:42" x14ac:dyDescent="0.25">
      <c r="A74" s="20" t="s">
        <v>23</v>
      </c>
      <c r="B74" s="12">
        <v>40370</v>
      </c>
      <c r="D74" s="71">
        <v>1</v>
      </c>
      <c r="M74" s="45"/>
      <c r="N74" s="18">
        <v>145</v>
      </c>
      <c r="O74" s="18">
        <v>178</v>
      </c>
      <c r="P74" s="18">
        <v>251</v>
      </c>
      <c r="Q74" s="18">
        <v>242</v>
      </c>
      <c r="R74" s="75" t="s">
        <v>17</v>
      </c>
      <c r="S74" s="18">
        <v>205</v>
      </c>
      <c r="T74" s="75" t="s">
        <v>17</v>
      </c>
      <c r="U74" s="18">
        <v>245</v>
      </c>
      <c r="W74" s="18" t="s">
        <v>24</v>
      </c>
      <c r="X74" s="11" t="s">
        <v>225</v>
      </c>
      <c r="Z74" s="7"/>
      <c r="AA74" s="7"/>
      <c r="AB74" s="7"/>
      <c r="AC74" s="7"/>
      <c r="AH74" s="71">
        <v>1</v>
      </c>
    </row>
    <row r="75" spans="1:42" x14ac:dyDescent="0.25">
      <c r="A75" s="7"/>
      <c r="B75" s="12"/>
      <c r="M75" s="45"/>
      <c r="AA75" s="7"/>
      <c r="AB75" s="7"/>
      <c r="AC75" s="7"/>
      <c r="AF75" s="7"/>
    </row>
    <row r="76" spans="1:42" x14ac:dyDescent="0.25">
      <c r="A76" s="90" t="s">
        <v>26</v>
      </c>
      <c r="B76" s="12">
        <v>40686</v>
      </c>
      <c r="D76" s="11">
        <v>1</v>
      </c>
      <c r="M76" s="45"/>
      <c r="N76" s="18">
        <v>145</v>
      </c>
      <c r="O76" s="19">
        <v>172</v>
      </c>
      <c r="P76" s="18">
        <v>242</v>
      </c>
      <c r="Q76" s="19">
        <v>184</v>
      </c>
      <c r="R76" s="19">
        <v>151</v>
      </c>
      <c r="S76" s="19">
        <v>238</v>
      </c>
      <c r="T76" s="19">
        <v>150</v>
      </c>
      <c r="U76" s="19">
        <v>273</v>
      </c>
      <c r="W76" s="19" t="s">
        <v>27</v>
      </c>
      <c r="X76" s="9" t="s">
        <v>226</v>
      </c>
      <c r="Z76" s="7"/>
      <c r="AH76" s="11">
        <v>1</v>
      </c>
    </row>
    <row r="77" spans="1:42" x14ac:dyDescent="0.25">
      <c r="A77" s="90" t="s">
        <v>32</v>
      </c>
      <c r="B77" s="2">
        <v>40746</v>
      </c>
      <c r="D77" s="24">
        <v>1</v>
      </c>
      <c r="N77" s="8">
        <v>145</v>
      </c>
      <c r="O77" s="8">
        <v>175</v>
      </c>
      <c r="P77" s="8">
        <v>245</v>
      </c>
      <c r="Q77" s="8">
        <v>217</v>
      </c>
      <c r="R77" s="8">
        <v>151</v>
      </c>
      <c r="S77" s="8">
        <v>176</v>
      </c>
      <c r="T77" s="8">
        <v>128</v>
      </c>
      <c r="U77" s="8">
        <v>219</v>
      </c>
      <c r="W77" s="8" t="s">
        <v>30</v>
      </c>
      <c r="X77" s="24" t="s">
        <v>33</v>
      </c>
      <c r="Z77" s="7"/>
      <c r="AF77" s="7"/>
      <c r="AH77" s="24">
        <v>1</v>
      </c>
    </row>
    <row r="78" spans="1:42" x14ac:dyDescent="0.25">
      <c r="A78" s="90" t="s">
        <v>227</v>
      </c>
      <c r="B78" s="12">
        <v>40747</v>
      </c>
      <c r="D78" s="24">
        <v>1</v>
      </c>
      <c r="M78" s="45"/>
      <c r="N78" s="8">
        <v>145</v>
      </c>
      <c r="O78" s="8">
        <v>175</v>
      </c>
      <c r="P78" s="8">
        <v>245</v>
      </c>
      <c r="Q78" s="8">
        <v>217</v>
      </c>
      <c r="R78" s="8">
        <v>151</v>
      </c>
      <c r="S78" s="8">
        <v>176</v>
      </c>
      <c r="T78" s="8">
        <v>128</v>
      </c>
      <c r="U78" s="8">
        <v>219</v>
      </c>
      <c r="W78" s="8" t="s">
        <v>30</v>
      </c>
      <c r="X78" s="24" t="s">
        <v>36</v>
      </c>
      <c r="Z78" s="8">
        <v>497</v>
      </c>
      <c r="AA78" s="8">
        <v>234</v>
      </c>
      <c r="AB78" s="8">
        <v>279</v>
      </c>
      <c r="AC78" s="75" t="s">
        <v>17</v>
      </c>
      <c r="AE78" s="24" t="s">
        <v>228</v>
      </c>
      <c r="AF78" s="7"/>
      <c r="AH78" s="24">
        <v>1</v>
      </c>
    </row>
    <row r="79" spans="1:42" x14ac:dyDescent="0.25">
      <c r="A79" s="90" t="s">
        <v>46</v>
      </c>
      <c r="B79" s="2">
        <v>40760</v>
      </c>
      <c r="F79" s="33">
        <v>1</v>
      </c>
      <c r="N79" s="8">
        <v>145</v>
      </c>
      <c r="O79" s="8">
        <v>172</v>
      </c>
      <c r="P79" s="8">
        <v>248</v>
      </c>
      <c r="Q79" s="8">
        <v>226</v>
      </c>
      <c r="R79" s="8">
        <v>142</v>
      </c>
      <c r="S79" s="8">
        <v>205</v>
      </c>
      <c r="T79" s="8">
        <v>193</v>
      </c>
      <c r="U79" s="8">
        <v>228</v>
      </c>
      <c r="W79" s="8" t="s">
        <v>27</v>
      </c>
      <c r="X79" s="33" t="s">
        <v>47</v>
      </c>
      <c r="Z79" s="8">
        <v>280</v>
      </c>
      <c r="AA79" s="8">
        <v>234</v>
      </c>
      <c r="AB79" s="8">
        <v>409</v>
      </c>
      <c r="AC79" s="8">
        <v>207</v>
      </c>
      <c r="AD79" s="91"/>
      <c r="AE79" s="33" t="s">
        <v>47</v>
      </c>
      <c r="AF79" s="7"/>
      <c r="AJ79" s="33">
        <v>1</v>
      </c>
    </row>
    <row r="80" spans="1:42" x14ac:dyDescent="0.25">
      <c r="A80" s="20" t="s">
        <v>52</v>
      </c>
      <c r="B80" s="2">
        <v>40767</v>
      </c>
      <c r="I80" s="38">
        <v>1</v>
      </c>
      <c r="M80" s="92" t="s">
        <v>53</v>
      </c>
      <c r="N80" s="21">
        <v>139</v>
      </c>
      <c r="O80" s="21">
        <v>175</v>
      </c>
      <c r="P80" s="21">
        <v>245</v>
      </c>
      <c r="Q80" s="21">
        <v>233</v>
      </c>
      <c r="R80" s="21">
        <v>142</v>
      </c>
      <c r="S80" s="21">
        <v>176</v>
      </c>
      <c r="T80" s="21">
        <v>121</v>
      </c>
      <c r="U80" s="21">
        <v>280</v>
      </c>
      <c r="W80" s="21" t="s">
        <v>30</v>
      </c>
      <c r="X80" s="38" t="s">
        <v>54</v>
      </c>
      <c r="Z80" s="21">
        <v>390</v>
      </c>
      <c r="AA80" s="21">
        <v>261</v>
      </c>
      <c r="AB80" s="21">
        <v>371</v>
      </c>
      <c r="AC80" s="21">
        <v>194</v>
      </c>
      <c r="AD80" s="91"/>
      <c r="AE80" s="38" t="s">
        <v>54</v>
      </c>
      <c r="AF80" s="7"/>
      <c r="AM80" s="38">
        <v>1</v>
      </c>
    </row>
    <row r="81" spans="1:39" x14ac:dyDescent="0.25">
      <c r="A81" s="90" t="s">
        <v>229</v>
      </c>
      <c r="B81" s="2">
        <v>40782</v>
      </c>
      <c r="D81" s="24">
        <v>1</v>
      </c>
      <c r="N81" s="8">
        <v>145</v>
      </c>
      <c r="O81" s="8">
        <v>175</v>
      </c>
      <c r="P81" s="8">
        <v>245</v>
      </c>
      <c r="Q81" s="8">
        <v>217</v>
      </c>
      <c r="R81" s="8">
        <v>151</v>
      </c>
      <c r="S81" s="8">
        <v>176</v>
      </c>
      <c r="T81" s="8">
        <v>128</v>
      </c>
      <c r="U81" s="8">
        <v>219</v>
      </c>
      <c r="W81" s="8" t="s">
        <v>30</v>
      </c>
      <c r="X81" s="24" t="s">
        <v>36</v>
      </c>
      <c r="Z81" s="93">
        <v>325</v>
      </c>
      <c r="AA81" s="75" t="s">
        <v>17</v>
      </c>
      <c r="AB81" s="8">
        <v>279</v>
      </c>
      <c r="AC81" s="8">
        <v>186</v>
      </c>
      <c r="AE81" s="94" t="s">
        <v>230</v>
      </c>
      <c r="AF81" s="7"/>
      <c r="AH81" s="24">
        <v>1</v>
      </c>
    </row>
    <row r="82" spans="1:39" x14ac:dyDescent="0.25">
      <c r="A82" s="20" t="s">
        <v>29</v>
      </c>
      <c r="B82" s="2">
        <v>40784</v>
      </c>
      <c r="H82" s="18"/>
      <c r="I82" s="24">
        <v>1</v>
      </c>
      <c r="N82" s="21">
        <v>145</v>
      </c>
      <c r="O82" s="21">
        <v>175</v>
      </c>
      <c r="P82" s="21">
        <v>245</v>
      </c>
      <c r="Q82" s="21">
        <v>217</v>
      </c>
      <c r="R82" s="75" t="s">
        <v>17</v>
      </c>
      <c r="S82" s="21">
        <v>176</v>
      </c>
      <c r="T82" s="21">
        <v>128</v>
      </c>
      <c r="U82" s="21">
        <v>219</v>
      </c>
      <c r="W82" s="21" t="s">
        <v>30</v>
      </c>
      <c r="X82" s="24" t="s">
        <v>31</v>
      </c>
      <c r="Y82" s="18"/>
      <c r="Z82" s="93">
        <v>325</v>
      </c>
      <c r="AA82" s="21">
        <v>234</v>
      </c>
      <c r="AB82" s="21">
        <v>279</v>
      </c>
      <c r="AC82" s="21">
        <v>186</v>
      </c>
      <c r="AE82" s="94" t="s">
        <v>230</v>
      </c>
      <c r="AF82" s="7"/>
      <c r="AL82" s="18"/>
      <c r="AM82" s="24">
        <v>1</v>
      </c>
    </row>
    <row r="83" spans="1:39" x14ac:dyDescent="0.25">
      <c r="A83" s="90" t="s">
        <v>231</v>
      </c>
      <c r="B83" s="95">
        <v>40785</v>
      </c>
      <c r="D83" s="24">
        <v>1</v>
      </c>
      <c r="H83" s="18"/>
      <c r="M83" s="45"/>
      <c r="N83" s="21">
        <v>145</v>
      </c>
      <c r="O83" s="21">
        <v>175</v>
      </c>
      <c r="P83" s="21">
        <v>245</v>
      </c>
      <c r="Q83" s="21">
        <v>217</v>
      </c>
      <c r="R83" s="21">
        <v>151</v>
      </c>
      <c r="S83" s="21">
        <v>176</v>
      </c>
      <c r="T83" s="21">
        <v>128</v>
      </c>
      <c r="U83" s="21">
        <v>219</v>
      </c>
      <c r="W83" s="21" t="s">
        <v>30</v>
      </c>
      <c r="X83" s="24" t="s">
        <v>36</v>
      </c>
      <c r="Y83" s="18"/>
      <c r="Z83" s="93">
        <v>325</v>
      </c>
      <c r="AA83" s="21">
        <v>234</v>
      </c>
      <c r="AB83" s="21">
        <v>279</v>
      </c>
      <c r="AC83" s="21">
        <v>186</v>
      </c>
      <c r="AE83" s="94" t="s">
        <v>230</v>
      </c>
      <c r="AF83" s="7"/>
      <c r="AH83" s="24">
        <v>1</v>
      </c>
      <c r="AL83" s="18"/>
    </row>
    <row r="84" spans="1:39" x14ac:dyDescent="0.25">
      <c r="A84" s="20" t="s">
        <v>232</v>
      </c>
      <c r="B84" s="95">
        <v>40788</v>
      </c>
      <c r="H84" s="18"/>
      <c r="I84" s="24">
        <v>1</v>
      </c>
      <c r="M84" s="44" t="s">
        <v>53</v>
      </c>
      <c r="N84" s="21">
        <v>145</v>
      </c>
      <c r="O84" s="21">
        <v>175</v>
      </c>
      <c r="P84" s="21">
        <v>245</v>
      </c>
      <c r="Q84" s="21">
        <v>217</v>
      </c>
      <c r="R84" s="21">
        <v>151</v>
      </c>
      <c r="S84" s="21">
        <v>176</v>
      </c>
      <c r="T84" s="21">
        <v>128</v>
      </c>
      <c r="U84" s="21">
        <v>219</v>
      </c>
      <c r="W84" s="21" t="s">
        <v>30</v>
      </c>
      <c r="X84" s="24" t="s">
        <v>36</v>
      </c>
      <c r="Y84" s="18"/>
      <c r="Z84" s="93">
        <v>325</v>
      </c>
      <c r="AA84" s="21">
        <v>234</v>
      </c>
      <c r="AB84" s="21">
        <v>279</v>
      </c>
      <c r="AC84" s="21">
        <v>186</v>
      </c>
      <c r="AE84" s="94" t="s">
        <v>230</v>
      </c>
      <c r="AF84" s="7"/>
      <c r="AL84" s="18"/>
      <c r="AM84" s="24">
        <v>1</v>
      </c>
    </row>
    <row r="85" spans="1:39" x14ac:dyDescent="0.25">
      <c r="A85" s="20" t="s">
        <v>233</v>
      </c>
      <c r="B85" s="95">
        <v>40788</v>
      </c>
      <c r="H85" s="18"/>
      <c r="I85" s="24">
        <v>1</v>
      </c>
      <c r="M85" s="45"/>
      <c r="N85" s="21">
        <v>145</v>
      </c>
      <c r="O85" s="21">
        <v>175</v>
      </c>
      <c r="P85" s="21">
        <v>245</v>
      </c>
      <c r="Q85" s="21">
        <v>217</v>
      </c>
      <c r="R85" s="21">
        <v>151</v>
      </c>
      <c r="S85" s="21">
        <v>176</v>
      </c>
      <c r="T85" s="21">
        <v>128</v>
      </c>
      <c r="U85" s="21">
        <v>219</v>
      </c>
      <c r="W85" s="21" t="s">
        <v>30</v>
      </c>
      <c r="X85" s="24" t="s">
        <v>36</v>
      </c>
      <c r="Y85" s="18"/>
      <c r="Z85" s="93">
        <v>325</v>
      </c>
      <c r="AA85" s="21">
        <v>234</v>
      </c>
      <c r="AB85" s="21">
        <v>279</v>
      </c>
      <c r="AC85" s="21">
        <v>186</v>
      </c>
      <c r="AE85" s="94" t="s">
        <v>230</v>
      </c>
      <c r="AF85" s="7"/>
      <c r="AL85" s="18"/>
      <c r="AM85" s="24">
        <v>1</v>
      </c>
    </row>
    <row r="86" spans="1:39" x14ac:dyDescent="0.25">
      <c r="A86" s="20" t="s">
        <v>234</v>
      </c>
      <c r="B86" s="96">
        <v>40789</v>
      </c>
      <c r="H86" s="42"/>
      <c r="I86" s="38">
        <v>1</v>
      </c>
      <c r="M86" s="92" t="s">
        <v>53</v>
      </c>
      <c r="N86" s="18">
        <v>139</v>
      </c>
      <c r="O86" s="18">
        <v>175</v>
      </c>
      <c r="P86" s="18">
        <v>245</v>
      </c>
      <c r="Q86" s="21">
        <v>233</v>
      </c>
      <c r="R86" s="18">
        <v>142</v>
      </c>
      <c r="S86" s="18">
        <v>176</v>
      </c>
      <c r="T86" s="18">
        <v>121</v>
      </c>
      <c r="U86" s="18">
        <v>280</v>
      </c>
      <c r="W86" s="18" t="s">
        <v>30</v>
      </c>
      <c r="X86" s="38" t="s">
        <v>54</v>
      </c>
      <c r="Y86" s="42"/>
      <c r="Z86" s="21">
        <v>390</v>
      </c>
      <c r="AA86" s="21">
        <v>261</v>
      </c>
      <c r="AB86" s="21">
        <v>371</v>
      </c>
      <c r="AC86" s="21">
        <v>194</v>
      </c>
      <c r="AD86" s="91"/>
      <c r="AE86" s="38" t="s">
        <v>54</v>
      </c>
      <c r="AF86" s="7"/>
      <c r="AL86" s="42"/>
      <c r="AM86" s="38">
        <v>1</v>
      </c>
    </row>
    <row r="87" spans="1:39" x14ac:dyDescent="0.25">
      <c r="A87" s="20" t="s">
        <v>235</v>
      </c>
      <c r="B87" s="96">
        <v>40791</v>
      </c>
      <c r="H87" s="42"/>
      <c r="I87" s="38">
        <v>1</v>
      </c>
      <c r="M87" s="92" t="s">
        <v>53</v>
      </c>
      <c r="N87" s="18">
        <v>139</v>
      </c>
      <c r="O87" s="18">
        <v>175</v>
      </c>
      <c r="P87" s="18">
        <v>245</v>
      </c>
      <c r="Q87" s="21">
        <v>233</v>
      </c>
      <c r="R87" s="18">
        <v>142</v>
      </c>
      <c r="S87" s="18">
        <v>176</v>
      </c>
      <c r="T87" s="18">
        <v>121</v>
      </c>
      <c r="U87" s="18">
        <v>280</v>
      </c>
      <c r="W87" s="18" t="s">
        <v>30</v>
      </c>
      <c r="X87" s="38" t="s">
        <v>54</v>
      </c>
      <c r="Y87" s="42"/>
      <c r="Z87" s="21">
        <v>390</v>
      </c>
      <c r="AA87" s="21">
        <v>261</v>
      </c>
      <c r="AB87" s="21">
        <v>371</v>
      </c>
      <c r="AC87" s="21">
        <v>194</v>
      </c>
      <c r="AD87" s="91"/>
      <c r="AE87" s="38" t="s">
        <v>54</v>
      </c>
      <c r="AF87" s="7"/>
      <c r="AL87" s="42"/>
      <c r="AM87" s="38">
        <v>1</v>
      </c>
    </row>
    <row r="88" spans="1:39" x14ac:dyDescent="0.25">
      <c r="A88" s="20" t="s">
        <v>35</v>
      </c>
      <c r="B88" s="96">
        <v>40796</v>
      </c>
      <c r="H88" s="42"/>
      <c r="I88" s="24">
        <v>1</v>
      </c>
      <c r="M88" s="45"/>
      <c r="N88" s="18">
        <v>145</v>
      </c>
      <c r="O88" s="18">
        <v>175</v>
      </c>
      <c r="P88" s="18">
        <v>245</v>
      </c>
      <c r="Q88" s="21">
        <v>233</v>
      </c>
      <c r="R88" s="18">
        <v>151</v>
      </c>
      <c r="S88" s="18">
        <v>176</v>
      </c>
      <c r="T88" s="18">
        <v>128</v>
      </c>
      <c r="U88" s="18">
        <v>219</v>
      </c>
      <c r="W88" s="18" t="s">
        <v>30</v>
      </c>
      <c r="X88" s="24" t="s">
        <v>36</v>
      </c>
      <c r="Y88" s="42"/>
      <c r="Z88" s="93">
        <v>325</v>
      </c>
      <c r="AA88" s="75" t="s">
        <v>17</v>
      </c>
      <c r="AB88" s="21">
        <v>279</v>
      </c>
      <c r="AC88" s="21">
        <v>186</v>
      </c>
      <c r="AE88" s="94" t="s">
        <v>230</v>
      </c>
      <c r="AF88" s="7"/>
      <c r="AL88" s="42"/>
      <c r="AM88" s="24">
        <v>1</v>
      </c>
    </row>
    <row r="89" spans="1:39" x14ac:dyDescent="0.25">
      <c r="A89" s="90" t="s">
        <v>236</v>
      </c>
      <c r="B89" s="96">
        <v>40796</v>
      </c>
      <c r="D89" s="38">
        <v>1</v>
      </c>
      <c r="H89" s="42"/>
      <c r="M89" s="92" t="s">
        <v>53</v>
      </c>
      <c r="N89" s="19">
        <v>139</v>
      </c>
      <c r="O89" s="19">
        <v>175</v>
      </c>
      <c r="P89" s="19">
        <v>245</v>
      </c>
      <c r="Q89" s="21">
        <v>233</v>
      </c>
      <c r="R89" s="19">
        <v>142</v>
      </c>
      <c r="S89" s="19">
        <v>176</v>
      </c>
      <c r="T89" s="19">
        <v>121</v>
      </c>
      <c r="U89" s="19">
        <v>280</v>
      </c>
      <c r="W89" s="19" t="s">
        <v>30</v>
      </c>
      <c r="X89" s="38" t="s">
        <v>54</v>
      </c>
      <c r="Y89" s="42"/>
      <c r="Z89" s="8">
        <v>390</v>
      </c>
      <c r="AA89" s="8">
        <v>261</v>
      </c>
      <c r="AB89" s="8">
        <v>371</v>
      </c>
      <c r="AC89" s="8">
        <v>194</v>
      </c>
      <c r="AD89" s="91"/>
      <c r="AE89" s="38" t="s">
        <v>54</v>
      </c>
      <c r="AF89" s="7"/>
      <c r="AH89" s="38">
        <v>1</v>
      </c>
      <c r="AL89" s="42"/>
    </row>
    <row r="90" spans="1:39" x14ac:dyDescent="0.25">
      <c r="A90" s="20" t="s">
        <v>237</v>
      </c>
      <c r="B90" s="96">
        <v>40796</v>
      </c>
      <c r="H90" s="42"/>
      <c r="I90" s="38">
        <v>1</v>
      </c>
      <c r="M90" s="92" t="s">
        <v>53</v>
      </c>
      <c r="N90" s="18">
        <v>139</v>
      </c>
      <c r="O90" s="18">
        <v>175</v>
      </c>
      <c r="P90" s="18">
        <v>245</v>
      </c>
      <c r="Q90" s="21">
        <v>233</v>
      </c>
      <c r="R90" s="18">
        <v>142</v>
      </c>
      <c r="S90" s="18">
        <v>176</v>
      </c>
      <c r="T90" s="18">
        <v>121</v>
      </c>
      <c r="U90" s="18">
        <v>280</v>
      </c>
      <c r="W90" s="18" t="s">
        <v>30</v>
      </c>
      <c r="X90" s="38" t="s">
        <v>54</v>
      </c>
      <c r="Y90" s="42"/>
      <c r="Z90" s="21">
        <v>390</v>
      </c>
      <c r="AA90" s="75" t="s">
        <v>17</v>
      </c>
      <c r="AB90" s="21">
        <v>371</v>
      </c>
      <c r="AC90" s="21">
        <v>194</v>
      </c>
      <c r="AD90" s="91"/>
      <c r="AE90" s="38" t="s">
        <v>54</v>
      </c>
      <c r="AF90" s="7"/>
      <c r="AL90" s="42"/>
      <c r="AM90" s="38">
        <v>1</v>
      </c>
    </row>
    <row r="91" spans="1:39" x14ac:dyDescent="0.25">
      <c r="A91" s="20" t="s">
        <v>57</v>
      </c>
      <c r="B91" s="97">
        <v>40797</v>
      </c>
      <c r="D91" s="11"/>
      <c r="I91" s="98">
        <v>1</v>
      </c>
      <c r="N91" s="18">
        <v>155</v>
      </c>
      <c r="O91" s="18">
        <v>172</v>
      </c>
      <c r="P91" s="18">
        <v>242</v>
      </c>
      <c r="Q91" s="18">
        <v>214</v>
      </c>
      <c r="R91" s="18">
        <v>142</v>
      </c>
      <c r="S91" s="18">
        <v>215</v>
      </c>
      <c r="T91" s="18">
        <v>262</v>
      </c>
      <c r="U91" s="18">
        <v>238</v>
      </c>
      <c r="W91" s="18" t="s">
        <v>58</v>
      </c>
      <c r="X91" s="9" t="s">
        <v>59</v>
      </c>
      <c r="AF91" s="7"/>
      <c r="AH91" s="11">
        <v>1</v>
      </c>
    </row>
    <row r="92" spans="1:39" x14ac:dyDescent="0.25">
      <c r="A92" s="90" t="s">
        <v>238</v>
      </c>
      <c r="B92" s="95">
        <v>40798</v>
      </c>
      <c r="D92" s="38">
        <v>1</v>
      </c>
      <c r="H92" s="21"/>
      <c r="M92" s="92" t="s">
        <v>53</v>
      </c>
      <c r="N92" s="8">
        <v>139</v>
      </c>
      <c r="O92" s="8">
        <v>175</v>
      </c>
      <c r="P92" s="8">
        <v>245</v>
      </c>
      <c r="Q92" s="21">
        <v>233</v>
      </c>
      <c r="R92" s="8">
        <v>142</v>
      </c>
      <c r="S92" s="8">
        <v>176</v>
      </c>
      <c r="T92" s="8">
        <v>121</v>
      </c>
      <c r="U92" s="8">
        <v>280</v>
      </c>
      <c r="W92" s="8" t="s">
        <v>30</v>
      </c>
      <c r="X92" s="38" t="s">
        <v>54</v>
      </c>
      <c r="Y92" s="21"/>
      <c r="Z92" s="8">
        <v>390</v>
      </c>
      <c r="AA92" s="8">
        <v>261</v>
      </c>
      <c r="AB92" s="8">
        <v>371</v>
      </c>
      <c r="AC92" s="8">
        <v>194</v>
      </c>
      <c r="AD92" s="91"/>
      <c r="AE92" s="38" t="s">
        <v>54</v>
      </c>
      <c r="AF92" s="7"/>
      <c r="AH92" s="38">
        <v>1</v>
      </c>
      <c r="AL92" s="21"/>
    </row>
    <row r="93" spans="1:39" x14ac:dyDescent="0.25">
      <c r="A93" s="20" t="s">
        <v>239</v>
      </c>
      <c r="B93" s="95">
        <v>40799</v>
      </c>
      <c r="H93" s="21"/>
      <c r="I93" s="24">
        <v>1</v>
      </c>
      <c r="M93" s="91"/>
      <c r="N93" s="21">
        <v>145</v>
      </c>
      <c r="O93" s="21">
        <v>175</v>
      </c>
      <c r="P93" s="21">
        <v>245</v>
      </c>
      <c r="Q93" s="21">
        <v>217</v>
      </c>
      <c r="R93" s="21">
        <v>151</v>
      </c>
      <c r="S93" s="21">
        <v>176</v>
      </c>
      <c r="T93" s="21">
        <v>128</v>
      </c>
      <c r="U93" s="21">
        <v>219</v>
      </c>
      <c r="W93" s="21" t="s">
        <v>30</v>
      </c>
      <c r="X93" s="24" t="s">
        <v>36</v>
      </c>
      <c r="Y93" s="21"/>
      <c r="Z93" s="93">
        <v>325</v>
      </c>
      <c r="AA93" s="21">
        <v>234</v>
      </c>
      <c r="AB93" s="21">
        <v>279</v>
      </c>
      <c r="AC93" s="21">
        <v>186</v>
      </c>
      <c r="AD93" s="21"/>
      <c r="AE93" s="94" t="s">
        <v>230</v>
      </c>
      <c r="AF93" s="7"/>
      <c r="AL93" s="21"/>
      <c r="AM93" s="24">
        <v>1</v>
      </c>
    </row>
    <row r="94" spans="1:39" x14ac:dyDescent="0.25">
      <c r="A94" s="20" t="s">
        <v>37</v>
      </c>
      <c r="B94" s="95">
        <v>40799</v>
      </c>
      <c r="H94" s="21"/>
      <c r="I94" s="24">
        <v>1</v>
      </c>
      <c r="M94" s="91"/>
      <c r="N94" s="21">
        <v>145</v>
      </c>
      <c r="O94" s="21">
        <v>175</v>
      </c>
      <c r="P94" s="21">
        <v>245</v>
      </c>
      <c r="Q94" s="21">
        <v>217</v>
      </c>
      <c r="R94" s="21">
        <v>151</v>
      </c>
      <c r="S94" s="21">
        <v>176</v>
      </c>
      <c r="T94" s="21">
        <v>128</v>
      </c>
      <c r="U94" s="75" t="s">
        <v>17</v>
      </c>
      <c r="W94" s="21" t="s">
        <v>30</v>
      </c>
      <c r="X94" s="24" t="s">
        <v>38</v>
      </c>
      <c r="Y94" s="21"/>
      <c r="Z94" s="21"/>
      <c r="AA94" s="21"/>
      <c r="AB94" s="21"/>
      <c r="AC94" s="21"/>
      <c r="AD94" s="21"/>
      <c r="AF94" s="7"/>
      <c r="AL94" s="21"/>
      <c r="AM94" s="24">
        <v>1</v>
      </c>
    </row>
    <row r="95" spans="1:39" x14ac:dyDescent="0.25">
      <c r="A95" s="20" t="s">
        <v>240</v>
      </c>
      <c r="B95" s="95">
        <v>40800</v>
      </c>
      <c r="D95" s="24">
        <v>1</v>
      </c>
      <c r="H95" s="21"/>
      <c r="M95" s="45"/>
      <c r="N95" s="8">
        <v>145</v>
      </c>
      <c r="O95" s="8">
        <v>175</v>
      </c>
      <c r="P95" s="8">
        <v>245</v>
      </c>
      <c r="Q95" s="8">
        <v>217</v>
      </c>
      <c r="R95" s="8">
        <v>151</v>
      </c>
      <c r="S95" s="8">
        <v>176</v>
      </c>
      <c r="T95" s="8">
        <v>128</v>
      </c>
      <c r="U95" s="8">
        <v>219</v>
      </c>
      <c r="W95" s="8" t="s">
        <v>30</v>
      </c>
      <c r="X95" s="24" t="s">
        <v>36</v>
      </c>
      <c r="Y95" s="21"/>
      <c r="Z95" s="99">
        <v>325</v>
      </c>
      <c r="AA95" s="8">
        <v>234</v>
      </c>
      <c r="AB95" s="8">
        <v>279</v>
      </c>
      <c r="AC95" s="8">
        <v>186</v>
      </c>
      <c r="AD95" s="21"/>
      <c r="AE95" s="94" t="s">
        <v>230</v>
      </c>
      <c r="AF95" s="7"/>
      <c r="AH95" s="24">
        <v>1</v>
      </c>
      <c r="AL95" s="21"/>
    </row>
    <row r="96" spans="1:39" x14ac:dyDescent="0.25">
      <c r="A96" s="20" t="s">
        <v>241</v>
      </c>
      <c r="B96" s="95">
        <v>40803</v>
      </c>
      <c r="D96" s="24">
        <v>1</v>
      </c>
      <c r="H96" s="21"/>
      <c r="M96" s="45"/>
      <c r="N96" s="8">
        <v>145</v>
      </c>
      <c r="O96" s="8">
        <v>175</v>
      </c>
      <c r="P96" s="8">
        <v>245</v>
      </c>
      <c r="Q96" s="8">
        <v>217</v>
      </c>
      <c r="R96" s="8">
        <v>151</v>
      </c>
      <c r="S96" s="8">
        <v>176</v>
      </c>
      <c r="T96" s="8">
        <v>128</v>
      </c>
      <c r="U96" s="8">
        <v>219</v>
      </c>
      <c r="W96" s="8" t="s">
        <v>30</v>
      </c>
      <c r="X96" s="24" t="s">
        <v>36</v>
      </c>
      <c r="Y96" s="21"/>
      <c r="Z96" s="99">
        <v>497</v>
      </c>
      <c r="AA96" s="8">
        <v>234</v>
      </c>
      <c r="AB96" s="8">
        <v>279</v>
      </c>
      <c r="AC96" s="8">
        <v>186</v>
      </c>
      <c r="AD96" s="21"/>
      <c r="AE96" s="24" t="s">
        <v>228</v>
      </c>
      <c r="AF96" s="7"/>
      <c r="AH96" s="24">
        <v>1</v>
      </c>
      <c r="AL96" s="21"/>
    </row>
    <row r="97" spans="1:41" x14ac:dyDescent="0.25">
      <c r="A97" s="20" t="s">
        <v>242</v>
      </c>
      <c r="B97" s="95">
        <v>40807</v>
      </c>
      <c r="D97" s="24">
        <v>1</v>
      </c>
      <c r="H97" s="21"/>
      <c r="M97" s="45"/>
      <c r="N97" s="8">
        <v>145</v>
      </c>
      <c r="O97" s="8">
        <v>175</v>
      </c>
      <c r="P97" s="8">
        <v>245</v>
      </c>
      <c r="Q97" s="8">
        <v>217</v>
      </c>
      <c r="R97" s="8">
        <v>151</v>
      </c>
      <c r="S97" s="8">
        <v>176</v>
      </c>
      <c r="T97" s="8">
        <v>128</v>
      </c>
      <c r="U97" s="8">
        <v>219</v>
      </c>
      <c r="W97" s="8" t="s">
        <v>30</v>
      </c>
      <c r="X97" s="24" t="s">
        <v>36</v>
      </c>
      <c r="Y97" s="21"/>
      <c r="Z97" s="99">
        <v>325</v>
      </c>
      <c r="AA97" s="8">
        <v>234</v>
      </c>
      <c r="AB97" s="8">
        <v>279</v>
      </c>
      <c r="AC97" s="8">
        <v>186</v>
      </c>
      <c r="AD97" s="21"/>
      <c r="AE97" s="94" t="s">
        <v>230</v>
      </c>
      <c r="AF97" s="7"/>
      <c r="AH97" s="24">
        <v>1</v>
      </c>
      <c r="AL97" s="21"/>
    </row>
    <row r="98" spans="1:41" x14ac:dyDescent="0.25">
      <c r="A98" s="20" t="s">
        <v>39</v>
      </c>
      <c r="B98" s="95">
        <v>40810</v>
      </c>
      <c r="D98" s="24">
        <v>1</v>
      </c>
      <c r="H98" s="21"/>
      <c r="M98" s="45"/>
      <c r="N98" s="21">
        <v>145</v>
      </c>
      <c r="O98" s="21">
        <v>175</v>
      </c>
      <c r="P98" s="21">
        <v>245</v>
      </c>
      <c r="Q98" s="21">
        <v>217</v>
      </c>
      <c r="R98" s="21">
        <v>151</v>
      </c>
      <c r="S98" s="21">
        <v>176</v>
      </c>
      <c r="T98" s="75" t="s">
        <v>17</v>
      </c>
      <c r="U98" s="21">
        <v>219</v>
      </c>
      <c r="W98" s="21" t="s">
        <v>30</v>
      </c>
      <c r="X98" s="24" t="s">
        <v>38</v>
      </c>
      <c r="Y98" s="21"/>
      <c r="Z98" s="21"/>
      <c r="AA98" s="21"/>
      <c r="AB98" s="21"/>
      <c r="AC98" s="21"/>
      <c r="AD98" s="21"/>
      <c r="AF98" s="7"/>
      <c r="AH98" s="24">
        <v>1</v>
      </c>
      <c r="AL98" s="21"/>
    </row>
    <row r="99" spans="1:41" x14ac:dyDescent="0.25">
      <c r="A99" s="20" t="s">
        <v>50</v>
      </c>
      <c r="B99" s="2">
        <v>40810</v>
      </c>
      <c r="D99" s="38">
        <v>1</v>
      </c>
      <c r="M99" s="92" t="s">
        <v>53</v>
      </c>
      <c r="N99" s="21">
        <v>139</v>
      </c>
      <c r="O99" s="21">
        <v>175</v>
      </c>
      <c r="P99" s="21">
        <v>245</v>
      </c>
      <c r="Q99" s="21">
        <v>233</v>
      </c>
      <c r="R99" s="75" t="s">
        <v>17</v>
      </c>
      <c r="S99" s="21">
        <v>176</v>
      </c>
      <c r="T99" s="75" t="s">
        <v>17</v>
      </c>
      <c r="U99" s="21">
        <v>280</v>
      </c>
      <c r="W99" s="21" t="s">
        <v>30</v>
      </c>
      <c r="X99" s="38" t="s">
        <v>51</v>
      </c>
      <c r="AF99" s="7"/>
      <c r="AH99" s="38">
        <v>1</v>
      </c>
    </row>
    <row r="100" spans="1:41" x14ac:dyDescent="0.25">
      <c r="A100" s="20" t="s">
        <v>40</v>
      </c>
      <c r="B100" s="2">
        <v>40811</v>
      </c>
      <c r="D100" s="24">
        <v>1</v>
      </c>
      <c r="N100" s="21">
        <v>145</v>
      </c>
      <c r="O100" s="21">
        <v>175</v>
      </c>
      <c r="P100" s="21">
        <v>245</v>
      </c>
      <c r="Q100" s="21">
        <v>217</v>
      </c>
      <c r="R100" s="21">
        <v>142</v>
      </c>
      <c r="S100" s="21">
        <v>176</v>
      </c>
      <c r="T100" s="21">
        <v>121</v>
      </c>
      <c r="U100" s="21">
        <v>219</v>
      </c>
      <c r="W100" s="21" t="s">
        <v>30</v>
      </c>
      <c r="X100" s="24" t="s">
        <v>41</v>
      </c>
      <c r="AF100" s="7"/>
      <c r="AH100" s="24">
        <v>1</v>
      </c>
    </row>
    <row r="101" spans="1:41" x14ac:dyDescent="0.25">
      <c r="A101" s="20" t="s">
        <v>42</v>
      </c>
      <c r="B101" s="2">
        <v>40812</v>
      </c>
      <c r="D101" s="24">
        <v>1</v>
      </c>
      <c r="N101" s="18">
        <v>145</v>
      </c>
      <c r="O101" s="18">
        <v>175</v>
      </c>
      <c r="P101" s="18">
        <v>245</v>
      </c>
      <c r="Q101" s="18">
        <v>217</v>
      </c>
      <c r="R101" s="18">
        <v>151</v>
      </c>
      <c r="S101" s="18">
        <v>176</v>
      </c>
      <c r="T101" s="21">
        <v>100</v>
      </c>
      <c r="U101" s="18">
        <v>219</v>
      </c>
      <c r="W101" s="18" t="s">
        <v>30</v>
      </c>
      <c r="X101" s="24" t="s">
        <v>43</v>
      </c>
      <c r="Z101" s="7"/>
      <c r="AA101" s="7"/>
      <c r="AF101" s="7"/>
      <c r="AH101" s="24">
        <v>1</v>
      </c>
    </row>
    <row r="102" spans="1:41" x14ac:dyDescent="0.25">
      <c r="A102" s="20" t="s">
        <v>243</v>
      </c>
      <c r="B102" s="2">
        <v>40815</v>
      </c>
      <c r="D102" s="24">
        <v>1</v>
      </c>
      <c r="N102" s="8">
        <v>145</v>
      </c>
      <c r="O102" s="8">
        <v>175</v>
      </c>
      <c r="P102" s="8">
        <v>245</v>
      </c>
      <c r="Q102" s="8">
        <v>217</v>
      </c>
      <c r="R102" s="8">
        <v>151</v>
      </c>
      <c r="S102" s="8">
        <v>176</v>
      </c>
      <c r="T102" s="8">
        <v>128</v>
      </c>
      <c r="U102" s="8">
        <v>219</v>
      </c>
      <c r="W102" s="8" t="s">
        <v>30</v>
      </c>
      <c r="X102" s="24" t="s">
        <v>36</v>
      </c>
      <c r="Z102" s="99">
        <v>325</v>
      </c>
      <c r="AA102" s="8">
        <v>234</v>
      </c>
      <c r="AB102" s="75" t="s">
        <v>17</v>
      </c>
      <c r="AC102" s="75" t="s">
        <v>17</v>
      </c>
      <c r="AE102" s="94" t="s">
        <v>230</v>
      </c>
      <c r="AF102" s="7"/>
      <c r="AH102" s="24">
        <v>1</v>
      </c>
    </row>
    <row r="103" spans="1:41" x14ac:dyDescent="0.25">
      <c r="A103" s="20" t="s">
        <v>55</v>
      </c>
      <c r="B103" s="2">
        <v>40816</v>
      </c>
      <c r="E103" s="38">
        <v>1</v>
      </c>
      <c r="M103" s="92" t="s">
        <v>53</v>
      </c>
      <c r="N103" s="21">
        <v>139</v>
      </c>
      <c r="O103" s="21">
        <v>175</v>
      </c>
      <c r="P103" s="21">
        <v>245</v>
      </c>
      <c r="Q103" s="21">
        <v>233</v>
      </c>
      <c r="R103" s="21">
        <v>142</v>
      </c>
      <c r="S103" s="21">
        <v>176</v>
      </c>
      <c r="T103" s="21">
        <v>128</v>
      </c>
      <c r="U103" s="21">
        <v>280</v>
      </c>
      <c r="W103" s="21" t="s">
        <v>30</v>
      </c>
      <c r="X103" s="38" t="s">
        <v>56</v>
      </c>
      <c r="AF103" s="7"/>
      <c r="AI103" s="38">
        <v>1</v>
      </c>
    </row>
    <row r="104" spans="1:41" x14ac:dyDescent="0.25">
      <c r="A104" s="20" t="s">
        <v>244</v>
      </c>
      <c r="B104" s="96">
        <v>40819</v>
      </c>
      <c r="G104" s="24">
        <v>1</v>
      </c>
      <c r="H104" s="21"/>
      <c r="M104" s="45"/>
      <c r="N104" s="8">
        <v>145</v>
      </c>
      <c r="O104" s="8">
        <v>175</v>
      </c>
      <c r="P104" s="8">
        <v>245</v>
      </c>
      <c r="Q104" s="8">
        <v>217</v>
      </c>
      <c r="R104" s="8">
        <v>151</v>
      </c>
      <c r="S104" s="8">
        <v>176</v>
      </c>
      <c r="T104" s="8">
        <v>128</v>
      </c>
      <c r="U104" s="8">
        <v>219</v>
      </c>
      <c r="W104" s="8" t="s">
        <v>30</v>
      </c>
      <c r="X104" s="24" t="s">
        <v>36</v>
      </c>
      <c r="Y104" s="21"/>
      <c r="Z104" s="99">
        <v>325</v>
      </c>
      <c r="AA104" s="8">
        <v>234</v>
      </c>
      <c r="AB104" s="8">
        <v>279</v>
      </c>
      <c r="AC104" s="8">
        <v>186</v>
      </c>
      <c r="AD104" s="21"/>
      <c r="AE104" s="94" t="s">
        <v>230</v>
      </c>
      <c r="AF104" s="7"/>
      <c r="AK104" s="24">
        <v>1</v>
      </c>
      <c r="AL104" s="21"/>
    </row>
    <row r="105" spans="1:41" x14ac:dyDescent="0.25">
      <c r="A105" s="20" t="s">
        <v>245</v>
      </c>
      <c r="B105" s="96">
        <v>40834</v>
      </c>
      <c r="D105" s="24">
        <v>1</v>
      </c>
      <c r="H105" s="91"/>
      <c r="M105" s="45"/>
      <c r="N105" s="8">
        <v>145</v>
      </c>
      <c r="O105" s="8">
        <v>175</v>
      </c>
      <c r="P105" s="8">
        <v>245</v>
      </c>
      <c r="Q105" s="8">
        <v>217</v>
      </c>
      <c r="R105" s="8">
        <v>151</v>
      </c>
      <c r="S105" s="8">
        <v>176</v>
      </c>
      <c r="T105" s="21">
        <v>100</v>
      </c>
      <c r="U105" s="8">
        <v>219</v>
      </c>
      <c r="W105" s="8" t="s">
        <v>30</v>
      </c>
      <c r="X105" s="24" t="s">
        <v>43</v>
      </c>
      <c r="Y105" s="91"/>
      <c r="Z105" s="91"/>
      <c r="AA105" s="91"/>
      <c r="AB105" s="91"/>
      <c r="AC105" s="91"/>
      <c r="AD105" s="91"/>
      <c r="AF105" s="7"/>
      <c r="AH105" s="24">
        <v>1</v>
      </c>
      <c r="AL105" s="91"/>
    </row>
    <row r="106" spans="1:41" x14ac:dyDescent="0.25">
      <c r="A106" s="26" t="s">
        <v>48</v>
      </c>
      <c r="B106" s="27">
        <v>40991</v>
      </c>
      <c r="D106" s="46"/>
      <c r="E106" s="46"/>
      <c r="F106" s="46"/>
      <c r="I106" s="46"/>
      <c r="J106" s="33">
        <v>1</v>
      </c>
      <c r="K106" s="46"/>
      <c r="N106" s="35">
        <v>145</v>
      </c>
      <c r="O106" s="35">
        <v>172</v>
      </c>
      <c r="P106" s="35">
        <v>248</v>
      </c>
      <c r="Q106" s="35">
        <v>226</v>
      </c>
      <c r="R106" s="35">
        <v>142</v>
      </c>
      <c r="S106" s="35">
        <v>205</v>
      </c>
      <c r="T106" s="35">
        <v>193</v>
      </c>
      <c r="U106" s="35">
        <v>295</v>
      </c>
      <c r="W106" s="35" t="s">
        <v>27</v>
      </c>
      <c r="X106" s="33" t="s">
        <v>49</v>
      </c>
      <c r="Z106" s="100">
        <v>421</v>
      </c>
      <c r="AA106" s="35">
        <v>234</v>
      </c>
      <c r="AB106" s="35">
        <v>409</v>
      </c>
      <c r="AC106" s="35">
        <v>207</v>
      </c>
      <c r="AD106" s="91"/>
      <c r="AE106" s="33" t="s">
        <v>49</v>
      </c>
      <c r="AF106" s="7"/>
      <c r="AH106" s="46"/>
      <c r="AI106" s="46"/>
      <c r="AJ106" s="46"/>
      <c r="AM106" s="46"/>
      <c r="AN106" s="33">
        <v>1</v>
      </c>
      <c r="AO106" s="46"/>
    </row>
    <row r="107" spans="1:41" x14ac:dyDescent="0.25">
      <c r="A107" s="26" t="s">
        <v>60</v>
      </c>
      <c r="B107" s="27">
        <v>41002</v>
      </c>
      <c r="D107" s="46"/>
      <c r="E107" s="46"/>
      <c r="F107" s="71">
        <v>1</v>
      </c>
      <c r="I107" s="46"/>
      <c r="J107" s="46"/>
      <c r="K107" s="46"/>
      <c r="N107" s="28">
        <v>139</v>
      </c>
      <c r="O107" s="28">
        <v>175</v>
      </c>
      <c r="P107" s="28">
        <v>242</v>
      </c>
      <c r="Q107" s="28">
        <v>229</v>
      </c>
      <c r="R107" s="28">
        <v>142</v>
      </c>
      <c r="S107" s="30">
        <v>179</v>
      </c>
      <c r="T107" s="28">
        <v>196</v>
      </c>
      <c r="U107" s="28">
        <v>225</v>
      </c>
      <c r="W107" s="28" t="s">
        <v>27</v>
      </c>
      <c r="X107" s="9" t="s">
        <v>61</v>
      </c>
      <c r="Z107" s="28">
        <v>362</v>
      </c>
      <c r="AA107" s="28">
        <v>234</v>
      </c>
      <c r="AB107" s="28">
        <v>189</v>
      </c>
      <c r="AC107" s="28">
        <v>207</v>
      </c>
      <c r="AD107" s="91"/>
      <c r="AF107" s="7"/>
      <c r="AH107" s="46"/>
      <c r="AI107" s="46"/>
      <c r="AJ107" s="71">
        <v>1</v>
      </c>
      <c r="AM107" s="46"/>
      <c r="AN107" s="46"/>
      <c r="AO107" s="46"/>
    </row>
    <row r="108" spans="1:41" x14ac:dyDescent="0.25">
      <c r="A108" s="26" t="s">
        <v>246</v>
      </c>
      <c r="B108" s="27">
        <v>41049</v>
      </c>
      <c r="D108" s="46"/>
      <c r="E108" s="46"/>
      <c r="F108" s="46"/>
      <c r="I108" s="24">
        <v>1</v>
      </c>
      <c r="J108" s="46"/>
      <c r="K108" s="46"/>
      <c r="N108" s="28">
        <v>145</v>
      </c>
      <c r="O108" s="28">
        <v>175</v>
      </c>
      <c r="P108" s="28">
        <v>245</v>
      </c>
      <c r="Q108" s="28">
        <v>217</v>
      </c>
      <c r="R108" s="28">
        <v>151</v>
      </c>
      <c r="S108" s="30">
        <v>176</v>
      </c>
      <c r="T108" s="28">
        <v>128</v>
      </c>
      <c r="U108" s="28">
        <v>219</v>
      </c>
      <c r="W108" s="28" t="s">
        <v>30</v>
      </c>
      <c r="X108" s="24" t="s">
        <v>36</v>
      </c>
      <c r="Z108" s="101">
        <v>325</v>
      </c>
      <c r="AA108" s="28">
        <v>234</v>
      </c>
      <c r="AB108" s="28">
        <v>279</v>
      </c>
      <c r="AC108" s="28">
        <v>186</v>
      </c>
      <c r="AE108" s="94" t="s">
        <v>230</v>
      </c>
      <c r="AF108" s="7"/>
      <c r="AH108" s="46"/>
      <c r="AI108" s="46"/>
      <c r="AJ108" s="46"/>
      <c r="AM108" s="24">
        <v>1</v>
      </c>
      <c r="AN108" s="46"/>
      <c r="AO108" s="46"/>
    </row>
    <row r="109" spans="1:41" x14ac:dyDescent="0.25">
      <c r="A109" s="26" t="s">
        <v>62</v>
      </c>
      <c r="B109" s="27">
        <v>41066</v>
      </c>
      <c r="D109" s="46"/>
      <c r="E109" s="46"/>
      <c r="F109" s="46"/>
      <c r="I109" s="71">
        <v>1</v>
      </c>
      <c r="J109" s="46"/>
      <c r="K109" s="46"/>
      <c r="N109" s="35">
        <v>145</v>
      </c>
      <c r="O109" s="35">
        <v>178</v>
      </c>
      <c r="P109" s="35">
        <v>242</v>
      </c>
      <c r="Q109" s="35">
        <v>217</v>
      </c>
      <c r="R109" s="35">
        <v>142</v>
      </c>
      <c r="S109" s="35">
        <v>179</v>
      </c>
      <c r="T109" s="35">
        <v>165</v>
      </c>
      <c r="U109" s="35">
        <v>320</v>
      </c>
      <c r="W109" s="35" t="s">
        <v>63</v>
      </c>
      <c r="X109" s="9" t="s">
        <v>64</v>
      </c>
      <c r="AF109" s="7"/>
      <c r="AH109" s="46"/>
      <c r="AI109" s="46"/>
      <c r="AJ109" s="46"/>
      <c r="AM109" s="71">
        <v>1</v>
      </c>
      <c r="AN109" s="46"/>
      <c r="AO109" s="46"/>
    </row>
    <row r="110" spans="1:41" x14ac:dyDescent="0.25">
      <c r="A110" s="26" t="s">
        <v>65</v>
      </c>
      <c r="B110" s="27">
        <v>41078</v>
      </c>
      <c r="D110" s="46"/>
      <c r="E110" s="46"/>
      <c r="F110" s="46"/>
      <c r="I110" s="71">
        <v>1</v>
      </c>
      <c r="J110" s="46"/>
      <c r="K110" s="46"/>
      <c r="N110" s="35">
        <v>155</v>
      </c>
      <c r="O110" s="35">
        <v>185</v>
      </c>
      <c r="P110" s="35">
        <v>238</v>
      </c>
      <c r="Q110" s="35">
        <v>220</v>
      </c>
      <c r="R110" s="35">
        <v>133</v>
      </c>
      <c r="S110" s="35">
        <v>176</v>
      </c>
      <c r="T110" s="35">
        <v>121</v>
      </c>
      <c r="U110" s="35">
        <v>254</v>
      </c>
      <c r="W110" s="35" t="s">
        <v>24</v>
      </c>
      <c r="X110" s="9" t="s">
        <v>66</v>
      </c>
      <c r="AF110" s="7"/>
      <c r="AH110" s="46"/>
      <c r="AI110" s="46"/>
      <c r="AJ110" s="46"/>
      <c r="AM110" s="71">
        <v>1</v>
      </c>
      <c r="AN110" s="46"/>
      <c r="AO110" s="46"/>
    </row>
    <row r="111" spans="1:41" x14ac:dyDescent="0.25">
      <c r="A111" s="26" t="s">
        <v>247</v>
      </c>
      <c r="B111" s="27">
        <v>41090</v>
      </c>
      <c r="D111" s="24">
        <v>1</v>
      </c>
      <c r="E111" s="46"/>
      <c r="F111" s="46"/>
      <c r="I111" s="46"/>
      <c r="J111" s="46"/>
      <c r="K111" s="46"/>
      <c r="N111" s="28">
        <v>145</v>
      </c>
      <c r="O111" s="28">
        <v>175</v>
      </c>
      <c r="P111" s="28">
        <v>245</v>
      </c>
      <c r="Q111" s="28">
        <v>217</v>
      </c>
      <c r="R111" s="28">
        <v>151</v>
      </c>
      <c r="S111" s="30">
        <v>176</v>
      </c>
      <c r="T111" s="28">
        <v>128</v>
      </c>
      <c r="U111" s="28">
        <v>219</v>
      </c>
      <c r="W111" s="28" t="s">
        <v>30</v>
      </c>
      <c r="X111" s="24" t="s">
        <v>36</v>
      </c>
      <c r="Z111" s="101">
        <v>325</v>
      </c>
      <c r="AA111" s="28">
        <v>234</v>
      </c>
      <c r="AB111" s="28">
        <v>279</v>
      </c>
      <c r="AC111" s="28">
        <v>186</v>
      </c>
      <c r="AE111" s="94" t="s">
        <v>230</v>
      </c>
      <c r="AF111" s="7"/>
      <c r="AH111" s="24">
        <v>1</v>
      </c>
      <c r="AI111" s="46"/>
      <c r="AJ111" s="46"/>
      <c r="AM111" s="46"/>
      <c r="AN111" s="46"/>
      <c r="AO111" s="46"/>
    </row>
    <row r="112" spans="1:41" x14ac:dyDescent="0.25">
      <c r="A112" s="26" t="s">
        <v>95</v>
      </c>
      <c r="B112" s="27">
        <v>41097</v>
      </c>
      <c r="D112" s="46"/>
      <c r="E112" s="46"/>
      <c r="F112" s="46"/>
      <c r="I112" s="46"/>
      <c r="J112" s="51">
        <v>1</v>
      </c>
      <c r="K112" s="46"/>
      <c r="N112" s="35">
        <v>145</v>
      </c>
      <c r="O112" s="35">
        <v>172</v>
      </c>
      <c r="P112" s="35">
        <v>242</v>
      </c>
      <c r="Q112" s="35">
        <v>223</v>
      </c>
      <c r="R112" s="35">
        <v>142</v>
      </c>
      <c r="S112" s="35">
        <v>179</v>
      </c>
      <c r="T112" s="35">
        <v>193</v>
      </c>
      <c r="U112" s="35">
        <v>270</v>
      </c>
      <c r="W112" s="35" t="s">
        <v>24</v>
      </c>
      <c r="X112" s="51" t="s">
        <v>96</v>
      </c>
      <c r="AF112" s="7"/>
      <c r="AH112" s="46"/>
      <c r="AI112" s="46"/>
      <c r="AJ112" s="46"/>
      <c r="AM112" s="46"/>
      <c r="AN112" s="51">
        <v>1</v>
      </c>
      <c r="AO112" s="46"/>
    </row>
    <row r="113" spans="1:41" x14ac:dyDescent="0.25">
      <c r="A113" s="26" t="s">
        <v>67</v>
      </c>
      <c r="B113" s="27">
        <v>41098</v>
      </c>
      <c r="D113" s="46"/>
      <c r="E113" s="46"/>
      <c r="F113" s="46"/>
      <c r="I113" s="71">
        <v>1</v>
      </c>
      <c r="J113" s="46"/>
      <c r="K113" s="46"/>
      <c r="N113" s="35">
        <v>145</v>
      </c>
      <c r="O113" s="35">
        <v>172</v>
      </c>
      <c r="P113" s="35">
        <v>242</v>
      </c>
      <c r="Q113" s="35">
        <v>233</v>
      </c>
      <c r="R113" s="35">
        <v>151</v>
      </c>
      <c r="S113" s="35">
        <v>205</v>
      </c>
      <c r="T113" s="35">
        <v>158</v>
      </c>
      <c r="U113" s="35">
        <v>262</v>
      </c>
      <c r="W113" s="35" t="s">
        <v>68</v>
      </c>
      <c r="X113" s="9" t="s">
        <v>69</v>
      </c>
      <c r="Z113" s="7"/>
      <c r="AA113" s="7"/>
      <c r="AB113" s="7"/>
      <c r="AC113" s="7"/>
      <c r="AF113" s="7"/>
      <c r="AH113" s="46"/>
      <c r="AI113" s="46"/>
      <c r="AJ113" s="46"/>
      <c r="AM113" s="71">
        <v>1</v>
      </c>
      <c r="AN113" s="46"/>
      <c r="AO113" s="46"/>
    </row>
    <row r="114" spans="1:41" x14ac:dyDescent="0.25">
      <c r="A114" s="26" t="s">
        <v>70</v>
      </c>
      <c r="B114" s="27">
        <v>41107</v>
      </c>
      <c r="D114" s="46"/>
      <c r="E114" s="46"/>
      <c r="F114" s="46"/>
      <c r="I114" s="71">
        <v>1</v>
      </c>
      <c r="J114" s="46"/>
      <c r="K114" s="46"/>
      <c r="N114" s="35">
        <v>145</v>
      </c>
      <c r="O114" s="35">
        <v>172</v>
      </c>
      <c r="P114" s="35">
        <v>242</v>
      </c>
      <c r="Q114" s="35">
        <v>214</v>
      </c>
      <c r="R114" s="35">
        <v>217</v>
      </c>
      <c r="S114" s="35">
        <v>179</v>
      </c>
      <c r="T114" s="35">
        <v>107</v>
      </c>
      <c r="U114" s="35">
        <v>235</v>
      </c>
      <c r="W114" s="35" t="s">
        <v>63</v>
      </c>
      <c r="X114" s="9" t="s">
        <v>71</v>
      </c>
      <c r="AF114" s="7"/>
      <c r="AH114" s="46"/>
      <c r="AI114" s="46"/>
      <c r="AJ114" s="46"/>
      <c r="AM114" s="71">
        <v>1</v>
      </c>
      <c r="AN114" s="46"/>
      <c r="AO114" s="46"/>
    </row>
    <row r="115" spans="1:41" x14ac:dyDescent="0.25">
      <c r="A115" s="26" t="s">
        <v>248</v>
      </c>
      <c r="B115" s="27">
        <v>41114</v>
      </c>
      <c r="D115" s="24">
        <v>1</v>
      </c>
      <c r="E115" s="46"/>
      <c r="F115" s="46"/>
      <c r="I115" s="46"/>
      <c r="J115" s="46"/>
      <c r="K115" s="46"/>
      <c r="N115" s="28">
        <v>145</v>
      </c>
      <c r="O115" s="28">
        <v>175</v>
      </c>
      <c r="P115" s="28">
        <v>245</v>
      </c>
      <c r="Q115" s="28">
        <v>217</v>
      </c>
      <c r="R115" s="28">
        <v>151</v>
      </c>
      <c r="S115" s="30">
        <v>176</v>
      </c>
      <c r="T115" s="28">
        <v>128</v>
      </c>
      <c r="U115" s="28">
        <v>219</v>
      </c>
      <c r="W115" s="28" t="s">
        <v>30</v>
      </c>
      <c r="X115" s="24" t="s">
        <v>36</v>
      </c>
      <c r="Z115" s="101">
        <v>325</v>
      </c>
      <c r="AA115" s="28">
        <v>234</v>
      </c>
      <c r="AB115" s="75" t="s">
        <v>17</v>
      </c>
      <c r="AC115" s="28">
        <v>186</v>
      </c>
      <c r="AE115" s="94" t="s">
        <v>230</v>
      </c>
      <c r="AF115" s="7"/>
      <c r="AH115" s="24">
        <v>1</v>
      </c>
      <c r="AI115" s="46"/>
      <c r="AJ115" s="46"/>
      <c r="AM115" s="46"/>
      <c r="AN115" s="46"/>
      <c r="AO115" s="46"/>
    </row>
    <row r="116" spans="1:41" x14ac:dyDescent="0.25">
      <c r="A116" s="26" t="s">
        <v>72</v>
      </c>
      <c r="B116" s="27">
        <v>41116</v>
      </c>
      <c r="D116" s="46"/>
      <c r="E116" s="46"/>
      <c r="F116" s="46"/>
      <c r="I116" s="71">
        <v>1</v>
      </c>
      <c r="J116" s="46"/>
      <c r="K116" s="46"/>
      <c r="N116" s="35">
        <v>145</v>
      </c>
      <c r="O116" s="35">
        <v>172</v>
      </c>
      <c r="P116" s="35">
        <v>238</v>
      </c>
      <c r="Q116" s="35">
        <v>217</v>
      </c>
      <c r="R116" s="35">
        <v>191</v>
      </c>
      <c r="S116" s="35">
        <v>179</v>
      </c>
      <c r="T116" s="35">
        <v>135</v>
      </c>
      <c r="U116" s="35">
        <v>251</v>
      </c>
      <c r="W116" s="35" t="s">
        <v>68</v>
      </c>
      <c r="X116" s="9" t="s">
        <v>73</v>
      </c>
      <c r="AF116" s="7"/>
      <c r="AH116" s="46"/>
      <c r="AI116" s="46"/>
      <c r="AJ116" s="46"/>
      <c r="AM116" s="71">
        <v>1</v>
      </c>
      <c r="AN116" s="46"/>
      <c r="AO116" s="46"/>
    </row>
    <row r="117" spans="1:41" x14ac:dyDescent="0.25">
      <c r="A117" s="26" t="s">
        <v>249</v>
      </c>
      <c r="B117" s="27">
        <v>41117</v>
      </c>
      <c r="D117" s="24">
        <v>1</v>
      </c>
      <c r="E117" s="46"/>
      <c r="F117" s="46"/>
      <c r="I117" s="46"/>
      <c r="J117" s="46"/>
      <c r="K117" s="46"/>
      <c r="N117" s="28">
        <v>145</v>
      </c>
      <c r="O117" s="28">
        <v>175</v>
      </c>
      <c r="P117" s="28">
        <v>245</v>
      </c>
      <c r="Q117" s="28">
        <v>217</v>
      </c>
      <c r="R117" s="28">
        <v>151</v>
      </c>
      <c r="S117" s="30">
        <v>176</v>
      </c>
      <c r="T117" s="28">
        <v>128</v>
      </c>
      <c r="U117" s="28">
        <v>219</v>
      </c>
      <c r="W117" s="28" t="s">
        <v>30</v>
      </c>
      <c r="X117" s="24" t="s">
        <v>36</v>
      </c>
      <c r="Z117" s="102">
        <v>220</v>
      </c>
      <c r="AA117" s="28">
        <v>234</v>
      </c>
      <c r="AB117" s="28">
        <v>279</v>
      </c>
      <c r="AC117" s="28">
        <v>186</v>
      </c>
      <c r="AE117" s="103" t="s">
        <v>250</v>
      </c>
      <c r="AF117" s="7"/>
      <c r="AH117" s="24">
        <v>1</v>
      </c>
      <c r="AI117" s="46"/>
      <c r="AJ117" s="46"/>
      <c r="AM117" s="46"/>
      <c r="AN117" s="46"/>
      <c r="AO117" s="46"/>
    </row>
    <row r="118" spans="1:41" x14ac:dyDescent="0.25">
      <c r="A118" s="26" t="s">
        <v>74</v>
      </c>
      <c r="B118" s="43">
        <v>41119</v>
      </c>
      <c r="D118" s="46"/>
      <c r="E118" s="46"/>
      <c r="F118" s="46"/>
      <c r="I118" s="71">
        <v>1</v>
      </c>
      <c r="J118" s="46"/>
      <c r="K118" s="46"/>
      <c r="M118" s="44" t="s">
        <v>75</v>
      </c>
      <c r="N118" s="35">
        <v>139</v>
      </c>
      <c r="O118" s="35">
        <v>175</v>
      </c>
      <c r="P118" s="35">
        <v>238</v>
      </c>
      <c r="Q118" s="35">
        <v>214</v>
      </c>
      <c r="R118" s="35">
        <v>142</v>
      </c>
      <c r="S118" s="35">
        <v>184</v>
      </c>
      <c r="T118" s="35">
        <v>114</v>
      </c>
      <c r="U118" s="35">
        <v>270</v>
      </c>
      <c r="W118" s="104" t="s">
        <v>76</v>
      </c>
      <c r="X118" s="9" t="s">
        <v>77</v>
      </c>
      <c r="Z118" s="35">
        <v>453</v>
      </c>
      <c r="AA118" s="35">
        <v>261</v>
      </c>
      <c r="AB118" s="35">
        <v>350</v>
      </c>
      <c r="AC118" s="35">
        <v>186</v>
      </c>
      <c r="AF118" s="7"/>
      <c r="AH118" s="46"/>
      <c r="AI118" s="46"/>
      <c r="AJ118" s="46"/>
      <c r="AM118" s="71">
        <v>1</v>
      </c>
      <c r="AN118" s="46"/>
      <c r="AO118" s="46"/>
    </row>
    <row r="119" spans="1:41" x14ac:dyDescent="0.25">
      <c r="A119" s="26" t="s">
        <v>251</v>
      </c>
      <c r="B119" s="43">
        <v>41121</v>
      </c>
      <c r="D119" s="46"/>
      <c r="E119" s="46"/>
      <c r="F119" s="24">
        <v>1</v>
      </c>
      <c r="I119" s="46"/>
      <c r="J119" s="46"/>
      <c r="K119" s="46"/>
      <c r="M119" s="44"/>
      <c r="N119" s="35">
        <v>145</v>
      </c>
      <c r="O119" s="35">
        <v>175</v>
      </c>
      <c r="P119" s="35">
        <v>245</v>
      </c>
      <c r="Q119" s="35">
        <v>217</v>
      </c>
      <c r="R119" s="35">
        <v>151</v>
      </c>
      <c r="S119" s="35">
        <v>176</v>
      </c>
      <c r="T119" s="35">
        <v>128</v>
      </c>
      <c r="U119" s="35">
        <v>219</v>
      </c>
      <c r="W119" s="35" t="s">
        <v>30</v>
      </c>
      <c r="X119" s="24" t="s">
        <v>36</v>
      </c>
      <c r="Z119" s="75" t="s">
        <v>17</v>
      </c>
      <c r="AA119" s="75" t="s">
        <v>17</v>
      </c>
      <c r="AB119" s="35">
        <v>279</v>
      </c>
      <c r="AC119" s="75" t="s">
        <v>17</v>
      </c>
      <c r="AE119" s="24" t="s">
        <v>38</v>
      </c>
      <c r="AF119" s="7"/>
      <c r="AH119" s="46"/>
      <c r="AI119" s="46"/>
      <c r="AJ119" s="24">
        <v>1</v>
      </c>
      <c r="AM119" s="46"/>
      <c r="AN119" s="46"/>
      <c r="AO119" s="46"/>
    </row>
    <row r="120" spans="1:41" x14ac:dyDescent="0.25">
      <c r="A120" s="26" t="s">
        <v>78</v>
      </c>
      <c r="B120" s="27">
        <v>41131</v>
      </c>
      <c r="D120" s="46"/>
      <c r="E120" s="46"/>
      <c r="F120" s="46"/>
      <c r="I120" s="46"/>
      <c r="J120" s="71">
        <v>1</v>
      </c>
      <c r="K120" s="46"/>
      <c r="N120" s="35">
        <v>155</v>
      </c>
      <c r="O120" s="35">
        <v>187</v>
      </c>
      <c r="P120" s="35">
        <v>242</v>
      </c>
      <c r="Q120" s="35">
        <v>214</v>
      </c>
      <c r="R120" s="35">
        <v>183</v>
      </c>
      <c r="S120" s="35">
        <v>202</v>
      </c>
      <c r="T120" s="35">
        <v>100</v>
      </c>
      <c r="U120" s="35">
        <v>259</v>
      </c>
      <c r="W120" s="35" t="s">
        <v>79</v>
      </c>
      <c r="X120" s="9" t="s">
        <v>80</v>
      </c>
      <c r="AF120" s="7"/>
      <c r="AH120" s="46"/>
      <c r="AI120" s="46"/>
      <c r="AJ120" s="46"/>
      <c r="AM120" s="46"/>
      <c r="AN120" s="71">
        <v>1</v>
      </c>
      <c r="AO120" s="46"/>
    </row>
    <row r="121" spans="1:41" x14ac:dyDescent="0.25">
      <c r="A121" s="26" t="s">
        <v>252</v>
      </c>
      <c r="B121" s="27">
        <v>41135</v>
      </c>
      <c r="D121" s="38">
        <v>1</v>
      </c>
      <c r="E121" s="46"/>
      <c r="F121" s="46"/>
      <c r="I121" s="46"/>
      <c r="J121" s="46"/>
      <c r="K121" s="46"/>
      <c r="M121" s="105" t="s">
        <v>253</v>
      </c>
      <c r="N121" s="28">
        <v>139</v>
      </c>
      <c r="O121" s="28">
        <v>175</v>
      </c>
      <c r="P121" s="28">
        <v>245</v>
      </c>
      <c r="Q121" s="35">
        <v>233</v>
      </c>
      <c r="R121" s="28">
        <v>142</v>
      </c>
      <c r="S121" s="28">
        <v>176</v>
      </c>
      <c r="T121" s="28">
        <v>121</v>
      </c>
      <c r="U121" s="28">
        <v>280</v>
      </c>
      <c r="W121" s="28" t="s">
        <v>30</v>
      </c>
      <c r="X121" s="38" t="s">
        <v>54</v>
      </c>
      <c r="Z121" s="28">
        <v>390</v>
      </c>
      <c r="AA121" s="28">
        <v>261</v>
      </c>
      <c r="AB121" s="28">
        <v>371</v>
      </c>
      <c r="AC121" s="28">
        <v>194</v>
      </c>
      <c r="AD121" s="91"/>
      <c r="AE121" s="38" t="s">
        <v>54</v>
      </c>
      <c r="AF121" s="7"/>
      <c r="AH121" s="38">
        <v>1</v>
      </c>
      <c r="AI121" s="46"/>
      <c r="AJ121" s="46"/>
      <c r="AM121" s="46"/>
      <c r="AN121" s="46"/>
      <c r="AO121" s="46"/>
    </row>
    <row r="122" spans="1:41" x14ac:dyDescent="0.25">
      <c r="A122" s="26" t="s">
        <v>81</v>
      </c>
      <c r="B122" s="43">
        <v>41145</v>
      </c>
      <c r="D122" s="46"/>
      <c r="E122" s="46"/>
      <c r="F122" s="46"/>
      <c r="I122" s="71">
        <v>1</v>
      </c>
      <c r="J122" s="46"/>
      <c r="K122" s="46"/>
      <c r="M122" s="45"/>
      <c r="N122" s="35">
        <v>145</v>
      </c>
      <c r="O122" s="35">
        <v>172</v>
      </c>
      <c r="P122" s="35">
        <v>242</v>
      </c>
      <c r="Q122" s="35">
        <v>229</v>
      </c>
      <c r="R122" s="35">
        <v>199</v>
      </c>
      <c r="S122" s="35">
        <v>179</v>
      </c>
      <c r="T122" s="35">
        <v>199</v>
      </c>
      <c r="U122" s="35">
        <v>256</v>
      </c>
      <c r="W122" s="35" t="s">
        <v>82</v>
      </c>
      <c r="X122" s="9" t="s">
        <v>83</v>
      </c>
      <c r="Z122" s="7"/>
      <c r="AF122" s="7"/>
      <c r="AH122" s="46"/>
      <c r="AI122" s="46"/>
      <c r="AJ122" s="46"/>
      <c r="AM122" s="71">
        <v>1</v>
      </c>
      <c r="AN122" s="46"/>
      <c r="AO122" s="46"/>
    </row>
    <row r="123" spans="1:41" x14ac:dyDescent="0.25">
      <c r="A123" s="26" t="s">
        <v>254</v>
      </c>
      <c r="B123" s="27">
        <v>41146</v>
      </c>
      <c r="D123" s="46"/>
      <c r="E123" s="46"/>
      <c r="F123" s="46"/>
      <c r="I123" s="38">
        <v>1</v>
      </c>
      <c r="J123" s="46"/>
      <c r="K123" s="46"/>
      <c r="M123" s="105" t="s">
        <v>253</v>
      </c>
      <c r="N123" s="28">
        <v>139</v>
      </c>
      <c r="O123" s="28">
        <v>175</v>
      </c>
      <c r="P123" s="28">
        <v>245</v>
      </c>
      <c r="Q123" s="35">
        <v>233</v>
      </c>
      <c r="R123" s="28">
        <v>142</v>
      </c>
      <c r="S123" s="28">
        <v>176</v>
      </c>
      <c r="T123" s="28">
        <v>121</v>
      </c>
      <c r="U123" s="28">
        <v>280</v>
      </c>
      <c r="W123" s="28" t="s">
        <v>30</v>
      </c>
      <c r="X123" s="38" t="s">
        <v>54</v>
      </c>
      <c r="Z123" s="28">
        <v>390</v>
      </c>
      <c r="AA123" s="28">
        <v>261</v>
      </c>
      <c r="AB123" s="28">
        <v>271</v>
      </c>
      <c r="AC123" s="28">
        <v>194</v>
      </c>
      <c r="AD123" s="91"/>
      <c r="AE123" s="38" t="s">
        <v>54</v>
      </c>
      <c r="AF123" s="7"/>
      <c r="AH123" s="46"/>
      <c r="AI123" s="46"/>
      <c r="AJ123" s="46"/>
      <c r="AM123" s="38">
        <v>1</v>
      </c>
      <c r="AN123" s="46"/>
      <c r="AO123" s="46"/>
    </row>
    <row r="124" spans="1:41" x14ac:dyDescent="0.25">
      <c r="A124" s="26" t="s">
        <v>84</v>
      </c>
      <c r="B124" s="27">
        <v>41147</v>
      </c>
      <c r="D124" s="46"/>
      <c r="E124" s="46"/>
      <c r="F124" s="46"/>
      <c r="I124" s="71">
        <v>1</v>
      </c>
      <c r="J124" s="46"/>
      <c r="K124" s="46"/>
      <c r="N124" s="35">
        <v>145</v>
      </c>
      <c r="O124" s="35">
        <v>172</v>
      </c>
      <c r="P124" s="35">
        <v>245</v>
      </c>
      <c r="Q124" s="35">
        <v>217</v>
      </c>
      <c r="R124" s="35">
        <v>151</v>
      </c>
      <c r="S124" s="35">
        <v>182</v>
      </c>
      <c r="T124" s="35">
        <v>107</v>
      </c>
      <c r="U124" s="35">
        <v>256</v>
      </c>
      <c r="W124" s="35" t="s">
        <v>85</v>
      </c>
      <c r="X124" s="9" t="s">
        <v>86</v>
      </c>
      <c r="AF124" s="7"/>
      <c r="AH124" s="46"/>
      <c r="AI124" s="46"/>
      <c r="AJ124" s="46"/>
      <c r="AM124" s="71">
        <v>1</v>
      </c>
      <c r="AN124" s="46"/>
      <c r="AO124" s="46"/>
    </row>
    <row r="125" spans="1:41" x14ac:dyDescent="0.25">
      <c r="A125" s="26" t="s">
        <v>255</v>
      </c>
      <c r="B125" s="27">
        <v>41148</v>
      </c>
      <c r="D125" s="38">
        <v>1</v>
      </c>
      <c r="E125" s="46"/>
      <c r="F125" s="46"/>
      <c r="I125" s="46"/>
      <c r="J125" s="46"/>
      <c r="K125" s="46"/>
      <c r="M125" s="92" t="s">
        <v>53</v>
      </c>
      <c r="N125" s="28">
        <v>139</v>
      </c>
      <c r="O125" s="28">
        <v>175</v>
      </c>
      <c r="P125" s="28">
        <v>245</v>
      </c>
      <c r="Q125" s="35">
        <v>233</v>
      </c>
      <c r="R125" s="28">
        <v>142</v>
      </c>
      <c r="S125" s="28">
        <v>176</v>
      </c>
      <c r="T125" s="28">
        <v>121</v>
      </c>
      <c r="U125" s="28">
        <v>280</v>
      </c>
      <c r="W125" s="35" t="s">
        <v>30</v>
      </c>
      <c r="X125" s="38" t="s">
        <v>54</v>
      </c>
      <c r="AA125" s="7"/>
      <c r="AB125" s="7"/>
      <c r="AC125" s="7"/>
      <c r="AF125" s="7"/>
      <c r="AH125" s="38">
        <v>1</v>
      </c>
      <c r="AI125" s="46"/>
      <c r="AJ125" s="46"/>
      <c r="AM125" s="46"/>
      <c r="AN125" s="46"/>
      <c r="AO125" s="46"/>
    </row>
    <row r="126" spans="1:41" x14ac:dyDescent="0.25">
      <c r="A126" s="26" t="s">
        <v>87</v>
      </c>
      <c r="B126" s="43">
        <v>41148</v>
      </c>
      <c r="D126" s="46"/>
      <c r="E126" s="46"/>
      <c r="F126" s="46"/>
      <c r="I126" s="71">
        <v>1</v>
      </c>
      <c r="J126" s="46"/>
      <c r="K126" s="46"/>
      <c r="M126" s="45"/>
      <c r="N126" s="35">
        <v>152</v>
      </c>
      <c r="O126" s="35">
        <v>175</v>
      </c>
      <c r="P126" s="35">
        <v>248</v>
      </c>
      <c r="Q126" s="35">
        <v>226</v>
      </c>
      <c r="R126" s="35">
        <v>199</v>
      </c>
      <c r="S126" s="35">
        <v>179</v>
      </c>
      <c r="T126" s="35">
        <v>107</v>
      </c>
      <c r="U126" s="35">
        <v>238</v>
      </c>
      <c r="W126" s="35" t="s">
        <v>88</v>
      </c>
      <c r="X126" s="9" t="s">
        <v>89</v>
      </c>
      <c r="AF126" s="7"/>
      <c r="AH126" s="46"/>
      <c r="AI126" s="46"/>
      <c r="AJ126" s="46"/>
      <c r="AM126" s="71">
        <v>1</v>
      </c>
      <c r="AN126" s="46"/>
      <c r="AO126" s="46"/>
    </row>
    <row r="127" spans="1:41" x14ac:dyDescent="0.25">
      <c r="A127" s="26" t="s">
        <v>256</v>
      </c>
      <c r="B127" s="27">
        <v>41165</v>
      </c>
      <c r="D127" s="24">
        <v>1</v>
      </c>
      <c r="E127" s="46"/>
      <c r="F127" s="46"/>
      <c r="I127" s="46"/>
      <c r="J127" s="46"/>
      <c r="K127" s="46"/>
      <c r="N127" s="28">
        <v>145</v>
      </c>
      <c r="O127" s="28">
        <v>175</v>
      </c>
      <c r="P127" s="28">
        <v>245</v>
      </c>
      <c r="Q127" s="28">
        <v>217</v>
      </c>
      <c r="R127" s="28">
        <v>151</v>
      </c>
      <c r="S127" s="30">
        <v>176</v>
      </c>
      <c r="T127" s="28">
        <v>128</v>
      </c>
      <c r="U127" s="28">
        <v>219</v>
      </c>
      <c r="W127" s="28" t="s">
        <v>30</v>
      </c>
      <c r="X127" s="24" t="s">
        <v>36</v>
      </c>
      <c r="Z127" s="28">
        <v>497</v>
      </c>
      <c r="AA127" s="28">
        <v>234</v>
      </c>
      <c r="AB127" s="75" t="s">
        <v>17</v>
      </c>
      <c r="AC127" s="28">
        <v>186</v>
      </c>
      <c r="AE127" s="24" t="s">
        <v>228</v>
      </c>
      <c r="AF127" s="7"/>
      <c r="AH127" s="24">
        <v>1</v>
      </c>
      <c r="AI127" s="46"/>
      <c r="AJ127" s="46"/>
      <c r="AM127" s="46"/>
      <c r="AN127" s="46"/>
      <c r="AO127" s="46"/>
    </row>
    <row r="128" spans="1:41" x14ac:dyDescent="0.25">
      <c r="A128" s="26" t="s">
        <v>257</v>
      </c>
      <c r="B128" s="27">
        <v>41178</v>
      </c>
      <c r="D128" s="38">
        <v>1</v>
      </c>
      <c r="E128" s="46"/>
      <c r="F128" s="46"/>
      <c r="I128" s="46"/>
      <c r="J128" s="46"/>
      <c r="K128" s="46"/>
      <c r="M128" s="92" t="s">
        <v>53</v>
      </c>
      <c r="N128" s="28">
        <v>139</v>
      </c>
      <c r="O128" s="28">
        <v>175</v>
      </c>
      <c r="P128" s="28">
        <v>245</v>
      </c>
      <c r="Q128" s="35">
        <v>233</v>
      </c>
      <c r="R128" s="28">
        <v>142</v>
      </c>
      <c r="S128" s="28">
        <v>176</v>
      </c>
      <c r="T128" s="28">
        <v>121</v>
      </c>
      <c r="U128" s="28">
        <v>280</v>
      </c>
      <c r="W128" s="28" t="s">
        <v>30</v>
      </c>
      <c r="X128" s="38" t="s">
        <v>54</v>
      </c>
      <c r="Z128" s="28">
        <v>390</v>
      </c>
      <c r="AA128" s="28">
        <v>261</v>
      </c>
      <c r="AB128" s="28">
        <v>371</v>
      </c>
      <c r="AC128" s="28">
        <v>194</v>
      </c>
      <c r="AD128" s="91"/>
      <c r="AE128" s="38" t="s">
        <v>54</v>
      </c>
      <c r="AF128" s="7"/>
      <c r="AH128" s="38">
        <v>1</v>
      </c>
      <c r="AI128" s="46"/>
      <c r="AJ128" s="46"/>
      <c r="AM128" s="46"/>
      <c r="AN128" s="46"/>
      <c r="AO128" s="46"/>
    </row>
    <row r="129" spans="1:42" x14ac:dyDescent="0.25">
      <c r="A129" s="26" t="s">
        <v>258</v>
      </c>
      <c r="B129" s="27">
        <v>41185</v>
      </c>
      <c r="D129" s="24">
        <v>1</v>
      </c>
      <c r="E129" s="46"/>
      <c r="F129" s="46"/>
      <c r="I129" s="46"/>
      <c r="J129" s="46"/>
      <c r="K129" s="46"/>
      <c r="M129" s="11" t="s">
        <v>198</v>
      </c>
      <c r="N129" s="28">
        <v>145</v>
      </c>
      <c r="O129" s="28">
        <v>175</v>
      </c>
      <c r="P129" s="28">
        <v>245</v>
      </c>
      <c r="Q129" s="28">
        <v>217</v>
      </c>
      <c r="R129" s="28">
        <v>151</v>
      </c>
      <c r="S129" s="30">
        <v>176</v>
      </c>
      <c r="T129" s="28">
        <v>128</v>
      </c>
      <c r="U129" s="28">
        <v>219</v>
      </c>
      <c r="W129" s="28" t="s">
        <v>30</v>
      </c>
      <c r="X129" s="24" t="s">
        <v>36</v>
      </c>
      <c r="AA129" s="7"/>
      <c r="AB129" s="7"/>
      <c r="AC129" s="7"/>
      <c r="AF129" s="7"/>
      <c r="AH129" s="24">
        <v>1</v>
      </c>
      <c r="AI129" s="46"/>
      <c r="AJ129" s="46"/>
      <c r="AM129" s="46"/>
      <c r="AN129" s="46"/>
      <c r="AO129" s="46"/>
    </row>
    <row r="130" spans="1:42" x14ac:dyDescent="0.25">
      <c r="A130" s="26" t="s">
        <v>259</v>
      </c>
      <c r="B130" s="27">
        <v>41188</v>
      </c>
      <c r="D130" s="24">
        <v>1</v>
      </c>
      <c r="E130" s="46"/>
      <c r="F130" s="46"/>
      <c r="I130" s="46"/>
      <c r="J130" s="46"/>
      <c r="K130" s="46"/>
      <c r="N130" s="28">
        <v>145</v>
      </c>
      <c r="O130" s="28">
        <v>175</v>
      </c>
      <c r="P130" s="28">
        <v>245</v>
      </c>
      <c r="Q130" s="28">
        <v>217</v>
      </c>
      <c r="R130" s="28">
        <v>151</v>
      </c>
      <c r="S130" s="30">
        <v>176</v>
      </c>
      <c r="T130" s="28">
        <v>128</v>
      </c>
      <c r="U130" s="28">
        <v>219</v>
      </c>
      <c r="W130" s="28" t="s">
        <v>30</v>
      </c>
      <c r="X130" s="24" t="s">
        <v>36</v>
      </c>
      <c r="Z130" s="101">
        <v>325</v>
      </c>
      <c r="AA130" s="28">
        <v>234</v>
      </c>
      <c r="AB130" s="28">
        <v>279</v>
      </c>
      <c r="AC130" s="28">
        <v>186</v>
      </c>
      <c r="AE130" s="94" t="s">
        <v>230</v>
      </c>
      <c r="AF130" s="7"/>
      <c r="AH130" s="24">
        <v>1</v>
      </c>
      <c r="AI130" s="46"/>
      <c r="AJ130" s="46"/>
      <c r="AM130" s="46"/>
      <c r="AN130" s="46"/>
      <c r="AO130" s="46"/>
    </row>
    <row r="131" spans="1:42" x14ac:dyDescent="0.25">
      <c r="A131" s="26" t="s">
        <v>260</v>
      </c>
      <c r="B131" s="27">
        <v>41189</v>
      </c>
      <c r="D131" s="46"/>
      <c r="E131" s="46"/>
      <c r="F131" s="46"/>
      <c r="I131" s="24">
        <v>1</v>
      </c>
      <c r="J131" s="46"/>
      <c r="K131" s="46"/>
      <c r="N131" s="28">
        <v>145</v>
      </c>
      <c r="O131" s="28">
        <v>175</v>
      </c>
      <c r="P131" s="28">
        <v>245</v>
      </c>
      <c r="Q131" s="28">
        <v>217</v>
      </c>
      <c r="R131" s="28">
        <v>151</v>
      </c>
      <c r="S131" s="30">
        <v>176</v>
      </c>
      <c r="T131" s="28">
        <v>128</v>
      </c>
      <c r="U131" s="28">
        <v>219</v>
      </c>
      <c r="W131" s="28" t="s">
        <v>30</v>
      </c>
      <c r="X131" s="24" t="s">
        <v>36</v>
      </c>
      <c r="Z131" s="101">
        <v>325</v>
      </c>
      <c r="AA131" s="75" t="s">
        <v>17</v>
      </c>
      <c r="AB131" s="28">
        <v>227</v>
      </c>
      <c r="AC131" s="28">
        <v>186</v>
      </c>
      <c r="AE131" s="94" t="s">
        <v>230</v>
      </c>
      <c r="AF131" s="7"/>
      <c r="AH131" s="46"/>
      <c r="AI131" s="46"/>
      <c r="AJ131" s="46"/>
      <c r="AM131" s="24">
        <v>1</v>
      </c>
      <c r="AN131" s="46"/>
      <c r="AO131" s="46"/>
    </row>
    <row r="132" spans="1:42" x14ac:dyDescent="0.25">
      <c r="A132" s="26" t="s">
        <v>261</v>
      </c>
      <c r="B132" s="27">
        <v>41193</v>
      </c>
      <c r="D132" s="38">
        <v>1</v>
      </c>
      <c r="E132" s="46"/>
      <c r="F132" s="46"/>
      <c r="I132" s="46"/>
      <c r="J132" s="46"/>
      <c r="K132" s="46"/>
      <c r="M132" s="92" t="s">
        <v>53</v>
      </c>
      <c r="N132" s="28">
        <v>139</v>
      </c>
      <c r="O132" s="28">
        <v>175</v>
      </c>
      <c r="P132" s="28">
        <v>245</v>
      </c>
      <c r="Q132" s="35">
        <v>233</v>
      </c>
      <c r="R132" s="28">
        <v>142</v>
      </c>
      <c r="S132" s="28">
        <v>176</v>
      </c>
      <c r="T132" s="28">
        <v>121</v>
      </c>
      <c r="U132" s="28">
        <v>280</v>
      </c>
      <c r="W132" s="28" t="s">
        <v>30</v>
      </c>
      <c r="X132" s="38" t="s">
        <v>54</v>
      </c>
      <c r="AA132" s="7"/>
      <c r="AB132" s="7"/>
      <c r="AC132" s="7"/>
      <c r="AD132" s="91"/>
      <c r="AF132" s="7"/>
      <c r="AH132" s="38">
        <v>1</v>
      </c>
      <c r="AI132" s="46"/>
      <c r="AJ132" s="46"/>
      <c r="AM132" s="46"/>
      <c r="AN132" s="46"/>
      <c r="AO132" s="46"/>
    </row>
    <row r="133" spans="1:42" x14ac:dyDescent="0.25">
      <c r="A133" s="26" t="s">
        <v>262</v>
      </c>
      <c r="B133" s="27">
        <v>41197</v>
      </c>
      <c r="D133" s="46"/>
      <c r="E133" s="24">
        <v>1</v>
      </c>
      <c r="F133" s="46"/>
      <c r="I133" s="46"/>
      <c r="J133" s="46"/>
      <c r="K133" s="46"/>
      <c r="N133" s="28">
        <v>145</v>
      </c>
      <c r="O133" s="28">
        <v>175</v>
      </c>
      <c r="P133" s="28">
        <v>245</v>
      </c>
      <c r="Q133" s="28">
        <v>217</v>
      </c>
      <c r="R133" s="28">
        <v>151</v>
      </c>
      <c r="S133" s="30">
        <v>176</v>
      </c>
      <c r="T133" s="28">
        <v>128</v>
      </c>
      <c r="U133" s="28">
        <v>219</v>
      </c>
      <c r="W133" s="28" t="s">
        <v>30</v>
      </c>
      <c r="X133" s="24" t="s">
        <v>36</v>
      </c>
      <c r="Z133" s="101">
        <v>325</v>
      </c>
      <c r="AA133" s="28">
        <v>234</v>
      </c>
      <c r="AB133" s="28">
        <v>279</v>
      </c>
      <c r="AC133" s="28">
        <v>186</v>
      </c>
      <c r="AE133" s="94" t="s">
        <v>230</v>
      </c>
      <c r="AF133" s="7"/>
      <c r="AH133" s="46"/>
      <c r="AI133" s="24">
        <v>1</v>
      </c>
      <c r="AJ133" s="46"/>
      <c r="AM133" s="46"/>
      <c r="AN133" s="46"/>
      <c r="AO133" s="46"/>
    </row>
    <row r="134" spans="1:42" x14ac:dyDescent="0.25">
      <c r="A134" s="26" t="s">
        <v>90</v>
      </c>
      <c r="B134" s="27">
        <v>41215</v>
      </c>
      <c r="D134" s="46"/>
      <c r="E134" s="46"/>
      <c r="F134" s="46"/>
      <c r="I134" s="71">
        <v>1</v>
      </c>
      <c r="J134" s="46"/>
      <c r="K134" s="46"/>
      <c r="M134" s="106"/>
      <c r="N134" s="35">
        <v>145</v>
      </c>
      <c r="O134" s="35">
        <v>172</v>
      </c>
      <c r="P134" s="35">
        <v>242</v>
      </c>
      <c r="Q134" s="35">
        <v>229</v>
      </c>
      <c r="R134" s="35">
        <v>207</v>
      </c>
      <c r="S134" s="35">
        <v>187</v>
      </c>
      <c r="T134" s="35">
        <v>258</v>
      </c>
      <c r="U134" s="35">
        <v>238</v>
      </c>
      <c r="W134" s="35" t="s">
        <v>91</v>
      </c>
      <c r="X134" s="9" t="s">
        <v>92</v>
      </c>
      <c r="AF134" s="7"/>
      <c r="AH134" s="46"/>
      <c r="AI134" s="46"/>
      <c r="AJ134" s="46"/>
      <c r="AM134" s="71">
        <v>1</v>
      </c>
      <c r="AN134" s="46"/>
      <c r="AO134" s="46"/>
    </row>
    <row r="135" spans="1:42" x14ac:dyDescent="0.25">
      <c r="A135" s="26" t="s">
        <v>44</v>
      </c>
      <c r="B135" s="27">
        <v>41231</v>
      </c>
      <c r="D135" s="46"/>
      <c r="E135" s="46"/>
      <c r="F135" s="24">
        <v>1</v>
      </c>
      <c r="I135" s="46"/>
      <c r="J135" s="46"/>
      <c r="K135" s="46"/>
      <c r="N135" s="28">
        <v>145</v>
      </c>
      <c r="O135" s="28">
        <v>175</v>
      </c>
      <c r="P135" s="28">
        <v>245</v>
      </c>
      <c r="Q135" s="28">
        <v>217</v>
      </c>
      <c r="R135" s="28">
        <v>157</v>
      </c>
      <c r="S135" s="30">
        <v>176</v>
      </c>
      <c r="T135" s="28">
        <v>128</v>
      </c>
      <c r="U135" s="28">
        <v>219</v>
      </c>
      <c r="W135" s="28" t="s">
        <v>30</v>
      </c>
      <c r="X135" s="24" t="s">
        <v>45</v>
      </c>
      <c r="Z135" s="102">
        <v>220</v>
      </c>
      <c r="AA135" s="28">
        <v>234</v>
      </c>
      <c r="AB135" s="28">
        <v>279</v>
      </c>
      <c r="AC135" s="28">
        <v>186</v>
      </c>
      <c r="AE135" s="103" t="s">
        <v>250</v>
      </c>
      <c r="AF135" s="7"/>
      <c r="AH135" s="46"/>
      <c r="AI135" s="46"/>
      <c r="AJ135" s="24">
        <v>1</v>
      </c>
      <c r="AM135" s="46"/>
      <c r="AN135" s="46"/>
      <c r="AO135" s="46"/>
    </row>
    <row r="136" spans="1:42" x14ac:dyDescent="0.25">
      <c r="A136" s="26" t="s">
        <v>263</v>
      </c>
      <c r="B136" s="27">
        <v>41233</v>
      </c>
      <c r="D136" s="46"/>
      <c r="E136" s="46"/>
      <c r="F136" s="46"/>
      <c r="I136" s="46"/>
      <c r="J136" s="24">
        <v>1</v>
      </c>
      <c r="K136" s="46"/>
      <c r="N136" s="28">
        <v>145</v>
      </c>
      <c r="O136" s="28">
        <v>175</v>
      </c>
      <c r="P136" s="28">
        <v>245</v>
      </c>
      <c r="Q136" s="28">
        <v>217</v>
      </c>
      <c r="R136" s="28">
        <v>151</v>
      </c>
      <c r="S136" s="30">
        <v>176</v>
      </c>
      <c r="T136" s="28">
        <v>128</v>
      </c>
      <c r="U136" s="28">
        <v>219</v>
      </c>
      <c r="W136" s="28" t="s">
        <v>30</v>
      </c>
      <c r="X136" s="24" t="s">
        <v>36</v>
      </c>
      <c r="Z136" s="101">
        <v>325</v>
      </c>
      <c r="AA136" s="28">
        <v>234</v>
      </c>
      <c r="AB136" s="28">
        <v>279</v>
      </c>
      <c r="AC136" s="28">
        <v>186</v>
      </c>
      <c r="AE136" s="94" t="s">
        <v>230</v>
      </c>
      <c r="AF136" s="7"/>
      <c r="AH136" s="46"/>
      <c r="AI136" s="46"/>
      <c r="AJ136" s="46"/>
      <c r="AM136" s="46"/>
      <c r="AN136" s="24">
        <v>1</v>
      </c>
      <c r="AO136" s="46"/>
    </row>
    <row r="137" spans="1:42" x14ac:dyDescent="0.25">
      <c r="A137" s="26" t="s">
        <v>264</v>
      </c>
      <c r="B137" s="27">
        <v>41240</v>
      </c>
      <c r="D137" s="24">
        <v>1</v>
      </c>
      <c r="E137" s="46"/>
      <c r="F137" s="46"/>
      <c r="I137" s="46"/>
      <c r="J137" s="46"/>
      <c r="K137" s="46"/>
      <c r="M137" s="106" t="s">
        <v>53</v>
      </c>
      <c r="N137" s="28">
        <v>145</v>
      </c>
      <c r="O137" s="28">
        <v>175</v>
      </c>
      <c r="P137" s="28">
        <v>245</v>
      </c>
      <c r="Q137" s="28">
        <v>217</v>
      </c>
      <c r="R137" s="28">
        <v>151</v>
      </c>
      <c r="S137" s="30">
        <v>176</v>
      </c>
      <c r="T137" s="28">
        <v>128</v>
      </c>
      <c r="U137" s="28">
        <v>219</v>
      </c>
      <c r="W137" s="28" t="s">
        <v>30</v>
      </c>
      <c r="X137" s="24" t="s">
        <v>36</v>
      </c>
      <c r="Z137" s="101">
        <v>325</v>
      </c>
      <c r="AA137" s="28">
        <v>234</v>
      </c>
      <c r="AB137" s="28">
        <v>279</v>
      </c>
      <c r="AC137" s="28">
        <v>186</v>
      </c>
      <c r="AE137" s="94" t="s">
        <v>230</v>
      </c>
      <c r="AF137" s="7"/>
      <c r="AH137" s="24">
        <v>1</v>
      </c>
      <c r="AI137" s="46"/>
      <c r="AJ137" s="46"/>
      <c r="AM137" s="46"/>
      <c r="AN137" s="46"/>
      <c r="AO137" s="46"/>
    </row>
    <row r="138" spans="1:42" x14ac:dyDescent="0.25">
      <c r="A138" s="47" t="s">
        <v>93</v>
      </c>
      <c r="B138" s="48">
        <v>41426</v>
      </c>
      <c r="I138" s="21">
        <v>1</v>
      </c>
      <c r="M138" s="49"/>
      <c r="N138" s="50">
        <v>149</v>
      </c>
      <c r="O138" s="50">
        <v>175</v>
      </c>
      <c r="P138" s="50">
        <v>235</v>
      </c>
      <c r="Q138" s="50">
        <v>229</v>
      </c>
      <c r="R138" s="50">
        <v>142</v>
      </c>
      <c r="S138" s="50">
        <v>184</v>
      </c>
      <c r="T138" s="50">
        <v>100</v>
      </c>
      <c r="U138" s="50">
        <v>320</v>
      </c>
      <c r="W138" s="50" t="s">
        <v>24</v>
      </c>
      <c r="X138" s="21" t="s">
        <v>94</v>
      </c>
      <c r="AF138" s="7"/>
      <c r="AM138" s="21">
        <v>1</v>
      </c>
    </row>
    <row r="139" spans="1:42" x14ac:dyDescent="0.25">
      <c r="A139" s="7"/>
      <c r="B139" s="45" t="s">
        <v>14</v>
      </c>
      <c r="D139" s="11">
        <f>SUM(D69:D138)</f>
        <v>32</v>
      </c>
      <c r="E139" s="11">
        <f>SUM(E69:E138)</f>
        <v>2</v>
      </c>
      <c r="F139" s="11">
        <f>SUM(F69:F138)</f>
        <v>4</v>
      </c>
      <c r="G139" s="11">
        <f>SUM(G69:G138)</f>
        <v>1</v>
      </c>
      <c r="I139" s="11">
        <f>SUM(I69:I138)</f>
        <v>25</v>
      </c>
      <c r="J139" s="11">
        <f>SUM(J69:J138)</f>
        <v>4</v>
      </c>
      <c r="K139" s="11">
        <f>SUM(K69:K138)</f>
        <v>0</v>
      </c>
      <c r="L139" s="81">
        <v>68</v>
      </c>
      <c r="M139" s="45"/>
      <c r="AA139" s="7"/>
      <c r="AB139" s="7"/>
      <c r="AC139" s="7"/>
      <c r="AF139" s="7"/>
      <c r="AH139" s="11">
        <f>SUM(AH69:AH138)</f>
        <v>33</v>
      </c>
      <c r="AI139" s="11">
        <f>SUM(AI69:AI138)</f>
        <v>2</v>
      </c>
      <c r="AJ139" s="11">
        <f>SUM(AJ69:AJ138)</f>
        <v>4</v>
      </c>
      <c r="AK139" s="11">
        <f>SUM(AK69:AK138)</f>
        <v>1</v>
      </c>
      <c r="AM139" s="11">
        <f>SUM(AM69:AM138)</f>
        <v>24</v>
      </c>
      <c r="AN139" s="11">
        <f>SUM(AN69:AN138)</f>
        <v>4</v>
      </c>
      <c r="AO139" s="11">
        <f>SUM(AO69:AO138)</f>
        <v>0</v>
      </c>
      <c r="AP139" s="81">
        <v>68</v>
      </c>
    </row>
  </sheetData>
  <autoFilter ref="A4:AP152"/>
  <mergeCells count="4">
    <mergeCell ref="D4:G4"/>
    <mergeCell ref="I4:K4"/>
    <mergeCell ref="AH4:AK4"/>
    <mergeCell ref="AM4:AO4"/>
  </mergeCells>
  <pageMargins left="0.75" right="0.75" top="1" bottom="1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26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101" sqref="A101"/>
      <selection pane="bottomRight" activeCell="A3" sqref="A3"/>
    </sheetView>
  </sheetViews>
  <sheetFormatPr defaultRowHeight="18.75" x14ac:dyDescent="0.25"/>
  <cols>
    <col min="1" max="1" width="12.7109375" style="107" customWidth="1"/>
    <col min="2" max="2" width="20" style="108" customWidth="1"/>
    <col min="3" max="3" width="16.85546875" style="108" customWidth="1"/>
    <col min="4" max="4" width="20.7109375" style="108" customWidth="1"/>
    <col min="5" max="5" width="18.140625" style="108" customWidth="1"/>
    <col min="6" max="6" width="18.7109375" style="108" customWidth="1"/>
    <col min="7" max="7" width="18" style="109" customWidth="1"/>
    <col min="8" max="8" width="27" style="108" customWidth="1"/>
    <col min="9" max="9" width="15.28515625" style="110" customWidth="1"/>
    <col min="10" max="10" width="18.85546875" style="111" customWidth="1"/>
    <col min="11" max="11" width="8" style="108" customWidth="1"/>
    <col min="12" max="12" width="6.85546875" style="108" customWidth="1"/>
    <col min="13" max="18" width="8" style="108" customWidth="1"/>
    <col min="19" max="19" width="7.140625" style="108" customWidth="1"/>
    <col min="20" max="20" width="7" style="108" customWidth="1"/>
    <col min="21" max="21" width="7.140625" style="108" customWidth="1"/>
    <col min="22" max="22" width="6.85546875" style="108" customWidth="1"/>
    <col min="23" max="23" width="7.42578125" style="108" customWidth="1"/>
    <col min="24" max="25" width="6.85546875" style="108" customWidth="1"/>
    <col min="26" max="244" width="7.140625" style="108" customWidth="1"/>
    <col min="245" max="1025" width="7.140625" style="112" customWidth="1"/>
  </cols>
  <sheetData>
    <row r="1" spans="1:244" ht="15" x14ac:dyDescent="0.25">
      <c r="A1" s="192" t="s">
        <v>384</v>
      </c>
      <c r="B1" s="111"/>
      <c r="C1" s="111"/>
      <c r="D1" s="111"/>
      <c r="E1" s="111"/>
      <c r="F1" s="111"/>
      <c r="H1" s="111"/>
      <c r="I1" s="191"/>
      <c r="K1" s="111"/>
      <c r="L1" s="111"/>
      <c r="M1" s="111"/>
      <c r="N1" s="111"/>
      <c r="O1" s="111"/>
      <c r="P1" s="111"/>
      <c r="Q1" s="111"/>
      <c r="R1" s="111"/>
      <c r="T1" s="111"/>
      <c r="V1" s="111"/>
      <c r="W1" s="111"/>
      <c r="X1" s="111"/>
      <c r="Y1" s="111"/>
    </row>
    <row r="2" spans="1:244" ht="15" x14ac:dyDescent="0.25">
      <c r="A2" s="193" t="s">
        <v>385</v>
      </c>
      <c r="B2" s="111"/>
      <c r="C2" s="111"/>
      <c r="D2" s="111"/>
      <c r="E2" s="111"/>
      <c r="F2" s="111"/>
      <c r="H2" s="111"/>
      <c r="I2" s="191"/>
      <c r="K2" s="111"/>
      <c r="L2" s="111"/>
      <c r="M2" s="111"/>
      <c r="N2" s="111"/>
      <c r="O2" s="111"/>
      <c r="P2" s="111"/>
      <c r="Q2" s="111"/>
      <c r="R2" s="111"/>
      <c r="T2" s="111"/>
      <c r="V2" s="111"/>
      <c r="W2" s="111"/>
      <c r="X2" s="111"/>
      <c r="Y2" s="111"/>
    </row>
    <row r="3" spans="1:244" ht="15.75" x14ac:dyDescent="0.25">
      <c r="A3" s="194" t="s">
        <v>386</v>
      </c>
      <c r="B3" s="111"/>
      <c r="C3" s="111"/>
      <c r="D3" s="111"/>
      <c r="E3" s="111"/>
      <c r="F3" s="111"/>
      <c r="H3" s="111"/>
      <c r="I3" s="191"/>
      <c r="K3" s="111"/>
      <c r="L3" s="111"/>
      <c r="M3" s="111"/>
      <c r="N3" s="111"/>
      <c r="O3" s="111"/>
      <c r="P3" s="111"/>
      <c r="Q3" s="111"/>
      <c r="R3" s="111"/>
      <c r="T3" s="111"/>
      <c r="V3" s="111"/>
      <c r="W3" s="111"/>
      <c r="X3" s="111"/>
      <c r="Y3" s="111"/>
    </row>
    <row r="4" spans="1:244" s="108" customFormat="1" ht="66" customHeight="1" x14ac:dyDescent="0.25">
      <c r="A4" s="113" t="s">
        <v>265</v>
      </c>
      <c r="B4" s="113" t="s">
        <v>266</v>
      </c>
      <c r="C4" s="114" t="s">
        <v>267</v>
      </c>
      <c r="D4" s="115" t="s">
        <v>268</v>
      </c>
      <c r="E4" s="115" t="s">
        <v>269</v>
      </c>
      <c r="F4" s="115" t="s">
        <v>270</v>
      </c>
      <c r="G4" s="114" t="s">
        <v>271</v>
      </c>
      <c r="H4" s="114" t="s">
        <v>272</v>
      </c>
      <c r="I4" s="116" t="s">
        <v>273</v>
      </c>
      <c r="J4" s="114" t="s">
        <v>274</v>
      </c>
      <c r="K4" s="114" t="s">
        <v>1</v>
      </c>
      <c r="L4" s="114" t="s">
        <v>2</v>
      </c>
      <c r="M4" s="114" t="s">
        <v>3</v>
      </c>
      <c r="N4" s="114" t="s">
        <v>4</v>
      </c>
      <c r="O4" s="114" t="s">
        <v>5</v>
      </c>
      <c r="P4" s="114" t="s">
        <v>6</v>
      </c>
      <c r="Q4" s="114" t="s">
        <v>7</v>
      </c>
      <c r="R4" s="114" t="s">
        <v>8</v>
      </c>
      <c r="T4" s="114" t="s">
        <v>9</v>
      </c>
      <c r="V4" s="117" t="s">
        <v>189</v>
      </c>
      <c r="W4" s="117" t="s">
        <v>190</v>
      </c>
      <c r="X4" s="117" t="s">
        <v>191</v>
      </c>
      <c r="Y4" s="117" t="s">
        <v>192</v>
      </c>
    </row>
    <row r="5" spans="1:244" ht="32.25" customHeight="1" x14ac:dyDescent="0.25">
      <c r="A5" s="118" t="s">
        <v>16</v>
      </c>
      <c r="B5" s="119">
        <v>40039</v>
      </c>
      <c r="C5" s="120" t="s">
        <v>275</v>
      </c>
      <c r="D5" s="121" t="s">
        <v>276</v>
      </c>
      <c r="E5" s="121" t="s">
        <v>277</v>
      </c>
      <c r="F5" s="122" t="s">
        <v>278</v>
      </c>
      <c r="G5" s="122" t="s">
        <v>279</v>
      </c>
      <c r="H5" s="123">
        <v>2009</v>
      </c>
      <c r="I5" s="124"/>
      <c r="J5" s="123"/>
      <c r="K5" s="123">
        <v>139</v>
      </c>
      <c r="L5" s="123">
        <v>175</v>
      </c>
      <c r="M5" s="123">
        <v>245</v>
      </c>
      <c r="N5" s="123">
        <v>226</v>
      </c>
      <c r="O5" s="123">
        <v>191</v>
      </c>
      <c r="P5" s="123" t="s">
        <v>280</v>
      </c>
      <c r="Q5" s="123">
        <v>107</v>
      </c>
      <c r="R5" s="123" t="s">
        <v>280</v>
      </c>
      <c r="S5" s="125"/>
      <c r="T5" s="123" t="s">
        <v>18</v>
      </c>
      <c r="U5" s="126"/>
      <c r="V5" s="127"/>
      <c r="W5" s="127"/>
      <c r="X5" s="127"/>
      <c r="Y5" s="127"/>
      <c r="Z5" s="128"/>
    </row>
    <row r="6" spans="1:244" s="108" customFormat="1" ht="35.25" customHeight="1" x14ac:dyDescent="0.25">
      <c r="A6" s="118" t="s">
        <v>21</v>
      </c>
      <c r="B6" s="119">
        <v>40061</v>
      </c>
      <c r="C6" s="120" t="s">
        <v>275</v>
      </c>
      <c r="D6" s="122" t="s">
        <v>276</v>
      </c>
      <c r="E6" s="122" t="s">
        <v>277</v>
      </c>
      <c r="F6" s="122" t="s">
        <v>281</v>
      </c>
      <c r="G6" s="122" t="s">
        <v>279</v>
      </c>
      <c r="H6" s="123">
        <v>2009</v>
      </c>
      <c r="I6" s="124"/>
      <c r="J6" s="123"/>
      <c r="K6" s="123">
        <v>139</v>
      </c>
      <c r="L6" s="123">
        <v>175</v>
      </c>
      <c r="M6" s="123">
        <v>245</v>
      </c>
      <c r="N6" s="123">
        <v>226</v>
      </c>
      <c r="O6" s="123">
        <v>191</v>
      </c>
      <c r="P6" s="123">
        <v>221</v>
      </c>
      <c r="Q6" s="123">
        <v>107</v>
      </c>
      <c r="R6" s="123">
        <v>256</v>
      </c>
      <c r="S6" s="125"/>
      <c r="T6" s="123" t="s">
        <v>18</v>
      </c>
      <c r="U6" s="126"/>
      <c r="V6" s="127"/>
      <c r="W6" s="127"/>
      <c r="X6" s="127"/>
      <c r="Y6" s="127"/>
      <c r="Z6" s="128"/>
    </row>
    <row r="7" spans="1:244" s="108" customFormat="1" ht="35.25" customHeight="1" x14ac:dyDescent="0.25">
      <c r="A7" s="118" t="s">
        <v>223</v>
      </c>
      <c r="B7" s="119">
        <v>40062</v>
      </c>
      <c r="C7" s="120" t="s">
        <v>275</v>
      </c>
      <c r="D7" s="122" t="s">
        <v>276</v>
      </c>
      <c r="E7" s="122" t="s">
        <v>277</v>
      </c>
      <c r="F7" s="122" t="s">
        <v>278</v>
      </c>
      <c r="G7" s="122" t="s">
        <v>279</v>
      </c>
      <c r="H7" s="123">
        <v>2009</v>
      </c>
      <c r="I7" s="124"/>
      <c r="J7" s="123"/>
      <c r="K7" s="123">
        <v>139</v>
      </c>
      <c r="L7" s="123">
        <v>175</v>
      </c>
      <c r="M7" s="123">
        <v>245</v>
      </c>
      <c r="N7" s="123">
        <v>226</v>
      </c>
      <c r="O7" s="123">
        <v>191</v>
      </c>
      <c r="P7" s="123">
        <v>221</v>
      </c>
      <c r="Q7" s="123">
        <v>107</v>
      </c>
      <c r="R7" s="123">
        <v>256</v>
      </c>
      <c r="S7" s="125"/>
      <c r="T7" s="123" t="s">
        <v>18</v>
      </c>
      <c r="U7" s="126"/>
      <c r="V7" s="127"/>
      <c r="W7" s="127"/>
      <c r="X7" s="127"/>
      <c r="Y7" s="127"/>
      <c r="Z7" s="128"/>
    </row>
    <row r="8" spans="1:244" s="137" customFormat="1" ht="35.25" customHeight="1" x14ac:dyDescent="0.25">
      <c r="A8" s="118" t="s">
        <v>224</v>
      </c>
      <c r="B8" s="119">
        <v>40063</v>
      </c>
      <c r="C8" s="129" t="s">
        <v>275</v>
      </c>
      <c r="D8" s="130" t="s">
        <v>276</v>
      </c>
      <c r="E8" s="130" t="s">
        <v>277</v>
      </c>
      <c r="F8" s="130" t="s">
        <v>278</v>
      </c>
      <c r="G8" s="130" t="s">
        <v>279</v>
      </c>
      <c r="H8" s="131">
        <v>2009</v>
      </c>
      <c r="I8" s="132"/>
      <c r="J8" s="131"/>
      <c r="K8" s="131">
        <v>139</v>
      </c>
      <c r="L8" s="131">
        <v>175</v>
      </c>
      <c r="M8" s="131">
        <v>245</v>
      </c>
      <c r="N8" s="131">
        <v>226</v>
      </c>
      <c r="O8" s="131">
        <v>191</v>
      </c>
      <c r="P8" s="131">
        <v>221</v>
      </c>
      <c r="Q8" s="131">
        <v>107</v>
      </c>
      <c r="R8" s="131">
        <v>256</v>
      </c>
      <c r="S8" s="133"/>
      <c r="T8" s="131" t="s">
        <v>18</v>
      </c>
      <c r="U8" s="134"/>
      <c r="V8" s="127"/>
      <c r="W8" s="127"/>
      <c r="X8" s="127"/>
      <c r="Y8" s="127"/>
      <c r="Z8" s="135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</row>
    <row r="9" spans="1:244" s="140" customFormat="1" ht="28.5" customHeight="1" x14ac:dyDescent="0.25">
      <c r="A9" s="118" t="s">
        <v>23</v>
      </c>
      <c r="B9" s="138">
        <v>40370</v>
      </c>
      <c r="C9" s="120" t="s">
        <v>275</v>
      </c>
      <c r="D9" s="122" t="s">
        <v>276</v>
      </c>
      <c r="E9" s="122" t="s">
        <v>282</v>
      </c>
      <c r="F9" s="122" t="s">
        <v>282</v>
      </c>
      <c r="G9" s="139" t="s">
        <v>283</v>
      </c>
      <c r="H9" s="123">
        <v>2010</v>
      </c>
      <c r="I9" s="124"/>
      <c r="K9" s="123">
        <v>145</v>
      </c>
      <c r="L9" s="123">
        <v>178</v>
      </c>
      <c r="M9" s="123">
        <v>251</v>
      </c>
      <c r="N9" s="123">
        <v>242</v>
      </c>
      <c r="O9" s="123" t="s">
        <v>280</v>
      </c>
      <c r="P9" s="123">
        <v>205</v>
      </c>
      <c r="Q9" s="123" t="s">
        <v>280</v>
      </c>
      <c r="R9" s="123">
        <v>245</v>
      </c>
      <c r="S9" s="125"/>
      <c r="T9" s="123" t="s">
        <v>24</v>
      </c>
      <c r="U9" s="126"/>
      <c r="V9" s="127"/>
      <c r="W9" s="127"/>
      <c r="X9" s="127"/>
      <c r="Y9" s="127"/>
      <c r="Z9" s="141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</row>
    <row r="10" spans="1:244" s="108" customFormat="1" ht="32.25" customHeight="1" x14ac:dyDescent="0.25">
      <c r="A10" s="118" t="s">
        <v>26</v>
      </c>
      <c r="B10" s="143">
        <v>40686</v>
      </c>
      <c r="C10" s="120" t="s">
        <v>275</v>
      </c>
      <c r="D10" s="122" t="s">
        <v>276</v>
      </c>
      <c r="E10" s="122" t="s">
        <v>277</v>
      </c>
      <c r="F10" s="122" t="s">
        <v>278</v>
      </c>
      <c r="G10" s="139" t="s">
        <v>279</v>
      </c>
      <c r="H10" s="139">
        <v>2011</v>
      </c>
      <c r="I10" s="144"/>
      <c r="J10" s="139"/>
      <c r="K10" s="123">
        <v>145</v>
      </c>
      <c r="L10" s="121">
        <v>172</v>
      </c>
      <c r="M10" s="123">
        <v>242</v>
      </c>
      <c r="N10" s="121">
        <v>184</v>
      </c>
      <c r="O10" s="121">
        <v>151</v>
      </c>
      <c r="P10" s="121">
        <v>238</v>
      </c>
      <c r="Q10" s="121">
        <v>150</v>
      </c>
      <c r="R10" s="121">
        <v>273</v>
      </c>
      <c r="S10" s="125"/>
      <c r="T10" s="121" t="s">
        <v>27</v>
      </c>
      <c r="U10" s="126"/>
      <c r="V10" s="145"/>
      <c r="W10" s="145"/>
      <c r="X10" s="145"/>
      <c r="Y10" s="145"/>
      <c r="Z10" s="128"/>
    </row>
    <row r="11" spans="1:244" ht="32.25" customHeight="1" x14ac:dyDescent="0.25">
      <c r="A11" s="118" t="s">
        <v>32</v>
      </c>
      <c r="B11" s="143">
        <v>40746</v>
      </c>
      <c r="C11" s="120" t="s">
        <v>275</v>
      </c>
      <c r="D11" s="122" t="s">
        <v>276</v>
      </c>
      <c r="E11" s="122" t="s">
        <v>277</v>
      </c>
      <c r="F11" s="122" t="s">
        <v>284</v>
      </c>
      <c r="G11" s="122" t="s">
        <v>279</v>
      </c>
      <c r="H11" s="139">
        <v>2011</v>
      </c>
      <c r="I11" s="144"/>
      <c r="J11" s="139"/>
      <c r="K11" s="121">
        <v>145</v>
      </c>
      <c r="L11" s="121">
        <v>175</v>
      </c>
      <c r="M11" s="121">
        <v>245</v>
      </c>
      <c r="N11" s="121">
        <v>217</v>
      </c>
      <c r="O11" s="121">
        <v>151</v>
      </c>
      <c r="P11" s="121">
        <v>176</v>
      </c>
      <c r="Q11" s="121">
        <v>128</v>
      </c>
      <c r="R11" s="121">
        <v>219</v>
      </c>
      <c r="S11" s="125"/>
      <c r="T11" s="121" t="s">
        <v>30</v>
      </c>
      <c r="U11" s="126"/>
      <c r="V11" s="145"/>
      <c r="W11" s="146"/>
      <c r="X11" s="146"/>
      <c r="Y11" s="146"/>
      <c r="Z11" s="128"/>
    </row>
    <row r="12" spans="1:244" ht="32.25" customHeight="1" x14ac:dyDescent="0.25">
      <c r="A12" s="118" t="s">
        <v>227</v>
      </c>
      <c r="B12" s="143">
        <v>40747</v>
      </c>
      <c r="C12" s="120" t="s">
        <v>275</v>
      </c>
      <c r="D12" s="122" t="s">
        <v>276</v>
      </c>
      <c r="E12" s="122" t="s">
        <v>277</v>
      </c>
      <c r="F12" s="122" t="s">
        <v>284</v>
      </c>
      <c r="G12" s="122" t="s">
        <v>279</v>
      </c>
      <c r="H12" s="139">
        <v>2011</v>
      </c>
      <c r="I12" s="144"/>
      <c r="J12" s="139"/>
      <c r="K12" s="122">
        <v>145</v>
      </c>
      <c r="L12" s="122">
        <v>175</v>
      </c>
      <c r="M12" s="122">
        <v>245</v>
      </c>
      <c r="N12" s="122">
        <v>217</v>
      </c>
      <c r="O12" s="122">
        <v>151</v>
      </c>
      <c r="P12" s="122">
        <v>176</v>
      </c>
      <c r="Q12" s="122">
        <v>128</v>
      </c>
      <c r="R12" s="122">
        <v>219</v>
      </c>
      <c r="S12" s="125"/>
      <c r="T12" s="122" t="s">
        <v>30</v>
      </c>
      <c r="U12" s="125"/>
      <c r="V12" s="122">
        <v>497</v>
      </c>
      <c r="W12" s="122">
        <v>234</v>
      </c>
      <c r="X12" s="122">
        <v>279</v>
      </c>
      <c r="Y12" s="122" t="s">
        <v>280</v>
      </c>
    </row>
    <row r="13" spans="1:244" ht="31.5" customHeight="1" x14ac:dyDescent="0.25">
      <c r="A13" s="118" t="s">
        <v>46</v>
      </c>
      <c r="B13" s="143">
        <v>40760</v>
      </c>
      <c r="C13" s="122" t="s">
        <v>285</v>
      </c>
      <c r="D13" s="122" t="s">
        <v>276</v>
      </c>
      <c r="E13" s="122" t="s">
        <v>277</v>
      </c>
      <c r="F13" s="122" t="s">
        <v>284</v>
      </c>
      <c r="G13" s="122" t="s">
        <v>279</v>
      </c>
      <c r="H13" s="139">
        <v>2011</v>
      </c>
      <c r="I13" s="120"/>
      <c r="J13" s="139"/>
      <c r="K13" s="139">
        <v>145</v>
      </c>
      <c r="L13" s="139">
        <v>172</v>
      </c>
      <c r="M13" s="139">
        <v>248</v>
      </c>
      <c r="N13" s="139">
        <v>226</v>
      </c>
      <c r="O13" s="139">
        <v>142</v>
      </c>
      <c r="P13" s="139">
        <v>205</v>
      </c>
      <c r="Q13" s="139">
        <v>193</v>
      </c>
      <c r="R13" s="139">
        <v>228</v>
      </c>
      <c r="S13" s="125"/>
      <c r="T13" s="139" t="s">
        <v>27</v>
      </c>
      <c r="U13" s="125"/>
      <c r="V13" s="139">
        <v>280</v>
      </c>
      <c r="W13" s="139">
        <v>234</v>
      </c>
      <c r="X13" s="139">
        <v>409</v>
      </c>
      <c r="Y13" s="139">
        <v>207</v>
      </c>
    </row>
    <row r="14" spans="1:244" ht="32.25" customHeight="1" x14ac:dyDescent="0.25">
      <c r="A14" s="118" t="s">
        <v>52</v>
      </c>
      <c r="B14" s="143">
        <v>40767</v>
      </c>
      <c r="C14" s="122" t="s">
        <v>286</v>
      </c>
      <c r="D14" s="122" t="s">
        <v>276</v>
      </c>
      <c r="E14" s="122" t="s">
        <v>277</v>
      </c>
      <c r="F14" s="122" t="s">
        <v>287</v>
      </c>
      <c r="G14" s="122" t="s">
        <v>283</v>
      </c>
      <c r="H14" s="139">
        <v>2011</v>
      </c>
      <c r="I14" s="120">
        <v>0</v>
      </c>
      <c r="J14" s="139"/>
      <c r="K14" s="139">
        <v>139</v>
      </c>
      <c r="L14" s="139">
        <v>175</v>
      </c>
      <c r="M14" s="139">
        <v>245</v>
      </c>
      <c r="N14" s="139" t="s">
        <v>288</v>
      </c>
      <c r="O14" s="139">
        <v>142</v>
      </c>
      <c r="P14" s="139">
        <v>176</v>
      </c>
      <c r="Q14" s="139">
        <v>121</v>
      </c>
      <c r="R14" s="139">
        <v>280</v>
      </c>
      <c r="S14" s="125"/>
      <c r="T14" s="139" t="s">
        <v>30</v>
      </c>
      <c r="U14" s="125"/>
      <c r="V14" s="139">
        <v>390</v>
      </c>
      <c r="W14" s="139">
        <v>261</v>
      </c>
      <c r="X14" s="139">
        <v>371</v>
      </c>
      <c r="Y14" s="139">
        <v>194</v>
      </c>
    </row>
    <row r="15" spans="1:244" ht="32.25" customHeight="1" x14ac:dyDescent="0.25">
      <c r="A15" s="118" t="s">
        <v>229</v>
      </c>
      <c r="B15" s="143">
        <v>40782</v>
      </c>
      <c r="C15" s="122" t="s">
        <v>275</v>
      </c>
      <c r="D15" s="122" t="s">
        <v>276</v>
      </c>
      <c r="E15" s="122" t="s">
        <v>277</v>
      </c>
      <c r="F15" s="122" t="s">
        <v>289</v>
      </c>
      <c r="G15" s="122" t="s">
        <v>279</v>
      </c>
      <c r="H15" s="139">
        <v>2011</v>
      </c>
      <c r="I15" s="120"/>
      <c r="J15" s="139"/>
      <c r="K15" s="122">
        <v>145</v>
      </c>
      <c r="L15" s="122">
        <v>175</v>
      </c>
      <c r="M15" s="122">
        <v>245</v>
      </c>
      <c r="N15" s="122">
        <v>217</v>
      </c>
      <c r="O15" s="122">
        <v>151</v>
      </c>
      <c r="P15" s="122">
        <v>176</v>
      </c>
      <c r="Q15" s="122">
        <v>128</v>
      </c>
      <c r="R15" s="122">
        <v>219</v>
      </c>
      <c r="S15" s="125"/>
      <c r="T15" s="122" t="s">
        <v>30</v>
      </c>
      <c r="U15" s="147"/>
      <c r="V15" s="139">
        <v>325</v>
      </c>
      <c r="W15" s="139" t="s">
        <v>280</v>
      </c>
      <c r="X15" s="122">
        <v>279</v>
      </c>
      <c r="Y15" s="122">
        <v>186</v>
      </c>
    </row>
    <row r="16" spans="1:244" ht="31.5" customHeight="1" x14ac:dyDescent="0.25">
      <c r="A16" s="118" t="s">
        <v>29</v>
      </c>
      <c r="B16" s="143">
        <v>40784</v>
      </c>
      <c r="C16" s="122" t="s">
        <v>286</v>
      </c>
      <c r="D16" s="122" t="s">
        <v>276</v>
      </c>
      <c r="E16" s="122" t="s">
        <v>277</v>
      </c>
      <c r="F16" s="122" t="s">
        <v>290</v>
      </c>
      <c r="G16" s="122" t="s">
        <v>283</v>
      </c>
      <c r="H16" s="139">
        <v>2011</v>
      </c>
      <c r="I16" s="120">
        <v>0</v>
      </c>
      <c r="J16" s="139"/>
      <c r="K16" s="139">
        <v>145</v>
      </c>
      <c r="L16" s="139">
        <v>175</v>
      </c>
      <c r="M16" s="139">
        <v>245</v>
      </c>
      <c r="N16" s="139">
        <v>217</v>
      </c>
      <c r="O16" s="139" t="s">
        <v>280</v>
      </c>
      <c r="P16" s="139">
        <v>176</v>
      </c>
      <c r="Q16" s="139">
        <v>128</v>
      </c>
      <c r="R16" s="139">
        <v>219</v>
      </c>
      <c r="S16" s="125"/>
      <c r="T16" s="139" t="s">
        <v>30</v>
      </c>
      <c r="U16" s="147"/>
      <c r="V16" s="139">
        <v>325</v>
      </c>
      <c r="W16" s="139">
        <v>234</v>
      </c>
      <c r="X16" s="139">
        <v>279</v>
      </c>
      <c r="Y16" s="139">
        <v>186</v>
      </c>
    </row>
    <row r="17" spans="1:26" ht="31.5" customHeight="1" x14ac:dyDescent="0.25">
      <c r="A17" s="118" t="s">
        <v>231</v>
      </c>
      <c r="B17" s="143">
        <v>40785</v>
      </c>
      <c r="C17" s="122" t="s">
        <v>275</v>
      </c>
      <c r="D17" s="122" t="s">
        <v>276</v>
      </c>
      <c r="E17" s="122" t="s">
        <v>277</v>
      </c>
      <c r="F17" s="122" t="s">
        <v>289</v>
      </c>
      <c r="G17" s="122" t="s">
        <v>279</v>
      </c>
      <c r="H17" s="139">
        <v>2011</v>
      </c>
      <c r="I17" s="120"/>
      <c r="J17" s="139"/>
      <c r="K17" s="139">
        <v>145</v>
      </c>
      <c r="L17" s="139">
        <v>175</v>
      </c>
      <c r="M17" s="139">
        <v>245</v>
      </c>
      <c r="N17" s="139">
        <v>217</v>
      </c>
      <c r="O17" s="139">
        <v>151</v>
      </c>
      <c r="P17" s="139">
        <v>176</v>
      </c>
      <c r="Q17" s="139">
        <v>128</v>
      </c>
      <c r="R17" s="139">
        <v>219</v>
      </c>
      <c r="S17" s="125"/>
      <c r="T17" s="139" t="s">
        <v>30</v>
      </c>
      <c r="U17" s="147"/>
      <c r="V17" s="139">
        <v>325</v>
      </c>
      <c r="W17" s="139">
        <v>234</v>
      </c>
      <c r="X17" s="139">
        <v>279</v>
      </c>
      <c r="Y17" s="139">
        <v>186</v>
      </c>
    </row>
    <row r="18" spans="1:26" ht="31.5" customHeight="1" x14ac:dyDescent="0.25">
      <c r="A18" s="118" t="s">
        <v>232</v>
      </c>
      <c r="B18" s="143">
        <v>40788</v>
      </c>
      <c r="C18" s="122" t="s">
        <v>286</v>
      </c>
      <c r="D18" s="122" t="s">
        <v>276</v>
      </c>
      <c r="E18" s="122" t="s">
        <v>277</v>
      </c>
      <c r="F18" s="122" t="s">
        <v>289</v>
      </c>
      <c r="G18" s="122" t="s">
        <v>283</v>
      </c>
      <c r="H18" s="139">
        <v>2011</v>
      </c>
      <c r="I18" s="120">
        <v>0</v>
      </c>
      <c r="J18" s="139"/>
      <c r="K18" s="139">
        <v>145</v>
      </c>
      <c r="L18" s="139">
        <v>175</v>
      </c>
      <c r="M18" s="139">
        <v>245</v>
      </c>
      <c r="N18" s="139">
        <v>217</v>
      </c>
      <c r="O18" s="139">
        <v>151</v>
      </c>
      <c r="P18" s="139" t="s">
        <v>291</v>
      </c>
      <c r="Q18" s="139">
        <v>128</v>
      </c>
      <c r="R18" s="139">
        <v>219</v>
      </c>
      <c r="S18" s="125"/>
      <c r="T18" s="139" t="s">
        <v>30</v>
      </c>
      <c r="U18" s="147"/>
      <c r="V18" s="139">
        <v>325</v>
      </c>
      <c r="W18" s="139">
        <v>234</v>
      </c>
      <c r="X18" s="139">
        <v>279</v>
      </c>
      <c r="Y18" s="139">
        <v>186</v>
      </c>
    </row>
    <row r="19" spans="1:26" ht="32.25" customHeight="1" x14ac:dyDescent="0.25">
      <c r="A19" s="118" t="s">
        <v>233</v>
      </c>
      <c r="B19" s="143">
        <v>40788</v>
      </c>
      <c r="C19" s="122" t="s">
        <v>286</v>
      </c>
      <c r="D19" s="122" t="s">
        <v>276</v>
      </c>
      <c r="E19" s="122" t="s">
        <v>277</v>
      </c>
      <c r="F19" s="122" t="s">
        <v>289</v>
      </c>
      <c r="G19" s="122" t="s">
        <v>283</v>
      </c>
      <c r="H19" s="139">
        <v>2011</v>
      </c>
      <c r="I19" s="120">
        <v>0</v>
      </c>
      <c r="J19" s="139"/>
      <c r="K19" s="139">
        <v>145</v>
      </c>
      <c r="L19" s="139">
        <v>175</v>
      </c>
      <c r="M19" s="139">
        <v>245</v>
      </c>
      <c r="N19" s="139">
        <v>217</v>
      </c>
      <c r="O19" s="139">
        <v>151</v>
      </c>
      <c r="P19" s="139">
        <v>176</v>
      </c>
      <c r="Q19" s="139">
        <v>128</v>
      </c>
      <c r="R19" s="139">
        <v>219</v>
      </c>
      <c r="T19" s="139" t="s">
        <v>30</v>
      </c>
      <c r="U19" s="147"/>
      <c r="V19" s="139">
        <v>325</v>
      </c>
      <c r="W19" s="139">
        <v>234</v>
      </c>
      <c r="X19" s="139">
        <v>279</v>
      </c>
      <c r="Y19" s="139">
        <v>186</v>
      </c>
    </row>
    <row r="20" spans="1:26" ht="32.25" customHeight="1" x14ac:dyDescent="0.25">
      <c r="A20" s="118" t="s">
        <v>234</v>
      </c>
      <c r="B20" s="143">
        <v>40789</v>
      </c>
      <c r="C20" s="139" t="s">
        <v>286</v>
      </c>
      <c r="D20" s="122" t="s">
        <v>276</v>
      </c>
      <c r="E20" s="122" t="s">
        <v>277</v>
      </c>
      <c r="F20" s="122" t="s">
        <v>287</v>
      </c>
      <c r="G20" s="122" t="s">
        <v>283</v>
      </c>
      <c r="H20" s="139">
        <v>2011</v>
      </c>
      <c r="I20" s="148">
        <v>0</v>
      </c>
      <c r="J20" s="139"/>
      <c r="K20" s="123">
        <v>139</v>
      </c>
      <c r="L20" s="123">
        <v>175</v>
      </c>
      <c r="M20" s="123">
        <v>245</v>
      </c>
      <c r="N20" s="139" t="s">
        <v>288</v>
      </c>
      <c r="O20" s="123">
        <v>142</v>
      </c>
      <c r="P20" s="123">
        <v>176</v>
      </c>
      <c r="Q20" s="123">
        <v>121</v>
      </c>
      <c r="R20" s="123">
        <v>280</v>
      </c>
      <c r="T20" s="123" t="s">
        <v>30</v>
      </c>
      <c r="U20" s="147"/>
      <c r="V20" s="139">
        <v>390</v>
      </c>
      <c r="W20" s="139">
        <v>261</v>
      </c>
      <c r="X20" s="139">
        <v>371</v>
      </c>
      <c r="Y20" s="139">
        <v>194</v>
      </c>
    </row>
    <row r="21" spans="1:26" ht="32.25" customHeight="1" x14ac:dyDescent="0.25">
      <c r="A21" s="118" t="s">
        <v>235</v>
      </c>
      <c r="B21" s="143">
        <v>40791</v>
      </c>
      <c r="C21" s="139" t="s">
        <v>286</v>
      </c>
      <c r="D21" s="122" t="s">
        <v>276</v>
      </c>
      <c r="E21" s="122" t="s">
        <v>277</v>
      </c>
      <c r="F21" s="122" t="s">
        <v>292</v>
      </c>
      <c r="G21" s="122" t="s">
        <v>283</v>
      </c>
      <c r="H21" s="139">
        <v>2011</v>
      </c>
      <c r="I21" s="148" t="s">
        <v>293</v>
      </c>
      <c r="J21" s="139">
        <v>2010</v>
      </c>
      <c r="K21" s="123">
        <v>139</v>
      </c>
      <c r="L21" s="123">
        <v>175</v>
      </c>
      <c r="M21" s="123">
        <v>245</v>
      </c>
      <c r="N21" s="139" t="s">
        <v>288</v>
      </c>
      <c r="O21" s="123">
        <v>142</v>
      </c>
      <c r="P21" s="123">
        <v>176</v>
      </c>
      <c r="Q21" s="123">
        <v>121</v>
      </c>
      <c r="R21" s="123">
        <v>280</v>
      </c>
      <c r="T21" s="123" t="s">
        <v>30</v>
      </c>
      <c r="U21" s="147"/>
      <c r="V21" s="139">
        <v>390</v>
      </c>
      <c r="W21" s="139">
        <v>261</v>
      </c>
      <c r="X21" s="139">
        <v>371</v>
      </c>
      <c r="Y21" s="139">
        <v>194</v>
      </c>
    </row>
    <row r="22" spans="1:26" ht="31.5" customHeight="1" x14ac:dyDescent="0.25">
      <c r="A22" s="118" t="s">
        <v>35</v>
      </c>
      <c r="B22" s="143">
        <v>40796</v>
      </c>
      <c r="C22" s="139" t="s">
        <v>286</v>
      </c>
      <c r="D22" s="122" t="s">
        <v>276</v>
      </c>
      <c r="E22" s="122" t="s">
        <v>277</v>
      </c>
      <c r="F22" s="122" t="s">
        <v>278</v>
      </c>
      <c r="G22" s="139" t="s">
        <v>283</v>
      </c>
      <c r="H22" s="139">
        <v>2011</v>
      </c>
      <c r="I22" s="148">
        <v>0</v>
      </c>
      <c r="J22" s="139"/>
      <c r="K22" s="123">
        <v>145</v>
      </c>
      <c r="L22" s="123">
        <v>175</v>
      </c>
      <c r="M22" s="123">
        <v>245</v>
      </c>
      <c r="N22" s="139" t="s">
        <v>288</v>
      </c>
      <c r="O22" s="123">
        <v>151</v>
      </c>
      <c r="P22" s="123">
        <v>176</v>
      </c>
      <c r="Q22" s="123">
        <v>128</v>
      </c>
      <c r="R22" s="123">
        <v>219</v>
      </c>
      <c r="T22" s="123" t="s">
        <v>30</v>
      </c>
      <c r="U22" s="147"/>
      <c r="V22" s="139">
        <v>325</v>
      </c>
      <c r="W22" s="139" t="s">
        <v>280</v>
      </c>
      <c r="X22" s="139">
        <v>279</v>
      </c>
      <c r="Y22" s="139">
        <v>186</v>
      </c>
    </row>
    <row r="23" spans="1:26" s="108" customFormat="1" ht="31.5" customHeight="1" x14ac:dyDescent="0.25">
      <c r="A23" s="118" t="s">
        <v>236</v>
      </c>
      <c r="B23" s="143">
        <v>40796</v>
      </c>
      <c r="C23" s="139" t="s">
        <v>275</v>
      </c>
      <c r="D23" s="122" t="s">
        <v>276</v>
      </c>
      <c r="E23" s="122" t="s">
        <v>277</v>
      </c>
      <c r="F23" s="122" t="s">
        <v>284</v>
      </c>
      <c r="G23" s="122" t="s">
        <v>279</v>
      </c>
      <c r="H23" s="139">
        <v>2011</v>
      </c>
      <c r="I23" s="144"/>
      <c r="J23" s="139"/>
      <c r="K23" s="121">
        <v>139</v>
      </c>
      <c r="L23" s="121">
        <v>175</v>
      </c>
      <c r="M23" s="121">
        <v>245</v>
      </c>
      <c r="N23" s="139" t="s">
        <v>288</v>
      </c>
      <c r="O23" s="121">
        <v>142</v>
      </c>
      <c r="P23" s="121">
        <v>176</v>
      </c>
      <c r="Q23" s="121">
        <v>121</v>
      </c>
      <c r="R23" s="121">
        <v>280</v>
      </c>
      <c r="T23" s="121" t="s">
        <v>30</v>
      </c>
      <c r="U23" s="147"/>
      <c r="V23" s="130">
        <v>390</v>
      </c>
      <c r="W23" s="130">
        <v>261</v>
      </c>
      <c r="X23" s="130">
        <v>371</v>
      </c>
      <c r="Y23" s="130">
        <v>194</v>
      </c>
    </row>
    <row r="24" spans="1:26" ht="31.5" customHeight="1" x14ac:dyDescent="0.25">
      <c r="A24" s="118" t="s">
        <v>237</v>
      </c>
      <c r="B24" s="143">
        <v>40796</v>
      </c>
      <c r="C24" s="139" t="s">
        <v>286</v>
      </c>
      <c r="D24" s="122" t="s">
        <v>276</v>
      </c>
      <c r="E24" s="122" t="s">
        <v>277</v>
      </c>
      <c r="F24" s="122" t="s">
        <v>292</v>
      </c>
      <c r="G24" s="122" t="s">
        <v>283</v>
      </c>
      <c r="H24" s="139">
        <v>2011</v>
      </c>
      <c r="I24" s="148">
        <v>0</v>
      </c>
      <c r="J24" s="139"/>
      <c r="K24" s="123">
        <v>139</v>
      </c>
      <c r="L24" s="123">
        <v>175</v>
      </c>
      <c r="M24" s="123">
        <v>245</v>
      </c>
      <c r="N24" s="123">
        <v>233</v>
      </c>
      <c r="O24" s="123">
        <v>142</v>
      </c>
      <c r="P24" s="123">
        <v>176</v>
      </c>
      <c r="Q24" s="123">
        <v>121</v>
      </c>
      <c r="R24" s="123">
        <v>280</v>
      </c>
      <c r="T24" s="123" t="s">
        <v>30</v>
      </c>
      <c r="V24" s="123">
        <v>390</v>
      </c>
      <c r="W24" s="139" t="s">
        <v>280</v>
      </c>
      <c r="X24" s="123">
        <v>371</v>
      </c>
      <c r="Y24" s="123">
        <v>194</v>
      </c>
    </row>
    <row r="25" spans="1:26" ht="32.25" customHeight="1" x14ac:dyDescent="0.25">
      <c r="A25" s="118" t="s">
        <v>57</v>
      </c>
      <c r="B25" s="143">
        <v>40797</v>
      </c>
      <c r="C25" s="139" t="s">
        <v>286</v>
      </c>
      <c r="D25" s="122" t="s">
        <v>276</v>
      </c>
      <c r="E25" s="122" t="s">
        <v>282</v>
      </c>
      <c r="F25" s="122" t="s">
        <v>294</v>
      </c>
      <c r="G25" s="139" t="s">
        <v>283</v>
      </c>
      <c r="H25" s="139">
        <v>2011</v>
      </c>
      <c r="I25" s="148">
        <v>0</v>
      </c>
      <c r="J25" s="139"/>
      <c r="K25" s="123">
        <v>155</v>
      </c>
      <c r="L25" s="123">
        <v>172</v>
      </c>
      <c r="M25" s="123">
        <v>242</v>
      </c>
      <c r="N25" s="123">
        <v>214</v>
      </c>
      <c r="O25" s="123">
        <v>142</v>
      </c>
      <c r="P25" s="123">
        <v>215</v>
      </c>
      <c r="Q25" s="123">
        <v>262</v>
      </c>
      <c r="R25" s="123">
        <v>238</v>
      </c>
      <c r="S25" s="125"/>
      <c r="T25" s="123" t="s">
        <v>58</v>
      </c>
      <c r="U25" s="149"/>
      <c r="V25" s="127"/>
      <c r="W25" s="127"/>
      <c r="X25" s="127"/>
      <c r="Y25" s="127"/>
      <c r="Z25" s="128"/>
    </row>
    <row r="26" spans="1:26" ht="32.25" customHeight="1" x14ac:dyDescent="0.25">
      <c r="A26" s="118" t="s">
        <v>238</v>
      </c>
      <c r="B26" s="143">
        <v>40798</v>
      </c>
      <c r="C26" s="120" t="s">
        <v>275</v>
      </c>
      <c r="D26" s="122" t="s">
        <v>276</v>
      </c>
      <c r="E26" s="122" t="s">
        <v>277</v>
      </c>
      <c r="F26" s="122" t="s">
        <v>292</v>
      </c>
      <c r="G26" s="122" t="s">
        <v>279</v>
      </c>
      <c r="H26" s="139">
        <v>2011</v>
      </c>
      <c r="I26" s="144"/>
      <c r="J26" s="139"/>
      <c r="K26" s="121">
        <v>139</v>
      </c>
      <c r="L26" s="121">
        <v>175</v>
      </c>
      <c r="M26" s="121">
        <v>245</v>
      </c>
      <c r="N26" s="139" t="s">
        <v>288</v>
      </c>
      <c r="O26" s="121">
        <v>142</v>
      </c>
      <c r="P26" s="121">
        <v>176</v>
      </c>
      <c r="Q26" s="121">
        <v>121</v>
      </c>
      <c r="R26" s="121">
        <v>280</v>
      </c>
      <c r="T26" s="121" t="s">
        <v>30</v>
      </c>
      <c r="V26" s="122">
        <v>390</v>
      </c>
      <c r="W26" s="122">
        <v>261</v>
      </c>
      <c r="X26" s="122">
        <v>371</v>
      </c>
      <c r="Y26" s="122">
        <v>194</v>
      </c>
    </row>
    <row r="27" spans="1:26" ht="31.5" customHeight="1" x14ac:dyDescent="0.25">
      <c r="A27" s="118" t="s">
        <v>239</v>
      </c>
      <c r="B27" s="143">
        <v>40799</v>
      </c>
      <c r="C27" s="139" t="s">
        <v>286</v>
      </c>
      <c r="D27" s="122" t="s">
        <v>276</v>
      </c>
      <c r="E27" s="122" t="s">
        <v>277</v>
      </c>
      <c r="F27" s="122" t="s">
        <v>289</v>
      </c>
      <c r="G27" s="122" t="s">
        <v>283</v>
      </c>
      <c r="H27" s="139">
        <v>2011</v>
      </c>
      <c r="I27" s="148"/>
      <c r="J27" s="139"/>
      <c r="K27" s="123">
        <v>145</v>
      </c>
      <c r="L27" s="123">
        <v>175</v>
      </c>
      <c r="M27" s="123">
        <v>245</v>
      </c>
      <c r="N27" s="123">
        <v>217</v>
      </c>
      <c r="O27" s="123">
        <v>151</v>
      </c>
      <c r="P27" s="123">
        <v>176</v>
      </c>
      <c r="Q27" s="123">
        <v>128</v>
      </c>
      <c r="R27" s="123">
        <v>219</v>
      </c>
      <c r="T27" s="123" t="s">
        <v>30</v>
      </c>
      <c r="V27" s="139">
        <v>325</v>
      </c>
      <c r="W27" s="139">
        <v>234</v>
      </c>
      <c r="X27" s="139">
        <v>279</v>
      </c>
      <c r="Y27" s="139">
        <v>186</v>
      </c>
    </row>
    <row r="28" spans="1:26" ht="31.5" customHeight="1" x14ac:dyDescent="0.25">
      <c r="A28" s="118" t="s">
        <v>37</v>
      </c>
      <c r="B28" s="143">
        <v>40799</v>
      </c>
      <c r="C28" s="139" t="s">
        <v>286</v>
      </c>
      <c r="D28" s="122" t="s">
        <v>276</v>
      </c>
      <c r="E28" s="122" t="s">
        <v>277</v>
      </c>
      <c r="F28" s="122" t="s">
        <v>295</v>
      </c>
      <c r="G28" s="122" t="s">
        <v>283</v>
      </c>
      <c r="H28" s="139">
        <v>2011</v>
      </c>
      <c r="I28" s="148">
        <v>0</v>
      </c>
      <c r="J28" s="139"/>
      <c r="K28" s="123">
        <v>145</v>
      </c>
      <c r="L28" s="123">
        <v>175</v>
      </c>
      <c r="M28" s="123">
        <v>245</v>
      </c>
      <c r="N28" s="123">
        <v>217</v>
      </c>
      <c r="O28" s="123">
        <v>151</v>
      </c>
      <c r="P28" s="123">
        <v>176</v>
      </c>
      <c r="Q28" s="123">
        <v>128</v>
      </c>
      <c r="R28" s="139" t="s">
        <v>280</v>
      </c>
      <c r="T28" s="123" t="s">
        <v>30</v>
      </c>
      <c r="U28" s="149"/>
      <c r="V28" s="150"/>
      <c r="W28" s="150"/>
      <c r="X28" s="150"/>
      <c r="Y28" s="150"/>
      <c r="Z28" s="128"/>
    </row>
    <row r="29" spans="1:26" ht="31.5" customHeight="1" x14ac:dyDescent="0.25">
      <c r="A29" s="118" t="s">
        <v>240</v>
      </c>
      <c r="B29" s="143">
        <v>40800</v>
      </c>
      <c r="C29" s="120" t="s">
        <v>275</v>
      </c>
      <c r="D29" s="122" t="s">
        <v>276</v>
      </c>
      <c r="E29" s="122" t="s">
        <v>277</v>
      </c>
      <c r="F29" s="122" t="s">
        <v>289</v>
      </c>
      <c r="G29" s="122" t="s">
        <v>279</v>
      </c>
      <c r="H29" s="139">
        <v>2011</v>
      </c>
      <c r="I29" s="144"/>
      <c r="J29" s="139"/>
      <c r="K29" s="121">
        <v>145</v>
      </c>
      <c r="L29" s="121">
        <v>175</v>
      </c>
      <c r="M29" s="121">
        <v>245</v>
      </c>
      <c r="N29" s="121">
        <v>217</v>
      </c>
      <c r="O29" s="121">
        <v>151</v>
      </c>
      <c r="P29" s="121">
        <v>176</v>
      </c>
      <c r="Q29" s="121">
        <v>128</v>
      </c>
      <c r="R29" s="121">
        <v>219</v>
      </c>
      <c r="T29" s="121" t="s">
        <v>30</v>
      </c>
      <c r="V29" s="122">
        <v>325</v>
      </c>
      <c r="W29" s="122">
        <v>234</v>
      </c>
      <c r="X29" s="122">
        <v>279</v>
      </c>
      <c r="Y29" s="122">
        <v>186</v>
      </c>
    </row>
    <row r="30" spans="1:26" ht="31.5" customHeight="1" x14ac:dyDescent="0.25">
      <c r="A30" s="118" t="s">
        <v>241</v>
      </c>
      <c r="B30" s="143">
        <v>40803</v>
      </c>
      <c r="C30" s="120" t="s">
        <v>275</v>
      </c>
      <c r="D30" s="122" t="s">
        <v>276</v>
      </c>
      <c r="E30" s="122" t="s">
        <v>277</v>
      </c>
      <c r="F30" s="122" t="s">
        <v>289</v>
      </c>
      <c r="G30" s="122" t="s">
        <v>279</v>
      </c>
      <c r="H30" s="139">
        <v>2011</v>
      </c>
      <c r="I30" s="144"/>
      <c r="J30" s="139"/>
      <c r="K30" s="121">
        <v>145</v>
      </c>
      <c r="L30" s="121">
        <v>175</v>
      </c>
      <c r="M30" s="121">
        <v>245</v>
      </c>
      <c r="N30" s="121">
        <v>217</v>
      </c>
      <c r="O30" s="121">
        <v>151</v>
      </c>
      <c r="P30" s="121">
        <v>176</v>
      </c>
      <c r="Q30" s="121">
        <v>128</v>
      </c>
      <c r="R30" s="121">
        <v>219</v>
      </c>
      <c r="T30" s="121" t="s">
        <v>30</v>
      </c>
      <c r="V30" s="122">
        <v>497</v>
      </c>
      <c r="W30" s="122">
        <v>234</v>
      </c>
      <c r="X30" s="122">
        <v>279</v>
      </c>
      <c r="Y30" s="122">
        <v>186</v>
      </c>
    </row>
    <row r="31" spans="1:26" ht="31.5" customHeight="1" x14ac:dyDescent="0.25">
      <c r="A31" s="118" t="s">
        <v>242</v>
      </c>
      <c r="B31" s="143">
        <v>40807</v>
      </c>
      <c r="C31" s="120" t="s">
        <v>275</v>
      </c>
      <c r="D31" s="122" t="s">
        <v>276</v>
      </c>
      <c r="E31" s="122" t="s">
        <v>277</v>
      </c>
      <c r="F31" s="122" t="s">
        <v>289</v>
      </c>
      <c r="G31" s="121" t="s">
        <v>279</v>
      </c>
      <c r="H31" s="139">
        <v>2011</v>
      </c>
      <c r="I31" s="144"/>
      <c r="J31" s="139"/>
      <c r="K31" s="121">
        <v>145</v>
      </c>
      <c r="L31" s="121">
        <v>175</v>
      </c>
      <c r="M31" s="121">
        <v>245</v>
      </c>
      <c r="N31" s="121">
        <v>217</v>
      </c>
      <c r="O31" s="121">
        <v>151</v>
      </c>
      <c r="P31" s="121">
        <v>176</v>
      </c>
      <c r="Q31" s="121">
        <v>128</v>
      </c>
      <c r="R31" s="121">
        <v>219</v>
      </c>
      <c r="T31" s="121" t="s">
        <v>30</v>
      </c>
      <c r="V31" s="122">
        <v>325</v>
      </c>
      <c r="W31" s="122">
        <v>234</v>
      </c>
      <c r="X31" s="122">
        <v>279</v>
      </c>
      <c r="Y31" s="122">
        <v>186</v>
      </c>
    </row>
    <row r="32" spans="1:26" ht="31.5" customHeight="1" x14ac:dyDescent="0.25">
      <c r="A32" s="118" t="s">
        <v>39</v>
      </c>
      <c r="B32" s="143">
        <v>40810</v>
      </c>
      <c r="C32" s="120" t="s">
        <v>275</v>
      </c>
      <c r="D32" s="121" t="s">
        <v>276</v>
      </c>
      <c r="E32" s="121" t="s">
        <v>277</v>
      </c>
      <c r="F32" s="121" t="s">
        <v>278</v>
      </c>
      <c r="G32" s="121" t="s">
        <v>279</v>
      </c>
      <c r="H32" s="123">
        <v>2011</v>
      </c>
      <c r="I32" s="151"/>
      <c r="J32" s="123"/>
      <c r="K32" s="123">
        <v>145</v>
      </c>
      <c r="L32" s="123">
        <v>175</v>
      </c>
      <c r="M32" s="123">
        <v>245</v>
      </c>
      <c r="N32" s="123">
        <v>217</v>
      </c>
      <c r="O32" s="123">
        <v>151</v>
      </c>
      <c r="P32" s="123">
        <v>176</v>
      </c>
      <c r="Q32" s="123" t="s">
        <v>280</v>
      </c>
      <c r="R32" s="123">
        <v>219</v>
      </c>
      <c r="T32" s="123" t="s">
        <v>30</v>
      </c>
      <c r="U32" s="149"/>
      <c r="V32" s="127"/>
      <c r="W32" s="127"/>
      <c r="X32" s="127"/>
      <c r="Y32" s="127"/>
      <c r="Z32" s="128"/>
    </row>
    <row r="33" spans="1:244" ht="31.5" customHeight="1" x14ac:dyDescent="0.25">
      <c r="A33" s="118" t="s">
        <v>50</v>
      </c>
      <c r="B33" s="143">
        <v>40810</v>
      </c>
      <c r="C33" s="120" t="s">
        <v>275</v>
      </c>
      <c r="D33" s="121" t="s">
        <v>276</v>
      </c>
      <c r="E33" s="121" t="s">
        <v>277</v>
      </c>
      <c r="F33" s="121" t="s">
        <v>292</v>
      </c>
      <c r="G33" s="121" t="s">
        <v>279</v>
      </c>
      <c r="H33" s="123">
        <v>2011</v>
      </c>
      <c r="I33" s="151"/>
      <c r="J33" s="123"/>
      <c r="K33" s="123">
        <v>139</v>
      </c>
      <c r="L33" s="123">
        <v>175</v>
      </c>
      <c r="M33" s="123">
        <v>245</v>
      </c>
      <c r="N33" s="139" t="s">
        <v>288</v>
      </c>
      <c r="O33" s="139" t="s">
        <v>280</v>
      </c>
      <c r="P33" s="123">
        <v>176</v>
      </c>
      <c r="Q33" s="139" t="s">
        <v>280</v>
      </c>
      <c r="R33" s="123">
        <v>280</v>
      </c>
      <c r="T33" s="123" t="s">
        <v>30</v>
      </c>
      <c r="U33" s="149"/>
      <c r="V33" s="127"/>
      <c r="W33" s="127"/>
      <c r="X33" s="127"/>
      <c r="Y33" s="127"/>
      <c r="Z33" s="128"/>
    </row>
    <row r="34" spans="1:244" s="108" customFormat="1" ht="31.5" customHeight="1" x14ac:dyDescent="0.25">
      <c r="A34" s="118" t="s">
        <v>40</v>
      </c>
      <c r="B34" s="143">
        <v>40811</v>
      </c>
      <c r="C34" s="122" t="s">
        <v>275</v>
      </c>
      <c r="D34" s="122" t="s">
        <v>276</v>
      </c>
      <c r="E34" s="122" t="s">
        <v>277</v>
      </c>
      <c r="F34" s="122" t="s">
        <v>292</v>
      </c>
      <c r="G34" s="122" t="s">
        <v>279</v>
      </c>
      <c r="H34" s="139">
        <v>2011</v>
      </c>
      <c r="I34" s="120"/>
      <c r="J34" s="139"/>
      <c r="K34" s="139">
        <v>145</v>
      </c>
      <c r="L34" s="139">
        <v>175</v>
      </c>
      <c r="M34" s="139">
        <v>245</v>
      </c>
      <c r="N34" s="139">
        <v>217</v>
      </c>
      <c r="O34" s="139">
        <v>142</v>
      </c>
      <c r="P34" s="139">
        <v>176</v>
      </c>
      <c r="Q34" s="139">
        <v>121</v>
      </c>
      <c r="R34" s="139">
        <v>219</v>
      </c>
      <c r="S34" s="125"/>
      <c r="T34" s="139" t="s">
        <v>30</v>
      </c>
      <c r="U34" s="149"/>
      <c r="V34" s="150"/>
      <c r="W34" s="150"/>
      <c r="X34" s="150"/>
      <c r="Y34" s="150"/>
      <c r="Z34" s="128"/>
    </row>
    <row r="35" spans="1:244" ht="31.5" customHeight="1" x14ac:dyDescent="0.25">
      <c r="A35" s="118" t="s">
        <v>42</v>
      </c>
      <c r="B35" s="143">
        <v>40812</v>
      </c>
      <c r="C35" s="120" t="s">
        <v>275</v>
      </c>
      <c r="D35" s="122" t="s">
        <v>276</v>
      </c>
      <c r="E35" s="122" t="s">
        <v>277</v>
      </c>
      <c r="F35" s="122" t="s">
        <v>289</v>
      </c>
      <c r="G35" s="122" t="s">
        <v>279</v>
      </c>
      <c r="H35" s="123">
        <v>2011</v>
      </c>
      <c r="I35" s="151"/>
      <c r="J35" s="123"/>
      <c r="K35" s="123">
        <v>145</v>
      </c>
      <c r="L35" s="123">
        <v>175</v>
      </c>
      <c r="M35" s="123">
        <v>245</v>
      </c>
      <c r="N35" s="123">
        <v>217</v>
      </c>
      <c r="O35" s="123">
        <v>151</v>
      </c>
      <c r="P35" s="123">
        <v>176</v>
      </c>
      <c r="Q35" s="123">
        <v>100</v>
      </c>
      <c r="R35" s="123">
        <v>219</v>
      </c>
      <c r="S35" s="125"/>
      <c r="T35" s="123" t="s">
        <v>30</v>
      </c>
      <c r="U35" s="149"/>
      <c r="V35" s="127"/>
      <c r="W35" s="127"/>
      <c r="X35" s="127"/>
      <c r="Y35" s="127"/>
      <c r="Z35" s="128"/>
    </row>
    <row r="36" spans="1:244" s="108" customFormat="1" ht="31.5" customHeight="1" x14ac:dyDescent="0.25">
      <c r="A36" s="118" t="s">
        <v>243</v>
      </c>
      <c r="B36" s="143">
        <v>40815</v>
      </c>
      <c r="C36" s="120" t="s">
        <v>275</v>
      </c>
      <c r="D36" s="122" t="s">
        <v>276</v>
      </c>
      <c r="E36" s="122" t="s">
        <v>277</v>
      </c>
      <c r="F36" s="122" t="s">
        <v>284</v>
      </c>
      <c r="G36" s="122" t="s">
        <v>279</v>
      </c>
      <c r="H36" s="123">
        <v>2011</v>
      </c>
      <c r="I36" s="151"/>
      <c r="J36" s="123"/>
      <c r="K36" s="122">
        <v>145</v>
      </c>
      <c r="L36" s="122">
        <v>175</v>
      </c>
      <c r="M36" s="122">
        <v>245</v>
      </c>
      <c r="N36" s="122">
        <v>217</v>
      </c>
      <c r="O36" s="122">
        <v>151</v>
      </c>
      <c r="P36" s="122">
        <v>176</v>
      </c>
      <c r="Q36" s="122">
        <v>128</v>
      </c>
      <c r="R36" s="122">
        <v>219</v>
      </c>
      <c r="T36" s="122" t="s">
        <v>30</v>
      </c>
      <c r="V36" s="122">
        <v>325</v>
      </c>
      <c r="W36" s="122">
        <v>234</v>
      </c>
      <c r="X36" s="122">
        <v>279</v>
      </c>
      <c r="Y36" s="122">
        <v>186</v>
      </c>
    </row>
    <row r="37" spans="1:244" ht="31.5" customHeight="1" x14ac:dyDescent="0.25">
      <c r="A37" s="118" t="s">
        <v>55</v>
      </c>
      <c r="B37" s="143">
        <v>40816</v>
      </c>
      <c r="C37" s="122" t="s">
        <v>296</v>
      </c>
      <c r="D37" s="122" t="s">
        <v>276</v>
      </c>
      <c r="E37" s="122" t="s">
        <v>277</v>
      </c>
      <c r="F37" s="122" t="s">
        <v>292</v>
      </c>
      <c r="G37" s="122" t="s">
        <v>279</v>
      </c>
      <c r="H37" s="123">
        <v>2011</v>
      </c>
      <c r="I37" s="151"/>
      <c r="J37" s="123"/>
      <c r="K37" s="123">
        <v>139</v>
      </c>
      <c r="L37" s="123">
        <v>175</v>
      </c>
      <c r="M37" s="123">
        <v>245</v>
      </c>
      <c r="N37" s="139" t="s">
        <v>288</v>
      </c>
      <c r="O37" s="123">
        <v>142</v>
      </c>
      <c r="P37" s="123">
        <v>176</v>
      </c>
      <c r="Q37" s="139">
        <v>128</v>
      </c>
      <c r="R37" s="123">
        <v>280</v>
      </c>
      <c r="T37" s="123" t="s">
        <v>30</v>
      </c>
      <c r="U37" s="149"/>
      <c r="V37" s="127"/>
      <c r="W37" s="127"/>
      <c r="X37" s="127"/>
      <c r="Y37" s="127"/>
      <c r="Z37" s="128"/>
    </row>
    <row r="38" spans="1:244" ht="31.5" customHeight="1" x14ac:dyDescent="0.25">
      <c r="A38" s="118" t="s">
        <v>244</v>
      </c>
      <c r="B38" s="143">
        <v>40819</v>
      </c>
      <c r="C38" s="122" t="s">
        <v>297</v>
      </c>
      <c r="D38" s="122" t="s">
        <v>276</v>
      </c>
      <c r="E38" s="122" t="s">
        <v>277</v>
      </c>
      <c r="F38" s="122" t="s">
        <v>278</v>
      </c>
      <c r="G38" s="122" t="s">
        <v>279</v>
      </c>
      <c r="H38" s="139">
        <v>2011</v>
      </c>
      <c r="I38" s="148">
        <v>0</v>
      </c>
      <c r="J38" s="139"/>
      <c r="K38" s="121">
        <v>145</v>
      </c>
      <c r="L38" s="121">
        <v>175</v>
      </c>
      <c r="M38" s="121">
        <v>245</v>
      </c>
      <c r="N38" s="121">
        <v>217</v>
      </c>
      <c r="O38" s="121">
        <v>151</v>
      </c>
      <c r="P38" s="121">
        <v>176</v>
      </c>
      <c r="Q38" s="152">
        <v>128</v>
      </c>
      <c r="R38" s="121">
        <v>219</v>
      </c>
      <c r="T38" s="121" t="s">
        <v>30</v>
      </c>
      <c r="V38" s="122">
        <v>325</v>
      </c>
      <c r="W38" s="122">
        <v>234</v>
      </c>
      <c r="X38" s="122">
        <v>279</v>
      </c>
      <c r="Y38" s="122">
        <v>186</v>
      </c>
    </row>
    <row r="39" spans="1:244" ht="31.5" customHeight="1" x14ac:dyDescent="0.25">
      <c r="A39" s="118" t="s">
        <v>245</v>
      </c>
      <c r="B39" s="143">
        <v>40834</v>
      </c>
      <c r="C39" s="120" t="s">
        <v>275</v>
      </c>
      <c r="D39" s="122" t="s">
        <v>276</v>
      </c>
      <c r="E39" s="122" t="s">
        <v>277</v>
      </c>
      <c r="F39" s="122" t="s">
        <v>289</v>
      </c>
      <c r="G39" s="122" t="s">
        <v>279</v>
      </c>
      <c r="H39" s="139">
        <v>2011</v>
      </c>
      <c r="I39" s="144"/>
      <c r="J39" s="139"/>
      <c r="K39" s="122">
        <v>145</v>
      </c>
      <c r="L39" s="122">
        <v>175</v>
      </c>
      <c r="M39" s="122">
        <v>245</v>
      </c>
      <c r="N39" s="122">
        <v>217</v>
      </c>
      <c r="O39" s="122">
        <v>151</v>
      </c>
      <c r="P39" s="122">
        <v>176</v>
      </c>
      <c r="Q39" s="122">
        <v>100</v>
      </c>
      <c r="R39" s="122">
        <v>219</v>
      </c>
      <c r="S39" s="147"/>
      <c r="T39" s="122" t="s">
        <v>30</v>
      </c>
      <c r="U39" s="149"/>
      <c r="V39" s="153"/>
      <c r="W39" s="153"/>
      <c r="X39" s="153"/>
      <c r="Y39" s="153"/>
      <c r="Z39" s="128"/>
    </row>
    <row r="40" spans="1:244" ht="31.5" customHeight="1" x14ac:dyDescent="0.25">
      <c r="A40" s="154" t="s">
        <v>48</v>
      </c>
      <c r="B40" s="143">
        <v>40991</v>
      </c>
      <c r="C40" s="122" t="s">
        <v>298</v>
      </c>
      <c r="D40" s="122" t="s">
        <v>276</v>
      </c>
      <c r="E40" s="122" t="s">
        <v>277</v>
      </c>
      <c r="F40" s="122" t="s">
        <v>278</v>
      </c>
      <c r="G40" s="122" t="s">
        <v>283</v>
      </c>
      <c r="H40" s="139">
        <v>2012</v>
      </c>
      <c r="I40" s="120">
        <v>1</v>
      </c>
      <c r="J40" s="139" t="s">
        <v>299</v>
      </c>
      <c r="K40" s="139">
        <v>145</v>
      </c>
      <c r="L40" s="139">
        <v>172</v>
      </c>
      <c r="M40" s="139">
        <v>248</v>
      </c>
      <c r="N40" s="139">
        <v>226</v>
      </c>
      <c r="O40" s="139">
        <v>142</v>
      </c>
      <c r="P40" s="139">
        <v>205</v>
      </c>
      <c r="Q40" s="139">
        <v>193</v>
      </c>
      <c r="R40" s="139">
        <v>295</v>
      </c>
      <c r="S40" s="147"/>
      <c r="T40" s="139" t="s">
        <v>27</v>
      </c>
      <c r="V40" s="139">
        <v>421</v>
      </c>
      <c r="W40" s="139">
        <v>234</v>
      </c>
      <c r="X40" s="139">
        <v>409</v>
      </c>
      <c r="Y40" s="139">
        <v>207</v>
      </c>
    </row>
    <row r="41" spans="1:244" ht="31.5" customHeight="1" x14ac:dyDescent="0.25">
      <c r="A41" s="154" t="s">
        <v>60</v>
      </c>
      <c r="B41" s="143">
        <v>41002</v>
      </c>
      <c r="C41" s="122" t="s">
        <v>285</v>
      </c>
      <c r="D41" s="122" t="s">
        <v>276</v>
      </c>
      <c r="E41" s="122" t="s">
        <v>277</v>
      </c>
      <c r="F41" s="122" t="s">
        <v>278</v>
      </c>
      <c r="G41" s="122" t="s">
        <v>279</v>
      </c>
      <c r="H41" s="139" t="s">
        <v>300</v>
      </c>
      <c r="I41" s="151"/>
      <c r="J41" s="139"/>
      <c r="K41" s="122">
        <v>139</v>
      </c>
      <c r="L41" s="122">
        <v>175</v>
      </c>
      <c r="M41" s="122">
        <v>242</v>
      </c>
      <c r="N41" s="122">
        <v>229</v>
      </c>
      <c r="O41" s="122">
        <v>142</v>
      </c>
      <c r="P41" s="155">
        <v>179</v>
      </c>
      <c r="Q41" s="122">
        <v>196</v>
      </c>
      <c r="R41" s="122">
        <v>225</v>
      </c>
      <c r="S41" s="147"/>
      <c r="T41" s="122" t="s">
        <v>27</v>
      </c>
      <c r="V41" s="122">
        <v>362</v>
      </c>
      <c r="W41" s="122">
        <v>234</v>
      </c>
      <c r="X41" s="122">
        <v>189</v>
      </c>
      <c r="Y41" s="122">
        <v>207</v>
      </c>
    </row>
    <row r="42" spans="1:244" ht="31.5" customHeight="1" x14ac:dyDescent="0.25">
      <c r="A42" s="154" t="s">
        <v>246</v>
      </c>
      <c r="B42" s="143">
        <v>41049</v>
      </c>
      <c r="C42" s="122" t="s">
        <v>286</v>
      </c>
      <c r="D42" s="122" t="s">
        <v>276</v>
      </c>
      <c r="E42" s="122" t="s">
        <v>277</v>
      </c>
      <c r="F42" s="122" t="s">
        <v>284</v>
      </c>
      <c r="G42" s="122" t="s">
        <v>283</v>
      </c>
      <c r="H42" s="139">
        <v>2012</v>
      </c>
      <c r="I42" s="120">
        <v>0</v>
      </c>
      <c r="J42" s="139"/>
      <c r="K42" s="139">
        <v>145</v>
      </c>
      <c r="L42" s="139">
        <v>175</v>
      </c>
      <c r="M42" s="139">
        <v>245</v>
      </c>
      <c r="N42" s="139">
        <v>217</v>
      </c>
      <c r="O42" s="139">
        <v>151</v>
      </c>
      <c r="P42" s="139">
        <v>176</v>
      </c>
      <c r="Q42" s="139">
        <v>128</v>
      </c>
      <c r="R42" s="139">
        <v>219</v>
      </c>
      <c r="S42" s="147"/>
      <c r="T42" s="139" t="s">
        <v>30</v>
      </c>
      <c r="V42" s="139">
        <v>325</v>
      </c>
      <c r="W42" s="139">
        <v>234</v>
      </c>
      <c r="X42" s="139">
        <v>279</v>
      </c>
      <c r="Y42" s="139">
        <v>186</v>
      </c>
    </row>
    <row r="43" spans="1:244" ht="31.5" customHeight="1" x14ac:dyDescent="0.25">
      <c r="A43" s="154" t="s">
        <v>62</v>
      </c>
      <c r="B43" s="143">
        <v>41066</v>
      </c>
      <c r="C43" s="122" t="s">
        <v>286</v>
      </c>
      <c r="D43" s="122" t="s">
        <v>276</v>
      </c>
      <c r="E43" s="122" t="s">
        <v>277</v>
      </c>
      <c r="F43" s="122" t="s">
        <v>284</v>
      </c>
      <c r="G43" s="122" t="s">
        <v>283</v>
      </c>
      <c r="H43" s="139">
        <v>2012</v>
      </c>
      <c r="I43" s="120">
        <v>0</v>
      </c>
      <c r="J43" s="139"/>
      <c r="K43" s="139">
        <v>145</v>
      </c>
      <c r="L43" s="139">
        <v>178</v>
      </c>
      <c r="M43" s="139">
        <v>242</v>
      </c>
      <c r="N43" s="139">
        <v>217</v>
      </c>
      <c r="O43" s="139">
        <v>142</v>
      </c>
      <c r="P43" s="139">
        <v>179</v>
      </c>
      <c r="Q43" s="139">
        <v>165</v>
      </c>
      <c r="R43" s="139">
        <v>320</v>
      </c>
      <c r="S43" s="147"/>
      <c r="T43" s="139" t="s">
        <v>63</v>
      </c>
      <c r="U43" s="149"/>
      <c r="V43" s="150"/>
      <c r="W43" s="150"/>
      <c r="X43" s="150"/>
      <c r="Y43" s="150"/>
      <c r="Z43" s="128"/>
    </row>
    <row r="44" spans="1:244" ht="32.25" customHeight="1" x14ac:dyDescent="0.25">
      <c r="A44" s="154" t="s">
        <v>65</v>
      </c>
      <c r="B44" s="143">
        <v>41078</v>
      </c>
      <c r="C44" s="122" t="s">
        <v>286</v>
      </c>
      <c r="D44" s="122" t="s">
        <v>276</v>
      </c>
      <c r="E44" s="122" t="s">
        <v>277</v>
      </c>
      <c r="F44" s="122" t="s">
        <v>278</v>
      </c>
      <c r="G44" s="122" t="s">
        <v>283</v>
      </c>
      <c r="H44" s="139">
        <v>2012</v>
      </c>
      <c r="I44" s="120">
        <v>0</v>
      </c>
      <c r="J44" s="139"/>
      <c r="K44" s="139">
        <v>155</v>
      </c>
      <c r="L44" s="139">
        <v>185</v>
      </c>
      <c r="M44" s="139">
        <v>238</v>
      </c>
      <c r="N44" s="139">
        <v>220</v>
      </c>
      <c r="O44" s="139">
        <v>133</v>
      </c>
      <c r="P44" s="139">
        <v>176</v>
      </c>
      <c r="Q44" s="139">
        <v>121</v>
      </c>
      <c r="R44" s="139">
        <v>254</v>
      </c>
      <c r="S44" s="147"/>
      <c r="T44" s="139" t="s">
        <v>24</v>
      </c>
      <c r="U44" s="149"/>
      <c r="V44" s="150"/>
      <c r="W44" s="150"/>
      <c r="X44" s="150"/>
      <c r="Y44" s="150"/>
      <c r="Z44" s="128"/>
    </row>
    <row r="45" spans="1:244" ht="32.25" customHeight="1" x14ac:dyDescent="0.25">
      <c r="A45" s="154" t="s">
        <v>247</v>
      </c>
      <c r="B45" s="143">
        <v>41090</v>
      </c>
      <c r="C45" s="122" t="s">
        <v>275</v>
      </c>
      <c r="D45" s="122" t="s">
        <v>276</v>
      </c>
      <c r="E45" s="122" t="s">
        <v>277</v>
      </c>
      <c r="F45" s="122" t="s">
        <v>278</v>
      </c>
      <c r="G45" s="122" t="s">
        <v>279</v>
      </c>
      <c r="H45" s="139">
        <v>2012</v>
      </c>
      <c r="I45" s="151"/>
      <c r="J45" s="139"/>
      <c r="K45" s="122">
        <v>145</v>
      </c>
      <c r="L45" s="122">
        <v>175</v>
      </c>
      <c r="M45" s="122">
        <v>245</v>
      </c>
      <c r="N45" s="122">
        <v>217</v>
      </c>
      <c r="O45" s="122">
        <v>151</v>
      </c>
      <c r="P45" s="122">
        <v>176</v>
      </c>
      <c r="Q45" s="122">
        <v>128</v>
      </c>
      <c r="R45" s="122">
        <v>219</v>
      </c>
      <c r="S45" s="147"/>
      <c r="T45" s="122" t="s">
        <v>30</v>
      </c>
      <c r="U45" s="156"/>
      <c r="V45" s="122">
        <v>325</v>
      </c>
      <c r="W45" s="122">
        <v>234</v>
      </c>
      <c r="X45" s="122">
        <v>279</v>
      </c>
      <c r="Y45" s="122">
        <v>186</v>
      </c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  <c r="IF45" s="156"/>
      <c r="IG45" s="156"/>
      <c r="IH45" s="156"/>
      <c r="II45" s="156"/>
      <c r="IJ45" s="156"/>
    </row>
    <row r="46" spans="1:244" ht="32.25" customHeight="1" x14ac:dyDescent="0.25">
      <c r="A46" s="154" t="s">
        <v>95</v>
      </c>
      <c r="B46" s="143">
        <v>41097</v>
      </c>
      <c r="C46" s="122" t="s">
        <v>298</v>
      </c>
      <c r="D46" s="122" t="s">
        <v>276</v>
      </c>
      <c r="E46" s="122" t="s">
        <v>277</v>
      </c>
      <c r="F46" s="122" t="s">
        <v>278</v>
      </c>
      <c r="G46" s="122" t="s">
        <v>283</v>
      </c>
      <c r="H46" s="139">
        <v>2012</v>
      </c>
      <c r="I46" s="120">
        <v>1</v>
      </c>
      <c r="J46" s="139">
        <v>1992</v>
      </c>
      <c r="K46" s="139">
        <v>145</v>
      </c>
      <c r="L46" s="139">
        <v>172</v>
      </c>
      <c r="M46" s="139">
        <v>242</v>
      </c>
      <c r="N46" s="139">
        <v>223</v>
      </c>
      <c r="O46" s="139">
        <v>142</v>
      </c>
      <c r="P46" s="139">
        <v>179</v>
      </c>
      <c r="Q46" s="139">
        <v>193</v>
      </c>
      <c r="R46" s="139">
        <v>270</v>
      </c>
      <c r="S46" s="147"/>
      <c r="T46" s="139" t="s">
        <v>24</v>
      </c>
      <c r="U46" s="149"/>
      <c r="V46" s="150"/>
      <c r="W46" s="150"/>
      <c r="X46" s="150"/>
      <c r="Y46" s="150"/>
      <c r="Z46" s="128"/>
    </row>
    <row r="47" spans="1:244" ht="31.5" customHeight="1" x14ac:dyDescent="0.25">
      <c r="A47" s="154" t="s">
        <v>67</v>
      </c>
      <c r="B47" s="143">
        <v>41098</v>
      </c>
      <c r="C47" s="122" t="s">
        <v>286</v>
      </c>
      <c r="D47" s="122" t="s">
        <v>276</v>
      </c>
      <c r="E47" s="122" t="s">
        <v>277</v>
      </c>
      <c r="F47" s="122" t="s">
        <v>281</v>
      </c>
      <c r="G47" s="122" t="s">
        <v>283</v>
      </c>
      <c r="H47" s="139">
        <v>2012</v>
      </c>
      <c r="I47" s="120">
        <v>1</v>
      </c>
      <c r="J47" s="139">
        <v>2010</v>
      </c>
      <c r="K47" s="139">
        <v>145</v>
      </c>
      <c r="L47" s="139">
        <v>172</v>
      </c>
      <c r="M47" s="139">
        <v>242</v>
      </c>
      <c r="N47" s="139">
        <v>233</v>
      </c>
      <c r="O47" s="139">
        <v>151</v>
      </c>
      <c r="P47" s="139">
        <v>205</v>
      </c>
      <c r="Q47" s="139">
        <v>158</v>
      </c>
      <c r="R47" s="139">
        <v>262</v>
      </c>
      <c r="S47" s="147"/>
      <c r="T47" s="139" t="s">
        <v>68</v>
      </c>
      <c r="U47" s="149"/>
      <c r="V47" s="150"/>
      <c r="W47" s="150"/>
      <c r="X47" s="150"/>
      <c r="Y47" s="150"/>
      <c r="Z47" s="128"/>
    </row>
    <row r="48" spans="1:244" ht="31.5" customHeight="1" x14ac:dyDescent="0.25">
      <c r="A48" s="154" t="s">
        <v>70</v>
      </c>
      <c r="B48" s="143">
        <v>41107</v>
      </c>
      <c r="C48" s="122" t="s">
        <v>286</v>
      </c>
      <c r="D48" s="122" t="s">
        <v>276</v>
      </c>
      <c r="E48" s="122" t="s">
        <v>277</v>
      </c>
      <c r="F48" s="122" t="s">
        <v>278</v>
      </c>
      <c r="G48" s="122" t="s">
        <v>283</v>
      </c>
      <c r="H48" s="139">
        <v>2012</v>
      </c>
      <c r="I48" s="120">
        <v>0</v>
      </c>
      <c r="J48" s="139"/>
      <c r="K48" s="139">
        <v>145</v>
      </c>
      <c r="L48" s="139">
        <v>172</v>
      </c>
      <c r="M48" s="139">
        <v>242</v>
      </c>
      <c r="N48" s="139">
        <v>214</v>
      </c>
      <c r="O48" s="139">
        <v>217</v>
      </c>
      <c r="P48" s="139">
        <v>179</v>
      </c>
      <c r="Q48" s="139">
        <v>107</v>
      </c>
      <c r="R48" s="139">
        <v>235</v>
      </c>
      <c r="S48" s="147"/>
      <c r="T48" s="139" t="s">
        <v>63</v>
      </c>
      <c r="U48" s="149"/>
      <c r="V48" s="150"/>
      <c r="W48" s="150"/>
      <c r="X48" s="150"/>
      <c r="Y48" s="150"/>
      <c r="Z48" s="128"/>
    </row>
    <row r="49" spans="1:244" ht="31.5" customHeight="1" x14ac:dyDescent="0.25">
      <c r="A49" s="154" t="s">
        <v>248</v>
      </c>
      <c r="B49" s="143">
        <v>41114</v>
      </c>
      <c r="C49" s="122" t="s">
        <v>275</v>
      </c>
      <c r="D49" s="122" t="s">
        <v>276</v>
      </c>
      <c r="E49" s="122" t="s">
        <v>277</v>
      </c>
      <c r="F49" s="122" t="s">
        <v>284</v>
      </c>
      <c r="G49" s="122" t="s">
        <v>279</v>
      </c>
      <c r="H49" s="139">
        <v>2012</v>
      </c>
      <c r="I49" s="151"/>
      <c r="J49" s="139"/>
      <c r="K49" s="122">
        <v>145</v>
      </c>
      <c r="L49" s="122">
        <v>175</v>
      </c>
      <c r="M49" s="122">
        <v>245</v>
      </c>
      <c r="N49" s="122">
        <v>217</v>
      </c>
      <c r="O49" s="122">
        <v>151</v>
      </c>
      <c r="P49" s="122">
        <v>176</v>
      </c>
      <c r="Q49" s="122">
        <v>128</v>
      </c>
      <c r="R49" s="122">
        <v>219</v>
      </c>
      <c r="S49" s="147"/>
      <c r="T49" s="122" t="s">
        <v>30</v>
      </c>
      <c r="V49" s="122">
        <v>325</v>
      </c>
      <c r="W49" s="122">
        <v>234</v>
      </c>
      <c r="X49" s="122" t="s">
        <v>280</v>
      </c>
      <c r="Y49" s="122">
        <v>186</v>
      </c>
    </row>
    <row r="50" spans="1:244" ht="32.25" customHeight="1" x14ac:dyDescent="0.25">
      <c r="A50" s="154" t="s">
        <v>72</v>
      </c>
      <c r="B50" s="143">
        <v>41116</v>
      </c>
      <c r="C50" s="122" t="s">
        <v>286</v>
      </c>
      <c r="D50" s="122" t="s">
        <v>276</v>
      </c>
      <c r="E50" s="122" t="s">
        <v>277</v>
      </c>
      <c r="F50" s="122" t="s">
        <v>278</v>
      </c>
      <c r="G50" s="122" t="s">
        <v>283</v>
      </c>
      <c r="H50" s="139">
        <v>2012</v>
      </c>
      <c r="I50" s="120">
        <v>0</v>
      </c>
      <c r="J50" s="139"/>
      <c r="K50" s="139">
        <v>145</v>
      </c>
      <c r="L50" s="139">
        <v>172</v>
      </c>
      <c r="M50" s="139">
        <v>238</v>
      </c>
      <c r="N50" s="139">
        <v>217</v>
      </c>
      <c r="O50" s="139">
        <v>191</v>
      </c>
      <c r="P50" s="139">
        <v>179</v>
      </c>
      <c r="Q50" s="139">
        <v>135</v>
      </c>
      <c r="R50" s="139">
        <v>251</v>
      </c>
      <c r="S50" s="147"/>
      <c r="T50" s="139" t="s">
        <v>68</v>
      </c>
      <c r="U50" s="149"/>
      <c r="V50" s="150"/>
      <c r="W50" s="150"/>
      <c r="X50" s="150"/>
      <c r="Y50" s="150"/>
      <c r="Z50" s="128"/>
    </row>
    <row r="51" spans="1:244" s="147" customFormat="1" ht="32.25" customHeight="1" x14ac:dyDescent="0.25">
      <c r="A51" s="154" t="s">
        <v>249</v>
      </c>
      <c r="B51" s="143">
        <v>41117</v>
      </c>
      <c r="C51" s="122" t="s">
        <v>275</v>
      </c>
      <c r="D51" s="122" t="s">
        <v>276</v>
      </c>
      <c r="E51" s="122" t="s">
        <v>277</v>
      </c>
      <c r="F51" s="122" t="s">
        <v>278</v>
      </c>
      <c r="G51" s="122" t="s">
        <v>279</v>
      </c>
      <c r="H51" s="139">
        <v>2012</v>
      </c>
      <c r="I51" s="151"/>
      <c r="J51" s="139"/>
      <c r="K51" s="122">
        <v>145</v>
      </c>
      <c r="L51" s="122">
        <v>175</v>
      </c>
      <c r="M51" s="122">
        <v>245</v>
      </c>
      <c r="N51" s="122">
        <v>217</v>
      </c>
      <c r="O51" s="122">
        <v>151</v>
      </c>
      <c r="P51" s="122">
        <v>176</v>
      </c>
      <c r="Q51" s="122">
        <v>128</v>
      </c>
      <c r="R51" s="122">
        <v>219</v>
      </c>
      <c r="T51" s="122" t="s">
        <v>30</v>
      </c>
      <c r="U51" s="108"/>
      <c r="V51" s="122">
        <v>220</v>
      </c>
      <c r="W51" s="122">
        <v>234</v>
      </c>
      <c r="X51" s="122">
        <v>279</v>
      </c>
      <c r="Y51" s="122">
        <v>186</v>
      </c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</row>
    <row r="52" spans="1:244" s="108" customFormat="1" ht="32.25" customHeight="1" x14ac:dyDescent="0.25">
      <c r="A52" s="154" t="s">
        <v>74</v>
      </c>
      <c r="B52" s="143">
        <v>41119</v>
      </c>
      <c r="C52" s="122" t="s">
        <v>286</v>
      </c>
      <c r="D52" s="122" t="s">
        <v>276</v>
      </c>
      <c r="E52" s="122" t="s">
        <v>277</v>
      </c>
      <c r="F52" s="122" t="s">
        <v>281</v>
      </c>
      <c r="G52" s="122" t="s">
        <v>283</v>
      </c>
      <c r="H52" s="139">
        <v>2012</v>
      </c>
      <c r="I52" s="120">
        <v>0</v>
      </c>
      <c r="J52" s="139"/>
      <c r="K52" s="139" t="s">
        <v>301</v>
      </c>
      <c r="L52" s="139">
        <v>175</v>
      </c>
      <c r="M52" s="139" t="s">
        <v>302</v>
      </c>
      <c r="N52" s="139">
        <v>214</v>
      </c>
      <c r="O52" s="139">
        <v>142</v>
      </c>
      <c r="P52" s="139">
        <v>184</v>
      </c>
      <c r="Q52" s="139" t="s">
        <v>303</v>
      </c>
      <c r="R52" s="139">
        <v>270</v>
      </c>
      <c r="S52" s="147"/>
      <c r="T52" s="157" t="s">
        <v>76</v>
      </c>
      <c r="V52" s="139">
        <v>453</v>
      </c>
      <c r="W52" s="139">
        <v>261</v>
      </c>
      <c r="X52" s="139">
        <v>350</v>
      </c>
      <c r="Y52" s="139">
        <v>186</v>
      </c>
    </row>
    <row r="53" spans="1:244" ht="32.25" customHeight="1" x14ac:dyDescent="0.25">
      <c r="A53" s="154" t="s">
        <v>251</v>
      </c>
      <c r="B53" s="143">
        <v>41121</v>
      </c>
      <c r="C53" s="122" t="s">
        <v>285</v>
      </c>
      <c r="D53" s="122" t="s">
        <v>276</v>
      </c>
      <c r="E53" s="122" t="s">
        <v>277</v>
      </c>
      <c r="F53" s="122" t="s">
        <v>278</v>
      </c>
      <c r="G53" s="122" t="s">
        <v>279</v>
      </c>
      <c r="H53" s="139">
        <v>2012</v>
      </c>
      <c r="I53" s="151"/>
      <c r="J53" s="139"/>
      <c r="K53" s="122">
        <v>145</v>
      </c>
      <c r="L53" s="122">
        <v>175</v>
      </c>
      <c r="M53" s="122">
        <v>245</v>
      </c>
      <c r="N53" s="122">
        <v>217</v>
      </c>
      <c r="O53" s="122">
        <v>151</v>
      </c>
      <c r="P53" s="122">
        <v>176</v>
      </c>
      <c r="Q53" s="122">
        <v>128</v>
      </c>
      <c r="R53" s="122">
        <v>219</v>
      </c>
      <c r="S53" s="147"/>
      <c r="T53" s="122" t="s">
        <v>30</v>
      </c>
      <c r="V53" s="122" t="s">
        <v>280</v>
      </c>
      <c r="W53" s="122" t="s">
        <v>280</v>
      </c>
      <c r="X53" s="122">
        <v>279</v>
      </c>
      <c r="Y53" s="122" t="s">
        <v>280</v>
      </c>
    </row>
    <row r="54" spans="1:244" ht="32.25" customHeight="1" x14ac:dyDescent="0.25">
      <c r="A54" s="154" t="s">
        <v>78</v>
      </c>
      <c r="B54" s="143">
        <v>41131</v>
      </c>
      <c r="C54" s="122" t="s">
        <v>298</v>
      </c>
      <c r="D54" s="122" t="s">
        <v>276</v>
      </c>
      <c r="E54" s="122" t="s">
        <v>277</v>
      </c>
      <c r="F54" s="122" t="s">
        <v>304</v>
      </c>
      <c r="G54" s="122" t="s">
        <v>283</v>
      </c>
      <c r="H54" s="139">
        <v>2012</v>
      </c>
      <c r="I54" s="120">
        <v>1</v>
      </c>
      <c r="J54" s="139">
        <v>2000</v>
      </c>
      <c r="K54" s="139">
        <v>155</v>
      </c>
      <c r="L54" s="139">
        <v>187</v>
      </c>
      <c r="M54" s="139">
        <v>242</v>
      </c>
      <c r="N54" s="139">
        <v>214</v>
      </c>
      <c r="O54" s="139">
        <v>183</v>
      </c>
      <c r="P54" s="139">
        <v>202</v>
      </c>
      <c r="Q54" s="139">
        <v>100</v>
      </c>
      <c r="R54" s="139">
        <v>259</v>
      </c>
      <c r="S54" s="147"/>
      <c r="T54" s="139" t="s">
        <v>79</v>
      </c>
      <c r="U54" s="149"/>
      <c r="V54" s="150"/>
      <c r="W54" s="150"/>
      <c r="X54" s="150"/>
      <c r="Y54" s="150"/>
      <c r="Z54" s="128"/>
    </row>
    <row r="55" spans="1:244" ht="31.5" customHeight="1" x14ac:dyDescent="0.25">
      <c r="A55" s="154" t="s">
        <v>252</v>
      </c>
      <c r="B55" s="143">
        <v>41135</v>
      </c>
      <c r="C55" s="122" t="s">
        <v>275</v>
      </c>
      <c r="D55" s="122" t="s">
        <v>276</v>
      </c>
      <c r="E55" s="122" t="s">
        <v>277</v>
      </c>
      <c r="F55" s="122" t="s">
        <v>292</v>
      </c>
      <c r="G55" s="122" t="s">
        <v>305</v>
      </c>
      <c r="H55" s="123" t="s">
        <v>306</v>
      </c>
      <c r="I55" s="158"/>
      <c r="J55" s="159"/>
      <c r="K55" s="139">
        <v>139</v>
      </c>
      <c r="L55" s="139">
        <v>175</v>
      </c>
      <c r="M55" s="139">
        <v>245</v>
      </c>
      <c r="N55" s="139" t="s">
        <v>288</v>
      </c>
      <c r="O55" s="139">
        <v>142</v>
      </c>
      <c r="P55" s="139">
        <v>176</v>
      </c>
      <c r="Q55" s="139">
        <v>121</v>
      </c>
      <c r="R55" s="139">
        <v>280</v>
      </c>
      <c r="S55" s="147"/>
      <c r="T55" s="139" t="s">
        <v>30</v>
      </c>
      <c r="V55" s="123">
        <v>390</v>
      </c>
      <c r="W55" s="123">
        <v>261</v>
      </c>
      <c r="X55" s="123">
        <v>371</v>
      </c>
      <c r="Y55" s="123">
        <v>194</v>
      </c>
    </row>
    <row r="56" spans="1:244" ht="31.5" customHeight="1" x14ac:dyDescent="0.25">
      <c r="A56" s="154" t="s">
        <v>81</v>
      </c>
      <c r="B56" s="143">
        <v>41145</v>
      </c>
      <c r="C56" s="122" t="s">
        <v>286</v>
      </c>
      <c r="D56" s="122" t="s">
        <v>276</v>
      </c>
      <c r="E56" s="122" t="s">
        <v>277</v>
      </c>
      <c r="F56" s="122" t="s">
        <v>281</v>
      </c>
      <c r="G56" s="122" t="s">
        <v>283</v>
      </c>
      <c r="H56" s="139">
        <v>2012</v>
      </c>
      <c r="I56" s="120">
        <v>0</v>
      </c>
      <c r="J56" s="139"/>
      <c r="K56" s="139">
        <v>145</v>
      </c>
      <c r="L56" s="139">
        <v>172</v>
      </c>
      <c r="M56" s="139">
        <v>242</v>
      </c>
      <c r="N56" s="139">
        <v>229</v>
      </c>
      <c r="O56" s="139">
        <v>199</v>
      </c>
      <c r="P56" s="139">
        <v>179</v>
      </c>
      <c r="Q56" s="139">
        <v>199</v>
      </c>
      <c r="R56" s="139">
        <v>256</v>
      </c>
      <c r="T56" s="139" t="s">
        <v>82</v>
      </c>
      <c r="U56" s="149"/>
      <c r="V56" s="150"/>
      <c r="W56" s="150"/>
      <c r="X56" s="150"/>
      <c r="Y56" s="150"/>
      <c r="Z56" s="128"/>
    </row>
    <row r="57" spans="1:244" ht="31.5" customHeight="1" x14ac:dyDescent="0.25">
      <c r="A57" s="154" t="s">
        <v>254</v>
      </c>
      <c r="B57" s="143">
        <v>41146</v>
      </c>
      <c r="C57" s="139" t="s">
        <v>286</v>
      </c>
      <c r="D57" s="122" t="s">
        <v>276</v>
      </c>
      <c r="E57" s="122"/>
      <c r="F57" s="122" t="s">
        <v>287</v>
      </c>
      <c r="G57" s="122" t="s">
        <v>305</v>
      </c>
      <c r="H57" s="123" t="s">
        <v>306</v>
      </c>
      <c r="I57" s="159"/>
      <c r="J57" s="159"/>
      <c r="K57" s="139">
        <v>139</v>
      </c>
      <c r="L57" s="139">
        <v>175</v>
      </c>
      <c r="M57" s="139">
        <v>245</v>
      </c>
      <c r="N57" s="139" t="s">
        <v>288</v>
      </c>
      <c r="O57" s="139">
        <v>142</v>
      </c>
      <c r="P57" s="139">
        <v>176</v>
      </c>
      <c r="Q57" s="139">
        <v>121</v>
      </c>
      <c r="R57" s="139">
        <v>280</v>
      </c>
      <c r="T57" s="139" t="s">
        <v>30</v>
      </c>
      <c r="V57" s="123">
        <v>390</v>
      </c>
      <c r="W57" s="123">
        <v>261</v>
      </c>
      <c r="X57" s="139">
        <v>271</v>
      </c>
      <c r="Y57" s="123">
        <v>194</v>
      </c>
    </row>
    <row r="58" spans="1:244" s="108" customFormat="1" ht="31.5" customHeight="1" x14ac:dyDescent="0.25">
      <c r="A58" s="154" t="s">
        <v>84</v>
      </c>
      <c r="B58" s="143">
        <v>41147</v>
      </c>
      <c r="C58" s="122" t="s">
        <v>286</v>
      </c>
      <c r="D58" s="122" t="s">
        <v>276</v>
      </c>
      <c r="E58" s="122" t="s">
        <v>277</v>
      </c>
      <c r="F58" s="122" t="s">
        <v>304</v>
      </c>
      <c r="G58" s="122" t="s">
        <v>283</v>
      </c>
      <c r="H58" s="139">
        <v>2012</v>
      </c>
      <c r="I58" s="120">
        <v>0</v>
      </c>
      <c r="J58" s="139"/>
      <c r="K58" s="139">
        <v>145</v>
      </c>
      <c r="L58" s="139">
        <v>172</v>
      </c>
      <c r="M58" s="139">
        <v>245</v>
      </c>
      <c r="N58" s="139">
        <v>217</v>
      </c>
      <c r="O58" s="139">
        <v>151</v>
      </c>
      <c r="P58" s="139">
        <v>182</v>
      </c>
      <c r="Q58" s="139">
        <v>107</v>
      </c>
      <c r="R58" s="139">
        <v>256</v>
      </c>
      <c r="S58" s="147"/>
      <c r="T58" s="139" t="s">
        <v>85</v>
      </c>
      <c r="U58" s="149"/>
      <c r="V58" s="150"/>
      <c r="W58" s="150"/>
      <c r="X58" s="150"/>
      <c r="Y58" s="150"/>
      <c r="Z58" s="128"/>
    </row>
    <row r="59" spans="1:244" ht="31.5" customHeight="1" x14ac:dyDescent="0.25">
      <c r="A59" s="154" t="s">
        <v>255</v>
      </c>
      <c r="B59" s="143">
        <v>41148</v>
      </c>
      <c r="C59" s="151" t="s">
        <v>275</v>
      </c>
      <c r="D59" s="122" t="s">
        <v>276</v>
      </c>
      <c r="E59" s="122" t="s">
        <v>277</v>
      </c>
      <c r="F59" s="122" t="s">
        <v>292</v>
      </c>
      <c r="G59" s="122" t="s">
        <v>279</v>
      </c>
      <c r="H59" s="122" t="s">
        <v>300</v>
      </c>
      <c r="I59" s="160"/>
      <c r="J59" s="159"/>
      <c r="K59" s="121">
        <v>139</v>
      </c>
      <c r="L59" s="121">
        <v>175</v>
      </c>
      <c r="M59" s="121">
        <v>245</v>
      </c>
      <c r="N59" s="139" t="s">
        <v>288</v>
      </c>
      <c r="O59" s="121">
        <v>142</v>
      </c>
      <c r="P59" s="121">
        <v>176</v>
      </c>
      <c r="Q59" s="121">
        <v>121</v>
      </c>
      <c r="R59" s="121">
        <v>280</v>
      </c>
      <c r="T59" s="121" t="s">
        <v>30</v>
      </c>
      <c r="U59" s="149"/>
      <c r="V59" s="145"/>
      <c r="W59" s="145"/>
      <c r="X59" s="145"/>
      <c r="Y59" s="145"/>
      <c r="Z59" s="128"/>
    </row>
    <row r="60" spans="1:244" s="108" customFormat="1" ht="31.5" customHeight="1" x14ac:dyDescent="0.25">
      <c r="A60" s="154" t="s">
        <v>87</v>
      </c>
      <c r="B60" s="143">
        <v>41148</v>
      </c>
      <c r="C60" s="122" t="s">
        <v>286</v>
      </c>
      <c r="D60" s="122" t="s">
        <v>276</v>
      </c>
      <c r="E60" s="122" t="s">
        <v>277</v>
      </c>
      <c r="F60" s="122" t="s">
        <v>307</v>
      </c>
      <c r="G60" s="122" t="s">
        <v>283</v>
      </c>
      <c r="H60" s="139">
        <v>2012</v>
      </c>
      <c r="I60" s="120">
        <v>0</v>
      </c>
      <c r="J60" s="139"/>
      <c r="K60" s="139">
        <v>152</v>
      </c>
      <c r="L60" s="139">
        <v>175</v>
      </c>
      <c r="M60" s="139">
        <v>248</v>
      </c>
      <c r="N60" s="139">
        <v>226</v>
      </c>
      <c r="O60" s="139">
        <v>199</v>
      </c>
      <c r="P60" s="139">
        <v>179</v>
      </c>
      <c r="Q60" s="139">
        <v>107</v>
      </c>
      <c r="R60" s="139">
        <v>238</v>
      </c>
      <c r="S60" s="147"/>
      <c r="T60" s="139" t="s">
        <v>88</v>
      </c>
      <c r="U60" s="161"/>
      <c r="V60" s="150"/>
      <c r="W60" s="150"/>
      <c r="X60" s="150"/>
      <c r="Y60" s="150"/>
      <c r="Z60" s="128"/>
    </row>
    <row r="61" spans="1:244" ht="31.5" customHeight="1" x14ac:dyDescent="0.25">
      <c r="A61" s="154" t="s">
        <v>256</v>
      </c>
      <c r="B61" s="143">
        <v>41165</v>
      </c>
      <c r="C61" s="122" t="s">
        <v>275</v>
      </c>
      <c r="D61" s="122" t="s">
        <v>276</v>
      </c>
      <c r="E61" s="122" t="s">
        <v>277</v>
      </c>
      <c r="F61" s="122" t="s">
        <v>289</v>
      </c>
      <c r="G61" s="122" t="s">
        <v>305</v>
      </c>
      <c r="H61" s="123" t="s">
        <v>306</v>
      </c>
      <c r="I61" s="158"/>
      <c r="J61" s="123"/>
      <c r="K61" s="122">
        <v>145</v>
      </c>
      <c r="L61" s="122">
        <v>175</v>
      </c>
      <c r="M61" s="122">
        <v>245</v>
      </c>
      <c r="N61" s="122">
        <v>217</v>
      </c>
      <c r="O61" s="122">
        <v>151</v>
      </c>
      <c r="P61" s="122">
        <v>176</v>
      </c>
      <c r="Q61" s="122">
        <v>128</v>
      </c>
      <c r="R61" s="122">
        <v>219</v>
      </c>
      <c r="S61" s="147"/>
      <c r="T61" s="122" t="s">
        <v>30</v>
      </c>
      <c r="U61" s="147"/>
      <c r="V61" s="122">
        <v>497</v>
      </c>
      <c r="W61" s="122">
        <v>234</v>
      </c>
      <c r="X61" s="122" t="s">
        <v>280</v>
      </c>
      <c r="Y61" s="122">
        <v>186</v>
      </c>
    </row>
    <row r="62" spans="1:244" ht="32.25" customHeight="1" x14ac:dyDescent="0.25">
      <c r="A62" s="154" t="s">
        <v>257</v>
      </c>
      <c r="B62" s="143">
        <v>41178</v>
      </c>
      <c r="C62" s="122" t="s">
        <v>275</v>
      </c>
      <c r="D62" s="122" t="s">
        <v>276</v>
      </c>
      <c r="E62" s="122" t="s">
        <v>277</v>
      </c>
      <c r="F62" s="122" t="s">
        <v>292</v>
      </c>
      <c r="G62" s="122" t="s">
        <v>279</v>
      </c>
      <c r="H62" s="139">
        <v>2012</v>
      </c>
      <c r="I62" s="151"/>
      <c r="J62" s="159"/>
      <c r="K62" s="122">
        <v>139</v>
      </c>
      <c r="L62" s="122">
        <v>175</v>
      </c>
      <c r="M62" s="122">
        <v>245</v>
      </c>
      <c r="N62" s="139" t="s">
        <v>288</v>
      </c>
      <c r="O62" s="122">
        <v>142</v>
      </c>
      <c r="P62" s="122">
        <v>176</v>
      </c>
      <c r="Q62" s="122">
        <v>121</v>
      </c>
      <c r="R62" s="122">
        <v>280</v>
      </c>
      <c r="T62" s="122" t="s">
        <v>30</v>
      </c>
      <c r="V62" s="122">
        <v>390</v>
      </c>
      <c r="W62" s="122">
        <v>261</v>
      </c>
      <c r="X62" s="122">
        <v>371</v>
      </c>
      <c r="Y62" s="122">
        <v>194</v>
      </c>
    </row>
    <row r="63" spans="1:244" ht="32.25" customHeight="1" x14ac:dyDescent="0.25">
      <c r="A63" s="154" t="s">
        <v>258</v>
      </c>
      <c r="B63" s="143">
        <v>41185</v>
      </c>
      <c r="C63" s="139" t="s">
        <v>275</v>
      </c>
      <c r="D63" s="122" t="s">
        <v>276</v>
      </c>
      <c r="E63" s="122" t="s">
        <v>277</v>
      </c>
      <c r="F63" s="122" t="s">
        <v>278</v>
      </c>
      <c r="G63" s="122" t="s">
        <v>305</v>
      </c>
      <c r="H63" s="123" t="s">
        <v>306</v>
      </c>
      <c r="I63" s="151"/>
      <c r="J63" s="121"/>
      <c r="K63" s="121">
        <v>145</v>
      </c>
      <c r="L63" s="121">
        <v>175</v>
      </c>
      <c r="M63" s="121">
        <v>245</v>
      </c>
      <c r="N63" s="121">
        <v>217</v>
      </c>
      <c r="O63" s="121">
        <v>151</v>
      </c>
      <c r="P63" s="121">
        <v>176</v>
      </c>
      <c r="Q63" s="121">
        <v>128</v>
      </c>
      <c r="R63" s="121">
        <v>219</v>
      </c>
      <c r="T63" s="121" t="s">
        <v>30</v>
      </c>
      <c r="U63" s="149"/>
      <c r="V63" s="145"/>
      <c r="W63" s="145"/>
      <c r="X63" s="145"/>
      <c r="Y63" s="145"/>
      <c r="Z63" s="128"/>
    </row>
    <row r="64" spans="1:244" ht="32.25" customHeight="1" x14ac:dyDescent="0.25">
      <c r="A64" s="154" t="s">
        <v>259</v>
      </c>
      <c r="B64" s="143">
        <v>41188</v>
      </c>
      <c r="C64" s="122" t="s">
        <v>275</v>
      </c>
      <c r="D64" s="122" t="s">
        <v>276</v>
      </c>
      <c r="E64" s="122" t="s">
        <v>277</v>
      </c>
      <c r="F64" s="122" t="s">
        <v>289</v>
      </c>
      <c r="G64" s="122" t="s">
        <v>279</v>
      </c>
      <c r="H64" s="139">
        <v>2012</v>
      </c>
      <c r="I64" s="151"/>
      <c r="J64" s="139"/>
      <c r="K64" s="122">
        <v>145</v>
      </c>
      <c r="L64" s="122">
        <v>175</v>
      </c>
      <c r="M64" s="122">
        <v>245</v>
      </c>
      <c r="N64" s="122">
        <v>217</v>
      </c>
      <c r="O64" s="122">
        <v>151</v>
      </c>
      <c r="P64" s="122">
        <v>176</v>
      </c>
      <c r="Q64" s="122">
        <v>128</v>
      </c>
      <c r="R64" s="122">
        <v>219</v>
      </c>
      <c r="T64" s="122" t="s">
        <v>30</v>
      </c>
      <c r="V64" s="122">
        <v>325</v>
      </c>
      <c r="W64" s="122">
        <v>234</v>
      </c>
      <c r="X64" s="122">
        <v>279</v>
      </c>
      <c r="Y64" s="122">
        <v>186</v>
      </c>
    </row>
    <row r="65" spans="1:244" ht="32.25" customHeight="1" x14ac:dyDescent="0.25">
      <c r="A65" s="154" t="s">
        <v>260</v>
      </c>
      <c r="B65" s="143">
        <v>41189</v>
      </c>
      <c r="C65" s="122" t="s">
        <v>286</v>
      </c>
      <c r="D65" s="122" t="s">
        <v>276</v>
      </c>
      <c r="E65" s="122" t="s">
        <v>277</v>
      </c>
      <c r="F65" s="122" t="s">
        <v>278</v>
      </c>
      <c r="G65" s="122" t="s">
        <v>283</v>
      </c>
      <c r="H65" s="139">
        <v>2012</v>
      </c>
      <c r="I65" s="120">
        <v>0</v>
      </c>
      <c r="J65" s="139"/>
      <c r="K65" s="139">
        <v>145</v>
      </c>
      <c r="L65" s="139">
        <v>175</v>
      </c>
      <c r="M65" s="139">
        <v>245</v>
      </c>
      <c r="N65" s="139">
        <v>217</v>
      </c>
      <c r="O65" s="139">
        <v>151</v>
      </c>
      <c r="P65" s="139">
        <v>176</v>
      </c>
      <c r="Q65" s="139">
        <v>128</v>
      </c>
      <c r="R65" s="139">
        <v>219</v>
      </c>
      <c r="T65" s="139" t="s">
        <v>30</v>
      </c>
      <c r="V65" s="139">
        <v>325</v>
      </c>
      <c r="W65" s="139" t="s">
        <v>280</v>
      </c>
      <c r="X65" s="139">
        <v>227</v>
      </c>
      <c r="Y65" s="139">
        <v>186</v>
      </c>
    </row>
    <row r="66" spans="1:244" ht="32.25" customHeight="1" x14ac:dyDescent="0.25">
      <c r="A66" s="154" t="s">
        <v>261</v>
      </c>
      <c r="B66" s="143">
        <v>41193</v>
      </c>
      <c r="C66" s="122" t="s">
        <v>275</v>
      </c>
      <c r="D66" s="122" t="s">
        <v>276</v>
      </c>
      <c r="E66" s="122" t="s">
        <v>277</v>
      </c>
      <c r="F66" s="122" t="s">
        <v>292</v>
      </c>
      <c r="G66" s="122" t="s">
        <v>279</v>
      </c>
      <c r="H66" s="139">
        <v>2012</v>
      </c>
      <c r="I66" s="151"/>
      <c r="J66" s="139"/>
      <c r="K66" s="122">
        <v>139</v>
      </c>
      <c r="L66" s="122">
        <v>175</v>
      </c>
      <c r="M66" s="122">
        <v>245</v>
      </c>
      <c r="N66" s="139" t="s">
        <v>288</v>
      </c>
      <c r="O66" s="122">
        <v>142</v>
      </c>
      <c r="P66" s="122">
        <v>176</v>
      </c>
      <c r="Q66" s="122">
        <v>121</v>
      </c>
      <c r="R66" s="122">
        <v>280</v>
      </c>
      <c r="T66" s="122" t="s">
        <v>30</v>
      </c>
      <c r="U66" s="149"/>
      <c r="V66" s="153"/>
      <c r="W66" s="153"/>
      <c r="X66" s="153"/>
      <c r="Y66" s="153"/>
      <c r="Z66" s="128"/>
    </row>
    <row r="67" spans="1:244" ht="32.25" customHeight="1" x14ac:dyDescent="0.25">
      <c r="A67" s="154" t="s">
        <v>262</v>
      </c>
      <c r="B67" s="143">
        <v>41197</v>
      </c>
      <c r="C67" s="122" t="s">
        <v>296</v>
      </c>
      <c r="D67" s="122" t="s">
        <v>276</v>
      </c>
      <c r="E67" s="122" t="s">
        <v>277</v>
      </c>
      <c r="F67" s="122" t="s">
        <v>284</v>
      </c>
      <c r="G67" s="122" t="s">
        <v>279</v>
      </c>
      <c r="H67" s="139">
        <v>2012</v>
      </c>
      <c r="I67" s="151"/>
      <c r="J67" s="139"/>
      <c r="K67" s="122">
        <v>145</v>
      </c>
      <c r="L67" s="122">
        <v>175</v>
      </c>
      <c r="M67" s="122">
        <v>245</v>
      </c>
      <c r="N67" s="122">
        <v>217</v>
      </c>
      <c r="O67" s="122">
        <v>151</v>
      </c>
      <c r="P67" s="122">
        <v>176</v>
      </c>
      <c r="Q67" s="122">
        <v>128</v>
      </c>
      <c r="R67" s="122">
        <v>219</v>
      </c>
      <c r="S67" s="147"/>
      <c r="T67" s="122" t="s">
        <v>30</v>
      </c>
      <c r="U67" s="147"/>
      <c r="V67" s="122">
        <v>325</v>
      </c>
      <c r="W67" s="122">
        <v>234</v>
      </c>
      <c r="X67" s="122">
        <v>279</v>
      </c>
      <c r="Y67" s="122">
        <v>186</v>
      </c>
    </row>
    <row r="68" spans="1:244" ht="32.25" customHeight="1" x14ac:dyDescent="0.25">
      <c r="A68" s="154" t="s">
        <v>90</v>
      </c>
      <c r="B68" s="143">
        <v>41215</v>
      </c>
      <c r="C68" s="122" t="s">
        <v>286</v>
      </c>
      <c r="D68" s="122" t="s">
        <v>276</v>
      </c>
      <c r="E68" s="122" t="s">
        <v>277</v>
      </c>
      <c r="F68" s="122" t="s">
        <v>278</v>
      </c>
      <c r="G68" s="122" t="s">
        <v>283</v>
      </c>
      <c r="H68" s="139">
        <v>2012</v>
      </c>
      <c r="I68" s="120">
        <v>1</v>
      </c>
      <c r="J68" s="139">
        <v>2008</v>
      </c>
      <c r="K68" s="139">
        <v>145</v>
      </c>
      <c r="L68" s="139">
        <v>172</v>
      </c>
      <c r="M68" s="139">
        <v>242</v>
      </c>
      <c r="N68" s="139">
        <v>229</v>
      </c>
      <c r="O68" s="139">
        <v>207</v>
      </c>
      <c r="P68" s="139">
        <v>187</v>
      </c>
      <c r="Q68" s="139">
        <v>258</v>
      </c>
      <c r="R68" s="139">
        <v>238</v>
      </c>
      <c r="S68" s="147"/>
      <c r="T68" s="139" t="s">
        <v>91</v>
      </c>
      <c r="U68" s="161"/>
      <c r="V68" s="150"/>
      <c r="W68" s="150"/>
      <c r="X68" s="150"/>
      <c r="Y68" s="150"/>
      <c r="Z68" s="128"/>
    </row>
    <row r="69" spans="1:244" ht="32.25" customHeight="1" x14ac:dyDescent="0.25">
      <c r="A69" s="154" t="s">
        <v>44</v>
      </c>
      <c r="B69" s="143">
        <v>41231</v>
      </c>
      <c r="C69" s="122" t="s">
        <v>285</v>
      </c>
      <c r="D69" s="122" t="s">
        <v>276</v>
      </c>
      <c r="E69" s="122" t="s">
        <v>277</v>
      </c>
      <c r="F69" s="122" t="s">
        <v>278</v>
      </c>
      <c r="G69" s="122" t="s">
        <v>279</v>
      </c>
      <c r="H69" s="139">
        <v>2012</v>
      </c>
      <c r="I69" s="151"/>
      <c r="J69" s="139"/>
      <c r="K69" s="122">
        <v>145</v>
      </c>
      <c r="L69" s="122">
        <v>175</v>
      </c>
      <c r="M69" s="122">
        <v>245</v>
      </c>
      <c r="N69" s="122">
        <v>217</v>
      </c>
      <c r="O69" s="122">
        <v>157</v>
      </c>
      <c r="P69" s="122">
        <v>176</v>
      </c>
      <c r="Q69" s="122">
        <v>128</v>
      </c>
      <c r="R69" s="122">
        <v>219</v>
      </c>
      <c r="S69" s="147"/>
      <c r="T69" s="122" t="s">
        <v>30</v>
      </c>
      <c r="U69" s="147"/>
      <c r="V69" s="122">
        <v>220</v>
      </c>
      <c r="W69" s="122">
        <v>234</v>
      </c>
      <c r="X69" s="122">
        <v>279</v>
      </c>
      <c r="Y69" s="122">
        <v>186</v>
      </c>
    </row>
    <row r="70" spans="1:244" ht="32.25" customHeight="1" x14ac:dyDescent="0.25">
      <c r="A70" s="154" t="s">
        <v>263</v>
      </c>
      <c r="B70" s="143">
        <v>41233</v>
      </c>
      <c r="C70" s="122" t="s">
        <v>298</v>
      </c>
      <c r="D70" s="122" t="s">
        <v>276</v>
      </c>
      <c r="E70" s="122" t="s">
        <v>308</v>
      </c>
      <c r="F70" s="122" t="s">
        <v>278</v>
      </c>
      <c r="G70" s="122" t="s">
        <v>283</v>
      </c>
      <c r="H70" s="139">
        <v>2012</v>
      </c>
      <c r="I70" s="120">
        <v>1</v>
      </c>
      <c r="J70" s="139">
        <v>2007</v>
      </c>
      <c r="K70" s="139">
        <v>145</v>
      </c>
      <c r="L70" s="139">
        <v>175</v>
      </c>
      <c r="M70" s="139">
        <v>245</v>
      </c>
      <c r="N70" s="139">
        <v>217</v>
      </c>
      <c r="O70" s="139">
        <v>151</v>
      </c>
      <c r="P70" s="139">
        <v>176</v>
      </c>
      <c r="Q70" s="139">
        <v>128</v>
      </c>
      <c r="R70" s="139">
        <v>219</v>
      </c>
      <c r="S70" s="147"/>
      <c r="T70" s="139" t="s">
        <v>30</v>
      </c>
      <c r="U70" s="147"/>
      <c r="V70" s="139">
        <v>325</v>
      </c>
      <c r="W70" s="139">
        <v>234</v>
      </c>
      <c r="X70" s="139">
        <v>279</v>
      </c>
      <c r="Y70" s="139">
        <v>186</v>
      </c>
    </row>
    <row r="71" spans="1:244" ht="32.25" customHeight="1" x14ac:dyDescent="0.25">
      <c r="A71" s="154" t="s">
        <v>264</v>
      </c>
      <c r="B71" s="143">
        <v>41240</v>
      </c>
      <c r="C71" s="122" t="s">
        <v>275</v>
      </c>
      <c r="D71" s="122" t="s">
        <v>276</v>
      </c>
      <c r="E71" s="122" t="s">
        <v>277</v>
      </c>
      <c r="F71" s="122" t="s">
        <v>284</v>
      </c>
      <c r="G71" s="122" t="s">
        <v>279</v>
      </c>
      <c r="H71" s="139">
        <v>2012</v>
      </c>
      <c r="I71" s="151"/>
      <c r="J71" s="139"/>
      <c r="K71" s="122">
        <v>145</v>
      </c>
      <c r="L71" s="122">
        <v>175</v>
      </c>
      <c r="M71" s="122" t="s">
        <v>309</v>
      </c>
      <c r="N71" s="122">
        <v>217</v>
      </c>
      <c r="O71" s="122">
        <v>151</v>
      </c>
      <c r="P71" s="122">
        <v>176</v>
      </c>
      <c r="Q71" s="122">
        <v>128</v>
      </c>
      <c r="R71" s="122">
        <v>219</v>
      </c>
      <c r="T71" s="122" t="s">
        <v>30</v>
      </c>
      <c r="V71" s="122">
        <v>325</v>
      </c>
      <c r="W71" s="122">
        <v>234</v>
      </c>
      <c r="X71" s="122">
        <v>279</v>
      </c>
      <c r="Y71" s="122">
        <v>186</v>
      </c>
    </row>
    <row r="72" spans="1:244" s="136" customFormat="1" ht="32.25" customHeight="1" x14ac:dyDescent="0.25">
      <c r="A72" s="162" t="s">
        <v>93</v>
      </c>
      <c r="B72" s="143">
        <v>41426</v>
      </c>
      <c r="C72" s="122" t="s">
        <v>286</v>
      </c>
      <c r="D72" s="122" t="s">
        <v>276</v>
      </c>
      <c r="E72" s="122" t="s">
        <v>310</v>
      </c>
      <c r="F72" s="122" t="s">
        <v>311</v>
      </c>
      <c r="G72" s="139" t="s">
        <v>283</v>
      </c>
      <c r="H72" s="139">
        <v>2013</v>
      </c>
      <c r="I72" s="120">
        <v>1</v>
      </c>
      <c r="J72" s="139">
        <v>2012</v>
      </c>
      <c r="K72" s="139">
        <v>149</v>
      </c>
      <c r="L72" s="139">
        <v>175</v>
      </c>
      <c r="M72" s="139">
        <v>235</v>
      </c>
      <c r="N72" s="139">
        <v>229</v>
      </c>
      <c r="O72" s="139">
        <v>142</v>
      </c>
      <c r="P72" s="139">
        <v>184</v>
      </c>
      <c r="Q72" s="139">
        <v>100</v>
      </c>
      <c r="R72" s="139">
        <v>320</v>
      </c>
      <c r="S72" s="163"/>
      <c r="T72" s="139" t="s">
        <v>24</v>
      </c>
      <c r="U72" s="164"/>
      <c r="V72" s="139"/>
      <c r="W72" s="139"/>
      <c r="X72" s="139"/>
      <c r="Y72" s="139"/>
      <c r="Z72" s="137"/>
      <c r="AA72" s="137"/>
      <c r="AB72" s="137"/>
      <c r="AC72" s="137"/>
      <c r="AD72" s="137"/>
      <c r="AE72" s="137"/>
    </row>
    <row r="73" spans="1:244" s="171" customFormat="1" ht="28.5" customHeight="1" x14ac:dyDescent="0.25">
      <c r="A73" s="165"/>
      <c r="B73" s="166"/>
      <c r="C73" s="167"/>
      <c r="D73" s="168"/>
      <c r="E73" s="168"/>
      <c r="F73" s="168"/>
      <c r="G73" s="169"/>
      <c r="H73" s="169"/>
      <c r="I73" s="166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70"/>
      <c r="W73" s="170"/>
      <c r="X73" s="170"/>
      <c r="Y73" s="170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69"/>
      <c r="EH73" s="169"/>
      <c r="EI73" s="169"/>
      <c r="EJ73" s="169"/>
      <c r="EK73" s="169"/>
      <c r="EL73" s="169"/>
      <c r="EM73" s="169"/>
      <c r="EN73" s="169"/>
      <c r="EO73" s="169"/>
      <c r="EP73" s="169"/>
      <c r="EQ73" s="169"/>
      <c r="ER73" s="169"/>
      <c r="ES73" s="169"/>
      <c r="ET73" s="169"/>
      <c r="EU73" s="169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69"/>
      <c r="FG73" s="169"/>
      <c r="FH73" s="169"/>
      <c r="FI73" s="169"/>
      <c r="FJ73" s="169"/>
      <c r="FK73" s="169"/>
      <c r="FL73" s="169"/>
      <c r="FM73" s="169"/>
      <c r="FN73" s="169"/>
      <c r="FO73" s="169"/>
      <c r="FP73" s="169"/>
      <c r="FQ73" s="169"/>
      <c r="FR73" s="169"/>
      <c r="FS73" s="169"/>
      <c r="FT73" s="169"/>
      <c r="FU73" s="169"/>
      <c r="FV73" s="169"/>
      <c r="FW73" s="169"/>
      <c r="FX73" s="169"/>
      <c r="FY73" s="169"/>
      <c r="FZ73" s="169"/>
      <c r="GA73" s="169"/>
      <c r="GB73" s="169"/>
      <c r="GC73" s="169"/>
      <c r="GD73" s="169"/>
      <c r="GE73" s="169"/>
      <c r="GF73" s="169"/>
      <c r="GG73" s="169"/>
      <c r="GH73" s="169"/>
      <c r="GI73" s="169"/>
      <c r="GJ73" s="169"/>
      <c r="GK73" s="169"/>
      <c r="GL73" s="169"/>
      <c r="GM73" s="169"/>
      <c r="GN73" s="169"/>
      <c r="GO73" s="169"/>
      <c r="GP73" s="169"/>
      <c r="GQ73" s="169"/>
      <c r="GR73" s="169"/>
      <c r="GS73" s="169"/>
      <c r="GT73" s="169"/>
      <c r="GU73" s="169"/>
      <c r="GV73" s="169"/>
      <c r="GW73" s="169"/>
      <c r="GX73" s="169"/>
      <c r="GY73" s="169"/>
      <c r="GZ73" s="169"/>
      <c r="HA73" s="169"/>
      <c r="HB73" s="169"/>
      <c r="HC73" s="169"/>
      <c r="HD73" s="169"/>
      <c r="HE73" s="169"/>
      <c r="HF73" s="169"/>
      <c r="HG73" s="169"/>
      <c r="HH73" s="169"/>
      <c r="HI73" s="169"/>
      <c r="HJ73" s="169"/>
      <c r="HK73" s="169"/>
      <c r="HL73" s="169"/>
      <c r="HM73" s="169"/>
      <c r="HN73" s="169"/>
      <c r="HO73" s="169"/>
      <c r="HP73" s="169"/>
      <c r="HQ73" s="169"/>
      <c r="HR73" s="169"/>
      <c r="HS73" s="169"/>
      <c r="HT73" s="169"/>
      <c r="HU73" s="169"/>
      <c r="HV73" s="169"/>
      <c r="HW73" s="169"/>
      <c r="HX73" s="169"/>
      <c r="HY73" s="169"/>
      <c r="HZ73" s="169"/>
      <c r="IA73" s="169"/>
      <c r="IB73" s="169"/>
      <c r="IC73" s="169"/>
      <c r="ID73" s="169"/>
      <c r="IE73" s="169"/>
      <c r="IF73" s="169"/>
      <c r="IG73" s="169"/>
      <c r="IH73" s="169"/>
      <c r="II73" s="169"/>
      <c r="IJ73" s="169"/>
    </row>
    <row r="74" spans="1:244" s="108" customFormat="1" ht="31.5" customHeight="1" x14ac:dyDescent="0.25">
      <c r="A74" s="172" t="s">
        <v>178</v>
      </c>
      <c r="B74" s="143">
        <v>41155</v>
      </c>
      <c r="C74" s="122" t="s">
        <v>298</v>
      </c>
      <c r="D74" s="122" t="s">
        <v>312</v>
      </c>
      <c r="E74" s="122" t="s">
        <v>313</v>
      </c>
      <c r="F74" s="122" t="s">
        <v>314</v>
      </c>
      <c r="G74" s="122" t="s">
        <v>283</v>
      </c>
      <c r="H74" s="139">
        <v>2012</v>
      </c>
      <c r="I74" s="120">
        <v>0</v>
      </c>
      <c r="J74" s="139"/>
      <c r="K74" s="139">
        <v>149</v>
      </c>
      <c r="L74" s="139">
        <v>172</v>
      </c>
      <c r="M74" s="139">
        <v>238</v>
      </c>
      <c r="N74" s="139">
        <v>229</v>
      </c>
      <c r="O74" s="139">
        <v>151</v>
      </c>
      <c r="P74" s="139">
        <v>182</v>
      </c>
      <c r="Q74" s="139">
        <v>107</v>
      </c>
      <c r="R74" s="139">
        <v>259</v>
      </c>
      <c r="S74" s="147"/>
      <c r="T74" s="139" t="s">
        <v>152</v>
      </c>
      <c r="U74" s="161"/>
      <c r="V74" s="150"/>
      <c r="W74" s="150"/>
      <c r="X74" s="150"/>
      <c r="Y74" s="150"/>
      <c r="Z74" s="128"/>
    </row>
    <row r="75" spans="1:244" ht="31.5" customHeight="1" x14ac:dyDescent="0.25">
      <c r="A75" s="172" t="s">
        <v>207</v>
      </c>
      <c r="B75" s="143">
        <v>41165</v>
      </c>
      <c r="C75" s="122" t="s">
        <v>298</v>
      </c>
      <c r="D75" s="122" t="s">
        <v>312</v>
      </c>
      <c r="E75" s="139" t="s">
        <v>313</v>
      </c>
      <c r="F75" s="122" t="s">
        <v>314</v>
      </c>
      <c r="G75" s="122" t="s">
        <v>283</v>
      </c>
      <c r="H75" s="139">
        <v>2012</v>
      </c>
      <c r="I75" s="120">
        <v>1</v>
      </c>
      <c r="J75" s="139">
        <v>2004</v>
      </c>
      <c r="K75" s="139">
        <v>149</v>
      </c>
      <c r="L75" s="139">
        <v>172</v>
      </c>
      <c r="M75" s="139">
        <v>238</v>
      </c>
      <c r="N75" s="139">
        <v>229</v>
      </c>
      <c r="O75" s="139">
        <v>151</v>
      </c>
      <c r="P75" s="139">
        <v>182</v>
      </c>
      <c r="Q75" s="139">
        <v>107</v>
      </c>
      <c r="R75" s="139">
        <v>259</v>
      </c>
      <c r="S75" s="147"/>
      <c r="T75" s="139" t="s">
        <v>152</v>
      </c>
      <c r="U75" s="161"/>
      <c r="V75" s="139">
        <v>412</v>
      </c>
      <c r="W75" s="139">
        <v>261</v>
      </c>
      <c r="X75" s="139">
        <v>236</v>
      </c>
      <c r="Y75" s="139">
        <v>183</v>
      </c>
      <c r="Z75" s="128"/>
    </row>
    <row r="76" spans="1:244" ht="32.25" customHeight="1" x14ac:dyDescent="0.25">
      <c r="A76" s="172" t="s">
        <v>209</v>
      </c>
      <c r="B76" s="143">
        <v>41167</v>
      </c>
      <c r="C76" s="122" t="s">
        <v>298</v>
      </c>
      <c r="D76" s="122" t="s">
        <v>312</v>
      </c>
      <c r="E76" s="139" t="s">
        <v>313</v>
      </c>
      <c r="F76" s="122" t="s">
        <v>314</v>
      </c>
      <c r="G76" s="122" t="s">
        <v>283</v>
      </c>
      <c r="H76" s="139">
        <v>2012</v>
      </c>
      <c r="I76" s="120">
        <v>0</v>
      </c>
      <c r="J76" s="139"/>
      <c r="K76" s="139">
        <v>149</v>
      </c>
      <c r="L76" s="139">
        <v>172</v>
      </c>
      <c r="M76" s="139">
        <v>238</v>
      </c>
      <c r="N76" s="139">
        <v>229</v>
      </c>
      <c r="O76" s="139">
        <v>151</v>
      </c>
      <c r="P76" s="139">
        <v>182</v>
      </c>
      <c r="Q76" s="139">
        <v>107</v>
      </c>
      <c r="R76" s="139">
        <v>259</v>
      </c>
      <c r="S76" s="147"/>
      <c r="T76" s="139" t="s">
        <v>152</v>
      </c>
      <c r="U76" s="147"/>
      <c r="V76" s="173">
        <v>412</v>
      </c>
      <c r="W76" s="173">
        <v>261</v>
      </c>
      <c r="X76" s="173">
        <v>317</v>
      </c>
      <c r="Y76" s="173">
        <v>183</v>
      </c>
    </row>
    <row r="77" spans="1:244" ht="32.25" customHeight="1" x14ac:dyDescent="0.25">
      <c r="A77" s="172" t="s">
        <v>211</v>
      </c>
      <c r="B77" s="143">
        <v>41172</v>
      </c>
      <c r="C77" s="122" t="s">
        <v>315</v>
      </c>
      <c r="D77" s="122" t="s">
        <v>312</v>
      </c>
      <c r="E77" s="139" t="s">
        <v>313</v>
      </c>
      <c r="F77" s="122" t="s">
        <v>314</v>
      </c>
      <c r="G77" s="122" t="s">
        <v>283</v>
      </c>
      <c r="H77" s="139">
        <v>2012</v>
      </c>
      <c r="I77" s="120">
        <v>0</v>
      </c>
      <c r="J77" s="139"/>
      <c r="K77" s="139">
        <v>149</v>
      </c>
      <c r="L77" s="139">
        <v>172</v>
      </c>
      <c r="M77" s="139">
        <v>238</v>
      </c>
      <c r="N77" s="139">
        <v>229</v>
      </c>
      <c r="O77" s="139">
        <v>151</v>
      </c>
      <c r="P77" s="139">
        <v>182</v>
      </c>
      <c r="Q77" s="139">
        <v>107</v>
      </c>
      <c r="R77" s="139">
        <v>259</v>
      </c>
      <c r="S77" s="147"/>
      <c r="T77" s="139" t="s">
        <v>152</v>
      </c>
      <c r="U77" s="147"/>
      <c r="V77" s="139">
        <v>412</v>
      </c>
      <c r="W77" s="139">
        <v>261</v>
      </c>
      <c r="X77" s="139">
        <v>320</v>
      </c>
      <c r="Y77" s="139">
        <v>183</v>
      </c>
    </row>
    <row r="78" spans="1:244" ht="32.25" customHeight="1" x14ac:dyDescent="0.25">
      <c r="A78" s="172" t="s">
        <v>213</v>
      </c>
      <c r="B78" s="143">
        <v>41174</v>
      </c>
      <c r="C78" s="122" t="s">
        <v>296</v>
      </c>
      <c r="D78" s="122" t="s">
        <v>312</v>
      </c>
      <c r="E78" s="122" t="s">
        <v>313</v>
      </c>
      <c r="F78" s="122" t="s">
        <v>314</v>
      </c>
      <c r="G78" s="122" t="s">
        <v>279</v>
      </c>
      <c r="H78" s="139">
        <v>2012</v>
      </c>
      <c r="I78" s="151"/>
      <c r="J78" s="139"/>
      <c r="K78" s="122">
        <v>149</v>
      </c>
      <c r="L78" s="122">
        <v>172</v>
      </c>
      <c r="M78" s="122">
        <v>238</v>
      </c>
      <c r="N78" s="122">
        <v>229</v>
      </c>
      <c r="O78" s="122">
        <v>151</v>
      </c>
      <c r="P78" s="122">
        <v>182</v>
      </c>
      <c r="Q78" s="122">
        <v>107</v>
      </c>
      <c r="R78" s="122">
        <v>259</v>
      </c>
      <c r="S78" s="147"/>
      <c r="T78" s="122" t="s">
        <v>152</v>
      </c>
      <c r="U78" s="147"/>
      <c r="V78" s="122">
        <v>412</v>
      </c>
      <c r="W78" s="122">
        <v>261</v>
      </c>
      <c r="X78" s="122">
        <v>317</v>
      </c>
      <c r="Y78" s="122">
        <v>183</v>
      </c>
      <c r="Z78" s="128"/>
    </row>
    <row r="79" spans="1:244" ht="32.25" customHeight="1" x14ac:dyDescent="0.25">
      <c r="A79" s="172" t="s">
        <v>214</v>
      </c>
      <c r="B79" s="143">
        <v>41177</v>
      </c>
      <c r="C79" s="122" t="s">
        <v>298</v>
      </c>
      <c r="D79" s="122" t="s">
        <v>312</v>
      </c>
      <c r="E79" s="139" t="s">
        <v>313</v>
      </c>
      <c r="F79" s="122" t="s">
        <v>314</v>
      </c>
      <c r="G79" s="122" t="s">
        <v>283</v>
      </c>
      <c r="H79" s="139">
        <v>2012</v>
      </c>
      <c r="I79" s="120">
        <v>1</v>
      </c>
      <c r="J79" s="139">
        <v>2011</v>
      </c>
      <c r="K79" s="139">
        <v>149</v>
      </c>
      <c r="L79" s="139">
        <v>172</v>
      </c>
      <c r="M79" s="139">
        <v>238</v>
      </c>
      <c r="N79" s="139">
        <v>229</v>
      </c>
      <c r="O79" s="139">
        <v>151</v>
      </c>
      <c r="P79" s="139">
        <v>182</v>
      </c>
      <c r="Q79" s="139">
        <v>107</v>
      </c>
      <c r="R79" s="139">
        <v>259</v>
      </c>
      <c r="S79" s="147"/>
      <c r="T79" s="139" t="s">
        <v>152</v>
      </c>
      <c r="U79" s="147"/>
      <c r="V79" s="139">
        <v>412</v>
      </c>
      <c r="W79" s="139">
        <v>261</v>
      </c>
      <c r="X79" s="139">
        <v>317</v>
      </c>
      <c r="Y79" s="139">
        <v>183</v>
      </c>
    </row>
    <row r="80" spans="1:244" ht="32.25" customHeight="1" x14ac:dyDescent="0.25">
      <c r="A80" s="172" t="s">
        <v>215</v>
      </c>
      <c r="B80" s="143">
        <v>41177</v>
      </c>
      <c r="C80" s="122" t="s">
        <v>298</v>
      </c>
      <c r="D80" s="122" t="s">
        <v>312</v>
      </c>
      <c r="E80" s="139" t="s">
        <v>313</v>
      </c>
      <c r="F80" s="122" t="s">
        <v>314</v>
      </c>
      <c r="G80" s="122" t="s">
        <v>283</v>
      </c>
      <c r="H80" s="139">
        <v>2012</v>
      </c>
      <c r="I80" s="120">
        <v>1</v>
      </c>
      <c r="J80" s="139">
        <v>2006</v>
      </c>
      <c r="K80" s="139">
        <v>149</v>
      </c>
      <c r="L80" s="139">
        <v>172</v>
      </c>
      <c r="M80" s="139">
        <v>238</v>
      </c>
      <c r="N80" s="139">
        <v>229</v>
      </c>
      <c r="O80" s="139">
        <v>151</v>
      </c>
      <c r="P80" s="139">
        <v>182</v>
      </c>
      <c r="Q80" s="139">
        <v>107</v>
      </c>
      <c r="R80" s="139">
        <v>259</v>
      </c>
      <c r="S80" s="147"/>
      <c r="T80" s="139" t="s">
        <v>152</v>
      </c>
      <c r="U80" s="147"/>
      <c r="V80" s="139">
        <v>412</v>
      </c>
      <c r="W80" s="139">
        <v>261</v>
      </c>
      <c r="X80" s="139">
        <v>317</v>
      </c>
      <c r="Y80" s="139">
        <v>183</v>
      </c>
    </row>
    <row r="81" spans="1:244" ht="32.25" customHeight="1" x14ac:dyDescent="0.25">
      <c r="A81" s="172" t="s">
        <v>216</v>
      </c>
      <c r="B81" s="143">
        <v>41182</v>
      </c>
      <c r="C81" s="122" t="s">
        <v>296</v>
      </c>
      <c r="D81" s="122" t="s">
        <v>312</v>
      </c>
      <c r="E81" s="122" t="s">
        <v>313</v>
      </c>
      <c r="F81" s="122" t="s">
        <v>316</v>
      </c>
      <c r="G81" s="122" t="s">
        <v>279</v>
      </c>
      <c r="H81" s="139">
        <v>2012</v>
      </c>
      <c r="I81" s="151"/>
      <c r="J81" s="139"/>
      <c r="K81" s="122">
        <v>149</v>
      </c>
      <c r="L81" s="122">
        <v>172</v>
      </c>
      <c r="M81" s="122">
        <v>238</v>
      </c>
      <c r="N81" s="122">
        <v>229</v>
      </c>
      <c r="O81" s="122">
        <v>151</v>
      </c>
      <c r="P81" s="122">
        <v>182</v>
      </c>
      <c r="Q81" s="122">
        <v>107</v>
      </c>
      <c r="R81" s="122">
        <v>259</v>
      </c>
      <c r="S81" s="147"/>
      <c r="T81" s="122" t="s">
        <v>152</v>
      </c>
      <c r="U81" s="147"/>
      <c r="V81" s="122">
        <v>412</v>
      </c>
      <c r="W81" s="122">
        <v>261</v>
      </c>
      <c r="X81" s="122">
        <v>317</v>
      </c>
      <c r="Y81" s="122">
        <v>183</v>
      </c>
    </row>
    <row r="82" spans="1:244" ht="32.25" customHeight="1" x14ac:dyDescent="0.25">
      <c r="A82" s="172" t="s">
        <v>217</v>
      </c>
      <c r="B82" s="143">
        <v>41182</v>
      </c>
      <c r="C82" s="122" t="s">
        <v>298</v>
      </c>
      <c r="D82" s="122" t="s">
        <v>312</v>
      </c>
      <c r="E82" s="139" t="s">
        <v>313</v>
      </c>
      <c r="F82" s="122" t="s">
        <v>314</v>
      </c>
      <c r="G82" s="122" t="s">
        <v>283</v>
      </c>
      <c r="H82" s="139">
        <v>2012</v>
      </c>
      <c r="I82" s="120">
        <v>0</v>
      </c>
      <c r="J82" s="139"/>
      <c r="K82" s="139">
        <v>149</v>
      </c>
      <c r="L82" s="139">
        <v>172</v>
      </c>
      <c r="M82" s="139">
        <v>238</v>
      </c>
      <c r="N82" s="139">
        <v>229</v>
      </c>
      <c r="O82" s="139">
        <v>151</v>
      </c>
      <c r="P82" s="139">
        <v>182</v>
      </c>
      <c r="Q82" s="139">
        <v>107</v>
      </c>
      <c r="R82" s="139">
        <v>259</v>
      </c>
      <c r="S82" s="147"/>
      <c r="T82" s="139" t="s">
        <v>152</v>
      </c>
      <c r="U82" s="147"/>
      <c r="V82" s="174">
        <v>412</v>
      </c>
      <c r="W82" s="174">
        <v>261</v>
      </c>
      <c r="X82" s="174">
        <v>320</v>
      </c>
      <c r="Y82" s="174">
        <v>183</v>
      </c>
    </row>
    <row r="83" spans="1:244" ht="32.25" customHeight="1" x14ac:dyDescent="0.25">
      <c r="A83" s="172" t="s">
        <v>218</v>
      </c>
      <c r="B83" s="143">
        <v>41193</v>
      </c>
      <c r="C83" s="122" t="s">
        <v>315</v>
      </c>
      <c r="D83" s="122" t="s">
        <v>312</v>
      </c>
      <c r="E83" s="122" t="s">
        <v>313</v>
      </c>
      <c r="F83" s="122" t="s">
        <v>314</v>
      </c>
      <c r="G83" s="122" t="s">
        <v>283</v>
      </c>
      <c r="H83" s="139">
        <v>2012</v>
      </c>
      <c r="I83" s="120">
        <v>0</v>
      </c>
      <c r="J83" s="139"/>
      <c r="K83" s="139">
        <v>149</v>
      </c>
      <c r="L83" s="139">
        <v>172</v>
      </c>
      <c r="M83" s="139">
        <v>238</v>
      </c>
      <c r="N83" s="139">
        <v>229</v>
      </c>
      <c r="O83" s="139">
        <v>151</v>
      </c>
      <c r="P83" s="139">
        <v>182</v>
      </c>
      <c r="Q83" s="139">
        <v>107</v>
      </c>
      <c r="R83" s="139">
        <v>259</v>
      </c>
      <c r="S83" s="147"/>
      <c r="T83" s="139" t="s">
        <v>152</v>
      </c>
      <c r="U83" s="161"/>
      <c r="V83" s="139">
        <v>412</v>
      </c>
      <c r="W83" s="139">
        <v>261</v>
      </c>
      <c r="X83" s="139">
        <v>138</v>
      </c>
      <c r="Y83" s="139">
        <v>183</v>
      </c>
      <c r="Z83" s="128"/>
    </row>
    <row r="84" spans="1:244" ht="32.25" customHeight="1" x14ac:dyDescent="0.25">
      <c r="A84" s="172" t="s">
        <v>220</v>
      </c>
      <c r="B84" s="143">
        <v>41212</v>
      </c>
      <c r="C84" s="122" t="s">
        <v>298</v>
      </c>
      <c r="D84" s="122" t="s">
        <v>312</v>
      </c>
      <c r="E84" s="122" t="s">
        <v>313</v>
      </c>
      <c r="F84" s="122" t="s">
        <v>314</v>
      </c>
      <c r="G84" s="122" t="s">
        <v>283</v>
      </c>
      <c r="H84" s="139">
        <v>2012</v>
      </c>
      <c r="I84" s="120">
        <v>0</v>
      </c>
      <c r="J84" s="139"/>
      <c r="K84" s="174">
        <v>149</v>
      </c>
      <c r="L84" s="174">
        <v>172</v>
      </c>
      <c r="M84" s="174">
        <v>238</v>
      </c>
      <c r="N84" s="174">
        <v>229</v>
      </c>
      <c r="O84" s="174">
        <v>151</v>
      </c>
      <c r="P84" s="174">
        <v>182</v>
      </c>
      <c r="Q84" s="174">
        <v>107</v>
      </c>
      <c r="R84" s="174">
        <v>259</v>
      </c>
      <c r="S84" s="147"/>
      <c r="T84" s="174" t="s">
        <v>152</v>
      </c>
      <c r="U84" s="161"/>
      <c r="V84" s="150"/>
      <c r="W84" s="150"/>
      <c r="X84" s="150"/>
      <c r="Y84" s="150"/>
      <c r="Z84" s="128"/>
    </row>
    <row r="85" spans="1:244" s="111" customFormat="1" ht="32.25" customHeight="1" x14ac:dyDescent="0.25">
      <c r="A85" s="162" t="s">
        <v>221</v>
      </c>
      <c r="B85" s="143">
        <v>41580</v>
      </c>
      <c r="C85" s="143" t="s">
        <v>275</v>
      </c>
      <c r="D85" s="122" t="s">
        <v>312</v>
      </c>
      <c r="E85" s="122" t="s">
        <v>313</v>
      </c>
      <c r="F85" s="122" t="s">
        <v>314</v>
      </c>
      <c r="G85" s="122" t="s">
        <v>279</v>
      </c>
      <c r="H85" s="122">
        <v>2013</v>
      </c>
      <c r="I85" s="139"/>
      <c r="J85" s="175"/>
      <c r="K85" s="139">
        <v>149</v>
      </c>
      <c r="L85" s="139">
        <v>172</v>
      </c>
      <c r="M85" s="139">
        <v>238</v>
      </c>
      <c r="N85" s="139">
        <v>229</v>
      </c>
      <c r="O85" s="139">
        <v>151</v>
      </c>
      <c r="P85" s="139">
        <v>182</v>
      </c>
      <c r="Q85" s="139">
        <v>107</v>
      </c>
      <c r="R85" s="139">
        <v>259</v>
      </c>
      <c r="S85" s="150"/>
      <c r="T85" s="139" t="s">
        <v>152</v>
      </c>
      <c r="U85" s="150"/>
      <c r="V85" s="153"/>
      <c r="W85" s="153"/>
      <c r="X85" s="153"/>
      <c r="Y85" s="153"/>
    </row>
    <row r="86" spans="1:244" s="171" customFormat="1" ht="28.5" customHeight="1" x14ac:dyDescent="0.25">
      <c r="A86" s="165"/>
      <c r="B86" s="166"/>
      <c r="C86" s="167"/>
      <c r="D86" s="168"/>
      <c r="E86" s="168"/>
      <c r="F86" s="168"/>
      <c r="G86" s="169"/>
      <c r="H86" s="169"/>
      <c r="I86" s="166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70"/>
      <c r="W86" s="170"/>
      <c r="X86" s="170"/>
      <c r="Y86" s="170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  <c r="FF86" s="169"/>
      <c r="FG86" s="169"/>
      <c r="FH86" s="169"/>
      <c r="FI86" s="169"/>
      <c r="FJ86" s="169"/>
      <c r="FK86" s="169"/>
      <c r="FL86" s="169"/>
      <c r="FM86" s="169"/>
      <c r="FN86" s="169"/>
      <c r="FO86" s="169"/>
      <c r="FP86" s="169"/>
      <c r="FQ86" s="169"/>
      <c r="FR86" s="169"/>
      <c r="FS86" s="169"/>
      <c r="FT86" s="169"/>
      <c r="FU86" s="169"/>
      <c r="FV86" s="169"/>
      <c r="FW86" s="169"/>
      <c r="FX86" s="169"/>
      <c r="FY86" s="169"/>
      <c r="FZ86" s="169"/>
      <c r="GA86" s="169"/>
      <c r="GB86" s="169"/>
      <c r="GC86" s="169"/>
      <c r="GD86" s="169"/>
      <c r="GE86" s="169"/>
      <c r="GF86" s="169"/>
      <c r="GG86" s="169"/>
      <c r="GH86" s="169"/>
      <c r="GI86" s="169"/>
      <c r="GJ86" s="169"/>
      <c r="GK86" s="169"/>
      <c r="GL86" s="169"/>
      <c r="GM86" s="169"/>
      <c r="GN86" s="169"/>
      <c r="GO86" s="169"/>
      <c r="GP86" s="169"/>
      <c r="GQ86" s="169"/>
      <c r="GR86" s="169"/>
      <c r="GS86" s="169"/>
      <c r="GT86" s="169"/>
      <c r="GU86" s="169"/>
      <c r="GV86" s="169"/>
      <c r="GW86" s="169"/>
      <c r="GX86" s="169"/>
      <c r="GY86" s="169"/>
      <c r="GZ86" s="169"/>
      <c r="HA86" s="169"/>
      <c r="HB86" s="169"/>
      <c r="HC86" s="169"/>
      <c r="HD86" s="169"/>
      <c r="HE86" s="169"/>
      <c r="HF86" s="169"/>
      <c r="HG86" s="169"/>
      <c r="HH86" s="169"/>
      <c r="HI86" s="169"/>
      <c r="HJ86" s="169"/>
      <c r="HK86" s="169"/>
      <c r="HL86" s="169"/>
      <c r="HM86" s="169"/>
      <c r="HN86" s="169"/>
      <c r="HO86" s="169"/>
      <c r="HP86" s="169"/>
      <c r="HQ86" s="169"/>
      <c r="HR86" s="169"/>
      <c r="HS86" s="169"/>
      <c r="HT86" s="169"/>
      <c r="HU86" s="169"/>
      <c r="HV86" s="169"/>
      <c r="HW86" s="169"/>
      <c r="HX86" s="169"/>
      <c r="HY86" s="169"/>
      <c r="HZ86" s="169"/>
      <c r="IA86" s="169"/>
      <c r="IB86" s="169"/>
      <c r="IC86" s="169"/>
      <c r="ID86" s="169"/>
      <c r="IE86" s="169"/>
      <c r="IF86" s="169"/>
      <c r="IG86" s="169"/>
      <c r="IH86" s="169"/>
      <c r="II86" s="169"/>
      <c r="IJ86" s="169"/>
    </row>
    <row r="87" spans="1:244" s="179" customFormat="1" ht="35.25" customHeight="1" x14ac:dyDescent="0.25">
      <c r="A87" s="176" t="s">
        <v>99</v>
      </c>
      <c r="B87" s="143">
        <v>40734</v>
      </c>
      <c r="C87" s="122" t="s">
        <v>275</v>
      </c>
      <c r="D87" s="139" t="s">
        <v>317</v>
      </c>
      <c r="E87" s="139"/>
      <c r="F87" s="139" t="s">
        <v>318</v>
      </c>
      <c r="G87" s="139" t="s">
        <v>279</v>
      </c>
      <c r="H87" s="139">
        <v>2011</v>
      </c>
      <c r="I87" s="151"/>
      <c r="J87" s="139"/>
      <c r="K87" s="139">
        <v>145</v>
      </c>
      <c r="L87" s="174">
        <v>172</v>
      </c>
      <c r="M87" s="174">
        <v>242</v>
      </c>
      <c r="N87" s="174">
        <v>220</v>
      </c>
      <c r="O87" s="174">
        <v>151</v>
      </c>
      <c r="P87" s="174">
        <v>176</v>
      </c>
      <c r="Q87" s="174">
        <v>121</v>
      </c>
      <c r="R87" s="174">
        <v>262</v>
      </c>
      <c r="S87" s="174"/>
      <c r="T87" s="174" t="s">
        <v>100</v>
      </c>
      <c r="U87" s="177"/>
      <c r="V87" s="150"/>
      <c r="W87" s="150"/>
      <c r="X87" s="150"/>
      <c r="Y87" s="150"/>
      <c r="Z87" s="178"/>
    </row>
    <row r="88" spans="1:244" s="108" customFormat="1" ht="35.25" customHeight="1" x14ac:dyDescent="0.25">
      <c r="A88" s="118" t="s">
        <v>104</v>
      </c>
      <c r="B88" s="143">
        <v>40755</v>
      </c>
      <c r="C88" s="120" t="s">
        <v>275</v>
      </c>
      <c r="D88" s="122" t="s">
        <v>319</v>
      </c>
      <c r="E88" s="122" t="s">
        <v>320</v>
      </c>
      <c r="F88" s="122" t="s">
        <v>321</v>
      </c>
      <c r="G88" s="139" t="s">
        <v>279</v>
      </c>
      <c r="H88" s="139">
        <v>2011</v>
      </c>
      <c r="I88" s="151"/>
      <c r="J88" s="139"/>
      <c r="K88" s="122">
        <v>149</v>
      </c>
      <c r="L88" s="122">
        <v>175</v>
      </c>
      <c r="M88" s="122">
        <v>245</v>
      </c>
      <c r="N88" s="122">
        <v>229</v>
      </c>
      <c r="O88" s="122">
        <v>133</v>
      </c>
      <c r="P88" s="122">
        <v>184</v>
      </c>
      <c r="Q88" s="122">
        <v>276</v>
      </c>
      <c r="R88" s="122">
        <v>320</v>
      </c>
      <c r="S88" s="147"/>
      <c r="T88" s="122" t="s">
        <v>24</v>
      </c>
      <c r="U88" s="161"/>
      <c r="V88" s="153"/>
      <c r="W88" s="153"/>
      <c r="X88" s="153"/>
      <c r="Y88" s="153"/>
      <c r="Z88" s="128"/>
    </row>
    <row r="89" spans="1:244" ht="32.25" customHeight="1" x14ac:dyDescent="0.25">
      <c r="A89" s="118" t="s">
        <v>106</v>
      </c>
      <c r="B89" s="143">
        <v>40768</v>
      </c>
      <c r="C89" s="120" t="s">
        <v>275</v>
      </c>
      <c r="D89" s="122" t="s">
        <v>322</v>
      </c>
      <c r="E89" s="122" t="s">
        <v>323</v>
      </c>
      <c r="F89" s="122" t="s">
        <v>323</v>
      </c>
      <c r="G89" s="139" t="s">
        <v>279</v>
      </c>
      <c r="H89" s="139">
        <v>2011</v>
      </c>
      <c r="I89" s="151"/>
      <c r="J89" s="139"/>
      <c r="K89" s="122">
        <v>149</v>
      </c>
      <c r="L89" s="122">
        <v>187</v>
      </c>
      <c r="M89" s="122">
        <v>232</v>
      </c>
      <c r="N89" s="122">
        <v>226</v>
      </c>
      <c r="O89" s="122">
        <v>176</v>
      </c>
      <c r="P89" s="122">
        <v>190</v>
      </c>
      <c r="Q89" s="122">
        <v>135</v>
      </c>
      <c r="R89" s="122">
        <v>245</v>
      </c>
      <c r="S89" s="147"/>
      <c r="T89" s="122" t="s">
        <v>100</v>
      </c>
      <c r="U89" s="161"/>
      <c r="V89" s="153"/>
      <c r="W89" s="153"/>
      <c r="X89" s="153"/>
      <c r="Y89" s="153"/>
      <c r="Z89" s="128"/>
    </row>
    <row r="90" spans="1:244" ht="32.25" customHeight="1" x14ac:dyDescent="0.25">
      <c r="A90" s="180" t="s">
        <v>108</v>
      </c>
      <c r="B90" s="143">
        <v>40780</v>
      </c>
      <c r="C90" s="120" t="s">
        <v>275</v>
      </c>
      <c r="D90" s="122" t="s">
        <v>324</v>
      </c>
      <c r="E90" s="122" t="s">
        <v>325</v>
      </c>
      <c r="F90" s="122" t="s">
        <v>326</v>
      </c>
      <c r="G90" s="122" t="s">
        <v>279</v>
      </c>
      <c r="H90" s="139">
        <v>2011</v>
      </c>
      <c r="I90" s="151"/>
      <c r="J90" s="139"/>
      <c r="K90" s="122">
        <v>145</v>
      </c>
      <c r="L90" s="122">
        <v>172</v>
      </c>
      <c r="M90" s="122">
        <v>242</v>
      </c>
      <c r="N90" s="122">
        <v>223</v>
      </c>
      <c r="O90" s="122">
        <v>142</v>
      </c>
      <c r="P90" s="122">
        <v>179</v>
      </c>
      <c r="Q90" s="122">
        <v>193</v>
      </c>
      <c r="R90" s="122">
        <v>270</v>
      </c>
      <c r="S90" s="147"/>
      <c r="T90" s="122" t="s">
        <v>24</v>
      </c>
      <c r="U90" s="147"/>
      <c r="V90" s="122">
        <v>451</v>
      </c>
      <c r="W90" s="122">
        <v>255</v>
      </c>
      <c r="X90" s="122">
        <v>304</v>
      </c>
      <c r="Y90" s="122">
        <v>201</v>
      </c>
    </row>
    <row r="91" spans="1:244" ht="32.25" customHeight="1" x14ac:dyDescent="0.25">
      <c r="A91" s="181" t="s">
        <v>112</v>
      </c>
      <c r="B91" s="143">
        <v>40780</v>
      </c>
      <c r="C91" s="120" t="s">
        <v>275</v>
      </c>
      <c r="D91" s="122" t="s">
        <v>324</v>
      </c>
      <c r="E91" s="122" t="s">
        <v>327</v>
      </c>
      <c r="F91" s="122" t="s">
        <v>328</v>
      </c>
      <c r="G91" s="122" t="s">
        <v>279</v>
      </c>
      <c r="H91" s="139">
        <v>2011</v>
      </c>
      <c r="I91" s="151"/>
      <c r="J91" s="139"/>
      <c r="K91" s="122">
        <v>145</v>
      </c>
      <c r="L91" s="122">
        <v>172</v>
      </c>
      <c r="M91" s="122">
        <v>242</v>
      </c>
      <c r="N91" s="122">
        <v>223</v>
      </c>
      <c r="O91" s="122">
        <v>142</v>
      </c>
      <c r="P91" s="122">
        <v>179</v>
      </c>
      <c r="Q91" s="122">
        <v>193</v>
      </c>
      <c r="R91" s="122">
        <v>270</v>
      </c>
      <c r="S91" s="147"/>
      <c r="T91" s="122" t="s">
        <v>24</v>
      </c>
      <c r="U91" s="147"/>
      <c r="V91" s="122">
        <v>371</v>
      </c>
      <c r="W91" s="122">
        <v>255</v>
      </c>
      <c r="X91" s="122">
        <v>304</v>
      </c>
      <c r="Y91" s="122">
        <v>198</v>
      </c>
    </row>
    <row r="92" spans="1:244" ht="32.25" customHeight="1" x14ac:dyDescent="0.25">
      <c r="A92" s="118" t="s">
        <v>197</v>
      </c>
      <c r="B92" s="143">
        <v>40802</v>
      </c>
      <c r="C92" s="120" t="s">
        <v>286</v>
      </c>
      <c r="D92" s="122" t="s">
        <v>329</v>
      </c>
      <c r="E92" s="122" t="s">
        <v>330</v>
      </c>
      <c r="F92" s="122" t="s">
        <v>330</v>
      </c>
      <c r="G92" s="139" t="s">
        <v>283</v>
      </c>
      <c r="H92" s="139">
        <v>2011</v>
      </c>
      <c r="I92" s="120"/>
      <c r="J92" s="139"/>
      <c r="K92" s="139">
        <v>139</v>
      </c>
      <c r="L92" s="139">
        <v>178</v>
      </c>
      <c r="M92" s="139">
        <v>238</v>
      </c>
      <c r="N92" s="139">
        <v>226</v>
      </c>
      <c r="O92" s="139">
        <v>183</v>
      </c>
      <c r="P92" s="139">
        <v>218</v>
      </c>
      <c r="Q92" s="139">
        <v>125</v>
      </c>
      <c r="R92" s="139" t="s">
        <v>280</v>
      </c>
      <c r="S92" s="147"/>
      <c r="T92" s="139" t="s">
        <v>24</v>
      </c>
      <c r="U92" s="161"/>
      <c r="V92" s="150"/>
      <c r="W92" s="150"/>
      <c r="X92" s="150"/>
      <c r="Y92" s="150"/>
      <c r="Z92" s="128"/>
    </row>
    <row r="93" spans="1:244" ht="32.25" customHeight="1" x14ac:dyDescent="0.25">
      <c r="A93" s="118" t="s">
        <v>114</v>
      </c>
      <c r="B93" s="143">
        <v>40812</v>
      </c>
      <c r="C93" s="122" t="s">
        <v>286</v>
      </c>
      <c r="D93" s="122" t="s">
        <v>331</v>
      </c>
      <c r="E93" s="122" t="s">
        <v>332</v>
      </c>
      <c r="F93" s="122" t="s">
        <v>332</v>
      </c>
      <c r="G93" s="139" t="s">
        <v>283</v>
      </c>
      <c r="H93" s="139">
        <v>2011</v>
      </c>
      <c r="I93" s="120"/>
      <c r="K93" s="139">
        <v>145</v>
      </c>
      <c r="L93" s="139">
        <v>185</v>
      </c>
      <c r="M93" s="139">
        <v>238</v>
      </c>
      <c r="N93" s="139">
        <v>233</v>
      </c>
      <c r="O93" s="139">
        <v>151</v>
      </c>
      <c r="P93" s="139">
        <v>221</v>
      </c>
      <c r="Q93" s="139">
        <v>128</v>
      </c>
      <c r="R93" s="139">
        <v>235</v>
      </c>
      <c r="S93" s="147"/>
      <c r="T93" s="139" t="s">
        <v>115</v>
      </c>
      <c r="U93" s="161"/>
      <c r="V93" s="150"/>
      <c r="W93" s="150"/>
      <c r="X93" s="150"/>
      <c r="Y93" s="150"/>
      <c r="Z93" s="182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  <c r="GJ93" s="147"/>
      <c r="GK93" s="147"/>
      <c r="GL93" s="147"/>
      <c r="GM93" s="147"/>
      <c r="GN93" s="147"/>
      <c r="GO93" s="147"/>
      <c r="GP93" s="147"/>
      <c r="GQ93" s="147"/>
      <c r="GR93" s="147"/>
      <c r="GS93" s="147"/>
      <c r="GT93" s="147"/>
      <c r="GU93" s="147"/>
      <c r="GV93" s="147"/>
      <c r="GW93" s="147"/>
      <c r="GX93" s="147"/>
      <c r="GY93" s="147"/>
      <c r="GZ93" s="147"/>
      <c r="HA93" s="147"/>
      <c r="HB93" s="147"/>
      <c r="HC93" s="147"/>
      <c r="HD93" s="147"/>
      <c r="HE93" s="147"/>
      <c r="HF93" s="147"/>
      <c r="HG93" s="147"/>
      <c r="HH93" s="147"/>
      <c r="HI93" s="147"/>
      <c r="HJ93" s="147"/>
      <c r="HK93" s="147"/>
      <c r="HL93" s="147"/>
      <c r="HM93" s="147"/>
      <c r="HN93" s="147"/>
      <c r="HO93" s="147"/>
      <c r="HP93" s="147"/>
      <c r="HQ93" s="147"/>
      <c r="HR93" s="147"/>
      <c r="HS93" s="147"/>
      <c r="HT93" s="147"/>
      <c r="HU93" s="147"/>
      <c r="HV93" s="147"/>
      <c r="HW93" s="147"/>
      <c r="HX93" s="147"/>
      <c r="HY93" s="147"/>
      <c r="HZ93" s="147"/>
      <c r="IA93" s="147"/>
      <c r="IB93" s="147"/>
      <c r="IC93" s="147"/>
      <c r="ID93" s="147"/>
      <c r="IE93" s="147"/>
      <c r="IF93" s="147"/>
      <c r="IG93" s="147"/>
      <c r="IH93" s="147"/>
      <c r="II93" s="147"/>
      <c r="IJ93" s="147"/>
    </row>
    <row r="94" spans="1:244" ht="32.25" customHeight="1" x14ac:dyDescent="0.25">
      <c r="A94" s="118" t="s">
        <v>117</v>
      </c>
      <c r="B94" s="143">
        <v>40821</v>
      </c>
      <c r="C94" s="120" t="s">
        <v>286</v>
      </c>
      <c r="D94" s="122" t="s">
        <v>324</v>
      </c>
      <c r="E94" s="122" t="s">
        <v>333</v>
      </c>
      <c r="F94" s="122" t="s">
        <v>334</v>
      </c>
      <c r="G94" s="139" t="s">
        <v>283</v>
      </c>
      <c r="H94" s="139">
        <v>2011</v>
      </c>
      <c r="I94" s="120"/>
      <c r="J94" s="139"/>
      <c r="K94" s="139">
        <v>145</v>
      </c>
      <c r="L94" s="139">
        <v>172</v>
      </c>
      <c r="M94" s="139">
        <v>242</v>
      </c>
      <c r="N94" s="139">
        <v>226</v>
      </c>
      <c r="O94" s="139">
        <v>151</v>
      </c>
      <c r="P94" s="139">
        <v>179</v>
      </c>
      <c r="Q94" s="139">
        <v>100</v>
      </c>
      <c r="R94" s="139">
        <v>277</v>
      </c>
      <c r="S94" s="147"/>
      <c r="T94" s="139" t="s">
        <v>118</v>
      </c>
      <c r="U94" s="161"/>
      <c r="V94" s="150"/>
      <c r="W94" s="150"/>
      <c r="X94" s="150"/>
      <c r="Y94" s="150"/>
      <c r="Z94" s="128"/>
    </row>
    <row r="95" spans="1:244" ht="32.25" customHeight="1" x14ac:dyDescent="0.25">
      <c r="A95" s="172" t="s">
        <v>120</v>
      </c>
      <c r="B95" s="143">
        <v>40918</v>
      </c>
      <c r="C95" s="122" t="s">
        <v>286</v>
      </c>
      <c r="D95" s="122" t="s">
        <v>335</v>
      </c>
      <c r="E95" s="122" t="s">
        <v>335</v>
      </c>
      <c r="F95" s="122" t="s">
        <v>336</v>
      </c>
      <c r="G95" s="122" t="s">
        <v>283</v>
      </c>
      <c r="H95" s="139">
        <v>2012</v>
      </c>
      <c r="I95" s="120">
        <v>0</v>
      </c>
      <c r="J95" s="139"/>
      <c r="K95" s="139">
        <v>145</v>
      </c>
      <c r="L95" s="139">
        <v>178</v>
      </c>
      <c r="M95" s="139">
        <v>248</v>
      </c>
      <c r="N95" s="139">
        <v>217</v>
      </c>
      <c r="O95" s="139">
        <v>151</v>
      </c>
      <c r="P95" s="139">
        <v>199</v>
      </c>
      <c r="Q95" s="139">
        <v>158</v>
      </c>
      <c r="R95" s="139">
        <v>248</v>
      </c>
      <c r="S95" s="147"/>
      <c r="T95" s="139" t="s">
        <v>100</v>
      </c>
      <c r="U95" s="161"/>
      <c r="V95" s="150"/>
      <c r="W95" s="150"/>
      <c r="X95" s="150"/>
      <c r="Y95" s="150"/>
      <c r="Z95" s="128"/>
    </row>
    <row r="96" spans="1:244" ht="32.25" customHeight="1" x14ac:dyDescent="0.25">
      <c r="A96" s="172" t="s">
        <v>122</v>
      </c>
      <c r="B96" s="143">
        <v>40922</v>
      </c>
      <c r="C96" s="122" t="s">
        <v>298</v>
      </c>
      <c r="D96" s="122" t="s">
        <v>331</v>
      </c>
      <c r="E96" s="122"/>
      <c r="F96" s="122" t="s">
        <v>331</v>
      </c>
      <c r="G96" s="122" t="s">
        <v>283</v>
      </c>
      <c r="H96" s="139">
        <v>2012</v>
      </c>
      <c r="I96" s="120">
        <v>0</v>
      </c>
      <c r="J96" s="139"/>
      <c r="K96" s="139">
        <v>149</v>
      </c>
      <c r="L96" s="139">
        <v>175</v>
      </c>
      <c r="M96" s="139">
        <v>235</v>
      </c>
      <c r="N96" s="139">
        <v>214</v>
      </c>
      <c r="O96" s="139">
        <v>151</v>
      </c>
      <c r="P96" s="139">
        <v>179</v>
      </c>
      <c r="Q96" s="139">
        <v>100</v>
      </c>
      <c r="R96" s="139">
        <v>251</v>
      </c>
      <c r="S96" s="147"/>
      <c r="T96" s="139" t="s">
        <v>100</v>
      </c>
      <c r="U96" s="161"/>
      <c r="V96" s="150"/>
      <c r="W96" s="150"/>
      <c r="X96" s="150"/>
      <c r="Y96" s="150"/>
      <c r="Z96" s="128"/>
    </row>
    <row r="97" spans="1:244" ht="31.5" customHeight="1" x14ac:dyDescent="0.25">
      <c r="A97" s="176" t="s">
        <v>102</v>
      </c>
      <c r="B97" s="143">
        <v>40963</v>
      </c>
      <c r="C97" s="122" t="s">
        <v>275</v>
      </c>
      <c r="D97" s="139" t="s">
        <v>317</v>
      </c>
      <c r="E97" s="139"/>
      <c r="F97" s="139" t="s">
        <v>318</v>
      </c>
      <c r="G97" s="139" t="s">
        <v>305</v>
      </c>
      <c r="H97" s="139" t="s">
        <v>337</v>
      </c>
      <c r="I97" s="151"/>
      <c r="J97" s="139"/>
      <c r="K97" s="139">
        <v>145</v>
      </c>
      <c r="L97" s="139">
        <v>172</v>
      </c>
      <c r="M97" s="139">
        <v>242</v>
      </c>
      <c r="N97" s="139">
        <v>220</v>
      </c>
      <c r="O97" s="139">
        <v>151</v>
      </c>
      <c r="P97" s="139">
        <v>179</v>
      </c>
      <c r="Q97" s="139">
        <v>121</v>
      </c>
      <c r="R97" s="139">
        <v>262</v>
      </c>
      <c r="S97" s="147"/>
      <c r="T97" s="139" t="s">
        <v>100</v>
      </c>
      <c r="U97" s="161"/>
      <c r="V97" s="150"/>
      <c r="W97" s="150"/>
      <c r="X97" s="150"/>
      <c r="Y97" s="150"/>
      <c r="Z97" s="128"/>
    </row>
    <row r="98" spans="1:244" ht="31.5" customHeight="1" x14ac:dyDescent="0.25">
      <c r="A98" s="172" t="s">
        <v>124</v>
      </c>
      <c r="B98" s="143">
        <v>41053</v>
      </c>
      <c r="C98" s="122" t="s">
        <v>286</v>
      </c>
      <c r="D98" s="122" t="s">
        <v>338</v>
      </c>
      <c r="E98" s="122" t="s">
        <v>339</v>
      </c>
      <c r="F98" s="122" t="s">
        <v>340</v>
      </c>
      <c r="G98" s="122" t="s">
        <v>283</v>
      </c>
      <c r="H98" s="139">
        <v>2012</v>
      </c>
      <c r="I98" s="120">
        <v>0</v>
      </c>
      <c r="J98" s="139"/>
      <c r="K98" s="139">
        <v>145</v>
      </c>
      <c r="L98" s="139">
        <v>178</v>
      </c>
      <c r="M98" s="139">
        <v>238</v>
      </c>
      <c r="N98" s="139">
        <v>214</v>
      </c>
      <c r="O98" s="139">
        <v>142</v>
      </c>
      <c r="P98" s="139">
        <v>208</v>
      </c>
      <c r="Q98" s="139">
        <v>143</v>
      </c>
      <c r="R98" s="139">
        <v>277</v>
      </c>
      <c r="S98" s="147"/>
      <c r="T98" s="139" t="s">
        <v>24</v>
      </c>
      <c r="U98" s="161"/>
      <c r="V98" s="150"/>
      <c r="W98" s="150"/>
      <c r="X98" s="150"/>
      <c r="Y98" s="150"/>
      <c r="Z98" s="128"/>
    </row>
    <row r="99" spans="1:244" ht="31.5" customHeight="1" x14ac:dyDescent="0.25">
      <c r="A99" s="183" t="s">
        <v>199</v>
      </c>
      <c r="B99" s="143">
        <v>41054</v>
      </c>
      <c r="C99" s="122" t="s">
        <v>275</v>
      </c>
      <c r="D99" s="122" t="s">
        <v>324</v>
      </c>
      <c r="E99" s="122" t="s">
        <v>327</v>
      </c>
      <c r="F99" s="122" t="s">
        <v>327</v>
      </c>
      <c r="G99" s="122" t="s">
        <v>279</v>
      </c>
      <c r="H99" s="139">
        <v>2012</v>
      </c>
      <c r="I99" s="151"/>
      <c r="J99" s="139"/>
      <c r="K99" s="122">
        <v>145</v>
      </c>
      <c r="L99" s="122">
        <v>172</v>
      </c>
      <c r="M99" s="122">
        <v>242</v>
      </c>
      <c r="N99" s="122">
        <v>223</v>
      </c>
      <c r="O99" s="122">
        <v>142</v>
      </c>
      <c r="P99" s="122">
        <v>179</v>
      </c>
      <c r="Q99" s="122">
        <v>193</v>
      </c>
      <c r="R99" s="122">
        <v>270</v>
      </c>
      <c r="S99" s="147"/>
      <c r="T99" s="122" t="s">
        <v>24</v>
      </c>
      <c r="U99" s="147"/>
      <c r="V99" s="122">
        <v>451</v>
      </c>
      <c r="W99" s="122">
        <v>255</v>
      </c>
      <c r="X99" s="122">
        <v>304</v>
      </c>
      <c r="Y99" s="122">
        <v>198</v>
      </c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7"/>
      <c r="ED99" s="147"/>
      <c r="EE99" s="147"/>
      <c r="EF99" s="147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7"/>
      <c r="EV99" s="147"/>
      <c r="EW99" s="147"/>
      <c r="EX99" s="147"/>
      <c r="EY99" s="147"/>
      <c r="EZ99" s="147"/>
      <c r="FA99" s="147"/>
      <c r="FB99" s="147"/>
      <c r="FC99" s="147"/>
      <c r="FD99" s="147"/>
      <c r="FE99" s="147"/>
      <c r="FF99" s="147"/>
      <c r="FG99" s="147"/>
      <c r="FH99" s="147"/>
      <c r="FI99" s="147"/>
      <c r="FJ99" s="147"/>
      <c r="FK99" s="147"/>
      <c r="FL99" s="147"/>
      <c r="FM99" s="147"/>
      <c r="FN99" s="147"/>
      <c r="FO99" s="147"/>
      <c r="FP99" s="147"/>
      <c r="FQ99" s="147"/>
      <c r="FR99" s="147"/>
      <c r="FS99" s="147"/>
      <c r="FT99" s="147"/>
      <c r="FU99" s="147"/>
      <c r="FV99" s="147"/>
      <c r="FW99" s="147"/>
      <c r="FX99" s="147"/>
      <c r="FY99" s="147"/>
      <c r="FZ99" s="147"/>
      <c r="GA99" s="147"/>
      <c r="GB99" s="147"/>
      <c r="GC99" s="147"/>
      <c r="GD99" s="147"/>
      <c r="GE99" s="147"/>
      <c r="GF99" s="147"/>
      <c r="GG99" s="147"/>
      <c r="GH99" s="147"/>
      <c r="GI99" s="147"/>
      <c r="GJ99" s="147"/>
      <c r="GK99" s="147"/>
      <c r="GL99" s="147"/>
      <c r="GM99" s="147"/>
      <c r="GN99" s="147"/>
      <c r="GO99" s="147"/>
      <c r="GP99" s="147"/>
      <c r="GQ99" s="147"/>
      <c r="GR99" s="147"/>
      <c r="GS99" s="147"/>
      <c r="GT99" s="147"/>
      <c r="GU99" s="147"/>
      <c r="GV99" s="147"/>
      <c r="GW99" s="147"/>
      <c r="GX99" s="147"/>
      <c r="GY99" s="147"/>
      <c r="GZ99" s="147"/>
      <c r="HA99" s="147"/>
      <c r="HB99" s="147"/>
      <c r="HC99" s="147"/>
      <c r="HD99" s="147"/>
      <c r="HE99" s="147"/>
      <c r="HF99" s="147"/>
      <c r="HG99" s="147"/>
      <c r="HH99" s="147"/>
      <c r="HI99" s="147"/>
      <c r="HJ99" s="147"/>
      <c r="HK99" s="147"/>
      <c r="HL99" s="147"/>
      <c r="HM99" s="147"/>
      <c r="HN99" s="147"/>
      <c r="HO99" s="147"/>
      <c r="HP99" s="147"/>
      <c r="HQ99" s="147"/>
      <c r="HR99" s="147"/>
      <c r="HS99" s="147"/>
      <c r="HT99" s="147"/>
      <c r="HU99" s="147"/>
      <c r="HV99" s="147"/>
      <c r="HW99" s="147"/>
      <c r="HX99" s="147"/>
      <c r="HY99" s="147"/>
      <c r="HZ99" s="147"/>
      <c r="IA99" s="147"/>
      <c r="IB99" s="147"/>
      <c r="IC99" s="147"/>
      <c r="ID99" s="147"/>
      <c r="IE99" s="147"/>
      <c r="IF99" s="147"/>
      <c r="IG99" s="147"/>
      <c r="IH99" s="147"/>
      <c r="II99" s="147"/>
      <c r="IJ99" s="147"/>
    </row>
    <row r="100" spans="1:244" ht="31.5" customHeight="1" x14ac:dyDescent="0.25">
      <c r="A100" s="172" t="s">
        <v>126</v>
      </c>
      <c r="B100" s="143">
        <v>41061</v>
      </c>
      <c r="C100" s="122" t="s">
        <v>298</v>
      </c>
      <c r="D100" s="122" t="s">
        <v>331</v>
      </c>
      <c r="E100" s="122"/>
      <c r="F100" s="122" t="s">
        <v>331</v>
      </c>
      <c r="G100" s="122" t="s">
        <v>283</v>
      </c>
      <c r="H100" s="139">
        <v>2012</v>
      </c>
      <c r="I100" s="120">
        <v>1</v>
      </c>
      <c r="J100" s="139">
        <v>2011</v>
      </c>
      <c r="K100" s="139">
        <v>139</v>
      </c>
      <c r="L100" s="139">
        <v>178</v>
      </c>
      <c r="M100" s="139">
        <v>242</v>
      </c>
      <c r="N100" s="139">
        <v>239</v>
      </c>
      <c r="O100" s="139">
        <v>151</v>
      </c>
      <c r="P100" s="139">
        <v>179</v>
      </c>
      <c r="Q100" s="139">
        <v>206</v>
      </c>
      <c r="R100" s="139">
        <v>280</v>
      </c>
      <c r="S100" s="147"/>
      <c r="T100" s="139" t="s">
        <v>100</v>
      </c>
      <c r="U100" s="161"/>
      <c r="V100" s="150"/>
      <c r="W100" s="150"/>
      <c r="X100" s="150"/>
      <c r="Y100" s="150"/>
      <c r="Z100" s="128"/>
    </row>
    <row r="101" spans="1:244" s="156" customFormat="1" ht="31.5" customHeight="1" x14ac:dyDescent="0.25">
      <c r="A101" s="172" t="s">
        <v>128</v>
      </c>
      <c r="B101" s="143">
        <v>41065</v>
      </c>
      <c r="C101" s="122" t="s">
        <v>286</v>
      </c>
      <c r="D101" s="122" t="s">
        <v>322</v>
      </c>
      <c r="E101" s="122" t="s">
        <v>341</v>
      </c>
      <c r="F101" s="122" t="s">
        <v>342</v>
      </c>
      <c r="G101" s="122" t="s">
        <v>283</v>
      </c>
      <c r="H101" s="139">
        <v>2012</v>
      </c>
      <c r="I101" s="120">
        <v>1</v>
      </c>
      <c r="J101" s="139" t="s">
        <v>343</v>
      </c>
      <c r="K101" s="139">
        <v>139</v>
      </c>
      <c r="L101" s="139">
        <v>172</v>
      </c>
      <c r="M101" s="139">
        <v>238</v>
      </c>
      <c r="N101" s="139">
        <v>223</v>
      </c>
      <c r="O101" s="139">
        <v>142</v>
      </c>
      <c r="P101" s="139">
        <v>187</v>
      </c>
      <c r="Q101" s="139">
        <v>128</v>
      </c>
      <c r="R101" s="139">
        <v>267</v>
      </c>
      <c r="S101" s="147"/>
      <c r="T101" s="139" t="s">
        <v>82</v>
      </c>
      <c r="U101" s="161"/>
      <c r="V101" s="150"/>
      <c r="W101" s="150"/>
      <c r="X101" s="150"/>
      <c r="Y101" s="150"/>
      <c r="Z101" s="12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08"/>
      <c r="FE101" s="108"/>
      <c r="FF101" s="108"/>
      <c r="FG101" s="108"/>
      <c r="FH101" s="108"/>
      <c r="FI101" s="108"/>
      <c r="FJ101" s="108"/>
      <c r="FK101" s="108"/>
      <c r="FL101" s="108"/>
      <c r="FM101" s="108"/>
      <c r="FN101" s="108"/>
      <c r="FO101" s="108"/>
      <c r="FP101" s="108"/>
      <c r="FQ101" s="108"/>
      <c r="FR101" s="108"/>
      <c r="FS101" s="108"/>
      <c r="FT101" s="108"/>
      <c r="FU101" s="108"/>
      <c r="FV101" s="108"/>
      <c r="FW101" s="108"/>
      <c r="FX101" s="108"/>
      <c r="FY101" s="108"/>
      <c r="FZ101" s="108"/>
      <c r="GA101" s="108"/>
      <c r="GB101" s="108"/>
      <c r="GC101" s="108"/>
      <c r="GD101" s="108"/>
      <c r="GE101" s="108"/>
      <c r="GF101" s="108"/>
      <c r="GG101" s="108"/>
      <c r="GH101" s="108"/>
      <c r="GI101" s="108"/>
      <c r="GJ101" s="108"/>
      <c r="GK101" s="108"/>
      <c r="GL101" s="108"/>
      <c r="GM101" s="108"/>
      <c r="GN101" s="108"/>
      <c r="GO101" s="108"/>
      <c r="GP101" s="108"/>
      <c r="GQ101" s="108"/>
      <c r="GR101" s="108"/>
      <c r="GS101" s="108"/>
      <c r="GT101" s="108"/>
      <c r="GU101" s="108"/>
      <c r="GV101" s="108"/>
      <c r="GW101" s="108"/>
      <c r="GX101" s="108"/>
      <c r="GY101" s="108"/>
      <c r="GZ101" s="108"/>
      <c r="HA101" s="108"/>
      <c r="HB101" s="108"/>
      <c r="HC101" s="108"/>
      <c r="HD101" s="108"/>
      <c r="HE101" s="108"/>
      <c r="HF101" s="108"/>
      <c r="HG101" s="108"/>
      <c r="HH101" s="108"/>
      <c r="HI101" s="108"/>
      <c r="HJ101" s="108"/>
      <c r="HK101" s="108"/>
      <c r="HL101" s="108"/>
      <c r="HM101" s="108"/>
      <c r="HN101" s="108"/>
      <c r="HO101" s="108"/>
      <c r="HP101" s="108"/>
      <c r="HQ101" s="108"/>
      <c r="HR101" s="108"/>
      <c r="HS101" s="108"/>
      <c r="HT101" s="108"/>
      <c r="HU101" s="108"/>
      <c r="HV101" s="108"/>
      <c r="HW101" s="108"/>
      <c r="HX101" s="108"/>
      <c r="HY101" s="108"/>
      <c r="HZ101" s="108"/>
      <c r="IA101" s="108"/>
      <c r="IB101" s="108"/>
      <c r="IC101" s="108"/>
      <c r="ID101" s="108"/>
      <c r="IE101" s="108"/>
      <c r="IF101" s="108"/>
      <c r="IG101" s="108"/>
      <c r="IH101" s="108"/>
      <c r="II101" s="108"/>
      <c r="IJ101" s="108"/>
    </row>
    <row r="102" spans="1:244" s="108" customFormat="1" ht="31.5" customHeight="1" x14ac:dyDescent="0.25">
      <c r="A102" s="172" t="s">
        <v>130</v>
      </c>
      <c r="B102" s="143">
        <v>41082</v>
      </c>
      <c r="C102" s="122" t="s">
        <v>286</v>
      </c>
      <c r="D102" s="122" t="s">
        <v>324</v>
      </c>
      <c r="E102" s="122" t="s">
        <v>327</v>
      </c>
      <c r="F102" s="122" t="s">
        <v>327</v>
      </c>
      <c r="G102" s="122" t="s">
        <v>283</v>
      </c>
      <c r="H102" s="139">
        <v>2012</v>
      </c>
      <c r="I102" s="120">
        <v>0</v>
      </c>
      <c r="J102" s="139"/>
      <c r="K102" s="139">
        <v>145</v>
      </c>
      <c r="L102" s="139">
        <v>172</v>
      </c>
      <c r="M102" s="139">
        <v>232</v>
      </c>
      <c r="N102" s="139">
        <v>242</v>
      </c>
      <c r="O102" s="139">
        <v>191</v>
      </c>
      <c r="P102" s="139">
        <v>187</v>
      </c>
      <c r="Q102" s="139">
        <v>135</v>
      </c>
      <c r="R102" s="139">
        <v>242</v>
      </c>
      <c r="S102" s="147"/>
      <c r="T102" s="139" t="s">
        <v>131</v>
      </c>
      <c r="U102" s="161"/>
      <c r="V102" s="150"/>
      <c r="W102" s="150"/>
      <c r="X102" s="150"/>
      <c r="Y102" s="150"/>
      <c r="Z102" s="128"/>
    </row>
    <row r="103" spans="1:244" ht="31.5" customHeight="1" x14ac:dyDescent="0.25">
      <c r="A103" s="180" t="s">
        <v>110</v>
      </c>
      <c r="B103" s="143">
        <v>41091</v>
      </c>
      <c r="C103" s="122" t="s">
        <v>275</v>
      </c>
      <c r="D103" s="122" t="s">
        <v>324</v>
      </c>
      <c r="E103" s="122" t="s">
        <v>344</v>
      </c>
      <c r="F103" s="122" t="s">
        <v>344</v>
      </c>
      <c r="G103" s="122" t="s">
        <v>279</v>
      </c>
      <c r="H103" s="139">
        <v>2012</v>
      </c>
      <c r="I103" s="151"/>
      <c r="J103" s="139"/>
      <c r="K103" s="122">
        <v>145</v>
      </c>
      <c r="L103" s="122">
        <v>172</v>
      </c>
      <c r="M103" s="122">
        <v>242</v>
      </c>
      <c r="N103" s="122" t="s">
        <v>280</v>
      </c>
      <c r="O103" s="122">
        <v>142</v>
      </c>
      <c r="P103" s="122" t="s">
        <v>280</v>
      </c>
      <c r="Q103" s="122">
        <v>193</v>
      </c>
      <c r="R103" s="122">
        <v>270</v>
      </c>
      <c r="S103" s="147"/>
      <c r="T103" s="122" t="s">
        <v>24</v>
      </c>
      <c r="U103" s="147"/>
      <c r="V103" s="122">
        <v>451</v>
      </c>
      <c r="W103" s="122">
        <v>255</v>
      </c>
      <c r="X103" s="122">
        <v>220</v>
      </c>
      <c r="Y103" s="122">
        <v>198</v>
      </c>
    </row>
    <row r="104" spans="1:244" ht="31.5" customHeight="1" x14ac:dyDescent="0.25">
      <c r="A104" s="172" t="s">
        <v>133</v>
      </c>
      <c r="B104" s="143">
        <v>41092</v>
      </c>
      <c r="C104" s="122" t="s">
        <v>298</v>
      </c>
      <c r="D104" s="122" t="s">
        <v>345</v>
      </c>
      <c r="E104" s="122"/>
      <c r="F104" s="122"/>
      <c r="G104" s="122" t="s">
        <v>283</v>
      </c>
      <c r="H104" s="139">
        <v>2012</v>
      </c>
      <c r="I104" s="120">
        <v>0</v>
      </c>
      <c r="J104" s="139"/>
      <c r="K104" s="139">
        <v>155</v>
      </c>
      <c r="L104" s="139">
        <v>181</v>
      </c>
      <c r="M104" s="139">
        <v>245</v>
      </c>
      <c r="N104" s="139">
        <v>229</v>
      </c>
      <c r="O104" s="139">
        <v>142</v>
      </c>
      <c r="P104" s="139">
        <v>218</v>
      </c>
      <c r="Q104" s="139">
        <v>100</v>
      </c>
      <c r="R104" s="139" t="s">
        <v>280</v>
      </c>
      <c r="S104" s="147"/>
      <c r="T104" s="139" t="s">
        <v>134</v>
      </c>
      <c r="U104" s="161"/>
      <c r="V104" s="150"/>
      <c r="W104" s="150"/>
      <c r="X104" s="150"/>
      <c r="Y104" s="150"/>
      <c r="Z104" s="128"/>
    </row>
    <row r="105" spans="1:244" ht="31.5" customHeight="1" x14ac:dyDescent="0.25">
      <c r="A105" s="172" t="s">
        <v>136</v>
      </c>
      <c r="B105" s="143">
        <v>41104</v>
      </c>
      <c r="C105" s="122" t="s">
        <v>286</v>
      </c>
      <c r="D105" s="122" t="s">
        <v>346</v>
      </c>
      <c r="E105" s="122" t="s">
        <v>347</v>
      </c>
      <c r="F105" s="122" t="s">
        <v>348</v>
      </c>
      <c r="G105" s="122" t="s">
        <v>283</v>
      </c>
      <c r="H105" s="139">
        <v>2012</v>
      </c>
      <c r="I105" s="120">
        <v>0</v>
      </c>
      <c r="J105" s="139"/>
      <c r="K105" s="139">
        <v>155</v>
      </c>
      <c r="L105" s="139">
        <v>172</v>
      </c>
      <c r="M105" s="139">
        <v>238</v>
      </c>
      <c r="N105" s="139">
        <v>229</v>
      </c>
      <c r="O105" s="139">
        <v>133</v>
      </c>
      <c r="P105" s="139">
        <v>179</v>
      </c>
      <c r="Q105" s="139">
        <v>100</v>
      </c>
      <c r="R105" s="139" t="s">
        <v>280</v>
      </c>
      <c r="S105" s="147"/>
      <c r="T105" s="139" t="s">
        <v>91</v>
      </c>
      <c r="U105" s="161"/>
      <c r="V105" s="150"/>
      <c r="W105" s="150"/>
      <c r="X105" s="150"/>
      <c r="Y105" s="150"/>
      <c r="Z105" s="128"/>
    </row>
    <row r="106" spans="1:244" s="108" customFormat="1" ht="31.5" customHeight="1" x14ac:dyDescent="0.25">
      <c r="A106" s="183" t="s">
        <v>202</v>
      </c>
      <c r="B106" s="143">
        <v>41107</v>
      </c>
      <c r="C106" s="122" t="s">
        <v>275</v>
      </c>
      <c r="D106" s="122" t="s">
        <v>324</v>
      </c>
      <c r="E106" s="122" t="s">
        <v>327</v>
      </c>
      <c r="F106" s="122" t="s">
        <v>328</v>
      </c>
      <c r="G106" s="122" t="s">
        <v>279</v>
      </c>
      <c r="H106" s="139">
        <v>2012</v>
      </c>
      <c r="I106" s="151"/>
      <c r="J106" s="139"/>
      <c r="K106" s="122">
        <v>145</v>
      </c>
      <c r="L106" s="122">
        <v>172</v>
      </c>
      <c r="M106" s="122">
        <v>242</v>
      </c>
      <c r="N106" s="122">
        <v>223</v>
      </c>
      <c r="O106" s="122">
        <v>142</v>
      </c>
      <c r="P106" s="122">
        <v>179</v>
      </c>
      <c r="Q106" s="122">
        <v>193</v>
      </c>
      <c r="R106" s="122">
        <v>270</v>
      </c>
      <c r="S106" s="147"/>
      <c r="T106" s="122" t="s">
        <v>24</v>
      </c>
      <c r="U106" s="147"/>
      <c r="V106" s="122">
        <v>451</v>
      </c>
      <c r="W106" s="122">
        <v>255</v>
      </c>
      <c r="X106" s="122">
        <v>304</v>
      </c>
      <c r="Y106" s="122">
        <v>198</v>
      </c>
    </row>
    <row r="107" spans="1:244" ht="31.5" customHeight="1" x14ac:dyDescent="0.25">
      <c r="A107" s="172" t="s">
        <v>138</v>
      </c>
      <c r="B107" s="143">
        <v>41120</v>
      </c>
      <c r="C107" s="122" t="s">
        <v>286</v>
      </c>
      <c r="D107" s="122" t="s">
        <v>349</v>
      </c>
      <c r="E107" s="122" t="s">
        <v>350</v>
      </c>
      <c r="F107" s="122" t="s">
        <v>350</v>
      </c>
      <c r="G107" s="122" t="s">
        <v>283</v>
      </c>
      <c r="H107" s="139">
        <v>2012</v>
      </c>
      <c r="I107" s="120"/>
      <c r="J107" s="139"/>
      <c r="K107" s="139">
        <v>145</v>
      </c>
      <c r="L107" s="139">
        <v>175</v>
      </c>
      <c r="M107" s="139">
        <v>245</v>
      </c>
      <c r="N107" s="139">
        <v>217</v>
      </c>
      <c r="O107" s="139">
        <v>151</v>
      </c>
      <c r="P107" s="139">
        <v>221</v>
      </c>
      <c r="Q107" s="139">
        <v>121</v>
      </c>
      <c r="R107" s="139">
        <v>219</v>
      </c>
      <c r="S107" s="147"/>
      <c r="T107" s="139" t="s">
        <v>139</v>
      </c>
      <c r="U107" s="161"/>
      <c r="V107" s="150"/>
      <c r="W107" s="150"/>
      <c r="X107" s="150"/>
      <c r="Y107" s="150"/>
      <c r="Z107" s="128"/>
    </row>
    <row r="108" spans="1:244" s="108" customFormat="1" ht="31.5" customHeight="1" x14ac:dyDescent="0.25">
      <c r="A108" s="172" t="s">
        <v>141</v>
      </c>
      <c r="B108" s="143">
        <v>41129</v>
      </c>
      <c r="C108" s="122" t="s">
        <v>286</v>
      </c>
      <c r="D108" s="122" t="s">
        <v>329</v>
      </c>
      <c r="E108" s="122" t="s">
        <v>351</v>
      </c>
      <c r="F108" s="139"/>
      <c r="G108" s="122" t="s">
        <v>283</v>
      </c>
      <c r="H108" s="139">
        <v>2012</v>
      </c>
      <c r="I108" s="120"/>
      <c r="J108" s="139"/>
      <c r="K108" s="139">
        <v>145</v>
      </c>
      <c r="L108" s="139">
        <v>172</v>
      </c>
      <c r="M108" s="139">
        <v>238</v>
      </c>
      <c r="N108" s="139">
        <v>220</v>
      </c>
      <c r="O108" s="139">
        <v>142</v>
      </c>
      <c r="P108" s="139">
        <v>215</v>
      </c>
      <c r="Q108" s="139">
        <v>135</v>
      </c>
      <c r="R108" s="139" t="s">
        <v>280</v>
      </c>
      <c r="S108" s="147"/>
      <c r="T108" s="139" t="s">
        <v>142</v>
      </c>
      <c r="U108" s="161"/>
      <c r="V108" s="150"/>
      <c r="W108" s="150"/>
      <c r="X108" s="150"/>
      <c r="Y108" s="150"/>
      <c r="Z108" s="128"/>
    </row>
    <row r="109" spans="1:244" ht="31.5" customHeight="1" x14ac:dyDescent="0.25">
      <c r="A109" s="184" t="s">
        <v>203</v>
      </c>
      <c r="B109" s="143">
        <v>41135</v>
      </c>
      <c r="C109" s="122" t="s">
        <v>275</v>
      </c>
      <c r="D109" s="122" t="s">
        <v>324</v>
      </c>
      <c r="E109" s="122" t="s">
        <v>344</v>
      </c>
      <c r="F109" s="122" t="s">
        <v>344</v>
      </c>
      <c r="G109" s="122" t="s">
        <v>279</v>
      </c>
      <c r="H109" s="139">
        <v>2012</v>
      </c>
      <c r="I109" s="151"/>
      <c r="J109" s="139"/>
      <c r="K109" s="122">
        <v>145</v>
      </c>
      <c r="L109" s="122">
        <v>172</v>
      </c>
      <c r="M109" s="122">
        <v>242</v>
      </c>
      <c r="N109" s="122">
        <v>223</v>
      </c>
      <c r="O109" s="122">
        <v>142</v>
      </c>
      <c r="P109" s="122">
        <v>179</v>
      </c>
      <c r="Q109" s="122">
        <v>193</v>
      </c>
      <c r="R109" s="122">
        <v>270</v>
      </c>
      <c r="S109" s="185"/>
      <c r="T109" s="122" t="s">
        <v>24</v>
      </c>
      <c r="U109" s="185"/>
      <c r="V109" s="122">
        <v>371</v>
      </c>
      <c r="W109" s="122">
        <v>255</v>
      </c>
      <c r="X109" s="122" t="s">
        <v>280</v>
      </c>
      <c r="Y109" s="122">
        <v>198</v>
      </c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  <c r="CO109" s="186"/>
      <c r="CP109" s="186"/>
      <c r="CQ109" s="186"/>
      <c r="CR109" s="186"/>
      <c r="CS109" s="186"/>
      <c r="CT109" s="186"/>
      <c r="CU109" s="186"/>
      <c r="CV109" s="186"/>
      <c r="CW109" s="186"/>
      <c r="CX109" s="186"/>
      <c r="CY109" s="186"/>
      <c r="CZ109" s="186"/>
      <c r="DA109" s="186"/>
      <c r="DB109" s="186"/>
      <c r="DC109" s="186"/>
      <c r="DD109" s="186"/>
      <c r="DE109" s="186"/>
      <c r="DF109" s="186"/>
      <c r="DG109" s="186"/>
      <c r="DH109" s="186"/>
      <c r="DI109" s="186"/>
      <c r="DJ109" s="186"/>
      <c r="DK109" s="186"/>
      <c r="DL109" s="186"/>
      <c r="DM109" s="186"/>
      <c r="DN109" s="186"/>
      <c r="DO109" s="186"/>
      <c r="DP109" s="186"/>
      <c r="DQ109" s="186"/>
      <c r="DR109" s="186"/>
      <c r="DS109" s="186"/>
      <c r="DT109" s="186"/>
      <c r="DU109" s="186"/>
      <c r="DV109" s="186"/>
      <c r="DW109" s="186"/>
      <c r="DX109" s="186"/>
      <c r="DY109" s="186"/>
      <c r="DZ109" s="186"/>
      <c r="EA109" s="186"/>
      <c r="EB109" s="186"/>
      <c r="EC109" s="186"/>
      <c r="ED109" s="186"/>
      <c r="EE109" s="186"/>
      <c r="EF109" s="186"/>
      <c r="EG109" s="186"/>
      <c r="EH109" s="186"/>
      <c r="EI109" s="186"/>
      <c r="EJ109" s="186"/>
      <c r="EK109" s="186"/>
      <c r="EL109" s="186"/>
      <c r="EM109" s="186"/>
      <c r="EN109" s="186"/>
      <c r="EO109" s="186"/>
      <c r="EP109" s="186"/>
      <c r="EQ109" s="186"/>
      <c r="ER109" s="186"/>
      <c r="ES109" s="186"/>
      <c r="ET109" s="186"/>
      <c r="EU109" s="186"/>
      <c r="EV109" s="186"/>
      <c r="EW109" s="186"/>
      <c r="EX109" s="186"/>
      <c r="EY109" s="186"/>
      <c r="EZ109" s="186"/>
      <c r="FA109" s="186"/>
      <c r="FB109" s="186"/>
      <c r="FC109" s="186"/>
      <c r="FD109" s="186"/>
      <c r="FE109" s="186"/>
      <c r="FF109" s="186"/>
      <c r="FG109" s="186"/>
      <c r="FH109" s="186"/>
      <c r="FI109" s="186"/>
      <c r="FJ109" s="186"/>
      <c r="FK109" s="186"/>
      <c r="FL109" s="186"/>
      <c r="FM109" s="186"/>
      <c r="FN109" s="186"/>
      <c r="FO109" s="186"/>
      <c r="FP109" s="186"/>
      <c r="FQ109" s="186"/>
      <c r="FR109" s="186"/>
      <c r="FS109" s="186"/>
      <c r="FT109" s="186"/>
      <c r="FU109" s="186"/>
      <c r="FV109" s="186"/>
      <c r="FW109" s="186"/>
      <c r="FX109" s="186"/>
      <c r="FY109" s="186"/>
      <c r="FZ109" s="186"/>
      <c r="GA109" s="186"/>
      <c r="GB109" s="186"/>
      <c r="GC109" s="186"/>
      <c r="GD109" s="186"/>
      <c r="GE109" s="186"/>
      <c r="GF109" s="186"/>
      <c r="GG109" s="186"/>
      <c r="GH109" s="186"/>
      <c r="GI109" s="186"/>
      <c r="GJ109" s="186"/>
      <c r="GK109" s="186"/>
      <c r="GL109" s="186"/>
      <c r="GM109" s="186"/>
      <c r="GN109" s="186"/>
      <c r="GO109" s="186"/>
      <c r="GP109" s="186"/>
      <c r="GQ109" s="186"/>
      <c r="GR109" s="186"/>
      <c r="GS109" s="186"/>
      <c r="GT109" s="186"/>
      <c r="GU109" s="186"/>
      <c r="GV109" s="186"/>
      <c r="GW109" s="186"/>
      <c r="GX109" s="186"/>
      <c r="GY109" s="186"/>
      <c r="GZ109" s="186"/>
      <c r="HA109" s="186"/>
      <c r="HB109" s="186"/>
      <c r="HC109" s="186"/>
      <c r="HD109" s="186"/>
      <c r="HE109" s="186"/>
      <c r="HF109" s="186"/>
      <c r="HG109" s="186"/>
      <c r="HH109" s="186"/>
      <c r="HI109" s="186"/>
      <c r="HJ109" s="186"/>
      <c r="HK109" s="186"/>
      <c r="HL109" s="186"/>
      <c r="HM109" s="186"/>
      <c r="HN109" s="186"/>
      <c r="HO109" s="186"/>
      <c r="HP109" s="186"/>
      <c r="HQ109" s="186"/>
      <c r="HR109" s="186"/>
      <c r="HS109" s="186"/>
      <c r="HT109" s="186"/>
      <c r="HU109" s="186"/>
      <c r="HV109" s="186"/>
      <c r="HW109" s="186"/>
      <c r="HX109" s="186"/>
      <c r="HY109" s="186"/>
      <c r="HZ109" s="186"/>
      <c r="IA109" s="186"/>
      <c r="IB109" s="186"/>
      <c r="IC109" s="186"/>
      <c r="ID109" s="186"/>
      <c r="IE109" s="186"/>
      <c r="IF109" s="186"/>
      <c r="IG109" s="186"/>
      <c r="IH109" s="186"/>
      <c r="II109" s="186"/>
      <c r="IJ109" s="186"/>
    </row>
    <row r="110" spans="1:244" ht="32.25" customHeight="1" x14ac:dyDescent="0.25">
      <c r="A110" s="172" t="s">
        <v>144</v>
      </c>
      <c r="B110" s="143">
        <v>41147</v>
      </c>
      <c r="C110" s="122" t="s">
        <v>275</v>
      </c>
      <c r="D110" s="122" t="s">
        <v>352</v>
      </c>
      <c r="E110" s="122" t="s">
        <v>353</v>
      </c>
      <c r="F110" s="122" t="s">
        <v>354</v>
      </c>
      <c r="G110" s="139" t="s">
        <v>279</v>
      </c>
      <c r="H110" s="139">
        <v>2012</v>
      </c>
      <c r="I110" s="151"/>
      <c r="J110" s="139"/>
      <c r="K110" s="122">
        <v>145</v>
      </c>
      <c r="L110" s="122">
        <v>172</v>
      </c>
      <c r="M110" s="122" t="s">
        <v>355</v>
      </c>
      <c r="N110" s="122" t="s">
        <v>356</v>
      </c>
      <c r="O110" s="122" t="s">
        <v>357</v>
      </c>
      <c r="P110" s="122" t="s">
        <v>291</v>
      </c>
      <c r="Q110" s="122">
        <v>107</v>
      </c>
      <c r="R110" s="122" t="s">
        <v>358</v>
      </c>
      <c r="S110" s="125"/>
      <c r="T110" s="152" t="s">
        <v>76</v>
      </c>
      <c r="U110" s="149"/>
      <c r="V110" s="153"/>
      <c r="W110" s="153"/>
      <c r="X110" s="153"/>
      <c r="Y110" s="153"/>
      <c r="Z110" s="128"/>
    </row>
    <row r="111" spans="1:244" ht="32.25" customHeight="1" x14ac:dyDescent="0.25">
      <c r="A111" s="172" t="s">
        <v>146</v>
      </c>
      <c r="B111" s="143">
        <v>41156</v>
      </c>
      <c r="C111" s="122" t="s">
        <v>286</v>
      </c>
      <c r="D111" s="122" t="s">
        <v>331</v>
      </c>
      <c r="E111" s="122" t="s">
        <v>359</v>
      </c>
      <c r="F111" s="122" t="s">
        <v>360</v>
      </c>
      <c r="G111" s="122" t="s">
        <v>283</v>
      </c>
      <c r="H111" s="139">
        <v>2012</v>
      </c>
      <c r="I111" s="120">
        <v>1</v>
      </c>
      <c r="J111" s="139">
        <v>2010</v>
      </c>
      <c r="K111" s="139">
        <v>139</v>
      </c>
      <c r="L111" s="139">
        <v>181</v>
      </c>
      <c r="M111" s="139">
        <v>238</v>
      </c>
      <c r="N111" s="139">
        <v>226</v>
      </c>
      <c r="O111" s="139">
        <v>183</v>
      </c>
      <c r="P111" s="139">
        <v>199</v>
      </c>
      <c r="Q111" s="139">
        <v>121</v>
      </c>
      <c r="R111" s="139">
        <v>254</v>
      </c>
      <c r="S111" s="125"/>
      <c r="T111" s="139" t="s">
        <v>27</v>
      </c>
      <c r="U111" s="126"/>
      <c r="V111" s="150"/>
      <c r="W111" s="150"/>
      <c r="X111" s="150"/>
      <c r="Y111" s="150"/>
      <c r="Z111" s="128"/>
    </row>
    <row r="112" spans="1:244" ht="32.25" customHeight="1" x14ac:dyDescent="0.25">
      <c r="A112" s="172" t="s">
        <v>148</v>
      </c>
      <c r="B112" s="143">
        <v>41161</v>
      </c>
      <c r="C112" s="122" t="s">
        <v>275</v>
      </c>
      <c r="D112" s="187" t="s">
        <v>361</v>
      </c>
      <c r="E112" s="187"/>
      <c r="F112" s="187" t="s">
        <v>362</v>
      </c>
      <c r="G112" s="139" t="s">
        <v>279</v>
      </c>
      <c r="H112" s="139">
        <v>2012</v>
      </c>
      <c r="I112" s="151"/>
      <c r="J112" s="139"/>
      <c r="K112" s="122">
        <v>145</v>
      </c>
      <c r="L112" s="122">
        <v>178</v>
      </c>
      <c r="M112" s="122">
        <v>232</v>
      </c>
      <c r="N112" s="122">
        <v>226</v>
      </c>
      <c r="O112" s="122">
        <v>167</v>
      </c>
      <c r="P112" s="122">
        <v>212</v>
      </c>
      <c r="Q112" s="122">
        <v>100</v>
      </c>
      <c r="R112" s="122">
        <v>259</v>
      </c>
      <c r="S112" s="125"/>
      <c r="T112" s="122" t="s">
        <v>149</v>
      </c>
      <c r="U112" s="125"/>
      <c r="V112" s="122">
        <v>400</v>
      </c>
      <c r="W112" s="122">
        <v>255</v>
      </c>
      <c r="X112" s="122">
        <v>451</v>
      </c>
      <c r="Y112" s="122">
        <v>180</v>
      </c>
    </row>
    <row r="113" spans="1:244" ht="32.25" customHeight="1" x14ac:dyDescent="0.25">
      <c r="A113" s="172" t="s">
        <v>151</v>
      </c>
      <c r="B113" s="143">
        <v>41166</v>
      </c>
      <c r="C113" s="122" t="s">
        <v>286</v>
      </c>
      <c r="D113" s="122" t="s">
        <v>349</v>
      </c>
      <c r="E113" s="122" t="s">
        <v>363</v>
      </c>
      <c r="F113" s="122" t="s">
        <v>364</v>
      </c>
      <c r="G113" s="122" t="s">
        <v>283</v>
      </c>
      <c r="H113" s="139">
        <v>2012</v>
      </c>
      <c r="I113" s="120">
        <v>0</v>
      </c>
      <c r="J113" s="139"/>
      <c r="K113" s="139">
        <v>145</v>
      </c>
      <c r="L113" s="139">
        <v>187</v>
      </c>
      <c r="M113" s="139">
        <v>238</v>
      </c>
      <c r="N113" s="139">
        <v>229</v>
      </c>
      <c r="O113" s="139">
        <v>167</v>
      </c>
      <c r="P113" s="139">
        <v>173</v>
      </c>
      <c r="Q113" s="139">
        <v>100</v>
      </c>
      <c r="R113" s="139">
        <v>238</v>
      </c>
      <c r="S113" s="125"/>
      <c r="T113" s="139" t="s">
        <v>152</v>
      </c>
      <c r="U113" s="125"/>
      <c r="V113" s="139">
        <v>395</v>
      </c>
      <c r="W113" s="139">
        <v>270</v>
      </c>
      <c r="X113" s="139">
        <v>279</v>
      </c>
      <c r="Y113" s="139">
        <v>201</v>
      </c>
    </row>
    <row r="114" spans="1:244" ht="32.25" customHeight="1" x14ac:dyDescent="0.25">
      <c r="A114" s="172" t="s">
        <v>154</v>
      </c>
      <c r="B114" s="143">
        <v>41167</v>
      </c>
      <c r="C114" s="122" t="s">
        <v>286</v>
      </c>
      <c r="D114" s="122" t="s">
        <v>349</v>
      </c>
      <c r="E114" s="122" t="s">
        <v>350</v>
      </c>
      <c r="F114" s="122" t="s">
        <v>350</v>
      </c>
      <c r="G114" s="122" t="s">
        <v>283</v>
      </c>
      <c r="H114" s="139">
        <v>2012</v>
      </c>
      <c r="I114" s="120">
        <v>0</v>
      </c>
      <c r="J114" s="139"/>
      <c r="K114" s="139">
        <v>145</v>
      </c>
      <c r="L114" s="139">
        <v>172</v>
      </c>
      <c r="M114" s="139">
        <v>235</v>
      </c>
      <c r="N114" s="139">
        <v>226</v>
      </c>
      <c r="O114" s="139">
        <v>151</v>
      </c>
      <c r="P114" s="139">
        <v>179</v>
      </c>
      <c r="Q114" s="139">
        <v>135</v>
      </c>
      <c r="R114" s="139">
        <v>254</v>
      </c>
      <c r="S114" s="125"/>
      <c r="T114" s="139" t="s">
        <v>155</v>
      </c>
      <c r="U114" s="126"/>
      <c r="V114" s="150"/>
      <c r="W114" s="150"/>
      <c r="X114" s="150"/>
      <c r="Y114" s="150"/>
      <c r="Z114" s="128"/>
    </row>
    <row r="115" spans="1:244" ht="32.25" customHeight="1" x14ac:dyDescent="0.25">
      <c r="A115" s="172" t="s">
        <v>159</v>
      </c>
      <c r="B115" s="143">
        <v>41183</v>
      </c>
      <c r="C115" s="122" t="s">
        <v>286</v>
      </c>
      <c r="D115" s="122" t="s">
        <v>365</v>
      </c>
      <c r="E115" s="122" t="s">
        <v>365</v>
      </c>
      <c r="F115" s="122" t="s">
        <v>365</v>
      </c>
      <c r="G115" s="122" t="s">
        <v>283</v>
      </c>
      <c r="H115" s="139">
        <v>2012</v>
      </c>
      <c r="I115" s="120">
        <v>0</v>
      </c>
      <c r="J115" s="139"/>
      <c r="K115" s="139">
        <v>145</v>
      </c>
      <c r="L115" s="139">
        <v>172</v>
      </c>
      <c r="M115" s="139">
        <v>232</v>
      </c>
      <c r="N115" s="139">
        <v>210</v>
      </c>
      <c r="O115" s="139">
        <v>167</v>
      </c>
      <c r="P115" s="139">
        <v>212</v>
      </c>
      <c r="Q115" s="139">
        <v>135</v>
      </c>
      <c r="R115" s="139">
        <v>273</v>
      </c>
      <c r="S115" s="125"/>
      <c r="T115" s="139" t="s">
        <v>27</v>
      </c>
      <c r="U115" s="126"/>
      <c r="V115" s="150"/>
      <c r="W115" s="150"/>
      <c r="X115" s="150"/>
      <c r="Y115" s="150"/>
      <c r="Z115" s="128"/>
    </row>
    <row r="116" spans="1:244" ht="32.25" customHeight="1" x14ac:dyDescent="0.25">
      <c r="A116" s="172" t="s">
        <v>157</v>
      </c>
      <c r="B116" s="143">
        <v>41183</v>
      </c>
      <c r="C116" s="122" t="s">
        <v>286</v>
      </c>
      <c r="D116" s="122" t="s">
        <v>331</v>
      </c>
      <c r="E116" s="122" t="s">
        <v>366</v>
      </c>
      <c r="F116" s="122" t="s">
        <v>366</v>
      </c>
      <c r="G116" s="122" t="s">
        <v>283</v>
      </c>
      <c r="H116" s="139">
        <v>2012</v>
      </c>
      <c r="I116" s="120">
        <v>0</v>
      </c>
      <c r="J116" s="139"/>
      <c r="K116" s="139" t="s">
        <v>367</v>
      </c>
      <c r="L116" s="139">
        <v>178</v>
      </c>
      <c r="M116" s="139" t="s">
        <v>368</v>
      </c>
      <c r="N116" s="139" t="s">
        <v>369</v>
      </c>
      <c r="O116" s="139" t="s">
        <v>370</v>
      </c>
      <c r="P116" s="139" t="s">
        <v>371</v>
      </c>
      <c r="Q116" s="139" t="s">
        <v>372</v>
      </c>
      <c r="R116" s="139">
        <v>285</v>
      </c>
      <c r="S116" s="125"/>
      <c r="T116" s="152" t="s">
        <v>76</v>
      </c>
      <c r="U116" s="126"/>
      <c r="V116" s="150"/>
      <c r="W116" s="150"/>
      <c r="X116" s="150"/>
      <c r="Y116" s="150"/>
      <c r="Z116" s="128"/>
    </row>
    <row r="117" spans="1:244" s="108" customFormat="1" ht="32.25" customHeight="1" x14ac:dyDescent="0.25">
      <c r="A117" s="172" t="s">
        <v>161</v>
      </c>
      <c r="B117" s="143">
        <v>41198</v>
      </c>
      <c r="C117" s="122" t="s">
        <v>286</v>
      </c>
      <c r="D117" s="122" t="s">
        <v>373</v>
      </c>
      <c r="E117" s="122" t="s">
        <v>374</v>
      </c>
      <c r="F117" s="122" t="s">
        <v>374</v>
      </c>
      <c r="G117" s="122" t="s">
        <v>283</v>
      </c>
      <c r="H117" s="139">
        <v>2012</v>
      </c>
      <c r="I117" s="120"/>
      <c r="J117" s="139"/>
      <c r="K117" s="139">
        <v>145</v>
      </c>
      <c r="L117" s="139">
        <v>181</v>
      </c>
      <c r="M117" s="139">
        <v>235</v>
      </c>
      <c r="N117" s="139">
        <v>229</v>
      </c>
      <c r="O117" s="139" t="s">
        <v>280</v>
      </c>
      <c r="P117" s="139">
        <v>179</v>
      </c>
      <c r="Q117" s="139">
        <v>100</v>
      </c>
      <c r="R117" s="139">
        <v>248</v>
      </c>
      <c r="S117" s="125"/>
      <c r="T117" s="139" t="s">
        <v>100</v>
      </c>
      <c r="U117" s="126"/>
      <c r="V117" s="150"/>
      <c r="W117" s="150"/>
      <c r="X117" s="150"/>
      <c r="Y117" s="150"/>
      <c r="Z117" s="128"/>
    </row>
    <row r="118" spans="1:244" s="108" customFormat="1" ht="32.25" customHeight="1" x14ac:dyDescent="0.25">
      <c r="A118" s="172" t="s">
        <v>163</v>
      </c>
      <c r="B118" s="143">
        <v>41224</v>
      </c>
      <c r="C118" s="122" t="s">
        <v>286</v>
      </c>
      <c r="D118" s="122" t="s">
        <v>329</v>
      </c>
      <c r="E118" s="122" t="s">
        <v>375</v>
      </c>
      <c r="F118" s="122" t="s">
        <v>375</v>
      </c>
      <c r="G118" s="122" t="s">
        <v>283</v>
      </c>
      <c r="H118" s="139">
        <v>2012</v>
      </c>
      <c r="I118" s="120">
        <v>0</v>
      </c>
      <c r="J118" s="139"/>
      <c r="K118" s="139">
        <v>145</v>
      </c>
      <c r="L118" s="139">
        <v>187</v>
      </c>
      <c r="M118" s="139">
        <v>251</v>
      </c>
      <c r="N118" s="139">
        <v>223</v>
      </c>
      <c r="O118" s="139">
        <v>160</v>
      </c>
      <c r="P118" s="139">
        <v>179</v>
      </c>
      <c r="Q118" s="139">
        <v>114</v>
      </c>
      <c r="R118" s="139">
        <v>259</v>
      </c>
      <c r="S118" s="125"/>
      <c r="T118" s="139" t="s">
        <v>118</v>
      </c>
      <c r="U118" s="126"/>
      <c r="V118" s="150"/>
      <c r="W118" s="150"/>
      <c r="X118" s="150"/>
      <c r="Y118" s="150"/>
      <c r="Z118" s="128"/>
    </row>
    <row r="119" spans="1:244" ht="32.25" customHeight="1" x14ac:dyDescent="0.25">
      <c r="A119" s="172" t="s">
        <v>165</v>
      </c>
      <c r="B119" s="143">
        <v>41236</v>
      </c>
      <c r="C119" s="122" t="s">
        <v>286</v>
      </c>
      <c r="D119" s="122" t="s">
        <v>376</v>
      </c>
      <c r="E119" s="122" t="s">
        <v>376</v>
      </c>
      <c r="F119" s="122" t="s">
        <v>377</v>
      </c>
      <c r="G119" s="122" t="s">
        <v>283</v>
      </c>
      <c r="H119" s="139">
        <v>2012</v>
      </c>
      <c r="I119" s="120">
        <v>1</v>
      </c>
      <c r="J119" s="139">
        <v>2011</v>
      </c>
      <c r="K119" s="139">
        <v>139</v>
      </c>
      <c r="L119" s="139">
        <v>172</v>
      </c>
      <c r="M119" s="139">
        <v>248</v>
      </c>
      <c r="N119" s="139" t="s">
        <v>280</v>
      </c>
      <c r="O119" s="139">
        <v>151</v>
      </c>
      <c r="P119" s="139">
        <v>182</v>
      </c>
      <c r="Q119" s="139">
        <v>158</v>
      </c>
      <c r="R119" s="139">
        <v>320</v>
      </c>
      <c r="S119" s="125"/>
      <c r="T119" s="139" t="s">
        <v>79</v>
      </c>
      <c r="U119" s="126"/>
      <c r="V119" s="150"/>
      <c r="W119" s="150"/>
      <c r="X119" s="150"/>
      <c r="Y119" s="150"/>
      <c r="Z119" s="128"/>
    </row>
    <row r="120" spans="1:244" ht="32.25" customHeight="1" x14ac:dyDescent="0.25">
      <c r="A120" s="188" t="s">
        <v>167</v>
      </c>
      <c r="B120" s="189">
        <v>41122</v>
      </c>
      <c r="C120" s="122" t="s">
        <v>286</v>
      </c>
      <c r="D120" s="122" t="s">
        <v>331</v>
      </c>
      <c r="E120" s="122" t="s">
        <v>378</v>
      </c>
      <c r="F120" s="122" t="s">
        <v>378</v>
      </c>
      <c r="G120" s="122" t="s">
        <v>283</v>
      </c>
      <c r="H120" s="139">
        <v>2012</v>
      </c>
      <c r="I120" s="120"/>
      <c r="J120" s="139"/>
      <c r="K120" s="139">
        <v>139</v>
      </c>
      <c r="L120" s="139">
        <v>181</v>
      </c>
      <c r="M120" s="139">
        <v>238</v>
      </c>
      <c r="N120" s="139">
        <v>217</v>
      </c>
      <c r="O120" s="139">
        <v>151</v>
      </c>
      <c r="P120" s="139">
        <v>196</v>
      </c>
      <c r="Q120" s="139">
        <v>165</v>
      </c>
      <c r="R120" s="139">
        <v>285</v>
      </c>
      <c r="S120" s="125"/>
      <c r="T120" s="139" t="s">
        <v>168</v>
      </c>
      <c r="U120" s="126"/>
      <c r="V120" s="150"/>
      <c r="W120" s="150"/>
      <c r="X120" s="150"/>
      <c r="Y120" s="150"/>
      <c r="Z120" s="128"/>
    </row>
    <row r="121" spans="1:244" s="108" customFormat="1" ht="32.25" customHeight="1" x14ac:dyDescent="0.25">
      <c r="A121" s="188" t="s">
        <v>170</v>
      </c>
      <c r="B121" s="189">
        <v>41122</v>
      </c>
      <c r="C121" s="122" t="s">
        <v>286</v>
      </c>
      <c r="D121" s="122" t="s">
        <v>346</v>
      </c>
      <c r="E121" s="122" t="s">
        <v>379</v>
      </c>
      <c r="F121" s="122" t="s">
        <v>380</v>
      </c>
      <c r="G121" s="122" t="s">
        <v>283</v>
      </c>
      <c r="H121" s="139">
        <v>2012</v>
      </c>
      <c r="I121" s="120"/>
      <c r="J121" s="139"/>
      <c r="K121" s="139">
        <v>145</v>
      </c>
      <c r="L121" s="139">
        <v>172</v>
      </c>
      <c r="M121" s="139">
        <v>242</v>
      </c>
      <c r="N121" s="139">
        <v>220</v>
      </c>
      <c r="O121" s="139">
        <v>142</v>
      </c>
      <c r="P121" s="139">
        <v>215</v>
      </c>
      <c r="Q121" s="139">
        <v>206</v>
      </c>
      <c r="R121" s="139">
        <v>235</v>
      </c>
      <c r="S121" s="125"/>
      <c r="T121" s="139" t="s">
        <v>24</v>
      </c>
      <c r="U121" s="126"/>
      <c r="V121" s="150"/>
      <c r="W121" s="150"/>
      <c r="X121" s="150"/>
      <c r="Y121" s="150"/>
      <c r="Z121" s="128"/>
    </row>
    <row r="122" spans="1:244" ht="32.25" customHeight="1" x14ac:dyDescent="0.25">
      <c r="A122" s="162" t="s">
        <v>172</v>
      </c>
      <c r="B122" s="143">
        <v>41464</v>
      </c>
      <c r="C122" s="122" t="s">
        <v>286</v>
      </c>
      <c r="D122" s="122" t="s">
        <v>349</v>
      </c>
      <c r="E122" s="122" t="s">
        <v>363</v>
      </c>
      <c r="F122" s="122" t="s">
        <v>364</v>
      </c>
      <c r="G122" s="139" t="s">
        <v>283</v>
      </c>
      <c r="H122" s="139">
        <v>2013</v>
      </c>
      <c r="I122" s="120"/>
      <c r="J122" s="139"/>
      <c r="K122" s="123">
        <v>145</v>
      </c>
      <c r="L122" s="123">
        <v>172</v>
      </c>
      <c r="M122" s="123">
        <v>245</v>
      </c>
      <c r="N122" s="123" t="s">
        <v>280</v>
      </c>
      <c r="O122" s="123">
        <v>142</v>
      </c>
      <c r="P122" s="123">
        <v>199</v>
      </c>
      <c r="Q122" s="123">
        <v>93</v>
      </c>
      <c r="R122" s="123">
        <v>222</v>
      </c>
      <c r="S122" s="125"/>
      <c r="T122" s="123" t="s">
        <v>27</v>
      </c>
      <c r="U122" s="126"/>
      <c r="V122" s="127"/>
      <c r="W122" s="127"/>
      <c r="X122" s="127"/>
      <c r="Y122" s="127"/>
      <c r="Z122" s="128"/>
    </row>
    <row r="123" spans="1:244" ht="35.25" customHeight="1" x14ac:dyDescent="0.25">
      <c r="A123" s="162" t="s">
        <v>205</v>
      </c>
      <c r="B123" s="143">
        <v>41544</v>
      </c>
      <c r="C123" s="139" t="s">
        <v>275</v>
      </c>
      <c r="D123" s="122" t="s">
        <v>381</v>
      </c>
      <c r="E123" s="122" t="s">
        <v>382</v>
      </c>
      <c r="F123" s="122" t="s">
        <v>383</v>
      </c>
      <c r="G123" s="122" t="s">
        <v>279</v>
      </c>
      <c r="H123" s="139">
        <v>2013</v>
      </c>
      <c r="I123" s="190"/>
      <c r="J123" s="139"/>
      <c r="K123" s="123">
        <v>145</v>
      </c>
      <c r="L123" s="123">
        <v>185</v>
      </c>
      <c r="M123" s="123">
        <v>235</v>
      </c>
      <c r="N123" s="123">
        <v>214</v>
      </c>
      <c r="O123" s="123">
        <v>160</v>
      </c>
      <c r="P123" s="123">
        <v>179</v>
      </c>
      <c r="Q123" s="123">
        <v>114</v>
      </c>
      <c r="R123" s="123">
        <v>254</v>
      </c>
      <c r="S123" s="125"/>
      <c r="T123" s="123" t="s">
        <v>82</v>
      </c>
      <c r="U123" s="126"/>
      <c r="V123" s="127"/>
      <c r="W123" s="127"/>
      <c r="X123" s="127"/>
      <c r="Y123" s="127"/>
      <c r="Z123" s="128"/>
    </row>
    <row r="124" spans="1:244" ht="35.25" customHeight="1" x14ac:dyDescent="0.25">
      <c r="A124" s="162" t="s">
        <v>206</v>
      </c>
      <c r="B124" s="143">
        <v>41569</v>
      </c>
      <c r="C124" s="139" t="s">
        <v>275</v>
      </c>
      <c r="D124" s="122" t="s">
        <v>381</v>
      </c>
      <c r="E124" s="122" t="s">
        <v>382</v>
      </c>
      <c r="F124" s="122" t="s">
        <v>383</v>
      </c>
      <c r="G124" s="122" t="s">
        <v>279</v>
      </c>
      <c r="H124" s="139">
        <v>2013</v>
      </c>
      <c r="I124" s="190"/>
      <c r="J124" s="139"/>
      <c r="K124" s="123">
        <v>145</v>
      </c>
      <c r="L124" s="139">
        <v>187</v>
      </c>
      <c r="M124" s="123">
        <v>235</v>
      </c>
      <c r="N124" s="123">
        <v>214</v>
      </c>
      <c r="O124" s="123">
        <v>160</v>
      </c>
      <c r="P124" s="123">
        <v>176</v>
      </c>
      <c r="Q124" s="123">
        <v>114</v>
      </c>
      <c r="R124" s="123">
        <v>254</v>
      </c>
      <c r="S124" s="125"/>
      <c r="T124" s="123" t="s">
        <v>82</v>
      </c>
      <c r="U124" s="126"/>
      <c r="V124" s="127"/>
      <c r="W124" s="127"/>
      <c r="X124" s="127"/>
      <c r="Y124" s="127"/>
      <c r="Z124" s="128"/>
    </row>
    <row r="125" spans="1:244" s="171" customFormat="1" ht="28.5" customHeight="1" x14ac:dyDescent="0.25">
      <c r="A125" s="165"/>
      <c r="B125" s="166"/>
      <c r="C125" s="167"/>
      <c r="D125" s="168"/>
      <c r="E125" s="168"/>
      <c r="F125" s="168"/>
      <c r="G125" s="169"/>
      <c r="H125" s="169"/>
      <c r="I125" s="166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  <c r="EO125" s="169"/>
      <c r="EP125" s="169"/>
      <c r="EQ125" s="169"/>
      <c r="ER125" s="169"/>
      <c r="ES125" s="169"/>
      <c r="ET125" s="169"/>
      <c r="EU125" s="169"/>
      <c r="EV125" s="169"/>
      <c r="EW125" s="169"/>
      <c r="EX125" s="169"/>
      <c r="EY125" s="169"/>
      <c r="EZ125" s="169"/>
      <c r="FA125" s="169"/>
      <c r="FB125" s="169"/>
      <c r="FC125" s="169"/>
      <c r="FD125" s="169"/>
      <c r="FE125" s="169"/>
      <c r="FF125" s="169"/>
      <c r="FG125" s="169"/>
      <c r="FH125" s="169"/>
      <c r="FI125" s="169"/>
      <c r="FJ125" s="169"/>
      <c r="FK125" s="169"/>
      <c r="FL125" s="169"/>
      <c r="FM125" s="169"/>
      <c r="FN125" s="169"/>
      <c r="FO125" s="169"/>
      <c r="FP125" s="169"/>
      <c r="FQ125" s="169"/>
      <c r="FR125" s="169"/>
      <c r="FS125" s="169"/>
      <c r="FT125" s="169"/>
      <c r="FU125" s="169"/>
      <c r="FV125" s="169"/>
      <c r="FW125" s="169"/>
      <c r="FX125" s="169"/>
      <c r="FY125" s="169"/>
      <c r="FZ125" s="169"/>
      <c r="GA125" s="169"/>
      <c r="GB125" s="169"/>
      <c r="GC125" s="169"/>
      <c r="GD125" s="169"/>
      <c r="GE125" s="169"/>
      <c r="GF125" s="169"/>
      <c r="GG125" s="169"/>
      <c r="GH125" s="169"/>
      <c r="GI125" s="169"/>
      <c r="GJ125" s="169"/>
      <c r="GK125" s="169"/>
      <c r="GL125" s="169"/>
      <c r="GM125" s="169"/>
      <c r="GN125" s="169"/>
      <c r="GO125" s="169"/>
      <c r="GP125" s="169"/>
      <c r="GQ125" s="169"/>
      <c r="GR125" s="169"/>
      <c r="GS125" s="169"/>
      <c r="GT125" s="169"/>
      <c r="GU125" s="169"/>
      <c r="GV125" s="169"/>
      <c r="GW125" s="169"/>
      <c r="GX125" s="169"/>
      <c r="GY125" s="169"/>
      <c r="GZ125" s="169"/>
      <c r="HA125" s="169"/>
      <c r="HB125" s="169"/>
      <c r="HC125" s="169"/>
      <c r="HD125" s="169"/>
      <c r="HE125" s="169"/>
      <c r="HF125" s="169"/>
      <c r="HG125" s="169"/>
      <c r="HH125" s="169"/>
      <c r="HI125" s="169"/>
      <c r="HJ125" s="169"/>
      <c r="HK125" s="169"/>
      <c r="HL125" s="169"/>
      <c r="HM125" s="169"/>
      <c r="HN125" s="169"/>
      <c r="HO125" s="169"/>
      <c r="HP125" s="169"/>
      <c r="HQ125" s="169"/>
      <c r="HR125" s="169"/>
      <c r="HS125" s="169"/>
      <c r="HT125" s="169"/>
      <c r="HU125" s="169"/>
      <c r="HV125" s="169"/>
      <c r="HW125" s="169"/>
      <c r="HX125" s="169"/>
      <c r="HY125" s="169"/>
      <c r="HZ125" s="169"/>
      <c r="IA125" s="169"/>
      <c r="IB125" s="169"/>
      <c r="IC125" s="169"/>
      <c r="ID125" s="169"/>
      <c r="IE125" s="169"/>
      <c r="IF125" s="169"/>
      <c r="IG125" s="169"/>
      <c r="IH125" s="169"/>
      <c r="II125" s="169"/>
      <c r="IJ125" s="169"/>
    </row>
    <row r="126" spans="1:244" ht="15.2" customHeight="1" x14ac:dyDescent="0.25"/>
  </sheetData>
  <autoFilter ref="A4:IJ283"/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Distinct Haplotypes (9 Markers)</vt:lpstr>
      <vt:lpstr>Haplotypes All Samples</vt:lpstr>
      <vt:lpstr>All Samples</vt:lpstr>
      <vt:lpstr>'All Samples'!_FilterDatabase</vt:lpstr>
      <vt:lpstr>'Distinct Haplotypes (9 Markers)'!_FilterDatabase</vt:lpstr>
      <vt:lpstr>'Haplotypes All Samples'!_FilterDatabase</vt:lpstr>
      <vt:lpstr>'All Samples'!_FilterDatabase_0</vt:lpstr>
      <vt:lpstr>'Distinct Haplotypes (9 Markers)'!_FilterDatabase_0</vt:lpstr>
      <vt:lpstr>'Haplotypes All Samples'!_FilterDatabase_0</vt:lpstr>
      <vt:lpstr>'All Samples'!_FilterDatabase_0_0</vt:lpstr>
      <vt:lpstr>'Distinct Haplotypes (9 Markers)'!_FilterDatabase_0_0</vt:lpstr>
      <vt:lpstr>'Haplotypes All Samples'!_FilterDatabase_0_0</vt:lpstr>
      <vt:lpstr>'All Samples'!_FilterDatabase_0_0_0</vt:lpstr>
      <vt:lpstr>'Distinct Haplotypes (9 Markers)'!_FilterDatabase_0_0_0</vt:lpstr>
      <vt:lpstr>'Haplotypes All Samples'!_FilterDatabase_0_0_0</vt:lpstr>
      <vt:lpstr>'All Samples'!_FilterDatabase_0_0_0_0</vt:lpstr>
      <vt:lpstr>'Distinct Haplotypes (9 Markers)'!_FilterDatabase_0_0_0_0</vt:lpstr>
      <vt:lpstr>'Haplotypes All Samples'!_FilterDatabase_0_0_0_0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Clark, Kristina (CDC/OID/NCEZID) (CTR)</cp:lastModifiedBy>
  <cp:revision>8</cp:revision>
  <dcterms:created xsi:type="dcterms:W3CDTF">2016-04-09T09:52:47Z</dcterms:created>
  <dcterms:modified xsi:type="dcterms:W3CDTF">2018-01-23T20:23:57Z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