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2_File" sheetId="1" state="visible" r:id="rId2"/>
    <sheet name="Model Sizes" sheetId="2" state="visible" r:id="rId3"/>
    <sheet name="SYN Model" sheetId="3" state="visible" r:id="rId4"/>
    <sheet name="FAP Model" sheetId="4" state="visible" r:id="rId5"/>
    <sheet name="SRB Model" sheetId="5" state="visible" r:id="rId6"/>
    <sheet name="Equivalence of reactions" sheetId="6" state="visible" r:id="rId7"/>
    <sheet name="Photon Energy" sheetId="7" state="visible" r:id="rId8"/>
    <sheet name="Standard Gibbs Energies " sheetId="8" state="visible" r:id="rId9"/>
    <sheet name="OptCom Comparision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<sst xmlns="http://schemas.openxmlformats.org/spreadsheetml/2006/main" count="938" uniqueCount="549">
  <si>
    <t xml:space="preserve">S2_File</t>
  </si>
  <si>
    <t xml:space="preserve">This sheet</t>
  </si>
  <si>
    <t xml:space="preserve">Model Sizes</t>
  </si>
  <si>
    <t xml:space="preserve">Summary of reactions and metabolites of Taffs et al. 2009 and this work</t>
  </si>
  <si>
    <t xml:space="preserve">SYN Model</t>
  </si>
  <si>
    <t xml:space="preserve">Reactions, upper and lower bounds for SYN reactions. Reaction names were maintained from METACYC database</t>
  </si>
  <si>
    <t xml:space="preserve">FAP Model</t>
  </si>
  <si>
    <t xml:space="preserve">Reactions, upper and lower bounds for FAP reactions. Reaction names were maintained from METACYC database</t>
  </si>
  <si>
    <t xml:space="preserve">SRB Model</t>
  </si>
  <si>
    <t xml:space="preserve">Reactions, upper and lower bounds for SRB reactions. Reaction names were maintained from METACYC database</t>
  </si>
  <si>
    <t xml:space="preserve">Equivalence of reactions</t>
  </si>
  <si>
    <t xml:space="preserve">Equivalence between present model and Taffs et al. 2009 for Hot Spring Microbial Mat. A minus (-) sing refers to an opposite reaction direction</t>
  </si>
  <si>
    <t xml:space="preserve">Photon Energy</t>
  </si>
  <si>
    <t xml:space="preserve">Photon Energy Estimation</t>
  </si>
  <si>
    <t xml:space="preserve">Standard Gibbs Energies</t>
  </si>
  <si>
    <t xml:space="preserve">Values of Standard Gibbs Energies of Exchange metabolites</t>
  </si>
  <si>
    <t xml:space="preserve">OptCom Comparison</t>
  </si>
  <si>
    <t xml:space="preserve">Optimal Values calculated by OptCom</t>
  </si>
  <si>
    <t xml:space="preserve">Taffs et al</t>
  </si>
  <si>
    <t xml:space="preserve">Present Work</t>
  </si>
  <si>
    <t xml:space="preserve">Model</t>
  </si>
  <si>
    <t xml:space="preserve">#Metabolites</t>
  </si>
  <si>
    <t xml:space="preserve">#Reactions</t>
  </si>
  <si>
    <t xml:space="preserve">SYN</t>
  </si>
  <si>
    <t xml:space="preserve">FAP</t>
  </si>
  <si>
    <t xml:space="preserve">SRB</t>
  </si>
  <si>
    <t xml:space="preserve">#Reaction</t>
  </si>
  <si>
    <t xml:space="preserve">Reactions Names</t>
  </si>
  <si>
    <t xml:space="preserve">Reaction Formula</t>
  </si>
  <si>
    <t xml:space="preserve">Lower Bound</t>
  </si>
  <si>
    <t xml:space="preserve">Upper Bound</t>
  </si>
  <si>
    <t xml:space="preserve">EC-NUMBER</t>
  </si>
  <si>
    <t xml:space="preserve">1.1.1.39-RXN</t>
  </si>
  <si>
    <t xml:space="preserve">(S)-malate + NAD+ → pyruvate + CO2 + NADH</t>
  </si>
  <si>
    <t xml:space="preserve">EC-1.1.1.38 // EC-1.1.1.39</t>
  </si>
  <si>
    <t xml:space="preserve">RIBULOSE-BISPHOSPHATE-CARBOXYLASE-RXN</t>
  </si>
  <si>
    <t xml:space="preserve">2 3-phospho-D-glycerate + 2 H+ ← D-ribulose-1,5-bisphosphate + CO2 + H2O</t>
  </si>
  <si>
    <t xml:space="preserve">EC-4.1.1.39</t>
  </si>
  <si>
    <t xml:space="preserve">1.18.1.2-RXN</t>
  </si>
  <si>
    <t xml:space="preserve">2 a reduced ferredoxin + NADP+ + H+ → 2 an oxidized ferredoxin + NADPH</t>
  </si>
  <si>
    <t xml:space="preserve">EC-1.18.1.2</t>
  </si>
  <si>
    <t xml:space="preserve">PLASTOQUINOL--PLASTOCYANIN-REDUCTASE-RXN</t>
  </si>
  <si>
    <t xml:space="preserve">2 an oxidized plastocyanin + a plastoquinol + 2 H+[out] → 2 a reduced plastocyanin + a plastoquinone + 4 H+</t>
  </si>
  <si>
    <t xml:space="preserve">EC-1.10.9.1</t>
  </si>
  <si>
    <t xml:space="preserve">RXN0-5266</t>
  </si>
  <si>
    <t xml:space="preserve">2 an ubiquinol + 4 H+ + oxygen → 2 an ubiquinone + 4 H+[out] + 2 H2O</t>
  </si>
  <si>
    <t xml:space="preserve">EC-1.10.3.14</t>
  </si>
  <si>
    <t xml:space="preserve">RXN-7774</t>
  </si>
  <si>
    <t xml:space="preserve">2-oxoglutarate + H+ → succinate semialdehyde + CO2</t>
  </si>
  <si>
    <t xml:space="preserve">EC-4.1.1.71</t>
  </si>
  <si>
    <t xml:space="preserve">RXN-15513</t>
  </si>
  <si>
    <t xml:space="preserve">2-phospho-D-glycerate ↔ 3-phospho-D-glycerate</t>
  </si>
  <si>
    <t xml:space="preserve">EC-5.4.2.11</t>
  </si>
  <si>
    <t xml:space="preserve">2PGADEHYDRAT-RXN</t>
  </si>
  <si>
    <t xml:space="preserve">2-phospho-D-glycerate ↔ phosphoenolpyruvate + H2O</t>
  </si>
  <si>
    <t xml:space="preserve">EC-4.2.1.11</t>
  </si>
  <si>
    <t xml:space="preserve">RXN-961</t>
  </si>
  <si>
    <t xml:space="preserve">2-phosphoglycolate + 3-phospho-D-glycerate + 2 H+ ← D-ribulose-1,5-bisphosphate + oxygen</t>
  </si>
  <si>
    <t xml:space="preserve">EC-4.1.1</t>
  </si>
  <si>
    <t xml:space="preserve">GPH-RXN</t>
  </si>
  <si>
    <t xml:space="preserve">2-phosphoglycolate + H2O → glycolate + phosphate</t>
  </si>
  <si>
    <t xml:space="preserve">EC-3.1.3.18</t>
  </si>
  <si>
    <t xml:space="preserve">PHOSGLYPHOS-RXN</t>
  </si>
  <si>
    <t xml:space="preserve">3-phospho-D-glycerate + ATP ↔ 1,3-bisphospho-D-glycerate + ADP</t>
  </si>
  <si>
    <t xml:space="preserve">EC-2.7.2.3</t>
  </si>
  <si>
    <t xml:space="preserve">PSII-RXN</t>
  </si>
  <si>
    <t xml:space="preserve">4 hv + 2 a plastoquinone + 2 H2O → 2 a plastoquinol + oxygen</t>
  </si>
  <si>
    <t xml:space="preserve">EC-1.10.3.9</t>
  </si>
  <si>
    <t xml:space="preserve">RXN490-3650</t>
  </si>
  <si>
    <t xml:space="preserve">a reduced plastocyanin + an oxidized ferredoxin + hv → an oxidized plastocyanin + a reduced ferredoxin</t>
  </si>
  <si>
    <t xml:space="preserve">EC-1.97.1.12</t>
  </si>
  <si>
    <t xml:space="preserve">ACETATE--COA-LIGASE-ADP-FORMING-RXN</t>
  </si>
  <si>
    <t xml:space="preserve">acetate + ATP + coenzyme A ↔ acetyl-CoA + ADP + phosphate</t>
  </si>
  <si>
    <t xml:space="preserve">EC-6.2.1.13</t>
  </si>
  <si>
    <t xml:space="preserve">GLYCOGENSYN-RXN</t>
  </si>
  <si>
    <t xml:space="preserve">ADP-alpha-D-glucose  → ADP + PG</t>
  </si>
  <si>
    <t xml:space="preserve">EC-2.4.1.21</t>
  </si>
  <si>
    <t xml:space="preserve">PHOSPHOGLUCMUT-RXN</t>
  </si>
  <si>
    <t xml:space="preserve">alpha-D-glucose 1-phosphate ↔ alpha-D-glucose 6-phosphate</t>
  </si>
  <si>
    <t xml:space="preserve">EC-5.4.2.5 // EC-5.4.2.2</t>
  </si>
  <si>
    <t xml:space="preserve">GLUC1PADENYLTRANS-RXN</t>
  </si>
  <si>
    <t xml:space="preserve">alpha-D-glucose 1-phosphate + ATP + H+ → ADP-alpha-D-glucose + diphosphate</t>
  </si>
  <si>
    <t xml:space="preserve">EC-2.7.7.27</t>
  </si>
  <si>
    <t xml:space="preserve">GLUCOSE-6-PHOSPHATE-1-EPIMERASE-RXN</t>
  </si>
  <si>
    <t xml:space="preserve">alpha-D-glucose 6-phosphate ↔ beta-D-glucose 6-phosphate</t>
  </si>
  <si>
    <t xml:space="preserve">EC-5.1.3.15</t>
  </si>
  <si>
    <t xml:space="preserve">TRANS-RXN-249</t>
  </si>
  <si>
    <t xml:space="preserve">ATP + 4 H+ + H2O ↔ ADP + phosphate + 5 H+[out]</t>
  </si>
  <si>
    <t xml:space="preserve">EC-3.6.3.14</t>
  </si>
  <si>
    <t xml:space="preserve">6PFRUCTPHOS-RXN</t>
  </si>
  <si>
    <t xml:space="preserve">ATP + beta-D-fructofuranose 6-phosphate → ADP + fructose 1,6-bisphosphate + H+</t>
  </si>
  <si>
    <t xml:space="preserve">EC-2.7.1.11</t>
  </si>
  <si>
    <t xml:space="preserve">RXN-14117</t>
  </si>
  <si>
    <t xml:space="preserve">pyruvate + ATP = phosphoenolpyruvate + ADP + H+</t>
  </si>
  <si>
    <t xml:space="preserve">EC-2.7.1.40</t>
  </si>
  <si>
    <t xml:space="preserve">PGLUCISOM-RXN</t>
  </si>
  <si>
    <t xml:space="preserve">beta-D-glucose 6-phosphate ↔ beta-D-fructofuranose 6-phosphate</t>
  </si>
  <si>
    <t xml:space="preserve">EC-5.3.1.9</t>
  </si>
  <si>
    <t xml:space="preserve">RXN-14047</t>
  </si>
  <si>
    <t xml:space="preserve">citrate = D-threo-isocitrate</t>
  </si>
  <si>
    <t xml:space="preserve">EC-4.2.1.3</t>
  </si>
  <si>
    <t xml:space="preserve">2TRANSKETO-RXN</t>
  </si>
  <si>
    <t xml:space="preserve">D-erythrose 4-phosphate + D-xylulose 5-phosphate ↔ beta-D-fructofuranose 6-phosphate + D-glyceraldehyde 3-phosphate</t>
  </si>
  <si>
    <t xml:space="preserve">EC-2.2.1.1</t>
  </si>
  <si>
    <t xml:space="preserve">RXN-14812</t>
  </si>
  <si>
    <t xml:space="preserve">D-fructose 6-phosphate ↔ beta-D-fructofuranose 6-phosphate </t>
  </si>
  <si>
    <t xml:space="preserve">-</t>
  </si>
  <si>
    <t xml:space="preserve">TRIOSEPISOMERIZATION-RXN</t>
  </si>
  <si>
    <t xml:space="preserve">D-glyceraldehyde 3-phosphate ↔ dihydroxyacetone phosphate</t>
  </si>
  <si>
    <t xml:space="preserve">EC-5.3.1.1</t>
  </si>
  <si>
    <t xml:space="preserve">GAPOXNPHOSPHN-RXN</t>
  </si>
  <si>
    <t xml:space="preserve">D-glyceraldehyde 3-phosphate + NAD+ + phosphate ↔ 1,3-bisphospho-D-glycerate + NADH + H+</t>
  </si>
  <si>
    <t xml:space="preserve">EC-1.2.1.12</t>
  </si>
  <si>
    <t xml:space="preserve">1.7.7.2-RXN</t>
  </si>
  <si>
    <t xml:space="preserve">nitrite + 2 an oxidized ferredoxin + H2O ← nitrate + 2 a reduced ferredoxin</t>
  </si>
  <si>
    <t xml:space="preserve">EC-1.7.7.2</t>
  </si>
  <si>
    <t xml:space="preserve">FERREDOXIN--NITRITE-REDUCTASE-RXN</t>
  </si>
  <si>
    <t xml:space="preserve">ammonium + 6 an oxidized ferredoxin + 2 H2O ← nitrite + 6 a reduced ferredoxin + 8 H+</t>
  </si>
  <si>
    <t xml:space="preserve">EC-1.7.7.1</t>
  </si>
  <si>
    <t xml:space="preserve">RIB5PISOM-RXN</t>
  </si>
  <si>
    <t xml:space="preserve">D-ribose 5-phosphate ↔ D-ribulose 5-phosphate</t>
  </si>
  <si>
    <t xml:space="preserve">EC-5.3.1.6</t>
  </si>
  <si>
    <t xml:space="preserve">RIBULP3EPIM-RXN</t>
  </si>
  <si>
    <t xml:space="preserve">D-ribulose 5-phosphate ↔ D-xylulose 5-phosphate</t>
  </si>
  <si>
    <t xml:space="preserve">EC-5.1.3.1</t>
  </si>
  <si>
    <t xml:space="preserve">PHOSPHORIBULOKINASE-RXN</t>
  </si>
  <si>
    <t xml:space="preserve">D-ribulose 5-phosphate + ATP → D-ribulose-1,5-bisphosphate + ADP + H+</t>
  </si>
  <si>
    <t xml:space="preserve">EC-2.7.1.19</t>
  </si>
  <si>
    <t xml:space="preserve">1TRANSKETO-RXN</t>
  </si>
  <si>
    <t xml:space="preserve">D-sedoheptulose 7-phosphate + D-glyceraldehyde 3-phosphate ↔ D-ribose 5-phosphate + D-xylulose 5-phosphate</t>
  </si>
  <si>
    <t xml:space="preserve">SEDOHEPTULOSE-BISPHOSPHATASE-RXN</t>
  </si>
  <si>
    <t xml:space="preserve">D-sedoheptulose-1,7-bisphosphate + H2O → D-sedoheptulose 7-phosphate + phosphate</t>
  </si>
  <si>
    <t xml:space="preserve">EC-3.1.3.37</t>
  </si>
  <si>
    <t xml:space="preserve">ISOCITRATE-DEHYDROGENASE-NAD+-RXN</t>
  </si>
  <si>
    <t xml:space="preserve">D-threo-isocitrate + NAD+ = 2-oxoglutarate + CO2 + NADH</t>
  </si>
  <si>
    <t xml:space="preserve">EC-1.1.1.41</t>
  </si>
  <si>
    <t xml:space="preserve">SEDOBISALDOL-RXN</t>
  </si>
  <si>
    <t xml:space="preserve">dihydroxyacetone phosphate + D-erythrose 4-phosphate → D-sedoheptulose-1,7-bisphosphate</t>
  </si>
  <si>
    <t xml:space="preserve">EC-4.1.2</t>
  </si>
  <si>
    <t xml:space="preserve">F16ALDOLASE-RXN</t>
  </si>
  <si>
    <t xml:space="preserve">fructose 1,6-bisphosphate ↔ dihydroxyacetone phosphate + D-glyceraldehyde 3-phosphate</t>
  </si>
  <si>
    <t xml:space="preserve">EC-4.1.2.13</t>
  </si>
  <si>
    <t xml:space="preserve">F16BDEPHOS-RXN</t>
  </si>
  <si>
    <t xml:space="preserve">fructose 1,6-bisphosphate + H2O → beta-D-fructofuranose 6-phosphate + phosphate</t>
  </si>
  <si>
    <t xml:space="preserve">EC-3.1.3.11</t>
  </si>
  <si>
    <t xml:space="preserve">RXN0-5224</t>
  </si>
  <si>
    <t xml:space="preserve">hydrogen carbonate + H+ ← CO2 + H2O</t>
  </si>
  <si>
    <t xml:space="preserve">EC-4.2.1.1</t>
  </si>
  <si>
    <t xml:space="preserve">CITSYN-RXN</t>
  </si>
  <si>
    <t xml:space="preserve">oxaloacetate + acetyl-CoA + H2O → citrate + coenzyme A + H+</t>
  </si>
  <si>
    <t xml:space="preserve">EC-2.3.3.16 // EC-2.3.3.1</t>
  </si>
  <si>
    <t xml:space="preserve">PEPCARBOXYKIN-RXN</t>
  </si>
  <si>
    <t xml:space="preserve">oxaloacetate + ATP → CO2 + phosphoenolpyruvate + ADP</t>
  </si>
  <si>
    <t xml:space="preserve">EC-4.1.1.49</t>
  </si>
  <si>
    <t xml:space="preserve">PEPCARBOX-RXN</t>
  </si>
  <si>
    <t xml:space="preserve">oxaloacetate + phosphate ← phosphoenolpyruvate + hydrogen carbonate</t>
  </si>
  <si>
    <t xml:space="preserve">EC-4.1.1.31</t>
  </si>
  <si>
    <t xml:space="preserve">PYRUFLAVREDUCT-RXN</t>
  </si>
  <si>
    <t xml:space="preserve">pyruvate + 2 an oxidized ferredoxin + coenzyme A ↔ acetyl-CoA + CO2 + 2 a reduced ferredoxin + H+</t>
  </si>
  <si>
    <t xml:space="preserve">EC-1.2.7.1</t>
  </si>
  <si>
    <t xml:space="preserve">PEPDEPHOS-RXN</t>
  </si>
  <si>
    <t xml:space="preserve">pyruvate + ATP ← phosphoenolpyruvate + ADP + H+</t>
  </si>
  <si>
    <t xml:space="preserve">SUCCSEMIALDDEHYDROG-RXN</t>
  </si>
  <si>
    <t xml:space="preserve">succinate semialdehyde + NADP+ + H2O → succinate + NADPH + 2 H+</t>
  </si>
  <si>
    <t xml:space="preserve">EC-1.2.1.79</t>
  </si>
  <si>
    <t xml:space="preserve">SUCCINATE-DEHYDROGENASE-UBIQUINONE-RXN</t>
  </si>
  <si>
    <t xml:space="preserve">succinate + an ubiquinone → fumarate + an ubiquinol</t>
  </si>
  <si>
    <t xml:space="preserve">EC-1.3.5.1</t>
  </si>
  <si>
    <t xml:space="preserve">INORGPYROPHOSPHAT-RXN</t>
  </si>
  <si>
    <t xml:space="preserve">diphosphate + H2O → 2 phosphate + H+</t>
  </si>
  <si>
    <t xml:space="preserve">EC-3.6.1.1</t>
  </si>
  <si>
    <t xml:space="preserve">FUMHYDR-RXN</t>
  </si>
  <si>
    <t xml:space="preserve">(S)-malate ↔ fumarate + H2O</t>
  </si>
  <si>
    <t xml:space="preserve">EC-4.2.1.2</t>
  </si>
  <si>
    <t xml:space="preserve">NADH-DEHYDROG-A-RXN</t>
  </si>
  <si>
    <t xml:space="preserve">NADH + an ubiquinone + 5 H+ ↔ NAD+ + an ubiquinol + 4 H+[out]</t>
  </si>
  <si>
    <t xml:space="preserve">EC-1.6.5.3</t>
  </si>
  <si>
    <t xml:space="preserve">ATP-Hydrolisis</t>
  </si>
  <si>
    <t xml:space="preserve">ATP + 2 H2O → ADP + Pi + H+</t>
  </si>
  <si>
    <t xml:space="preserve">Proton_Neutralization</t>
  </si>
  <si>
    <t xml:space="preserve">H+ + OH- → H2O</t>
  </si>
  <si>
    <t xml:space="preserve">Nitrite_EX</t>
  </si>
  <si>
    <t xml:space="preserve"> ↔ 1 NO2</t>
  </si>
  <si>
    <t xml:space="preserve">P_EX</t>
  </si>
  <si>
    <t xml:space="preserve"> ↔ 1 Pi</t>
  </si>
  <si>
    <t xml:space="preserve">O2_EX</t>
  </si>
  <si>
    <t xml:space="preserve"> ↔ 1 OXYGEN-MOLECULE</t>
  </si>
  <si>
    <t xml:space="preserve">CO2_EX</t>
  </si>
  <si>
    <t xml:space="preserve"> ↔ 1 CARBON-DIOXIDE</t>
  </si>
  <si>
    <t xml:space="preserve">PG_EX</t>
  </si>
  <si>
    <t xml:space="preserve"> ↔ 1 PG</t>
  </si>
  <si>
    <t xml:space="preserve">GLYC_EX_</t>
  </si>
  <si>
    <t xml:space="preserve"> ↔ 1 GLYCOLLATE</t>
  </si>
  <si>
    <t xml:space="preserve">H2O_EX</t>
  </si>
  <si>
    <t xml:space="preserve"> ↔ 1 WATER</t>
  </si>
  <si>
    <t xml:space="preserve">LIGHT_EX</t>
  </si>
  <si>
    <t xml:space="preserve"> ↔ 1 Light</t>
  </si>
  <si>
    <t xml:space="preserve">NH3_EX</t>
  </si>
  <si>
    <t xml:space="preserve"> ↔ 1 NH3</t>
  </si>
  <si>
    <t xml:space="preserve">AC_EX</t>
  </si>
  <si>
    <t xml:space="preserve"> ↔ 1 ACET</t>
  </si>
  <si>
    <t xml:space="preserve">ION-HYDROXY_EX</t>
  </si>
  <si>
    <t xml:space="preserve"> ↔ 1 OH-</t>
  </si>
  <si>
    <t xml:space="preserve">bm_syn</t>
  </si>
  <si>
    <t xml:space="preserve">1.472 _2-KETOGLUTARATE + 1.233 ACETYL-COA + 50 ATP + 0.531 ERYTHROSE-4P + 0.069 GLC-6-P + 14.635 NADH + 12.513 NH3 + 2.379 OXALACETIC_ACID + 2.679 PHOSPHO-ENOL-PYRUVATE + 4.077 PYRUVATE + 0.787 RIBOSE-5P → 50 ADP + 1.233 CO-A + 14.635 NAD</t>
  </si>
  <si>
    <t xml:space="preserve">BM_EX</t>
  </si>
  <si>
    <t xml:space="preserve">Reaction Names</t>
  </si>
  <si>
    <t xml:space="preserve">RXN-5901</t>
  </si>
  <si>
    <t xml:space="preserve">(R)-3-hydroxybutanoyl-CoA + NADP+ ← acetoacetyl-CoA + NADPH + H+</t>
  </si>
  <si>
    <t xml:space="preserve">EC-1.1.1.36</t>
  </si>
  <si>
    <t xml:space="preserve">RXN1-42</t>
  </si>
  <si>
    <t xml:space="preserve">(R)-3-hydroxybutanoyl-CoA → PHB + coenzyme A</t>
  </si>
  <si>
    <t xml:space="preserve">EC-2.3.1</t>
  </si>
  <si>
    <t xml:space="preserve">MALATE-DEH-RXN</t>
  </si>
  <si>
    <t xml:space="preserve">(S)-malate + NAD+ ↔ oxaloacetate + NADH + H+</t>
  </si>
  <si>
    <t xml:space="preserve">EC-1.1.1.37</t>
  </si>
  <si>
    <t xml:space="preserve">2 a reduced ferredoxin[membrane] + NADP+[membrane] + H+[membrane] → 2 an oxidized ferredoxin[membrane] + NADPH[membrane]</t>
  </si>
  <si>
    <t xml:space="preserve">ACETYL-COA-ACETYLTRANSFER-RXN</t>
  </si>
  <si>
    <t xml:space="preserve">2 acetyl-CoA ↔ acetoacetyl-CoA + coenzyme A</t>
  </si>
  <si>
    <t xml:space="preserve">EC-2.3.1.9</t>
  </si>
  <si>
    <t xml:space="preserve">1.10.2.2-RXN</t>
  </si>
  <si>
    <t xml:space="preserve">2 an oxidized c-type cytochrome[membrane] + an ubiquinol[membrane] → 2 a reduced c-type cytochrome[membrane] + an ubiquinone[membrane]</t>
  </si>
  <si>
    <t xml:space="preserve">EC-1.10.2.2</t>
  </si>
  <si>
    <t xml:space="preserve">2 an oxidized plastocyanin[in] + a plastoquinol[membrane] + 2 H+[out] → 2 a reduced plastocyanin[in] + a plastoquinone[membrane] + 4 H+[in]</t>
  </si>
  <si>
    <t xml:space="preserve">2OXOGLUTARATEDEH-RXN</t>
  </si>
  <si>
    <t xml:space="preserve">2-oxoglutarate + coenzyme A + NAD+ → succinyl-CoA + CO2 + NADH</t>
  </si>
  <si>
    <t xml:space="preserve">CYTOCHROME-C-OXIDASE-RXN</t>
  </si>
  <si>
    <t xml:space="preserve">4 a reduced c-type cytochrome[membrane] + oxygen[membrane] → 4 an oxidized c-type cytochrome[membrane] + 2 H2O[membrane]</t>
  </si>
  <si>
    <t xml:space="preserve">EC-1.9.3.1</t>
  </si>
  <si>
    <t xml:space="preserve">a reduced plastocyanin + an oxidized ferredoxin + hν ↔ an oxidized plastocyanin + a reduced ferredoxin</t>
  </si>
  <si>
    <t xml:space="preserve">RXN-2802</t>
  </si>
  <si>
    <t xml:space="preserve">acetyl-CoA + 2 H2O → glyoxylate + coenzyme A + 5 H+</t>
  </si>
  <si>
    <t xml:space="preserve">MALSYN-RXN</t>
  </si>
  <si>
    <t xml:space="preserve">acetyl-CoA + glyoxylate + H2O → (S)-malate + coenzyme A + H+</t>
  </si>
  <si>
    <t xml:space="preserve">EC-2.3.3.9</t>
  </si>
  <si>
    <t xml:space="preserve">α-D-glucose 6-phosphate ↔ β-D-glucose 6-phosphate</t>
  </si>
  <si>
    <t xml:space="preserve">ATP + 4 H+[in] + H2O ↔ ADP + phosphate + 5 H+[out]</t>
  </si>
  <si>
    <t xml:space="preserve">ATP + β-D-fructofuranose 6-phosphate → ADP + fructose 1,6-bisphosphate + H+</t>
  </si>
  <si>
    <t xml:space="preserve">β-D-glucose 6-phosphate ↔ β-D-fructofuranose 6-phosphate</t>
  </si>
  <si>
    <t xml:space="preserve">GLU6PDEHYDROG-RXN</t>
  </si>
  <si>
    <t xml:space="preserve">β-D-glucose 6-phosphate + NADP+ → 6-phospho D-glucono-1,5-lactone + NADPH + H+</t>
  </si>
  <si>
    <t xml:space="preserve">EC-1.1.1.49</t>
  </si>
  <si>
    <t xml:space="preserve">D-erythrose 4-phosphate + D-xylulose 5-phosphate → β-D-fructofuranose 6-phosphate + D-glyceraldehyde 3-phosphate</t>
  </si>
  <si>
    <t xml:space="preserve">D-fructose 6-phosphate ↔ β-D-fructofuranose 6-phosphate</t>
  </si>
  <si>
    <t xml:space="preserve">RXN-3341</t>
  </si>
  <si>
    <t xml:space="preserve">D-gluconate 6-phosphate + NAD+ = D-ribulose 5-phosphate + CO2 + NADH</t>
  </si>
  <si>
    <t xml:space="preserve">EC-1.1.1.343</t>
  </si>
  <si>
    <t xml:space="preserve">TRANSALDOL-RXN</t>
  </si>
  <si>
    <t xml:space="preserve">D-glyceraldehyde 3-phosphate + D-sedoheptulose 7-phosphate → β-D-fructofuranose 6-phosphate + D-erythrose 4-phosphate</t>
  </si>
  <si>
    <t xml:space="preserve">EC-2.2.1.2</t>
  </si>
  <si>
    <t xml:space="preserve">D-ribose 5-phosphate ← D-ribulose 5-phosphate</t>
  </si>
  <si>
    <t xml:space="preserve">D-ribulose 5-phosphate → D-xylulose 5-phosphate</t>
  </si>
  <si>
    <t xml:space="preserve">D-sedoheptulose 7-phosphate + D-glyceraldehyde 3-phosphate ← D-ribose 5-phosphate + D-xylulose 5-phosphate</t>
  </si>
  <si>
    <t xml:space="preserve">ISOCIT-CLEAV-RXN</t>
  </si>
  <si>
    <t xml:space="preserve">D-threo-isocitrate → glyoxylate + succinate</t>
  </si>
  <si>
    <t xml:space="preserve">EC-4.1.3.1</t>
  </si>
  <si>
    <t xml:space="preserve">ISOCITDEH-RXN</t>
  </si>
  <si>
    <t xml:space="preserve">D-threo-isocitrate + NADP+ → 2-oxoglutarate + CO2 + NADPH</t>
  </si>
  <si>
    <t xml:space="preserve">EC-1.1.1.42</t>
  </si>
  <si>
    <t xml:space="preserve">fructose 1,6-bisphosphate + H2O → β-D-fructofuranose 6-phosphate + phosphate</t>
  </si>
  <si>
    <t xml:space="preserve">GLYCOLATE-REDUCTASE-RXN</t>
  </si>
  <si>
    <t xml:space="preserve">glycolate + NAD+ = glyoxylate + NADH + H+</t>
  </si>
  <si>
    <t xml:space="preserve">EC-1.1.1.26</t>
  </si>
  <si>
    <t xml:space="preserve">HYDROGEN-DEHYDROGENASE-RXN</t>
  </si>
  <si>
    <t xml:space="preserve">NAD+ + H2 ↔ NADH + H+</t>
  </si>
  <si>
    <t xml:space="preserve">EC-1.12.1.2</t>
  </si>
  <si>
    <t xml:space="preserve">NADH[in] + an ubiquinone[membrane] + 5 H+[in] ↔ NAD+[in] + an ubiquinol[membrane] + 4 H+[out]</t>
  </si>
  <si>
    <t xml:space="preserve">EC-2.3.3.16, EC-2.3.3.1</t>
  </si>
  <si>
    <t xml:space="preserve">pyruvate + ATP ↔ phosphoenolpyruvate + ADP + H+</t>
  </si>
  <si>
    <t xml:space="preserve">SUCCCOASYN-RXN</t>
  </si>
  <si>
    <t xml:space="preserve">succinate + ATP + coenzyme A ↔ succinyl-CoA + ADP + phosphate</t>
  </si>
  <si>
    <t xml:space="preserve">EC-6.2.1.5</t>
  </si>
  <si>
    <t xml:space="preserve">succinate[in] + an ubiquinone[membrane] → fumarate[in] + an ubiquinol[membrane]</t>
  </si>
  <si>
    <t xml:space="preserve">CYCLYC-PI</t>
  </si>
  <si>
    <t xml:space="preserve">2 H+ + a reduced ferredoxin + an oxidized plastocyanin → 2 H+[out] + an oxidized ferredoxin + a reduced plastocyanin</t>
  </si>
  <si>
    <t xml:space="preserve">ACETATE--COA-LIGASE-RXN</t>
  </si>
  <si>
    <t xml:space="preserve">acetate + ATP + coenzyme A → acetyl-CoA + AMP + diphosphate</t>
  </si>
  <si>
    <t xml:space="preserve">EC-6.2.1.1</t>
  </si>
  <si>
    <t xml:space="preserve">ADENYL-KIN-RXN</t>
  </si>
  <si>
    <t xml:space="preserve">AMP + ATP → 2 ADP</t>
  </si>
  <si>
    <t xml:space="preserve">EC-2.7.4.3</t>
  </si>
  <si>
    <t xml:space="preserve">6PGLUCONOLACT-RXN</t>
  </si>
  <si>
    <t xml:space="preserve">6-phospho D-glucono-1,5-lactone + H2O → D-gluconate 6-phosphate + H+</t>
  </si>
  <si>
    <t xml:space="preserve">EC-3.1.1.31</t>
  </si>
  <si>
    <t xml:space="preserve">H2 Production</t>
  </si>
  <si>
    <t xml:space="preserve">ATP + 4 NADH + 3 H+ → ADP + 4 NADH+ + 4 H2</t>
  </si>
  <si>
    <t xml:space="preserve">H2_EX</t>
  </si>
  <si>
    <t xml:space="preserve"> ↔ HYDROGEN-MOLECULE</t>
  </si>
  <si>
    <t xml:space="preserve">bm_fap</t>
  </si>
  <si>
    <t xml:space="preserve">CODH-PWY</t>
  </si>
  <si>
    <t xml:space="preserve">2 CO2 + 3 NADH + 3 a reduced ferredoxin + CoA + ATP + 5 H+ → acetyl-CoA + ADP + phosphate + 3 NAD+ + 3 a reduced ferredoxin + 2 H2O</t>
  </si>
  <si>
    <t xml:space="preserve">succinate + an ubiquinone  →  fumarate + an ubiquinol</t>
  </si>
  <si>
    <t xml:space="preserve">(S)-malate  ↔  fumarate + H2O</t>
  </si>
  <si>
    <t xml:space="preserve">(S)-malate + NAD+  ↔  oxaloacetate + NADH + H+</t>
  </si>
  <si>
    <t xml:space="preserve">SUCCINYL-COA-HYDROLASE-RXN</t>
  </si>
  <si>
    <t xml:space="preserve">succinyl-CoA + H2O → succinate + coenzyme A + H+</t>
  </si>
  <si>
    <t xml:space="preserve">EC-3.1.2.3</t>
  </si>
  <si>
    <t xml:space="preserve">2-OXOGLUTARATE-SYNTHASE-RXN</t>
  </si>
  <si>
    <t xml:space="preserve">2-oxoglutarate + 2 an oxidized ferredoxin + coenzyme A → succinyl-CoA + CO2 + 2 a reduced ferredoxin + H+</t>
  </si>
  <si>
    <t xml:space="preserve">EC-1.2.7.3</t>
  </si>
  <si>
    <t xml:space="preserve">R302-RXN</t>
  </si>
  <si>
    <t xml:space="preserve">β-D-fructofuranose 6-phosphate + ADP ← fructose 1,6-bisphosphate + AMP + H+</t>
  </si>
  <si>
    <t xml:space="preserve">EC-2.7.1.146</t>
  </si>
  <si>
    <t xml:space="preserve">1.12.1.3-RXN</t>
  </si>
  <si>
    <t xml:space="preserve">NAD+ + H2  ↔  NADH + H+</t>
  </si>
  <si>
    <t xml:space="preserve">EC-1.12.1.3</t>
  </si>
  <si>
    <t xml:space="preserve">1.2.7.6-RXN</t>
  </si>
  <si>
    <t xml:space="preserve">D-glyceraldehyde 3-phosphate + 2 an oxidized ferredoxin + H2O ← 3-phospho-D-glycerate + 2 a reduced ferredoxin + 2 H+</t>
  </si>
  <si>
    <t xml:space="preserve">EC-1.2.7.6</t>
  </si>
  <si>
    <t xml:space="preserve">RXN-12215</t>
  </si>
  <si>
    <t xml:space="preserve">2 an oxidized ferredoxin + NAD+ + 2 H2  ←  2 a reduced ferredoxin + NADH + 5 H+</t>
  </si>
  <si>
    <t xml:space="preserve">EC-1.12.1.4</t>
  </si>
  <si>
    <t xml:space="preserve">oxaloacetate + acetyl-CoA + H2O → D-threo-isocitrate + coenzyme A + H+</t>
  </si>
  <si>
    <t xml:space="preserve">EC-2.3.3.16 EC-2.3.3.1</t>
  </si>
  <si>
    <t xml:space="preserve">PEPSYNTH-RXN</t>
  </si>
  <si>
    <t xml:space="preserve">pyruvate + ATP + H2O → phosphoenolpyruvate + AMP + phosphate + 2 H+</t>
  </si>
  <si>
    <t xml:space="preserve">EC-2.7.9.2</t>
  </si>
  <si>
    <t xml:space="preserve">PYRUVATE-CARBOXYLASE-RXN</t>
  </si>
  <si>
    <t xml:space="preserve">pyruvate + hydrogen carbonate + ATP → oxaloacetate + ADP + phosphate + H+</t>
  </si>
  <si>
    <t xml:space="preserve">EC-6.4.1.1</t>
  </si>
  <si>
    <t xml:space="preserve">G6P-RXN</t>
  </si>
  <si>
    <t xml:space="preserve">β-D-glucose 6-phosphate + 2 NAD+ + H2O → CO2 + 2 NADH + 2 H+ + D-ribulose 5-phosphate</t>
  </si>
  <si>
    <t xml:space="preserve">SULFATE-ADENYLYLTRANS-RXN</t>
  </si>
  <si>
    <t xml:space="preserve">sulfate + ATP + H+ ↔ adenosine 5'-phosphosulfate + diphosphate</t>
  </si>
  <si>
    <t xml:space="preserve">EC-2.7.7.4</t>
  </si>
  <si>
    <t xml:space="preserve">ADENYLYLSULFATE-REDUCTASE-RXN</t>
  </si>
  <si>
    <t xml:space="preserve">sulfite + AMP + an unknown oxidized electron acceptor + 2 H+ ↔ adenosine 5'-phosphosulfate + an unknown reduced electron acceptor</t>
  </si>
  <si>
    <t xml:space="preserve">EC-1.8.99.2</t>
  </si>
  <si>
    <t xml:space="preserve">RXN-8315</t>
  </si>
  <si>
    <t xml:space="preserve">sulfite + H+ ↔ bisulfite</t>
  </si>
  <si>
    <t xml:space="preserve">RXN-8339</t>
  </si>
  <si>
    <t xml:space="preserve">thiosulfate + an unknown reduced electron acceptor = sulfite + hydrogen sulfide + an unknown oxidized electron acceptor + H+</t>
  </si>
  <si>
    <t xml:space="preserve">EC-1.97.1</t>
  </si>
  <si>
    <t xml:space="preserve">HYDROGENSULFITE-REDUCTASE-RXN</t>
  </si>
  <si>
    <t xml:space="preserve">trithionate + an unknown oxidized electron acceptor + 2 H2O + OH- ← 3 bisulfite + an unknown reduced electron acceptor</t>
  </si>
  <si>
    <t xml:space="preserve">EC-1.8.99.3</t>
  </si>
  <si>
    <t xml:space="preserve">R186-RXN</t>
  </si>
  <si>
    <t xml:space="preserve">trithionate + bisulfite + an unknown reduced electron acceptor → thiosulfate + 2 bisulfite + an unknown oxidized electron acceptor</t>
  </si>
  <si>
    <t xml:space="preserve">ATPSYN-RXN</t>
  </si>
  <si>
    <t xml:space="preserve">acetyl-CoA + glyoxylate + H2O  →  (S)-malate + coenzyme A + H+</t>
  </si>
  <si>
    <t xml:space="preserve">SO4_EX</t>
  </si>
  <si>
    <t xml:space="preserve">↔ 1 SULFATE</t>
  </si>
  <si>
    <t xml:space="preserve">HS_EX</t>
  </si>
  <si>
    <t xml:space="preserve">↔ 1 HS</t>
  </si>
  <si>
    <t xml:space="preserve">biomass_srb</t>
  </si>
  <si>
    <t xml:space="preserve">Taffs et al. 2009</t>
  </si>
  <si>
    <t xml:space="preserve">syn1</t>
  </si>
  <si>
    <t xml:space="preserve">-22,-18,-16,17,15</t>
  </si>
  <si>
    <t xml:space="preserve">syn2</t>
  </si>
  <si>
    <t xml:space="preserve">25,-22,-18</t>
  </si>
  <si>
    <t xml:space="preserve">syn3</t>
  </si>
  <si>
    <t xml:space="preserve">-37,38,-25</t>
  </si>
  <si>
    <t xml:space="preserve">syn4</t>
  </si>
  <si>
    <t xml:space="preserve">27, 11</t>
  </si>
  <si>
    <t xml:space="preserve">syn5</t>
  </si>
  <si>
    <t xml:space="preserve">syn6</t>
  </si>
  <si>
    <t xml:space="preserve">43,3</t>
  </si>
  <si>
    <t xml:space="preserve">syn7</t>
  </si>
  <si>
    <t xml:space="preserve">syn8</t>
  </si>
  <si>
    <t xml:space="preserve">syn9</t>
  </si>
  <si>
    <t xml:space="preserve">syn10</t>
  </si>
  <si>
    <t xml:space="preserve">-33,-34,-36,-37,20,25,</t>
  </si>
  <si>
    <t xml:space="preserve">syn11</t>
  </si>
  <si>
    <t xml:space="preserve">24,25</t>
  </si>
  <si>
    <t xml:space="preserve">syn12</t>
  </si>
  <si>
    <t xml:space="preserve">40,23</t>
  </si>
  <si>
    <t xml:space="preserve">syn13</t>
  </si>
  <si>
    <t xml:space="preserve">syn14</t>
  </si>
  <si>
    <t xml:space="preserve">syn15</t>
  </si>
  <si>
    <t xml:space="preserve">syn16</t>
  </si>
  <si>
    <t xml:space="preserve">syn17</t>
  </si>
  <si>
    <t xml:space="preserve">12,4,13,3,19</t>
  </si>
  <si>
    <t xml:space="preserve">syn18</t>
  </si>
  <si>
    <t xml:space="preserve">syn19</t>
  </si>
  <si>
    <t xml:space="preserve">39,42</t>
  </si>
  <si>
    <t xml:space="preserve">syn20</t>
  </si>
  <si>
    <t xml:space="preserve">syn21</t>
  </si>
  <si>
    <t xml:space="preserve">9,7,10,32</t>
  </si>
  <si>
    <t xml:space="preserve">syn22</t>
  </si>
  <si>
    <t xml:space="preserve">syn23</t>
  </si>
  <si>
    <t xml:space="preserve">syn24</t>
  </si>
  <si>
    <t xml:space="preserve">2,7,8,32</t>
  </si>
  <si>
    <t xml:space="preserve">syn25</t>
  </si>
  <si>
    <t xml:space="preserve">25,20,37</t>
  </si>
  <si>
    <t xml:space="preserve">syn26</t>
  </si>
  <si>
    <t xml:space="preserve">syn27</t>
  </si>
  <si>
    <t xml:space="preserve">syn28</t>
  </si>
  <si>
    <t xml:space="preserve">6,45</t>
  </si>
  <si>
    <t xml:space="preserve">syn29</t>
  </si>
  <si>
    <t xml:space="preserve">Eliminated</t>
  </si>
  <si>
    <t xml:space="preserve">syn30</t>
  </si>
  <si>
    <t xml:space="preserve">syn31</t>
  </si>
  <si>
    <t xml:space="preserve">syn32</t>
  </si>
  <si>
    <t xml:space="preserve">46,5,19,48</t>
  </si>
  <si>
    <t xml:space="preserve">syn33</t>
  </si>
  <si>
    <t xml:space="preserve">fap1</t>
  </si>
  <si>
    <t xml:space="preserve">fap2</t>
  </si>
  <si>
    <t xml:space="preserve">21,37,28</t>
  </si>
  <si>
    <t xml:space="preserve">fap3</t>
  </si>
  <si>
    <t xml:space="preserve">-12,11,14,30</t>
  </si>
  <si>
    <t xml:space="preserve">fap4</t>
  </si>
  <si>
    <t xml:space="preserve">fap5</t>
  </si>
  <si>
    <t xml:space="preserve">23,54,27</t>
  </si>
  <si>
    <t xml:space="preserve">fap6</t>
  </si>
  <si>
    <t xml:space="preserve">fap7</t>
  </si>
  <si>
    <t xml:space="preserve">fap8</t>
  </si>
  <si>
    <t xml:space="preserve">33,29</t>
  </si>
  <si>
    <t xml:space="preserve">fap9</t>
  </si>
  <si>
    <t xml:space="preserve">fap10</t>
  </si>
  <si>
    <t xml:space="preserve">fap11</t>
  </si>
  <si>
    <t xml:space="preserve">fap12</t>
  </si>
  <si>
    <t xml:space="preserve">10,-48</t>
  </si>
  <si>
    <t xml:space="preserve">fap13</t>
  </si>
  <si>
    <t xml:space="preserve">fap14</t>
  </si>
  <si>
    <t xml:space="preserve">fap15</t>
  </si>
  <si>
    <t xml:space="preserve">3,4</t>
  </si>
  <si>
    <t xml:space="preserve">fap16</t>
  </si>
  <si>
    <t xml:space="preserve">fap17</t>
  </si>
  <si>
    <t xml:space="preserve">fap18</t>
  </si>
  <si>
    <t xml:space="preserve">fap19</t>
  </si>
  <si>
    <t xml:space="preserve">18,5,44</t>
  </si>
  <si>
    <t xml:space="preserve">fap20</t>
  </si>
  <si>
    <t xml:space="preserve">fap21</t>
  </si>
  <si>
    <t xml:space="preserve">fap22</t>
  </si>
  <si>
    <t xml:space="preserve">fap23</t>
  </si>
  <si>
    <t xml:space="preserve">fap24</t>
  </si>
  <si>
    <t xml:space="preserve">fap25</t>
  </si>
  <si>
    <t xml:space="preserve">fap26</t>
  </si>
  <si>
    <t xml:space="preserve">16,50</t>
  </si>
  <si>
    <t xml:space="preserve">fap27</t>
  </si>
  <si>
    <t xml:space="preserve">42,15,8,20</t>
  </si>
  <si>
    <t xml:space="preserve">fap28</t>
  </si>
  <si>
    <t xml:space="preserve">fap29</t>
  </si>
  <si>
    <t xml:space="preserve">40,45</t>
  </si>
  <si>
    <t xml:space="preserve">fap30</t>
  </si>
  <si>
    <t xml:space="preserve">46,6</t>
  </si>
  <si>
    <t xml:space="preserve">fap31</t>
  </si>
  <si>
    <t xml:space="preserve">18,4</t>
  </si>
  <si>
    <t xml:space="preserve">fap32</t>
  </si>
  <si>
    <t xml:space="preserve">fap33</t>
  </si>
  <si>
    <t xml:space="preserve">fap34</t>
  </si>
  <si>
    <t xml:space="preserve">fap35</t>
  </si>
  <si>
    <t xml:space="preserve">fap36</t>
  </si>
  <si>
    <t xml:space="preserve">7,-1,2</t>
  </si>
  <si>
    <t xml:space="preserve">fap37</t>
  </si>
  <si>
    <t xml:space="preserve">srb1</t>
  </si>
  <si>
    <t xml:space="preserve">srb2</t>
  </si>
  <si>
    <t xml:space="preserve">srb3</t>
  </si>
  <si>
    <t xml:space="preserve">srb4</t>
  </si>
  <si>
    <t xml:space="preserve">22,18</t>
  </si>
  <si>
    <t xml:space="preserve">srb5</t>
  </si>
  <si>
    <t xml:space="preserve">srb6</t>
  </si>
  <si>
    <t xml:space="preserve">srb7</t>
  </si>
  <si>
    <t xml:space="preserve">7,8,9,19</t>
  </si>
  <si>
    <t xml:space="preserve">srb8</t>
  </si>
  <si>
    <t xml:space="preserve">24,25,16</t>
  </si>
  <si>
    <t xml:space="preserve">srb9</t>
  </si>
  <si>
    <t xml:space="preserve">srb10</t>
  </si>
  <si>
    <t xml:space="preserve">27,34</t>
  </si>
  <si>
    <t xml:space="preserve">srb11</t>
  </si>
  <si>
    <t xml:space="preserve">srb12</t>
  </si>
  <si>
    <t xml:space="preserve">srb13</t>
  </si>
  <si>
    <t xml:space="preserve">5,6</t>
  </si>
  <si>
    <t xml:space="preserve">srb14</t>
  </si>
  <si>
    <t xml:space="preserve">36,37,38,39,40,41,2,3,4</t>
  </si>
  <si>
    <t xml:space="preserve">srb15</t>
  </si>
  <si>
    <t xml:space="preserve">srb16</t>
  </si>
  <si>
    <t xml:space="preserve">47,4</t>
  </si>
  <si>
    <t xml:space="preserve">srb17</t>
  </si>
  <si>
    <t xml:space="preserve">srb18</t>
  </si>
  <si>
    <t xml:space="preserve">srb19</t>
  </si>
  <si>
    <t xml:space="preserve">srb20</t>
  </si>
  <si>
    <t xml:space="preserve">45,14</t>
  </si>
  <si>
    <t xml:space="preserve">srb21</t>
  </si>
  <si>
    <t xml:space="preserve">srb22</t>
  </si>
  <si>
    <t xml:space="preserve">BM</t>
  </si>
  <si>
    <t xml:space="preserve">srb23</t>
  </si>
  <si>
    <t xml:space="preserve">srb24</t>
  </si>
  <si>
    <t xml:space="preserve">srb25</t>
  </si>
  <si>
    <t xml:space="preserve">srb26</t>
  </si>
  <si>
    <t xml:space="preserve">srb27</t>
  </si>
  <si>
    <t xml:space="preserve">srb28</t>
  </si>
  <si>
    <t xml:space="preserve">srb29</t>
  </si>
  <si>
    <t xml:space="preserve">Respiration</t>
  </si>
  <si>
    <t xml:space="preserve">  Glucose + 6 O2 = 6 CO2 + 6 H2O</t>
  </si>
  <si>
    <t xml:space="preserve">Compound</t>
  </si>
  <si>
    <t xml:space="preserve">G0 [kJ/mol]</t>
  </si>
  <si>
    <t xml:space="preserve">Photosynthesis</t>
  </si>
  <si>
    <t xml:space="preserve"> 6 CO2 + 6 H2O + 48 hv = Glucose + 6 O2</t>
  </si>
  <si>
    <t xml:space="preserve">Glucose</t>
  </si>
  <si>
    <t xml:space="preserve">O2</t>
  </si>
  <si>
    <t xml:space="preserve">CO2</t>
  </si>
  <si>
    <t xml:space="preserve">G0 Respiration</t>
  </si>
  <si>
    <t xml:space="preserve">[kJ/mol]</t>
  </si>
  <si>
    <t xml:space="preserve">H2O</t>
  </si>
  <si>
    <t xml:space="preserve">G0 hv</t>
  </si>
  <si>
    <t xml:space="preserve">G0 Photosynthesis</t>
  </si>
  <si>
    <t xml:space="preserve">Standard Gibbs Energy (kJ mol^-1)</t>
  </si>
  <si>
    <t xml:space="preserve">Acetate</t>
  </si>
  <si>
    <t xml:space="preserve">Glycolate</t>
  </si>
  <si>
    <t xml:space="preserve">H2</t>
  </si>
  <si>
    <t xml:space="preserve">HS</t>
  </si>
  <si>
    <t xml:space="preserve">hv</t>
  </si>
  <si>
    <t xml:space="preserve">NH3</t>
  </si>
  <si>
    <t xml:space="preserve">Nitrate</t>
  </si>
  <si>
    <t xml:space="preserve">P</t>
  </si>
  <si>
    <t xml:space="preserve">SO4</t>
  </si>
  <si>
    <t xml:space="preserve">Energies Calculated at pH=7.0 and Ionic Strength = 0.1 for aqueous state</t>
  </si>
  <si>
    <t xml:space="preserve">OptCom Biomass Predictions</t>
  </si>
  <si>
    <t xml:space="preserve">Method</t>
  </si>
  <si>
    <t xml:space="preserve">ID</t>
  </si>
  <si>
    <t xml:space="preserve">Constraint</t>
  </si>
  <si>
    <t xml:space="preserve">TOTAL</t>
  </si>
  <si>
    <t xml:space="preserve">OptCom</t>
  </si>
  <si>
    <t xml:space="preserve">O1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</si>
  <si>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1.0</t>
    </r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</si>
  <si>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0.9</t>
    </r>
  </si>
  <si>
    <t xml:space="preserve">O3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</si>
  <si>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0.8</t>
    </r>
  </si>
  <si>
    <t xml:space="preserve">O4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</si>
  <si>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0.7</t>
    </r>
  </si>
  <si>
    <t xml:space="preserve">O5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</si>
  <si>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0.6</t>
    </r>
  </si>
  <si>
    <t xml:space="preserve">O6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</si>
  <si>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0.5</t>
    </r>
  </si>
  <si>
    <t xml:space="preserve">O7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</si>
  <si>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0.4</t>
    </r>
  </si>
  <si>
    <t xml:space="preserve">O8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</si>
  <si>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0.3</t>
    </r>
  </si>
  <si>
    <t xml:space="preserve">O9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</si>
  <si>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0.2</t>
    </r>
  </si>
  <si>
    <t xml:space="preserve">O10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</si>
  <si>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0.1</t>
    </r>
  </si>
  <si>
    <t xml:space="preserve">O11</t>
  </si>
  <si>
    <r>
      <rPr>
        <sz val="10"/>
        <rFont val="Arial"/>
        <family val="2"/>
        <charset val="1"/>
      </rPr>
      <t xml:space="preserve">V</t>
    </r>
    <r>
      <rPr>
        <vertAlign val="subscript"/>
        <sz val="10"/>
        <rFont val="Arial"/>
        <family val="2"/>
        <charset val="1"/>
      </rPr>
      <t xml:space="preserve">bm</t>
    </r>
    <r>
      <rPr>
        <vertAlign val="superscript"/>
        <sz val="10"/>
        <rFont val="Arial"/>
        <family val="2"/>
        <charset val="1"/>
      </rPr>
      <t xml:space="preserve">syn</t>
    </r>
    <r>
      <rPr>
        <sz val="10"/>
        <rFont val="Arial"/>
        <family val="2"/>
        <charset val="1"/>
      </rPr>
      <t xml:space="preserve"> &lt; 0.0</t>
    </r>
  </si>
  <si>
    <t xml:space="preserve">D OptCom</t>
  </si>
  <si>
    <t xml:space="preserve">D1</t>
  </si>
  <si>
    <t xml:space="preserve">SYN:FAP = 1.5</t>
  </si>
  <si>
    <t xml:space="preserve">D2</t>
  </si>
  <si>
    <t xml:space="preserve">SYN:FAP = 2.5</t>
  </si>
  <si>
    <t xml:space="preserve">D3</t>
  </si>
  <si>
    <t xml:space="preserve">SYN:FAP = 3.5</t>
  </si>
  <si>
    <t xml:space="preserve">Optcom Flux Prediction</t>
  </si>
  <si>
    <t xml:space="preserve">Flux EX. SYN NH3</t>
  </si>
  <si>
    <t xml:space="preserve">MO-FVA min</t>
  </si>
  <si>
    <t xml:space="preserve">MO-FVA max</t>
  </si>
  <si>
    <t xml:space="preserve">Flux EX. SYN AC</t>
  </si>
  <si>
    <t xml:space="preserve">Flux EX. SYN GLYC</t>
  </si>
  <si>
    <t xml:space="preserve">Flux EX. SYN CO2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</si>
</sst>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3"/>
      <name val="Arial"/>
      <family val="2"/>
      <charset val="1"/>
    </font>
    <font>
      <sz val="12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3"/>
      <name val="Arial"/>
      <family val="2"/>
      <charset val="1"/>
    </font>
    <font>
      <sz val="13"/>
      <name val="Arial"/>
      <family val="2"/>
      <charset val="1"/>
    </font>
    <font>
      <b val="true"/>
      <sz val="14"/>
      <name val="Arial"/>
      <family val="2"/>
      <charset val="1"/>
    </font>
    <font>
      <b val="true"/>
      <i val="true"/>
      <sz val="10"/>
      <name val="Arial"/>
      <family val="2"/>
      <charset val="1"/>
    </font>
    <font>
      <vertAlign val="subscript"/>
      <sz val="10"/>
      <name val="Arial"/>
      <family val="2"/>
      <charset val="1"/>
    </font>
    <font>
      <vertAlign val="superscript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1" width="26.7091836734694"/>
    <col collapsed="false" hidden="false" max="1025" min="2" style="0" width="12.2755102040816"/>
  </cols>
  <sheetData>
    <row r="1" customFormat="false" ht="12.8" hidden="false" customHeight="false" outlineLevel="0" collapsed="false">
      <c r="A1" s="0"/>
    </row>
    <row r="2" customFormat="false" ht="12.8" hidden="false" customHeight="false" outlineLevel="0" collapsed="false">
      <c r="A2" s="1" t="s">
        <v>0</v>
      </c>
      <c r="B2" s="0" t="s">
        <v>1</v>
      </c>
    </row>
    <row r="3" customFormat="false" ht="12.8" hidden="false" customHeight="false" outlineLevel="0" collapsed="false">
      <c r="A3" s="1" t="s">
        <v>2</v>
      </c>
      <c r="B3" s="0" t="s">
        <v>3</v>
      </c>
    </row>
    <row r="4" customFormat="false" ht="12.8" hidden="false" customHeight="false" outlineLevel="0" collapsed="false">
      <c r="A4" s="1" t="s">
        <v>4</v>
      </c>
      <c r="B4" s="0" t="s">
        <v>5</v>
      </c>
    </row>
    <row r="5" customFormat="false" ht="12.8" hidden="false" customHeight="false" outlineLevel="0" collapsed="false">
      <c r="A5" s="1" t="s">
        <v>6</v>
      </c>
      <c r="B5" s="0" t="s">
        <v>7</v>
      </c>
    </row>
    <row r="6" customFormat="false" ht="12.8" hidden="false" customHeight="false" outlineLevel="0" collapsed="false">
      <c r="A6" s="1" t="s">
        <v>8</v>
      </c>
      <c r="B6" s="0" t="s">
        <v>9</v>
      </c>
    </row>
    <row r="7" customFormat="false" ht="12.8" hidden="false" customHeight="false" outlineLevel="0" collapsed="false">
      <c r="A7" s="1" t="s">
        <v>10</v>
      </c>
      <c r="B7" s="0" t="s">
        <v>11</v>
      </c>
    </row>
    <row r="8" customFormat="false" ht="12.8" hidden="false" customHeight="false" outlineLevel="0" collapsed="false">
      <c r="A8" s="1" t="s">
        <v>12</v>
      </c>
      <c r="B8" s="0" t="s">
        <v>13</v>
      </c>
    </row>
    <row r="9" customFormat="false" ht="12.8" hidden="false" customHeight="false" outlineLevel="0" collapsed="false">
      <c r="A9" s="1" t="s">
        <v>14</v>
      </c>
      <c r="B9" s="0" t="s">
        <v>15</v>
      </c>
    </row>
    <row r="10" customFormat="false" ht="12.8" hidden="false" customHeight="false" outlineLevel="0" collapsed="false">
      <c r="A10" s="1" t="s">
        <v>16</v>
      </c>
      <c r="B10" s="0" t="s">
        <v>17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8" activeCellId="0" sqref="A8"/>
    </sheetView>
  </sheetViews>
  <sheetFormatPr defaultRowHeight="12.8"/>
  <cols>
    <col collapsed="false" hidden="false" max="3" min="1" style="0" width="12.2755102040816"/>
    <col collapsed="false" hidden="false" max="4" min="4" style="0" width="3.97959183673469"/>
    <col collapsed="false" hidden="false" max="1025" min="5" style="0" width="12.2755102040816"/>
  </cols>
  <sheetData>
    <row r="2" customFormat="false" ht="12.8" hidden="false" customHeight="false" outlineLevel="0" collapsed="false">
      <c r="B2" s="2" t="s">
        <v>18</v>
      </c>
      <c r="C2" s="2"/>
      <c r="E2" s="2" t="s">
        <v>19</v>
      </c>
      <c r="F2" s="2"/>
    </row>
    <row r="3" customFormat="false" ht="12.8" hidden="false" customHeight="false" outlineLevel="0" collapsed="false">
      <c r="A3" s="0" t="s">
        <v>20</v>
      </c>
      <c r="B3" s="0" t="s">
        <v>21</v>
      </c>
      <c r="C3" s="0" t="s">
        <v>22</v>
      </c>
      <c r="E3" s="0" t="s">
        <v>21</v>
      </c>
      <c r="F3" s="0" t="s">
        <v>22</v>
      </c>
    </row>
    <row r="4" customFormat="false" ht="12.8" hidden="false" customHeight="false" outlineLevel="0" collapsed="false">
      <c r="A4" s="0" t="s">
        <v>23</v>
      </c>
      <c r="B4" s="0" t="n">
        <v>32</v>
      </c>
      <c r="C4" s="0" t="n">
        <v>43</v>
      </c>
      <c r="E4" s="0" t="n">
        <v>62</v>
      </c>
      <c r="F4" s="0" t="n">
        <v>64</v>
      </c>
    </row>
    <row r="5" customFormat="false" ht="12.8" hidden="false" customHeight="false" outlineLevel="0" collapsed="false">
      <c r="A5" s="0" t="s">
        <v>24</v>
      </c>
      <c r="B5" s="0" t="n">
        <v>33</v>
      </c>
      <c r="C5" s="0" t="n">
        <v>48</v>
      </c>
      <c r="E5" s="0" t="n">
        <v>64</v>
      </c>
      <c r="F5" s="0" t="n">
        <v>68</v>
      </c>
    </row>
    <row r="6" customFormat="false" ht="12.8" hidden="false" customHeight="false" outlineLevel="0" collapsed="false">
      <c r="A6" s="0" t="s">
        <v>25</v>
      </c>
      <c r="B6" s="0" t="n">
        <v>28</v>
      </c>
      <c r="C6" s="0" t="n">
        <v>38</v>
      </c>
      <c r="E6" s="0" t="n">
        <v>51</v>
      </c>
      <c r="F6" s="0" t="n">
        <v>60</v>
      </c>
    </row>
  </sheetData>
  <mergeCells count="2">
    <mergeCell ref="B2:C2"/>
    <mergeCell ref="E2:F2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10" zoomScaleNormal="110" zoomScalePageLayoutView="100" workbookViewId="0">
      <selection pane="topLeft" activeCell="D12" activeCellId="0" sqref="D12"/>
    </sheetView>
  </sheetViews>
  <sheetFormatPr defaultRowHeight="12.8"/>
  <cols>
    <col collapsed="false" hidden="false" max="1" min="1" style="0" width="10.8010204081633"/>
    <col collapsed="false" hidden="false" max="2" min="2" style="0" width="49.5612244897959"/>
    <col collapsed="false" hidden="false" max="3" min="3" style="3" width="101.974489795918"/>
    <col collapsed="false" hidden="false" max="4" min="4" style="0" width="13.75"/>
    <col collapsed="false" hidden="false" max="5" min="5" style="0" width="13.6428571428571"/>
    <col collapsed="false" hidden="false" max="6" min="6" style="0" width="24.219387755102"/>
    <col collapsed="false" hidden="false" max="1025" min="7" style="0" width="12.2755102040816"/>
  </cols>
  <sheetData>
    <row r="1" customFormat="false" ht="12.8" hidden="false" customHeight="false" outlineLevel="0" collapsed="false">
      <c r="A1" s="4" t="s">
        <v>26</v>
      </c>
      <c r="B1" s="4" t="s">
        <v>27</v>
      </c>
      <c r="C1" s="5" t="s">
        <v>28</v>
      </c>
      <c r="D1" s="4" t="s">
        <v>29</v>
      </c>
      <c r="E1" s="4" t="s">
        <v>30</v>
      </c>
      <c r="F1" s="4" t="s">
        <v>31</v>
      </c>
    </row>
    <row r="2" customFormat="false" ht="12.8" hidden="false" customHeight="false" outlineLevel="0" collapsed="false">
      <c r="A2" s="0" t="n">
        <v>1</v>
      </c>
      <c r="B2" s="0" t="s">
        <v>32</v>
      </c>
      <c r="C2" s="6" t="s">
        <v>33</v>
      </c>
      <c r="D2" s="0" t="n">
        <v>0</v>
      </c>
      <c r="E2" s="0" t="n">
        <v>1000</v>
      </c>
      <c r="F2" s="0" t="s">
        <v>34</v>
      </c>
    </row>
    <row r="3" customFormat="false" ht="12.8" hidden="false" customHeight="false" outlineLevel="0" collapsed="false">
      <c r="A3" s="0" t="n">
        <v>2</v>
      </c>
      <c r="B3" s="0" t="s">
        <v>35</v>
      </c>
      <c r="C3" s="6" t="s">
        <v>36</v>
      </c>
      <c r="D3" s="0" t="n">
        <v>-1000</v>
      </c>
      <c r="E3" s="0" t="n">
        <v>0</v>
      </c>
      <c r="F3" s="0" t="s">
        <v>37</v>
      </c>
    </row>
    <row r="4" customFormat="false" ht="12.8" hidden="false" customHeight="false" outlineLevel="0" collapsed="false">
      <c r="A4" s="0" t="n">
        <v>3</v>
      </c>
      <c r="B4" s="0" t="s">
        <v>38</v>
      </c>
      <c r="C4" s="6" t="s">
        <v>39</v>
      </c>
      <c r="D4" s="0" t="n">
        <v>0</v>
      </c>
      <c r="E4" s="0" t="n">
        <v>1000</v>
      </c>
      <c r="F4" s="0" t="s">
        <v>40</v>
      </c>
    </row>
    <row r="5" customFormat="false" ht="12.8" hidden="false" customHeight="false" outlineLevel="0" collapsed="false">
      <c r="A5" s="0" t="n">
        <v>4</v>
      </c>
      <c r="B5" s="0" t="s">
        <v>41</v>
      </c>
      <c r="C5" s="6" t="s">
        <v>42</v>
      </c>
      <c r="D5" s="0" t="n">
        <v>0</v>
      </c>
      <c r="E5" s="0" t="n">
        <v>1000</v>
      </c>
      <c r="F5" s="0" t="s">
        <v>43</v>
      </c>
    </row>
    <row r="6" customFormat="false" ht="12.8" hidden="false" customHeight="false" outlineLevel="0" collapsed="false">
      <c r="A6" s="0" t="n">
        <v>5</v>
      </c>
      <c r="B6" s="0" t="s">
        <v>44</v>
      </c>
      <c r="C6" s="6" t="s">
        <v>45</v>
      </c>
      <c r="D6" s="0" t="n">
        <v>0</v>
      </c>
      <c r="E6" s="0" t="n">
        <v>1000</v>
      </c>
      <c r="F6" s="0" t="s">
        <v>46</v>
      </c>
    </row>
    <row r="7" customFormat="false" ht="12.8" hidden="false" customHeight="false" outlineLevel="0" collapsed="false">
      <c r="A7" s="0" t="n">
        <v>6</v>
      </c>
      <c r="B7" s="0" t="s">
        <v>47</v>
      </c>
      <c r="C7" s="6" t="s">
        <v>48</v>
      </c>
      <c r="D7" s="0" t="n">
        <v>0</v>
      </c>
      <c r="E7" s="0" t="n">
        <v>1000</v>
      </c>
      <c r="F7" s="0" t="s">
        <v>49</v>
      </c>
    </row>
    <row r="8" customFormat="false" ht="12.8" hidden="false" customHeight="false" outlineLevel="0" collapsed="false">
      <c r="A8" s="0" t="n">
        <v>7</v>
      </c>
      <c r="B8" s="0" t="s">
        <v>50</v>
      </c>
      <c r="C8" s="6" t="s">
        <v>51</v>
      </c>
      <c r="D8" s="0" t="n">
        <v>-1000</v>
      </c>
      <c r="E8" s="0" t="n">
        <v>1000</v>
      </c>
      <c r="F8" s="0" t="s">
        <v>52</v>
      </c>
    </row>
    <row r="9" customFormat="false" ht="12.8" hidden="false" customHeight="false" outlineLevel="0" collapsed="false">
      <c r="A9" s="0" t="n">
        <v>8</v>
      </c>
      <c r="B9" s="0" t="s">
        <v>53</v>
      </c>
      <c r="C9" s="6" t="s">
        <v>54</v>
      </c>
      <c r="D9" s="0" t="n">
        <v>-1000</v>
      </c>
      <c r="E9" s="0" t="n">
        <v>1000</v>
      </c>
      <c r="F9" s="0" t="s">
        <v>55</v>
      </c>
    </row>
    <row r="10" customFormat="false" ht="12.8" hidden="false" customHeight="false" outlineLevel="0" collapsed="false">
      <c r="A10" s="0" t="n">
        <v>9</v>
      </c>
      <c r="B10" s="0" t="s">
        <v>56</v>
      </c>
      <c r="C10" s="6" t="s">
        <v>57</v>
      </c>
      <c r="D10" s="0" t="n">
        <v>-1000</v>
      </c>
      <c r="E10" s="0" t="n">
        <v>0</v>
      </c>
      <c r="F10" s="0" t="s">
        <v>58</v>
      </c>
    </row>
    <row r="11" customFormat="false" ht="12.8" hidden="false" customHeight="false" outlineLevel="0" collapsed="false">
      <c r="A11" s="0" t="n">
        <v>10</v>
      </c>
      <c r="B11" s="0" t="s">
        <v>59</v>
      </c>
      <c r="C11" s="6" t="s">
        <v>60</v>
      </c>
      <c r="D11" s="0" t="n">
        <v>0</v>
      </c>
      <c r="E11" s="0" t="n">
        <v>1000</v>
      </c>
      <c r="F11" s="0" t="s">
        <v>61</v>
      </c>
    </row>
    <row r="12" customFormat="false" ht="12.8" hidden="false" customHeight="false" outlineLevel="0" collapsed="false">
      <c r="A12" s="0" t="n">
        <v>11</v>
      </c>
      <c r="B12" s="0" t="s">
        <v>62</v>
      </c>
      <c r="C12" s="6" t="s">
        <v>63</v>
      </c>
      <c r="D12" s="0" t="n">
        <v>10</v>
      </c>
      <c r="E12" s="0" t="n">
        <v>1000</v>
      </c>
      <c r="F12" s="0" t="s">
        <v>64</v>
      </c>
    </row>
    <row r="13" customFormat="false" ht="12.8" hidden="false" customHeight="false" outlineLevel="0" collapsed="false">
      <c r="A13" s="0" t="n">
        <v>12</v>
      </c>
      <c r="B13" s="0" t="s">
        <v>65</v>
      </c>
      <c r="C13" s="6" t="s">
        <v>66</v>
      </c>
      <c r="D13" s="0" t="n">
        <v>0</v>
      </c>
      <c r="E13" s="0" t="n">
        <v>1000</v>
      </c>
      <c r="F13" s="0" t="s">
        <v>67</v>
      </c>
    </row>
    <row r="14" customFormat="false" ht="12.8" hidden="false" customHeight="false" outlineLevel="0" collapsed="false">
      <c r="A14" s="0" t="n">
        <v>13</v>
      </c>
      <c r="B14" s="0" t="s">
        <v>68</v>
      </c>
      <c r="C14" s="6" t="s">
        <v>69</v>
      </c>
      <c r="D14" s="0" t="n">
        <v>0</v>
      </c>
      <c r="E14" s="0" t="n">
        <v>1000</v>
      </c>
      <c r="F14" s="0" t="s">
        <v>70</v>
      </c>
    </row>
    <row r="15" customFormat="false" ht="12.8" hidden="false" customHeight="false" outlineLevel="0" collapsed="false">
      <c r="A15" s="0" t="n">
        <v>14</v>
      </c>
      <c r="B15" s="0" t="s">
        <v>71</v>
      </c>
      <c r="C15" s="6" t="s">
        <v>72</v>
      </c>
      <c r="D15" s="0" t="n">
        <v>-1000</v>
      </c>
      <c r="E15" s="0" t="n">
        <v>1000</v>
      </c>
      <c r="F15" s="0" t="s">
        <v>73</v>
      </c>
    </row>
    <row r="16" customFormat="false" ht="12.8" hidden="false" customHeight="false" outlineLevel="0" collapsed="false">
      <c r="A16" s="0" t="n">
        <v>15</v>
      </c>
      <c r="B16" s="0" t="s">
        <v>74</v>
      </c>
      <c r="C16" s="6" t="s">
        <v>75</v>
      </c>
      <c r="D16" s="0" t="n">
        <v>0</v>
      </c>
      <c r="E16" s="0" t="n">
        <v>1000</v>
      </c>
      <c r="F16" s="0" t="s">
        <v>76</v>
      </c>
    </row>
    <row r="17" customFormat="false" ht="12.8" hidden="false" customHeight="false" outlineLevel="0" collapsed="false">
      <c r="A17" s="0" t="n">
        <v>16</v>
      </c>
      <c r="B17" s="0" t="s">
        <v>77</v>
      </c>
      <c r="C17" s="6" t="s">
        <v>78</v>
      </c>
      <c r="D17" s="0" t="n">
        <v>-1000</v>
      </c>
      <c r="E17" s="0" t="n">
        <v>1000</v>
      </c>
      <c r="F17" s="0" t="s">
        <v>79</v>
      </c>
    </row>
    <row r="18" customFormat="false" ht="12.8" hidden="false" customHeight="false" outlineLevel="0" collapsed="false">
      <c r="A18" s="0" t="n">
        <v>17</v>
      </c>
      <c r="B18" s="0" t="s">
        <v>80</v>
      </c>
      <c r="C18" s="6" t="s">
        <v>81</v>
      </c>
      <c r="D18" s="0" t="n">
        <v>0</v>
      </c>
      <c r="E18" s="0" t="n">
        <v>1000</v>
      </c>
      <c r="F18" s="0" t="s">
        <v>82</v>
      </c>
    </row>
    <row r="19" customFormat="false" ht="12.8" hidden="false" customHeight="false" outlineLevel="0" collapsed="false">
      <c r="A19" s="0" t="n">
        <v>18</v>
      </c>
      <c r="B19" s="0" t="s">
        <v>83</v>
      </c>
      <c r="C19" s="6" t="s">
        <v>84</v>
      </c>
      <c r="D19" s="0" t="n">
        <v>-1000</v>
      </c>
      <c r="E19" s="0" t="n">
        <v>1000</v>
      </c>
      <c r="F19" s="0" t="s">
        <v>85</v>
      </c>
    </row>
    <row r="20" customFormat="false" ht="12.8" hidden="false" customHeight="false" outlineLevel="0" collapsed="false">
      <c r="A20" s="0" t="n">
        <v>19</v>
      </c>
      <c r="B20" s="0" t="s">
        <v>86</v>
      </c>
      <c r="C20" s="6" t="s">
        <v>87</v>
      </c>
      <c r="D20" s="0" t="n">
        <v>-1000</v>
      </c>
      <c r="E20" s="0" t="n">
        <v>1000</v>
      </c>
      <c r="F20" s="0" t="s">
        <v>88</v>
      </c>
    </row>
    <row r="21" customFormat="false" ht="12.8" hidden="false" customHeight="false" outlineLevel="0" collapsed="false">
      <c r="A21" s="0" t="n">
        <v>20</v>
      </c>
      <c r="B21" s="0" t="s">
        <v>89</v>
      </c>
      <c r="C21" s="6" t="s">
        <v>90</v>
      </c>
      <c r="D21" s="0" t="n">
        <v>0</v>
      </c>
      <c r="E21" s="0" t="n">
        <v>1000</v>
      </c>
      <c r="F21" s="0" t="s">
        <v>91</v>
      </c>
    </row>
    <row r="22" customFormat="false" ht="12.8" hidden="false" customHeight="false" outlineLevel="0" collapsed="false">
      <c r="A22" s="0" t="n">
        <v>21</v>
      </c>
      <c r="B22" s="0" t="s">
        <v>92</v>
      </c>
      <c r="C22" s="6" t="s">
        <v>93</v>
      </c>
      <c r="D22" s="0" t="n">
        <v>-1000</v>
      </c>
      <c r="E22" s="0" t="n">
        <v>1000</v>
      </c>
      <c r="F22" s="0" t="s">
        <v>94</v>
      </c>
    </row>
    <row r="23" customFormat="false" ht="12.8" hidden="false" customHeight="false" outlineLevel="0" collapsed="false">
      <c r="A23" s="0" t="n">
        <v>22</v>
      </c>
      <c r="B23" s="0" t="s">
        <v>95</v>
      </c>
      <c r="C23" s="6" t="s">
        <v>96</v>
      </c>
      <c r="D23" s="0" t="n">
        <v>-1000</v>
      </c>
      <c r="E23" s="0" t="n">
        <v>1000</v>
      </c>
      <c r="F23" s="0" t="s">
        <v>97</v>
      </c>
    </row>
    <row r="24" customFormat="false" ht="12.8" hidden="false" customHeight="false" outlineLevel="0" collapsed="false">
      <c r="A24" s="0" t="n">
        <v>23</v>
      </c>
      <c r="B24" s="0" t="s">
        <v>98</v>
      </c>
      <c r="C24" s="6" t="s">
        <v>99</v>
      </c>
      <c r="D24" s="0" t="n">
        <v>-1000</v>
      </c>
      <c r="E24" s="0" t="n">
        <v>1000</v>
      </c>
      <c r="F24" s="0" t="s">
        <v>100</v>
      </c>
    </row>
    <row r="25" customFormat="false" ht="22.75" hidden="false" customHeight="false" outlineLevel="0" collapsed="false">
      <c r="A25" s="0" t="n">
        <v>24</v>
      </c>
      <c r="B25" s="0" t="s">
        <v>101</v>
      </c>
      <c r="C25" s="6" t="s">
        <v>102</v>
      </c>
      <c r="D25" s="0" t="n">
        <v>-1000</v>
      </c>
      <c r="E25" s="0" t="n">
        <v>1000</v>
      </c>
      <c r="F25" s="0" t="s">
        <v>103</v>
      </c>
    </row>
    <row r="26" customFormat="false" ht="12.8" hidden="false" customHeight="false" outlineLevel="0" collapsed="false">
      <c r="A26" s="0" t="n">
        <v>25</v>
      </c>
      <c r="B26" s="0" t="s">
        <v>104</v>
      </c>
      <c r="C26" s="6" t="s">
        <v>105</v>
      </c>
      <c r="D26" s="0" t="n">
        <v>-1000</v>
      </c>
      <c r="E26" s="0" t="n">
        <v>1000</v>
      </c>
      <c r="F26" s="0" t="s">
        <v>106</v>
      </c>
    </row>
    <row r="27" customFormat="false" ht="12.8" hidden="false" customHeight="false" outlineLevel="0" collapsed="false">
      <c r="A27" s="0" t="n">
        <v>26</v>
      </c>
      <c r="B27" s="0" t="s">
        <v>107</v>
      </c>
      <c r="C27" s="6" t="s">
        <v>108</v>
      </c>
      <c r="D27" s="0" t="n">
        <v>-1000</v>
      </c>
      <c r="E27" s="0" t="n">
        <v>1000</v>
      </c>
      <c r="F27" s="0" t="s">
        <v>109</v>
      </c>
    </row>
    <row r="28" customFormat="false" ht="12.8" hidden="false" customHeight="false" outlineLevel="0" collapsed="false">
      <c r="A28" s="0" t="n">
        <v>27</v>
      </c>
      <c r="B28" s="0" t="s">
        <v>110</v>
      </c>
      <c r="C28" s="6" t="s">
        <v>111</v>
      </c>
      <c r="D28" s="0" t="n">
        <v>-1000</v>
      </c>
      <c r="E28" s="0" t="n">
        <v>1000</v>
      </c>
      <c r="F28" s="0" t="s">
        <v>112</v>
      </c>
    </row>
    <row r="29" customFormat="false" ht="12.8" hidden="false" customHeight="false" outlineLevel="0" collapsed="false">
      <c r="A29" s="0" t="n">
        <v>28</v>
      </c>
      <c r="B29" s="0" t="s">
        <v>113</v>
      </c>
      <c r="C29" s="6" t="s">
        <v>114</v>
      </c>
      <c r="D29" s="0" t="n">
        <v>-1000</v>
      </c>
      <c r="E29" s="0" t="n">
        <v>0</v>
      </c>
      <c r="F29" s="0" t="s">
        <v>115</v>
      </c>
    </row>
    <row r="30" customFormat="false" ht="12.8" hidden="false" customHeight="false" outlineLevel="0" collapsed="false">
      <c r="A30" s="0" t="n">
        <v>29</v>
      </c>
      <c r="B30" s="0" t="s">
        <v>116</v>
      </c>
      <c r="C30" s="6" t="s">
        <v>117</v>
      </c>
      <c r="D30" s="0" t="n">
        <v>-1000</v>
      </c>
      <c r="E30" s="0" t="n">
        <v>0</v>
      </c>
      <c r="F30" s="0" t="s">
        <v>118</v>
      </c>
    </row>
    <row r="31" customFormat="false" ht="12.8" hidden="false" customHeight="false" outlineLevel="0" collapsed="false">
      <c r="A31" s="0" t="n">
        <v>30</v>
      </c>
      <c r="B31" s="0" t="s">
        <v>119</v>
      </c>
      <c r="C31" s="6" t="s">
        <v>120</v>
      </c>
      <c r="D31" s="0" t="n">
        <v>-1000</v>
      </c>
      <c r="E31" s="0" t="n">
        <v>1000</v>
      </c>
      <c r="F31" s="0" t="s">
        <v>121</v>
      </c>
    </row>
    <row r="32" customFormat="false" ht="12.8" hidden="false" customHeight="false" outlineLevel="0" collapsed="false">
      <c r="A32" s="0" t="n">
        <v>31</v>
      </c>
      <c r="B32" s="0" t="s">
        <v>122</v>
      </c>
      <c r="C32" s="6" t="s">
        <v>123</v>
      </c>
      <c r="D32" s="0" t="n">
        <v>-1000</v>
      </c>
      <c r="E32" s="0" t="n">
        <v>1000</v>
      </c>
      <c r="F32" s="0" t="s">
        <v>124</v>
      </c>
    </row>
    <row r="33" customFormat="false" ht="12.8" hidden="false" customHeight="false" outlineLevel="0" collapsed="false">
      <c r="A33" s="0" t="n">
        <v>32</v>
      </c>
      <c r="B33" s="0" t="s">
        <v>125</v>
      </c>
      <c r="C33" s="6" t="s">
        <v>126</v>
      </c>
      <c r="D33" s="0" t="n">
        <v>0</v>
      </c>
      <c r="E33" s="0" t="n">
        <v>1000</v>
      </c>
      <c r="F33" s="0" t="s">
        <v>127</v>
      </c>
    </row>
    <row r="34" customFormat="false" ht="12.8" hidden="false" customHeight="false" outlineLevel="0" collapsed="false">
      <c r="A34" s="0" t="n">
        <v>33</v>
      </c>
      <c r="B34" s="0" t="s">
        <v>128</v>
      </c>
      <c r="C34" s="6" t="s">
        <v>129</v>
      </c>
      <c r="D34" s="0" t="n">
        <v>-1000</v>
      </c>
      <c r="E34" s="0" t="n">
        <v>1000</v>
      </c>
      <c r="F34" s="0" t="s">
        <v>103</v>
      </c>
    </row>
    <row r="35" customFormat="false" ht="12.8" hidden="false" customHeight="false" outlineLevel="0" collapsed="false">
      <c r="A35" s="0" t="n">
        <v>34</v>
      </c>
      <c r="B35" s="0" t="s">
        <v>130</v>
      </c>
      <c r="C35" s="6" t="s">
        <v>131</v>
      </c>
      <c r="D35" s="0" t="n">
        <v>0</v>
      </c>
      <c r="E35" s="0" t="n">
        <v>1000</v>
      </c>
      <c r="F35" s="0" t="s">
        <v>132</v>
      </c>
    </row>
    <row r="36" customFormat="false" ht="12.8" hidden="false" customHeight="false" outlineLevel="0" collapsed="false">
      <c r="A36" s="0" t="n">
        <v>35</v>
      </c>
      <c r="B36" s="0" t="s">
        <v>133</v>
      </c>
      <c r="C36" s="6" t="s">
        <v>134</v>
      </c>
      <c r="D36" s="0" t="n">
        <v>-1000</v>
      </c>
      <c r="E36" s="0" t="n">
        <v>1000</v>
      </c>
      <c r="F36" s="0" t="s">
        <v>135</v>
      </c>
    </row>
    <row r="37" customFormat="false" ht="12.8" hidden="false" customHeight="false" outlineLevel="0" collapsed="false">
      <c r="A37" s="0" t="n">
        <v>36</v>
      </c>
      <c r="B37" s="0" t="s">
        <v>136</v>
      </c>
      <c r="C37" s="6" t="s">
        <v>137</v>
      </c>
      <c r="D37" s="0" t="n">
        <v>0</v>
      </c>
      <c r="E37" s="0" t="n">
        <v>1000</v>
      </c>
      <c r="F37" s="0" t="s">
        <v>138</v>
      </c>
    </row>
    <row r="38" customFormat="false" ht="12.8" hidden="false" customHeight="false" outlineLevel="0" collapsed="false">
      <c r="A38" s="0" t="n">
        <v>37</v>
      </c>
      <c r="B38" s="0" t="s">
        <v>139</v>
      </c>
      <c r="C38" s="6" t="s">
        <v>140</v>
      </c>
      <c r="D38" s="0" t="n">
        <v>-1000</v>
      </c>
      <c r="E38" s="0" t="n">
        <v>1000</v>
      </c>
      <c r="F38" s="0" t="s">
        <v>141</v>
      </c>
    </row>
    <row r="39" customFormat="false" ht="12.8" hidden="false" customHeight="false" outlineLevel="0" collapsed="false">
      <c r="A39" s="0" t="n">
        <v>38</v>
      </c>
      <c r="B39" s="0" t="s">
        <v>142</v>
      </c>
      <c r="C39" s="6" t="s">
        <v>143</v>
      </c>
      <c r="D39" s="0" t="n">
        <v>0</v>
      </c>
      <c r="E39" s="0" t="n">
        <v>1000</v>
      </c>
      <c r="F39" s="0" t="s">
        <v>144</v>
      </c>
    </row>
    <row r="40" customFormat="false" ht="12.8" hidden="false" customHeight="false" outlineLevel="0" collapsed="false">
      <c r="A40" s="0" t="n">
        <v>39</v>
      </c>
      <c r="B40" s="0" t="s">
        <v>145</v>
      </c>
      <c r="C40" s="6" t="s">
        <v>146</v>
      </c>
      <c r="D40" s="0" t="n">
        <v>-1000</v>
      </c>
      <c r="E40" s="0" t="n">
        <v>0</v>
      </c>
      <c r="F40" s="0" t="s">
        <v>147</v>
      </c>
    </row>
    <row r="41" customFormat="false" ht="12.8" hidden="false" customHeight="false" outlineLevel="0" collapsed="false">
      <c r="A41" s="0" t="n">
        <v>40</v>
      </c>
      <c r="B41" s="0" t="s">
        <v>148</v>
      </c>
      <c r="C41" s="6" t="s">
        <v>149</v>
      </c>
      <c r="D41" s="0" t="n">
        <v>0</v>
      </c>
      <c r="E41" s="0" t="n">
        <v>1000</v>
      </c>
      <c r="F41" s="0" t="s">
        <v>150</v>
      </c>
    </row>
    <row r="42" customFormat="false" ht="12.8" hidden="false" customHeight="false" outlineLevel="0" collapsed="false">
      <c r="A42" s="0" t="n">
        <v>41</v>
      </c>
      <c r="B42" s="0" t="s">
        <v>151</v>
      </c>
      <c r="C42" s="6" t="s">
        <v>152</v>
      </c>
      <c r="D42" s="0" t="n">
        <v>0</v>
      </c>
      <c r="E42" s="0" t="n">
        <v>1000</v>
      </c>
      <c r="F42" s="0" t="s">
        <v>153</v>
      </c>
    </row>
    <row r="43" customFormat="false" ht="12.8" hidden="false" customHeight="false" outlineLevel="0" collapsed="false">
      <c r="A43" s="0" t="n">
        <v>42</v>
      </c>
      <c r="B43" s="0" t="s">
        <v>154</v>
      </c>
      <c r="C43" s="6" t="s">
        <v>155</v>
      </c>
      <c r="D43" s="0" t="n">
        <v>-1000</v>
      </c>
      <c r="E43" s="0" t="n">
        <v>0</v>
      </c>
      <c r="F43" s="0" t="s">
        <v>156</v>
      </c>
    </row>
    <row r="44" customFormat="false" ht="12.8" hidden="false" customHeight="false" outlineLevel="0" collapsed="false">
      <c r="A44" s="0" t="n">
        <v>43</v>
      </c>
      <c r="B44" s="0" t="s">
        <v>157</v>
      </c>
      <c r="C44" s="6" t="s">
        <v>158</v>
      </c>
      <c r="D44" s="0" t="n">
        <v>-1000</v>
      </c>
      <c r="E44" s="0" t="n">
        <v>1000</v>
      </c>
      <c r="F44" s="0" t="s">
        <v>159</v>
      </c>
    </row>
    <row r="45" customFormat="false" ht="12.8" hidden="false" customHeight="false" outlineLevel="0" collapsed="false">
      <c r="A45" s="0" t="n">
        <v>44</v>
      </c>
      <c r="B45" s="0" t="s">
        <v>160</v>
      </c>
      <c r="C45" s="6" t="s">
        <v>161</v>
      </c>
      <c r="D45" s="0" t="n">
        <v>-1000</v>
      </c>
      <c r="E45" s="0" t="n">
        <v>0</v>
      </c>
      <c r="F45" s="0" t="s">
        <v>94</v>
      </c>
    </row>
    <row r="46" customFormat="false" ht="12.8" hidden="false" customHeight="false" outlineLevel="0" collapsed="false">
      <c r="A46" s="0" t="n">
        <v>45</v>
      </c>
      <c r="B46" s="0" t="s">
        <v>162</v>
      </c>
      <c r="C46" s="6" t="s">
        <v>163</v>
      </c>
      <c r="D46" s="0" t="n">
        <v>0</v>
      </c>
      <c r="E46" s="0" t="n">
        <v>1000</v>
      </c>
      <c r="F46" s="0" t="s">
        <v>164</v>
      </c>
    </row>
    <row r="47" customFormat="false" ht="12.8" hidden="false" customHeight="false" outlineLevel="0" collapsed="false">
      <c r="A47" s="0" t="n">
        <v>46</v>
      </c>
      <c r="B47" s="0" t="s">
        <v>165</v>
      </c>
      <c r="C47" s="6" t="s">
        <v>166</v>
      </c>
      <c r="D47" s="0" t="n">
        <v>0</v>
      </c>
      <c r="E47" s="0" t="n">
        <v>1000</v>
      </c>
      <c r="F47" s="0" t="s">
        <v>167</v>
      </c>
    </row>
    <row r="48" customFormat="false" ht="12.8" hidden="false" customHeight="false" outlineLevel="0" collapsed="false">
      <c r="A48" s="0" t="n">
        <v>47</v>
      </c>
      <c r="B48" s="0" t="s">
        <v>168</v>
      </c>
      <c r="C48" s="6" t="s">
        <v>169</v>
      </c>
      <c r="D48" s="0" t="n">
        <v>0</v>
      </c>
      <c r="E48" s="0" t="n">
        <v>1000</v>
      </c>
      <c r="F48" s="0" t="s">
        <v>170</v>
      </c>
    </row>
    <row r="49" customFormat="false" ht="12.8" hidden="false" customHeight="false" outlineLevel="0" collapsed="false">
      <c r="A49" s="0" t="n">
        <v>48</v>
      </c>
      <c r="B49" s="0" t="s">
        <v>171</v>
      </c>
      <c r="C49" s="6" t="s">
        <v>172</v>
      </c>
      <c r="D49" s="0" t="n">
        <v>-1000</v>
      </c>
      <c r="E49" s="0" t="n">
        <v>1000</v>
      </c>
      <c r="F49" s="0" t="s">
        <v>173</v>
      </c>
    </row>
    <row r="50" customFormat="false" ht="12.8" hidden="false" customHeight="false" outlineLevel="0" collapsed="false">
      <c r="A50" s="0" t="n">
        <v>49</v>
      </c>
      <c r="B50" s="0" t="s">
        <v>174</v>
      </c>
      <c r="C50" s="6" t="s">
        <v>175</v>
      </c>
      <c r="D50" s="0" t="n">
        <v>-1000</v>
      </c>
      <c r="E50" s="0" t="n">
        <v>1000</v>
      </c>
      <c r="F50" s="0" t="s">
        <v>176</v>
      </c>
    </row>
    <row r="51" customFormat="false" ht="12.8" hidden="false" customHeight="false" outlineLevel="0" collapsed="false">
      <c r="A51" s="0" t="n">
        <v>50</v>
      </c>
      <c r="B51" s="0" t="s">
        <v>177</v>
      </c>
      <c r="C51" s="6" t="s">
        <v>178</v>
      </c>
      <c r="D51" s="0" t="n">
        <v>0</v>
      </c>
      <c r="E51" s="0" t="n">
        <v>1000</v>
      </c>
      <c r="F51" s="0" t="s">
        <v>106</v>
      </c>
    </row>
    <row r="52" customFormat="false" ht="12.8" hidden="false" customHeight="false" outlineLevel="0" collapsed="false">
      <c r="A52" s="0" t="n">
        <v>51</v>
      </c>
      <c r="B52" s="0" t="s">
        <v>179</v>
      </c>
      <c r="C52" s="6" t="s">
        <v>180</v>
      </c>
      <c r="D52" s="0" t="n">
        <v>0</v>
      </c>
      <c r="E52" s="0" t="n">
        <v>1000</v>
      </c>
      <c r="F52" s="0" t="s">
        <v>106</v>
      </c>
    </row>
    <row r="53" customFormat="false" ht="12.8" hidden="false" customHeight="false" outlineLevel="0" collapsed="false">
      <c r="A53" s="0" t="n">
        <v>52</v>
      </c>
      <c r="B53" s="0" t="s">
        <v>181</v>
      </c>
      <c r="C53" s="6" t="s">
        <v>182</v>
      </c>
      <c r="D53" s="0" t="n">
        <v>0</v>
      </c>
      <c r="E53" s="0" t="n">
        <v>1000</v>
      </c>
      <c r="F53" s="0" t="s">
        <v>106</v>
      </c>
    </row>
    <row r="54" customFormat="false" ht="12.8" hidden="false" customHeight="false" outlineLevel="0" collapsed="false">
      <c r="A54" s="0" t="n">
        <v>53</v>
      </c>
      <c r="B54" s="0" t="s">
        <v>183</v>
      </c>
      <c r="C54" s="6" t="s">
        <v>184</v>
      </c>
      <c r="D54" s="0" t="n">
        <v>-1000</v>
      </c>
      <c r="E54" s="0" t="n">
        <v>1000</v>
      </c>
      <c r="F54" s="0" t="s">
        <v>106</v>
      </c>
    </row>
    <row r="55" customFormat="false" ht="12.8" hidden="false" customHeight="false" outlineLevel="0" collapsed="false">
      <c r="A55" s="0" t="n">
        <v>54</v>
      </c>
      <c r="B55" s="0" t="s">
        <v>185</v>
      </c>
      <c r="C55" s="6" t="s">
        <v>186</v>
      </c>
      <c r="D55" s="0" t="n">
        <v>-1000</v>
      </c>
      <c r="E55" s="0" t="n">
        <v>1000</v>
      </c>
      <c r="F55" s="0" t="s">
        <v>106</v>
      </c>
    </row>
    <row r="56" customFormat="false" ht="12.8" hidden="false" customHeight="false" outlineLevel="0" collapsed="false">
      <c r="A56" s="0" t="n">
        <v>55</v>
      </c>
      <c r="B56" s="0" t="s">
        <v>187</v>
      </c>
      <c r="C56" s="6" t="s">
        <v>188</v>
      </c>
      <c r="D56" s="0" t="n">
        <v>-1000</v>
      </c>
      <c r="E56" s="0" t="n">
        <v>1000</v>
      </c>
      <c r="F56" s="0" t="s">
        <v>106</v>
      </c>
    </row>
    <row r="57" customFormat="false" ht="12.8" hidden="false" customHeight="false" outlineLevel="0" collapsed="false">
      <c r="A57" s="0" t="n">
        <v>56</v>
      </c>
      <c r="B57" s="0" t="s">
        <v>189</v>
      </c>
      <c r="C57" s="6" t="s">
        <v>190</v>
      </c>
      <c r="D57" s="0" t="n">
        <v>-1000</v>
      </c>
      <c r="E57" s="0" t="n">
        <v>1000</v>
      </c>
      <c r="F57" s="0" t="s">
        <v>106</v>
      </c>
    </row>
    <row r="58" customFormat="false" ht="12.8" hidden="false" customHeight="false" outlineLevel="0" collapsed="false">
      <c r="A58" s="0" t="n">
        <v>57</v>
      </c>
      <c r="B58" s="0" t="s">
        <v>191</v>
      </c>
      <c r="C58" s="6" t="s">
        <v>192</v>
      </c>
      <c r="D58" s="0" t="n">
        <v>-1000</v>
      </c>
      <c r="E58" s="0" t="n">
        <v>1000</v>
      </c>
      <c r="F58" s="0" t="s">
        <v>106</v>
      </c>
    </row>
    <row r="59" customFormat="false" ht="12.8" hidden="false" customHeight="false" outlineLevel="0" collapsed="false">
      <c r="A59" s="0" t="n">
        <v>58</v>
      </c>
      <c r="B59" s="0" t="s">
        <v>193</v>
      </c>
      <c r="C59" s="6" t="s">
        <v>194</v>
      </c>
      <c r="D59" s="0" t="n">
        <v>-1000</v>
      </c>
      <c r="E59" s="0" t="n">
        <v>1000</v>
      </c>
      <c r="F59" s="0" t="s">
        <v>106</v>
      </c>
    </row>
    <row r="60" customFormat="false" ht="12.8" hidden="false" customHeight="false" outlineLevel="0" collapsed="false">
      <c r="A60" s="0" t="n">
        <v>59</v>
      </c>
      <c r="B60" s="0" t="s">
        <v>195</v>
      </c>
      <c r="C60" s="6" t="s">
        <v>196</v>
      </c>
      <c r="D60" s="0" t="n">
        <v>-1000</v>
      </c>
      <c r="E60" s="0" t="n">
        <v>1000</v>
      </c>
      <c r="F60" s="0" t="s">
        <v>106</v>
      </c>
    </row>
    <row r="61" customFormat="false" ht="12.8" hidden="false" customHeight="false" outlineLevel="0" collapsed="false">
      <c r="A61" s="0" t="n">
        <v>60</v>
      </c>
      <c r="B61" s="0" t="s">
        <v>197</v>
      </c>
      <c r="C61" s="6" t="s">
        <v>198</v>
      </c>
      <c r="D61" s="0" t="n">
        <v>0</v>
      </c>
      <c r="E61" s="0" t="n">
        <v>1000</v>
      </c>
      <c r="F61" s="0" t="s">
        <v>106</v>
      </c>
    </row>
    <row r="62" customFormat="false" ht="12.8" hidden="false" customHeight="false" outlineLevel="0" collapsed="false">
      <c r="A62" s="0" t="n">
        <v>61</v>
      </c>
      <c r="B62" s="0" t="s">
        <v>199</v>
      </c>
      <c r="C62" s="6" t="s">
        <v>200</v>
      </c>
      <c r="D62" s="0" t="n">
        <v>-1000</v>
      </c>
      <c r="E62" s="0" t="n">
        <v>1000</v>
      </c>
      <c r="F62" s="0" t="s">
        <v>106</v>
      </c>
    </row>
    <row r="63" customFormat="false" ht="12.8" hidden="false" customHeight="false" outlineLevel="0" collapsed="false">
      <c r="A63" s="0" t="n">
        <v>62</v>
      </c>
      <c r="B63" s="0" t="s">
        <v>201</v>
      </c>
      <c r="C63" s="6" t="s">
        <v>202</v>
      </c>
      <c r="D63" s="0" t="n">
        <v>-1000</v>
      </c>
      <c r="E63" s="0" t="n">
        <v>1000</v>
      </c>
      <c r="F63" s="0" t="s">
        <v>106</v>
      </c>
    </row>
    <row r="64" customFormat="false" ht="33.5" hidden="false" customHeight="false" outlineLevel="0" collapsed="false">
      <c r="A64" s="7" t="n">
        <v>63</v>
      </c>
      <c r="B64" s="7" t="s">
        <v>203</v>
      </c>
      <c r="C64" s="8" t="s">
        <v>204</v>
      </c>
      <c r="D64" s="7" t="n">
        <v>0</v>
      </c>
      <c r="E64" s="7" t="n">
        <v>1000</v>
      </c>
      <c r="F64" s="7" t="s">
        <v>106</v>
      </c>
    </row>
    <row r="65" customFormat="false" ht="12.8" hidden="false" customHeight="false" outlineLevel="0" collapsed="false">
      <c r="A65" s="0" t="n">
        <v>64</v>
      </c>
      <c r="B65" s="0" t="s">
        <v>205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9"/>
  <sheetViews>
    <sheetView windowProtection="false" showFormulas="false" showGridLines="true" showRowColHeaders="true" showZeros="true" rightToLeft="false" tabSelected="false" showOutlineSymbols="true" defaultGridColor="true" view="normal" topLeftCell="A44" colorId="64" zoomScale="110" zoomScaleNormal="110" zoomScalePageLayoutView="100" workbookViewId="0">
      <selection pane="topLeft" activeCell="C51" activeCellId="0" sqref="C51"/>
    </sheetView>
  </sheetViews>
  <sheetFormatPr defaultRowHeight="12.8"/>
  <cols>
    <col collapsed="false" hidden="false" max="1" min="1" style="0" width="10.8010204081633"/>
    <col collapsed="false" hidden="false" max="2" min="2" style="0" width="49.5612244897959"/>
    <col collapsed="false" hidden="false" max="3" min="3" style="3" width="65.4795918367347"/>
    <col collapsed="false" hidden="false" max="4" min="4" style="0" width="12.2755102040816"/>
    <col collapsed="false" hidden="false" max="5" min="5" style="0" width="13.6428571428571"/>
    <col collapsed="false" hidden="false" max="6" min="6" style="0" width="24.219387755102"/>
    <col collapsed="false" hidden="false" max="1025" min="7" style="0" width="12.2755102040816"/>
  </cols>
  <sheetData>
    <row r="1" customFormat="false" ht="12.8" hidden="false" customHeight="false" outlineLevel="0" collapsed="false">
      <c r="A1" s="4" t="s">
        <v>26</v>
      </c>
      <c r="B1" s="4" t="s">
        <v>206</v>
      </c>
      <c r="C1" s="5" t="s">
        <v>28</v>
      </c>
      <c r="D1" s="4" t="s">
        <v>29</v>
      </c>
      <c r="E1" s="4" t="s">
        <v>30</v>
      </c>
      <c r="F1" s="4" t="s">
        <v>31</v>
      </c>
    </row>
    <row r="2" customFormat="false" ht="12.8" hidden="false" customHeight="false" outlineLevel="0" collapsed="false">
      <c r="A2" s="0" t="n">
        <v>1</v>
      </c>
      <c r="B2" s="0" t="s">
        <v>207</v>
      </c>
      <c r="C2" s="6" t="s">
        <v>208</v>
      </c>
      <c r="D2" s="0" t="n">
        <v>-1000</v>
      </c>
      <c r="E2" s="0" t="n">
        <v>0</v>
      </c>
      <c r="F2" s="0" t="s">
        <v>209</v>
      </c>
    </row>
    <row r="3" customFormat="false" ht="12.8" hidden="false" customHeight="false" outlineLevel="0" collapsed="false">
      <c r="A3" s="0" t="n">
        <v>2</v>
      </c>
      <c r="B3" s="0" t="s">
        <v>210</v>
      </c>
      <c r="C3" s="6" t="s">
        <v>211</v>
      </c>
      <c r="D3" s="0" t="n">
        <v>0</v>
      </c>
      <c r="E3" s="0" t="n">
        <v>1000</v>
      </c>
      <c r="F3" s="0" t="s">
        <v>212</v>
      </c>
    </row>
    <row r="4" customFormat="false" ht="12.8" hidden="false" customHeight="false" outlineLevel="0" collapsed="false">
      <c r="A4" s="0" t="n">
        <v>3</v>
      </c>
      <c r="B4" s="0" t="s">
        <v>171</v>
      </c>
      <c r="C4" s="6" t="s">
        <v>172</v>
      </c>
      <c r="D4" s="0" t="n">
        <v>-1000</v>
      </c>
      <c r="E4" s="0" t="n">
        <v>1000</v>
      </c>
      <c r="F4" s="0" t="s">
        <v>173</v>
      </c>
    </row>
    <row r="5" customFormat="false" ht="12.8" hidden="false" customHeight="false" outlineLevel="0" collapsed="false">
      <c r="A5" s="0" t="n">
        <v>4</v>
      </c>
      <c r="B5" s="0" t="s">
        <v>32</v>
      </c>
      <c r="C5" s="6" t="s">
        <v>33</v>
      </c>
      <c r="D5" s="0" t="n">
        <v>0</v>
      </c>
      <c r="E5" s="0" t="n">
        <v>1000</v>
      </c>
      <c r="F5" s="0" t="s">
        <v>34</v>
      </c>
    </row>
    <row r="6" customFormat="false" ht="12.8" hidden="false" customHeight="false" outlineLevel="0" collapsed="false">
      <c r="A6" s="0" t="n">
        <v>5</v>
      </c>
      <c r="B6" s="0" t="s">
        <v>213</v>
      </c>
      <c r="C6" s="6" t="s">
        <v>214</v>
      </c>
      <c r="D6" s="0" t="n">
        <v>-1000</v>
      </c>
      <c r="E6" s="0" t="n">
        <v>1000</v>
      </c>
      <c r="F6" s="0" t="s">
        <v>215</v>
      </c>
    </row>
    <row r="7" customFormat="false" ht="22.75" hidden="false" customHeight="false" outlineLevel="0" collapsed="false">
      <c r="A7" s="0" t="n">
        <v>6</v>
      </c>
      <c r="B7" s="0" t="s">
        <v>38</v>
      </c>
      <c r="C7" s="6" t="s">
        <v>216</v>
      </c>
      <c r="D7" s="0" t="n">
        <v>0</v>
      </c>
      <c r="E7" s="0" t="n">
        <v>1000</v>
      </c>
      <c r="F7" s="0" t="s">
        <v>40</v>
      </c>
    </row>
    <row r="8" customFormat="false" ht="12.8" hidden="false" customHeight="false" outlineLevel="0" collapsed="false">
      <c r="A8" s="0" t="n">
        <v>7</v>
      </c>
      <c r="B8" s="0" t="s">
        <v>217</v>
      </c>
      <c r="C8" s="6" t="s">
        <v>218</v>
      </c>
      <c r="D8" s="0" t="n">
        <v>-1000</v>
      </c>
      <c r="E8" s="0" t="n">
        <v>1000</v>
      </c>
      <c r="F8" s="0" t="s">
        <v>219</v>
      </c>
    </row>
    <row r="9" customFormat="false" ht="22.75" hidden="false" customHeight="false" outlineLevel="0" collapsed="false">
      <c r="A9" s="0" t="n">
        <v>8</v>
      </c>
      <c r="B9" s="0" t="s">
        <v>220</v>
      </c>
      <c r="C9" s="6" t="s">
        <v>221</v>
      </c>
      <c r="D9" s="0" t="n">
        <v>0</v>
      </c>
      <c r="E9" s="0" t="n">
        <v>1000</v>
      </c>
      <c r="F9" s="0" t="s">
        <v>222</v>
      </c>
    </row>
    <row r="10" customFormat="false" ht="22.75" hidden="false" customHeight="false" outlineLevel="0" collapsed="false">
      <c r="A10" s="0" t="n">
        <v>9</v>
      </c>
      <c r="B10" s="0" t="s">
        <v>41</v>
      </c>
      <c r="C10" s="6" t="s">
        <v>223</v>
      </c>
      <c r="D10" s="0" t="n">
        <v>0</v>
      </c>
      <c r="E10" s="0" t="n">
        <v>1000</v>
      </c>
      <c r="F10" s="0" t="s">
        <v>43</v>
      </c>
    </row>
    <row r="11" customFormat="false" ht="12.8" hidden="false" customHeight="false" outlineLevel="0" collapsed="false">
      <c r="A11" s="0" t="n">
        <v>10</v>
      </c>
      <c r="B11" s="0" t="s">
        <v>224</v>
      </c>
      <c r="C11" s="6" t="s">
        <v>225</v>
      </c>
      <c r="D11" s="0" t="n">
        <v>0</v>
      </c>
      <c r="E11" s="0" t="n">
        <v>1000</v>
      </c>
    </row>
    <row r="12" customFormat="false" ht="12.8" hidden="false" customHeight="false" outlineLevel="0" collapsed="false">
      <c r="A12" s="0" t="n">
        <v>11</v>
      </c>
      <c r="B12" s="0" t="s">
        <v>50</v>
      </c>
      <c r="C12" s="6" t="s">
        <v>51</v>
      </c>
      <c r="D12" s="0" t="n">
        <v>-1000</v>
      </c>
      <c r="E12" s="0" t="n">
        <v>1000</v>
      </c>
      <c r="F12" s="0" t="s">
        <v>52</v>
      </c>
    </row>
    <row r="13" customFormat="false" ht="12.8" hidden="false" customHeight="false" outlineLevel="0" collapsed="false">
      <c r="A13" s="0" t="n">
        <v>12</v>
      </c>
      <c r="B13" s="0" t="s">
        <v>53</v>
      </c>
      <c r="C13" s="6" t="s">
        <v>54</v>
      </c>
      <c r="D13" s="0" t="n">
        <v>-1000</v>
      </c>
      <c r="E13" s="0" t="n">
        <v>1000</v>
      </c>
      <c r="F13" s="0" t="s">
        <v>55</v>
      </c>
    </row>
    <row r="14" customFormat="false" ht="12.8" hidden="false" customHeight="false" outlineLevel="0" collapsed="false">
      <c r="A14" s="0" t="n">
        <v>13</v>
      </c>
      <c r="B14" s="0" t="s">
        <v>59</v>
      </c>
      <c r="C14" s="6" t="s">
        <v>60</v>
      </c>
      <c r="D14" s="0" t="n">
        <v>0</v>
      </c>
      <c r="E14" s="0" t="n">
        <v>1000</v>
      </c>
      <c r="F14" s="0" t="s">
        <v>61</v>
      </c>
    </row>
    <row r="15" customFormat="false" ht="12.8" hidden="false" customHeight="false" outlineLevel="0" collapsed="false">
      <c r="A15" s="0" t="n">
        <v>14</v>
      </c>
      <c r="B15" s="0" t="s">
        <v>62</v>
      </c>
      <c r="C15" s="6" t="s">
        <v>63</v>
      </c>
      <c r="D15" s="0" t="n">
        <v>-1000</v>
      </c>
      <c r="E15" s="0" t="n">
        <v>1000</v>
      </c>
      <c r="F15" s="0" t="s">
        <v>64</v>
      </c>
    </row>
    <row r="16" customFormat="false" ht="22.75" hidden="false" customHeight="false" outlineLevel="0" collapsed="false">
      <c r="A16" s="0" t="n">
        <v>15</v>
      </c>
      <c r="B16" s="0" t="s">
        <v>226</v>
      </c>
      <c r="C16" s="6" t="s">
        <v>227</v>
      </c>
      <c r="D16" s="0" t="n">
        <v>0</v>
      </c>
      <c r="E16" s="0" t="n">
        <v>1000</v>
      </c>
      <c r="F16" s="0" t="s">
        <v>228</v>
      </c>
    </row>
    <row r="17" customFormat="false" ht="22.75" hidden="false" customHeight="false" outlineLevel="0" collapsed="false">
      <c r="A17" s="0" t="n">
        <v>16</v>
      </c>
      <c r="B17" s="0" t="s">
        <v>68</v>
      </c>
      <c r="C17" s="6" t="s">
        <v>229</v>
      </c>
      <c r="D17" s="0" t="n">
        <v>-1000</v>
      </c>
      <c r="E17" s="0" t="n">
        <v>1000</v>
      </c>
      <c r="F17" s="0" t="s">
        <v>70</v>
      </c>
    </row>
    <row r="18" customFormat="false" ht="12.8" hidden="false" customHeight="false" outlineLevel="0" collapsed="false">
      <c r="A18" s="0" t="n">
        <v>17</v>
      </c>
      <c r="B18" s="0" t="s">
        <v>230</v>
      </c>
      <c r="C18" s="6" t="s">
        <v>231</v>
      </c>
      <c r="D18" s="0" t="n">
        <v>0</v>
      </c>
      <c r="E18" s="0" t="n">
        <v>1000</v>
      </c>
    </row>
    <row r="19" customFormat="false" ht="12.8" hidden="false" customHeight="false" outlineLevel="0" collapsed="false">
      <c r="A19" s="0" t="n">
        <v>18</v>
      </c>
      <c r="B19" s="0" t="s">
        <v>232</v>
      </c>
      <c r="C19" s="6" t="s">
        <v>233</v>
      </c>
      <c r="D19" s="0" t="n">
        <v>0</v>
      </c>
      <c r="E19" s="0" t="n">
        <v>1000</v>
      </c>
      <c r="F19" s="0" t="s">
        <v>234</v>
      </c>
    </row>
    <row r="20" customFormat="false" ht="12.8" hidden="false" customHeight="false" outlineLevel="0" collapsed="false">
      <c r="A20" s="0" t="n">
        <v>19</v>
      </c>
      <c r="B20" s="0" t="s">
        <v>83</v>
      </c>
      <c r="C20" s="6" t="s">
        <v>235</v>
      </c>
      <c r="D20" s="0" t="n">
        <v>-1000</v>
      </c>
      <c r="E20" s="0" t="n">
        <v>1000</v>
      </c>
      <c r="F20" s="0" t="s">
        <v>85</v>
      </c>
    </row>
    <row r="21" customFormat="false" ht="12.8" hidden="false" customHeight="false" outlineLevel="0" collapsed="false">
      <c r="A21" s="0" t="n">
        <v>20</v>
      </c>
      <c r="B21" s="0" t="s">
        <v>86</v>
      </c>
      <c r="C21" s="6" t="s">
        <v>236</v>
      </c>
      <c r="D21" s="0" t="n">
        <v>-1000</v>
      </c>
      <c r="E21" s="0" t="n">
        <v>1000</v>
      </c>
      <c r="F21" s="0" t="s">
        <v>88</v>
      </c>
    </row>
    <row r="22" customFormat="false" ht="22.75" hidden="false" customHeight="false" outlineLevel="0" collapsed="false">
      <c r="A22" s="0" t="n">
        <v>21</v>
      </c>
      <c r="B22" s="0" t="s">
        <v>89</v>
      </c>
      <c r="C22" s="6" t="s">
        <v>237</v>
      </c>
      <c r="D22" s="0" t="n">
        <v>0</v>
      </c>
      <c r="E22" s="0" t="n">
        <v>1000</v>
      </c>
      <c r="F22" s="0" t="s">
        <v>91</v>
      </c>
    </row>
    <row r="23" customFormat="false" ht="12.8" hidden="false" customHeight="false" outlineLevel="0" collapsed="false">
      <c r="A23" s="0" t="n">
        <v>22</v>
      </c>
      <c r="B23" s="0" t="s">
        <v>95</v>
      </c>
      <c r="C23" s="6" t="s">
        <v>238</v>
      </c>
      <c r="D23" s="0" t="n">
        <v>-1000</v>
      </c>
      <c r="E23" s="0" t="n">
        <v>1000</v>
      </c>
      <c r="F23" s="0" t="s">
        <v>97</v>
      </c>
    </row>
    <row r="24" customFormat="false" ht="22.75" hidden="false" customHeight="false" outlineLevel="0" collapsed="false">
      <c r="A24" s="0" t="n">
        <v>23</v>
      </c>
      <c r="B24" s="0" t="s">
        <v>239</v>
      </c>
      <c r="C24" s="6" t="s">
        <v>240</v>
      </c>
      <c r="D24" s="0" t="n">
        <v>0</v>
      </c>
      <c r="E24" s="0" t="n">
        <v>1000</v>
      </c>
      <c r="F24" s="0" t="s">
        <v>241</v>
      </c>
    </row>
    <row r="25" customFormat="false" ht="12.8" hidden="false" customHeight="false" outlineLevel="0" collapsed="false">
      <c r="A25" s="0" t="n">
        <v>24</v>
      </c>
      <c r="B25" s="0" t="s">
        <v>98</v>
      </c>
      <c r="C25" s="6" t="s">
        <v>99</v>
      </c>
      <c r="D25" s="0" t="n">
        <v>-1000</v>
      </c>
      <c r="E25" s="0" t="n">
        <v>1000</v>
      </c>
      <c r="F25" s="0" t="s">
        <v>100</v>
      </c>
    </row>
    <row r="26" customFormat="false" ht="22.75" hidden="false" customHeight="false" outlineLevel="0" collapsed="false">
      <c r="A26" s="0" t="n">
        <v>25</v>
      </c>
      <c r="B26" s="0" t="s">
        <v>101</v>
      </c>
      <c r="C26" s="6" t="s">
        <v>242</v>
      </c>
      <c r="D26" s="0" t="n">
        <v>0</v>
      </c>
      <c r="E26" s="0" t="n">
        <v>1000</v>
      </c>
      <c r="F26" s="0" t="s">
        <v>103</v>
      </c>
    </row>
    <row r="27" customFormat="false" ht="12.8" hidden="false" customHeight="false" outlineLevel="0" collapsed="false">
      <c r="A27" s="0" t="n">
        <v>26</v>
      </c>
      <c r="B27" s="0" t="s">
        <v>104</v>
      </c>
      <c r="C27" s="6" t="s">
        <v>243</v>
      </c>
      <c r="D27" s="0" t="n">
        <v>-1000</v>
      </c>
      <c r="E27" s="0" t="n">
        <v>1000</v>
      </c>
    </row>
    <row r="28" customFormat="false" ht="22.75" hidden="false" customHeight="false" outlineLevel="0" collapsed="false">
      <c r="A28" s="0" t="n">
        <v>27</v>
      </c>
      <c r="B28" s="0" t="s">
        <v>244</v>
      </c>
      <c r="C28" s="6" t="s">
        <v>245</v>
      </c>
      <c r="D28" s="0" t="n">
        <v>-1000</v>
      </c>
      <c r="E28" s="0" t="n">
        <v>1000</v>
      </c>
      <c r="F28" s="0" t="s">
        <v>246</v>
      </c>
    </row>
    <row r="29" customFormat="false" ht="12.8" hidden="false" customHeight="false" outlineLevel="0" collapsed="false">
      <c r="A29" s="0" t="n">
        <v>28</v>
      </c>
      <c r="B29" s="0" t="s">
        <v>107</v>
      </c>
      <c r="C29" s="6" t="s">
        <v>108</v>
      </c>
      <c r="D29" s="0" t="n">
        <v>-1000</v>
      </c>
      <c r="E29" s="0" t="n">
        <v>1000</v>
      </c>
      <c r="F29" s="0" t="s">
        <v>109</v>
      </c>
    </row>
    <row r="30" customFormat="false" ht="22.75" hidden="false" customHeight="false" outlineLevel="0" collapsed="false">
      <c r="A30" s="0" t="n">
        <v>29</v>
      </c>
      <c r="B30" s="0" t="s">
        <v>247</v>
      </c>
      <c r="C30" s="6" t="s">
        <v>248</v>
      </c>
      <c r="D30" s="0" t="n">
        <v>0</v>
      </c>
      <c r="E30" s="0" t="n">
        <v>1000</v>
      </c>
      <c r="F30" s="0" t="s">
        <v>249</v>
      </c>
    </row>
    <row r="31" customFormat="false" ht="22.75" hidden="false" customHeight="false" outlineLevel="0" collapsed="false">
      <c r="A31" s="0" t="n">
        <v>30</v>
      </c>
      <c r="B31" s="0" t="s">
        <v>110</v>
      </c>
      <c r="C31" s="6" t="s">
        <v>111</v>
      </c>
      <c r="D31" s="0" t="n">
        <v>-1000</v>
      </c>
      <c r="E31" s="0" t="n">
        <v>1000</v>
      </c>
      <c r="F31" s="0" t="s">
        <v>112</v>
      </c>
    </row>
    <row r="32" customFormat="false" ht="12.8" hidden="false" customHeight="false" outlineLevel="0" collapsed="false">
      <c r="A32" s="0" t="n">
        <v>31</v>
      </c>
      <c r="B32" s="0" t="s">
        <v>119</v>
      </c>
      <c r="C32" s="6" t="s">
        <v>250</v>
      </c>
      <c r="D32" s="0" t="n">
        <v>-1000</v>
      </c>
      <c r="E32" s="0" t="n">
        <v>0</v>
      </c>
      <c r="F32" s="0" t="s">
        <v>121</v>
      </c>
    </row>
    <row r="33" customFormat="false" ht="12.8" hidden="false" customHeight="false" outlineLevel="0" collapsed="false">
      <c r="A33" s="0" t="n">
        <v>32</v>
      </c>
      <c r="B33" s="0" t="s">
        <v>122</v>
      </c>
      <c r="C33" s="6" t="s">
        <v>251</v>
      </c>
      <c r="D33" s="0" t="n">
        <v>0</v>
      </c>
      <c r="E33" s="0" t="n">
        <v>1000</v>
      </c>
      <c r="F33" s="0" t="s">
        <v>124</v>
      </c>
    </row>
    <row r="34" customFormat="false" ht="22.75" hidden="false" customHeight="false" outlineLevel="0" collapsed="false">
      <c r="A34" s="0" t="n">
        <v>33</v>
      </c>
      <c r="B34" s="0" t="s">
        <v>128</v>
      </c>
      <c r="C34" s="6" t="s">
        <v>252</v>
      </c>
      <c r="D34" s="0" t="n">
        <v>-1000</v>
      </c>
      <c r="E34" s="0" t="n">
        <v>0</v>
      </c>
      <c r="F34" s="0" t="s">
        <v>103</v>
      </c>
    </row>
    <row r="35" customFormat="false" ht="12.8" hidden="false" customHeight="false" outlineLevel="0" collapsed="false">
      <c r="A35" s="0" t="n">
        <v>34</v>
      </c>
      <c r="B35" s="0" t="s">
        <v>253</v>
      </c>
      <c r="C35" s="6" t="s">
        <v>254</v>
      </c>
      <c r="D35" s="0" t="n">
        <v>0</v>
      </c>
      <c r="E35" s="0" t="n">
        <v>1000</v>
      </c>
      <c r="F35" s="0" t="s">
        <v>255</v>
      </c>
    </row>
    <row r="36" customFormat="false" ht="12.8" hidden="false" customHeight="false" outlineLevel="0" collapsed="false">
      <c r="A36" s="0" t="n">
        <v>35</v>
      </c>
      <c r="B36" s="0" t="s">
        <v>256</v>
      </c>
      <c r="C36" s="6" t="s">
        <v>257</v>
      </c>
      <c r="D36" s="0" t="n">
        <v>0</v>
      </c>
      <c r="E36" s="0" t="n">
        <v>1000</v>
      </c>
      <c r="F36" s="0" t="s">
        <v>258</v>
      </c>
    </row>
    <row r="37" customFormat="false" ht="12.8" hidden="false" customHeight="false" outlineLevel="0" collapsed="false">
      <c r="A37" s="0" t="n">
        <v>36</v>
      </c>
      <c r="B37" s="0" t="s">
        <v>168</v>
      </c>
      <c r="C37" s="6" t="s">
        <v>169</v>
      </c>
      <c r="D37" s="0" t="n">
        <v>0</v>
      </c>
      <c r="E37" s="0" t="n">
        <v>1000</v>
      </c>
      <c r="F37" s="0" t="s">
        <v>170</v>
      </c>
    </row>
    <row r="38" customFormat="false" ht="22.75" hidden="false" customHeight="false" outlineLevel="0" collapsed="false">
      <c r="A38" s="0" t="n">
        <v>37</v>
      </c>
      <c r="B38" s="0" t="s">
        <v>139</v>
      </c>
      <c r="C38" s="6" t="s">
        <v>140</v>
      </c>
      <c r="D38" s="0" t="n">
        <v>-1000</v>
      </c>
      <c r="E38" s="0" t="n">
        <v>1000</v>
      </c>
      <c r="F38" s="0" t="s">
        <v>141</v>
      </c>
    </row>
    <row r="39" customFormat="false" ht="22.75" hidden="false" customHeight="false" outlineLevel="0" collapsed="false">
      <c r="A39" s="0" t="n">
        <v>38</v>
      </c>
      <c r="B39" s="0" t="s">
        <v>142</v>
      </c>
      <c r="C39" s="6" t="s">
        <v>259</v>
      </c>
      <c r="D39" s="0" t="n">
        <v>0</v>
      </c>
      <c r="E39" s="0" t="n">
        <v>1000</v>
      </c>
      <c r="F39" s="0" t="s">
        <v>144</v>
      </c>
    </row>
    <row r="40" customFormat="false" ht="12.8" hidden="false" customHeight="false" outlineLevel="0" collapsed="false">
      <c r="A40" s="0" t="n">
        <v>39</v>
      </c>
      <c r="B40" s="0" t="s">
        <v>260</v>
      </c>
      <c r="C40" s="6" t="s">
        <v>261</v>
      </c>
      <c r="D40" s="0" t="n">
        <v>-1000</v>
      </c>
      <c r="E40" s="0" t="n">
        <v>1000</v>
      </c>
      <c r="F40" s="0" t="s">
        <v>262</v>
      </c>
    </row>
    <row r="41" customFormat="false" ht="12.8" hidden="false" customHeight="false" outlineLevel="0" collapsed="false">
      <c r="A41" s="0" t="n">
        <v>40</v>
      </c>
      <c r="B41" s="0" t="s">
        <v>145</v>
      </c>
      <c r="C41" s="6" t="s">
        <v>146</v>
      </c>
      <c r="D41" s="0" t="n">
        <v>-1000</v>
      </c>
      <c r="E41" s="0" t="n">
        <v>0</v>
      </c>
      <c r="F41" s="0" t="s">
        <v>147</v>
      </c>
    </row>
    <row r="42" customFormat="false" ht="12.8" hidden="false" customHeight="false" outlineLevel="0" collapsed="false">
      <c r="A42" s="0" t="n">
        <v>41</v>
      </c>
      <c r="B42" s="0" t="s">
        <v>263</v>
      </c>
      <c r="C42" s="6" t="s">
        <v>264</v>
      </c>
      <c r="D42" s="0" t="n">
        <v>-1000</v>
      </c>
      <c r="E42" s="0" t="n">
        <v>1000</v>
      </c>
      <c r="F42" s="0" t="s">
        <v>265</v>
      </c>
    </row>
    <row r="43" customFormat="false" ht="22.75" hidden="false" customHeight="false" outlineLevel="0" collapsed="false">
      <c r="A43" s="0" t="n">
        <v>42</v>
      </c>
      <c r="B43" s="0" t="s">
        <v>174</v>
      </c>
      <c r="C43" s="6" t="s">
        <v>266</v>
      </c>
      <c r="D43" s="0" t="n">
        <v>-1000</v>
      </c>
      <c r="E43" s="0" t="n">
        <v>1000</v>
      </c>
      <c r="F43" s="0" t="s">
        <v>176</v>
      </c>
    </row>
    <row r="44" customFormat="false" ht="12.8" hidden="false" customHeight="false" outlineLevel="0" collapsed="false">
      <c r="A44" s="0" t="n">
        <v>43</v>
      </c>
      <c r="B44" s="0" t="s">
        <v>148</v>
      </c>
      <c r="C44" s="6" t="s">
        <v>149</v>
      </c>
      <c r="D44" s="0" t="n">
        <v>0</v>
      </c>
      <c r="E44" s="0" t="n">
        <v>1000</v>
      </c>
      <c r="F44" s="0" t="s">
        <v>267</v>
      </c>
    </row>
    <row r="45" customFormat="false" ht="12.8" hidden="false" customHeight="false" outlineLevel="0" collapsed="false">
      <c r="A45" s="0" t="n">
        <v>44</v>
      </c>
      <c r="B45" s="0" t="s">
        <v>151</v>
      </c>
      <c r="C45" s="6" t="s">
        <v>152</v>
      </c>
      <c r="D45" s="0" t="n">
        <v>0</v>
      </c>
      <c r="E45" s="0" t="n">
        <v>1000</v>
      </c>
      <c r="F45" s="0" t="s">
        <v>153</v>
      </c>
    </row>
    <row r="46" customFormat="false" ht="12.8" hidden="false" customHeight="false" outlineLevel="0" collapsed="false">
      <c r="A46" s="0" t="n">
        <v>45</v>
      </c>
      <c r="B46" s="0" t="s">
        <v>154</v>
      </c>
      <c r="C46" s="6" t="s">
        <v>155</v>
      </c>
      <c r="D46" s="0" t="n">
        <v>-1000</v>
      </c>
      <c r="E46" s="0" t="n">
        <v>0</v>
      </c>
      <c r="F46" s="0" t="s">
        <v>156</v>
      </c>
    </row>
    <row r="47" customFormat="false" ht="22.75" hidden="false" customHeight="false" outlineLevel="0" collapsed="false">
      <c r="A47" s="0" t="n">
        <v>46</v>
      </c>
      <c r="B47" s="0" t="s">
        <v>157</v>
      </c>
      <c r="C47" s="6" t="s">
        <v>158</v>
      </c>
      <c r="D47" s="0" t="n">
        <v>-1000</v>
      </c>
      <c r="E47" s="0" t="n">
        <v>1000</v>
      </c>
      <c r="F47" s="0" t="s">
        <v>159</v>
      </c>
    </row>
    <row r="48" customFormat="false" ht="12.8" hidden="false" customHeight="false" outlineLevel="0" collapsed="false">
      <c r="A48" s="0" t="n">
        <v>47</v>
      </c>
      <c r="B48" s="0" t="s">
        <v>160</v>
      </c>
      <c r="C48" s="6" t="s">
        <v>268</v>
      </c>
      <c r="D48" s="0" t="n">
        <v>-1000</v>
      </c>
      <c r="E48" s="0" t="n">
        <v>1000</v>
      </c>
      <c r="F48" s="0" t="s">
        <v>94</v>
      </c>
    </row>
    <row r="49" customFormat="false" ht="12.8" hidden="false" customHeight="false" outlineLevel="0" collapsed="false">
      <c r="A49" s="0" t="n">
        <v>48</v>
      </c>
      <c r="B49" s="0" t="s">
        <v>269</v>
      </c>
      <c r="C49" s="6" t="s">
        <v>270</v>
      </c>
      <c r="D49" s="0" t="n">
        <v>-1000</v>
      </c>
      <c r="E49" s="0" t="n">
        <v>1000</v>
      </c>
      <c r="F49" s="0" t="s">
        <v>271</v>
      </c>
    </row>
    <row r="50" customFormat="false" ht="22.75" hidden="false" customHeight="false" outlineLevel="0" collapsed="false">
      <c r="A50" s="0" t="n">
        <v>49</v>
      </c>
      <c r="B50" s="0" t="s">
        <v>165</v>
      </c>
      <c r="C50" s="6" t="s">
        <v>272</v>
      </c>
      <c r="D50" s="0" t="n">
        <v>0</v>
      </c>
      <c r="E50" s="0" t="n">
        <v>1000</v>
      </c>
      <c r="F50" s="0" t="s">
        <v>167</v>
      </c>
    </row>
    <row r="51" customFormat="false" ht="22.75" hidden="false" customHeight="false" outlineLevel="0" collapsed="false">
      <c r="A51" s="0" t="n">
        <v>50</v>
      </c>
      <c r="B51" s="0" t="s">
        <v>273</v>
      </c>
      <c r="C51" s="6" t="s">
        <v>274</v>
      </c>
      <c r="D51" s="0" t="n">
        <v>0</v>
      </c>
      <c r="E51" s="0" t="n">
        <v>1000</v>
      </c>
    </row>
    <row r="52" customFormat="false" ht="12.8" hidden="false" customHeight="false" outlineLevel="0" collapsed="false">
      <c r="A52" s="0" t="n">
        <v>51</v>
      </c>
      <c r="B52" s="0" t="s">
        <v>275</v>
      </c>
      <c r="C52" s="6" t="s">
        <v>276</v>
      </c>
      <c r="D52" s="0" t="n">
        <v>0</v>
      </c>
      <c r="E52" s="0" t="n">
        <v>1000</v>
      </c>
      <c r="F52" s="0" t="s">
        <v>277</v>
      </c>
    </row>
    <row r="53" customFormat="false" ht="12.8" hidden="false" customHeight="false" outlineLevel="0" collapsed="false">
      <c r="A53" s="0" t="n">
        <v>52</v>
      </c>
      <c r="B53" s="0" t="s">
        <v>278</v>
      </c>
      <c r="C53" s="6" t="s">
        <v>279</v>
      </c>
      <c r="D53" s="0" t="n">
        <v>0</v>
      </c>
      <c r="E53" s="0" t="n">
        <v>1000</v>
      </c>
      <c r="F53" s="0" t="s">
        <v>280</v>
      </c>
    </row>
    <row r="54" customFormat="false" ht="12.8" hidden="false" customHeight="false" outlineLevel="0" collapsed="false">
      <c r="A54" s="0" t="n">
        <v>53</v>
      </c>
      <c r="B54" s="0" t="s">
        <v>168</v>
      </c>
      <c r="C54" s="6" t="s">
        <v>169</v>
      </c>
      <c r="D54" s="0" t="n">
        <v>0</v>
      </c>
      <c r="E54" s="0" t="n">
        <v>1000</v>
      </c>
      <c r="F54" s="0" t="s">
        <v>170</v>
      </c>
    </row>
    <row r="55" customFormat="false" ht="12.8" hidden="false" customHeight="false" outlineLevel="0" collapsed="false">
      <c r="A55" s="0" t="n">
        <v>54</v>
      </c>
      <c r="B55" s="0" t="s">
        <v>281</v>
      </c>
      <c r="C55" s="6" t="s">
        <v>282</v>
      </c>
      <c r="D55" s="0" t="n">
        <v>0</v>
      </c>
      <c r="E55" s="0" t="n">
        <v>1000</v>
      </c>
      <c r="F55" s="0" t="s">
        <v>283</v>
      </c>
    </row>
    <row r="56" customFormat="false" ht="12.8" hidden="false" customHeight="false" outlineLevel="0" collapsed="false">
      <c r="A56" s="0" t="n">
        <v>55</v>
      </c>
      <c r="B56" s="0" t="s">
        <v>284</v>
      </c>
      <c r="C56" s="6" t="s">
        <v>285</v>
      </c>
      <c r="D56" s="0" t="n">
        <v>0</v>
      </c>
      <c r="E56" s="0" t="n">
        <v>1000</v>
      </c>
    </row>
    <row r="57" customFormat="false" ht="12.8" hidden="false" customHeight="false" outlineLevel="0" collapsed="false">
      <c r="A57" s="0" t="n">
        <v>56</v>
      </c>
      <c r="B57" s="0" t="s">
        <v>179</v>
      </c>
      <c r="C57" s="6" t="s">
        <v>180</v>
      </c>
      <c r="D57" s="0" t="n">
        <v>0</v>
      </c>
      <c r="E57" s="0" t="n">
        <v>1000</v>
      </c>
    </row>
    <row r="58" customFormat="false" ht="12.8" hidden="false" customHeight="false" outlineLevel="0" collapsed="false">
      <c r="A58" s="0" t="n">
        <v>57</v>
      </c>
      <c r="B58" s="0" t="s">
        <v>183</v>
      </c>
      <c r="C58" s="6" t="s">
        <v>184</v>
      </c>
      <c r="D58" s="0" t="n">
        <v>-1000</v>
      </c>
      <c r="E58" s="0" t="n">
        <v>1000</v>
      </c>
    </row>
    <row r="59" customFormat="false" ht="12.8" hidden="false" customHeight="false" outlineLevel="0" collapsed="false">
      <c r="A59" s="0" t="n">
        <v>58</v>
      </c>
      <c r="B59" s="0" t="s">
        <v>185</v>
      </c>
      <c r="C59" s="6" t="s">
        <v>186</v>
      </c>
      <c r="D59" s="0" t="n">
        <v>-1000</v>
      </c>
      <c r="E59" s="0" t="n">
        <v>1000</v>
      </c>
    </row>
    <row r="60" customFormat="false" ht="12.8" hidden="false" customHeight="false" outlineLevel="0" collapsed="false">
      <c r="A60" s="0" t="n">
        <v>59</v>
      </c>
      <c r="B60" s="0" t="s">
        <v>187</v>
      </c>
      <c r="C60" s="6" t="s">
        <v>188</v>
      </c>
      <c r="D60" s="0" t="n">
        <v>-1000</v>
      </c>
      <c r="E60" s="0" t="n">
        <v>1000</v>
      </c>
    </row>
    <row r="61" customFormat="false" ht="12.8" hidden="false" customHeight="false" outlineLevel="0" collapsed="false">
      <c r="A61" s="0" t="n">
        <v>60</v>
      </c>
      <c r="B61" s="0" t="s">
        <v>286</v>
      </c>
      <c r="C61" s="6" t="s">
        <v>287</v>
      </c>
      <c r="D61" s="0" t="n">
        <v>-1000</v>
      </c>
      <c r="E61" s="0" t="n">
        <v>1000</v>
      </c>
    </row>
    <row r="62" customFormat="false" ht="12.8" hidden="false" customHeight="false" outlineLevel="0" collapsed="false">
      <c r="A62" s="0" t="n">
        <v>61</v>
      </c>
      <c r="B62" s="0" t="s">
        <v>191</v>
      </c>
      <c r="C62" s="6" t="s">
        <v>192</v>
      </c>
      <c r="D62" s="0" t="n">
        <v>-1000</v>
      </c>
      <c r="E62" s="0" t="n">
        <v>1000</v>
      </c>
    </row>
    <row r="63" customFormat="false" ht="12.8" hidden="false" customHeight="false" outlineLevel="0" collapsed="false">
      <c r="A63" s="0" t="n">
        <v>62</v>
      </c>
      <c r="B63" s="0" t="s">
        <v>193</v>
      </c>
      <c r="C63" s="6" t="s">
        <v>194</v>
      </c>
      <c r="D63" s="0" t="n">
        <v>-1000</v>
      </c>
      <c r="E63" s="0" t="n">
        <v>1000</v>
      </c>
    </row>
    <row r="64" customFormat="false" ht="12.8" hidden="false" customHeight="false" outlineLevel="0" collapsed="false">
      <c r="A64" s="0" t="n">
        <v>63</v>
      </c>
      <c r="B64" s="0" t="s">
        <v>195</v>
      </c>
      <c r="C64" s="6" t="s">
        <v>196</v>
      </c>
      <c r="D64" s="0" t="n">
        <v>-1000</v>
      </c>
      <c r="E64" s="0" t="n">
        <v>1000</v>
      </c>
    </row>
    <row r="65" customFormat="false" ht="12.8" hidden="false" customHeight="false" outlineLevel="0" collapsed="false">
      <c r="A65" s="0" t="n">
        <v>64</v>
      </c>
      <c r="B65" s="0" t="s">
        <v>197</v>
      </c>
      <c r="C65" s="6" t="s">
        <v>198</v>
      </c>
      <c r="D65" s="0" t="n">
        <v>-1000</v>
      </c>
      <c r="E65" s="0" t="n">
        <v>1000</v>
      </c>
    </row>
    <row r="66" customFormat="false" ht="12.8" hidden="false" customHeight="false" outlineLevel="0" collapsed="false">
      <c r="A66" s="0" t="n">
        <v>65</v>
      </c>
      <c r="B66" s="0" t="s">
        <v>199</v>
      </c>
      <c r="C66" s="6" t="s">
        <v>200</v>
      </c>
      <c r="D66" s="0" t="n">
        <v>-1000</v>
      </c>
      <c r="E66" s="0" t="n">
        <v>1000</v>
      </c>
    </row>
    <row r="67" customFormat="false" ht="12.8" hidden="false" customHeight="false" outlineLevel="0" collapsed="false">
      <c r="A67" s="0" t="n">
        <v>66</v>
      </c>
      <c r="B67" s="0" t="s">
        <v>201</v>
      </c>
      <c r="C67" s="6" t="s">
        <v>202</v>
      </c>
      <c r="D67" s="0" t="n">
        <v>-1000</v>
      </c>
      <c r="E67" s="0" t="n">
        <v>1000</v>
      </c>
    </row>
    <row r="68" customFormat="false" ht="44.3" hidden="false" customHeight="false" outlineLevel="0" collapsed="false">
      <c r="A68" s="0" t="n">
        <v>67</v>
      </c>
      <c r="B68" s="0" t="s">
        <v>288</v>
      </c>
      <c r="C68" s="6" t="s">
        <v>204</v>
      </c>
      <c r="D68" s="0" t="n">
        <v>0</v>
      </c>
      <c r="E68" s="0" t="n">
        <v>1000</v>
      </c>
    </row>
    <row r="69" customFormat="false" ht="12.8" hidden="false" customHeight="false" outlineLevel="0" collapsed="false">
      <c r="A69" s="0" t="n">
        <v>68</v>
      </c>
      <c r="B69" s="0" t="s">
        <v>205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0"/>
  <sheetViews>
    <sheetView windowProtection="false" showFormulas="false" showGridLines="true" showRowColHeaders="true" showZeros="true" rightToLeft="false" tabSelected="false" showOutlineSymbols="true" defaultGridColor="true" view="normal" topLeftCell="A45" colorId="64" zoomScale="110" zoomScaleNormal="110" zoomScalePageLayoutView="100" workbookViewId="0">
      <selection pane="topLeft" activeCell="B59" activeCellId="0" sqref="B59"/>
    </sheetView>
  </sheetViews>
  <sheetFormatPr defaultRowHeight="12.8"/>
  <cols>
    <col collapsed="false" hidden="false" max="1" min="1" style="0" width="10.8010204081633"/>
    <col collapsed="false" hidden="false" max="2" min="2" style="0" width="48.4234693877551"/>
    <col collapsed="false" hidden="false" max="3" min="3" style="3" width="67.2959183673469"/>
    <col collapsed="false" hidden="false" max="1025" min="4" style="0" width="12.2755102040816"/>
  </cols>
  <sheetData>
    <row r="1" customFormat="false" ht="12.8" hidden="false" customHeight="false" outlineLevel="0" collapsed="false">
      <c r="A1" s="4" t="s">
        <v>26</v>
      </c>
      <c r="B1" s="4" t="s">
        <v>206</v>
      </c>
      <c r="C1" s="5" t="s">
        <v>28</v>
      </c>
      <c r="D1" s="4" t="s">
        <v>29</v>
      </c>
      <c r="E1" s="4" t="s">
        <v>30</v>
      </c>
      <c r="F1" s="4" t="s">
        <v>31</v>
      </c>
    </row>
    <row r="2" customFormat="false" ht="33.5" hidden="false" customHeight="false" outlineLevel="0" collapsed="false">
      <c r="A2" s="0" t="n">
        <v>1</v>
      </c>
      <c r="B2" s="0" t="s">
        <v>289</v>
      </c>
      <c r="C2" s="6" t="s">
        <v>290</v>
      </c>
      <c r="D2" s="0" t="n">
        <v>0</v>
      </c>
      <c r="E2" s="0" t="n">
        <v>1000</v>
      </c>
    </row>
    <row r="3" customFormat="false" ht="12.8" hidden="false" customHeight="false" outlineLevel="0" collapsed="false">
      <c r="A3" s="0" t="n">
        <v>2</v>
      </c>
      <c r="B3" s="0" t="s">
        <v>165</v>
      </c>
      <c r="C3" s="6" t="s">
        <v>291</v>
      </c>
      <c r="D3" s="0" t="n">
        <v>0</v>
      </c>
      <c r="E3" s="0" t="n">
        <v>1000</v>
      </c>
      <c r="F3" s="0" t="s">
        <v>167</v>
      </c>
    </row>
    <row r="4" customFormat="false" ht="12.8" hidden="false" customHeight="false" outlineLevel="0" collapsed="false">
      <c r="A4" s="0" t="n">
        <v>3</v>
      </c>
      <c r="B4" s="0" t="s">
        <v>171</v>
      </c>
      <c r="C4" s="6" t="s">
        <v>292</v>
      </c>
      <c r="D4" s="0" t="n">
        <v>-1000</v>
      </c>
      <c r="E4" s="0" t="n">
        <v>1000</v>
      </c>
      <c r="F4" s="0" t="s">
        <v>173</v>
      </c>
    </row>
    <row r="5" customFormat="false" ht="12.8" hidden="false" customHeight="false" outlineLevel="0" collapsed="false">
      <c r="A5" s="0" t="n">
        <v>4</v>
      </c>
      <c r="B5" s="0" t="s">
        <v>213</v>
      </c>
      <c r="C5" s="6" t="s">
        <v>293</v>
      </c>
      <c r="D5" s="0" t="n">
        <v>-1000</v>
      </c>
      <c r="E5" s="0" t="n">
        <v>1000</v>
      </c>
      <c r="F5" s="0" t="s">
        <v>215</v>
      </c>
    </row>
    <row r="6" customFormat="false" ht="12.8" hidden="false" customHeight="false" outlineLevel="0" collapsed="false">
      <c r="A6" s="0" t="n">
        <v>5</v>
      </c>
      <c r="B6" s="0" t="s">
        <v>294</v>
      </c>
      <c r="C6" s="6" t="s">
        <v>295</v>
      </c>
      <c r="D6" s="0" t="n">
        <v>0</v>
      </c>
      <c r="E6" s="0" t="n">
        <v>1000</v>
      </c>
      <c r="F6" s="0" t="s">
        <v>296</v>
      </c>
    </row>
    <row r="7" customFormat="false" ht="22.75" hidden="false" customHeight="false" outlineLevel="0" collapsed="false">
      <c r="A7" s="0" t="n">
        <v>6</v>
      </c>
      <c r="B7" s="0" t="s">
        <v>297</v>
      </c>
      <c r="C7" s="6" t="s">
        <v>298</v>
      </c>
      <c r="D7" s="0" t="n">
        <v>0</v>
      </c>
      <c r="E7" s="0" t="n">
        <v>1000</v>
      </c>
      <c r="F7" s="0" t="s">
        <v>299</v>
      </c>
    </row>
    <row r="8" customFormat="false" ht="12.8" hidden="false" customHeight="false" outlineLevel="0" collapsed="false">
      <c r="A8" s="0" t="n">
        <v>7</v>
      </c>
      <c r="B8" s="0" t="s">
        <v>50</v>
      </c>
      <c r="C8" s="6" t="s">
        <v>51</v>
      </c>
      <c r="D8" s="0" t="n">
        <v>-1000</v>
      </c>
      <c r="E8" s="0" t="n">
        <v>1000</v>
      </c>
      <c r="F8" s="0" t="s">
        <v>52</v>
      </c>
    </row>
    <row r="9" customFormat="false" ht="12.8" hidden="false" customHeight="false" outlineLevel="0" collapsed="false">
      <c r="A9" s="0" t="n">
        <v>8</v>
      </c>
      <c r="B9" s="0" t="s">
        <v>53</v>
      </c>
      <c r="C9" s="6" t="s">
        <v>54</v>
      </c>
      <c r="D9" s="0" t="n">
        <v>-1000</v>
      </c>
      <c r="E9" s="0" t="n">
        <v>1000</v>
      </c>
      <c r="F9" s="0" t="s">
        <v>55</v>
      </c>
    </row>
    <row r="10" customFormat="false" ht="12.8" hidden="false" customHeight="false" outlineLevel="0" collapsed="false">
      <c r="A10" s="0" t="n">
        <v>9</v>
      </c>
      <c r="B10" s="0" t="s">
        <v>62</v>
      </c>
      <c r="C10" s="6" t="s">
        <v>63</v>
      </c>
      <c r="D10" s="0" t="n">
        <v>-1000</v>
      </c>
      <c r="E10" s="0" t="n">
        <v>1000</v>
      </c>
      <c r="F10" s="0" t="s">
        <v>64</v>
      </c>
    </row>
    <row r="11" customFormat="false" ht="12.8" hidden="false" customHeight="false" outlineLevel="0" collapsed="false">
      <c r="A11" s="0" t="n">
        <v>10</v>
      </c>
      <c r="B11" s="0" t="s">
        <v>89</v>
      </c>
      <c r="C11" s="6" t="s">
        <v>237</v>
      </c>
      <c r="D11" s="0" t="n">
        <v>0</v>
      </c>
      <c r="E11" s="0" t="n">
        <v>1000</v>
      </c>
      <c r="F11" s="0" t="s">
        <v>91</v>
      </c>
    </row>
    <row r="12" customFormat="false" ht="22.4" hidden="false" customHeight="false" outlineLevel="0" collapsed="false">
      <c r="A12" s="0" t="n">
        <v>11</v>
      </c>
      <c r="B12" s="0" t="s">
        <v>300</v>
      </c>
      <c r="C12" s="6" t="s">
        <v>301</v>
      </c>
      <c r="D12" s="0" t="n">
        <v>-1000</v>
      </c>
      <c r="E12" s="0" t="n">
        <v>0</v>
      </c>
      <c r="F12" s="0" t="s">
        <v>302</v>
      </c>
    </row>
    <row r="13" customFormat="false" ht="12.8" hidden="false" customHeight="false" outlineLevel="0" collapsed="false">
      <c r="A13" s="0" t="n">
        <v>12</v>
      </c>
      <c r="B13" s="0" t="s">
        <v>95</v>
      </c>
      <c r="C13" s="6" t="s">
        <v>238</v>
      </c>
      <c r="D13" s="0" t="n">
        <v>-1000</v>
      </c>
      <c r="E13" s="0" t="n">
        <v>1000</v>
      </c>
      <c r="F13" s="0" t="s">
        <v>97</v>
      </c>
    </row>
    <row r="14" customFormat="false" ht="12.8" hidden="false" customHeight="false" outlineLevel="0" collapsed="false">
      <c r="A14" s="0" t="n">
        <v>13</v>
      </c>
      <c r="B14" s="0" t="s">
        <v>303</v>
      </c>
      <c r="C14" s="6" t="s">
        <v>304</v>
      </c>
      <c r="D14" s="0" t="n">
        <v>-1000</v>
      </c>
      <c r="E14" s="0" t="n">
        <v>1000</v>
      </c>
      <c r="F14" s="0" t="s">
        <v>305</v>
      </c>
    </row>
    <row r="15" customFormat="false" ht="22.75" hidden="false" customHeight="false" outlineLevel="0" collapsed="false">
      <c r="A15" s="0" t="n">
        <v>14</v>
      </c>
      <c r="B15" s="0" t="s">
        <v>174</v>
      </c>
      <c r="C15" s="6" t="s">
        <v>266</v>
      </c>
      <c r="D15" s="0" t="n">
        <v>-1000</v>
      </c>
      <c r="E15" s="0" t="n">
        <v>1000</v>
      </c>
      <c r="F15" s="0" t="s">
        <v>176</v>
      </c>
    </row>
    <row r="16" customFormat="false" ht="22.75" hidden="false" customHeight="false" outlineLevel="0" collapsed="false">
      <c r="A16" s="0" t="n">
        <v>15</v>
      </c>
      <c r="B16" s="0" t="s">
        <v>101</v>
      </c>
      <c r="C16" s="6" t="s">
        <v>242</v>
      </c>
      <c r="D16" s="0" t="n">
        <v>0</v>
      </c>
      <c r="E16" s="0" t="n">
        <v>1000</v>
      </c>
      <c r="F16" s="0" t="s">
        <v>103</v>
      </c>
    </row>
    <row r="17" customFormat="false" ht="12.8" hidden="false" customHeight="false" outlineLevel="0" collapsed="false">
      <c r="A17" s="0" t="n">
        <v>16</v>
      </c>
      <c r="B17" s="0" t="s">
        <v>107</v>
      </c>
      <c r="C17" s="6" t="s">
        <v>108</v>
      </c>
      <c r="D17" s="0" t="n">
        <v>-1000</v>
      </c>
      <c r="E17" s="0" t="n">
        <v>1000</v>
      </c>
      <c r="F17" s="0" t="s">
        <v>109</v>
      </c>
    </row>
    <row r="18" customFormat="false" ht="22.75" hidden="false" customHeight="false" outlineLevel="0" collapsed="false">
      <c r="A18" s="0" t="n">
        <v>17</v>
      </c>
      <c r="B18" s="0" t="s">
        <v>306</v>
      </c>
      <c r="C18" s="6" t="s">
        <v>307</v>
      </c>
      <c r="D18" s="0" t="n">
        <v>-1000</v>
      </c>
      <c r="E18" s="0" t="n">
        <v>0</v>
      </c>
      <c r="F18" s="0" t="s">
        <v>308</v>
      </c>
    </row>
    <row r="19" customFormat="false" ht="22.75" hidden="false" customHeight="false" outlineLevel="0" collapsed="false">
      <c r="A19" s="0" t="n">
        <v>18</v>
      </c>
      <c r="B19" s="0" t="s">
        <v>247</v>
      </c>
      <c r="C19" s="6" t="s">
        <v>248</v>
      </c>
      <c r="D19" s="0" t="n">
        <v>0</v>
      </c>
      <c r="E19" s="0" t="n">
        <v>1000</v>
      </c>
      <c r="F19" s="0" t="s">
        <v>249</v>
      </c>
    </row>
    <row r="20" customFormat="false" ht="22.75" hidden="false" customHeight="false" outlineLevel="0" collapsed="false">
      <c r="A20" s="0" t="n">
        <v>19</v>
      </c>
      <c r="B20" s="0" t="s">
        <v>110</v>
      </c>
      <c r="C20" s="6" t="s">
        <v>111</v>
      </c>
      <c r="D20" s="0" t="n">
        <v>-1000</v>
      </c>
      <c r="E20" s="0" t="n">
        <v>1000</v>
      </c>
      <c r="F20" s="0" t="s">
        <v>112</v>
      </c>
    </row>
    <row r="21" customFormat="false" ht="12.8" hidden="false" customHeight="false" outlineLevel="0" collapsed="false">
      <c r="A21" s="0" t="n">
        <v>20</v>
      </c>
      <c r="B21" s="0" t="s">
        <v>119</v>
      </c>
      <c r="C21" s="6" t="s">
        <v>250</v>
      </c>
      <c r="D21" s="0" t="n">
        <v>-1000</v>
      </c>
      <c r="E21" s="0" t="n">
        <v>0</v>
      </c>
      <c r="F21" s="0" t="s">
        <v>121</v>
      </c>
    </row>
    <row r="22" customFormat="false" ht="12.8" hidden="false" customHeight="false" outlineLevel="0" collapsed="false">
      <c r="A22" s="0" t="n">
        <v>21</v>
      </c>
      <c r="B22" s="0" t="s">
        <v>122</v>
      </c>
      <c r="C22" s="6" t="s">
        <v>251</v>
      </c>
      <c r="D22" s="0" t="n">
        <v>0</v>
      </c>
      <c r="E22" s="0" t="n">
        <v>1000</v>
      </c>
      <c r="F22" s="0" t="s">
        <v>124</v>
      </c>
    </row>
    <row r="23" customFormat="false" ht="22.75" hidden="false" customHeight="false" outlineLevel="0" collapsed="false">
      <c r="A23" s="0" t="n">
        <v>22</v>
      </c>
      <c r="B23" s="0" t="s">
        <v>128</v>
      </c>
      <c r="C23" s="6" t="s">
        <v>252</v>
      </c>
      <c r="D23" s="0" t="n">
        <v>-1000</v>
      </c>
      <c r="E23" s="0" t="n">
        <v>0</v>
      </c>
      <c r="F23" s="0" t="s">
        <v>103</v>
      </c>
    </row>
    <row r="24" customFormat="false" ht="12.8" hidden="false" customHeight="false" outlineLevel="0" collapsed="false">
      <c r="A24" s="0" t="n">
        <v>23</v>
      </c>
      <c r="B24" s="0" t="s">
        <v>256</v>
      </c>
      <c r="C24" s="6" t="s">
        <v>257</v>
      </c>
      <c r="D24" s="0" t="n">
        <v>0</v>
      </c>
      <c r="E24" s="0" t="n">
        <v>1000</v>
      </c>
      <c r="F24" s="0" t="s">
        <v>258</v>
      </c>
    </row>
    <row r="25" customFormat="false" ht="22.75" hidden="false" customHeight="false" outlineLevel="0" collapsed="false">
      <c r="A25" s="0" t="n">
        <v>24</v>
      </c>
      <c r="B25" s="0" t="s">
        <v>139</v>
      </c>
      <c r="C25" s="6" t="s">
        <v>140</v>
      </c>
      <c r="D25" s="0" t="n">
        <v>-1000</v>
      </c>
      <c r="E25" s="0" t="n">
        <v>1000</v>
      </c>
      <c r="F25" s="0" t="s">
        <v>141</v>
      </c>
    </row>
    <row r="26" customFormat="false" ht="22.75" hidden="false" customHeight="false" outlineLevel="0" collapsed="false">
      <c r="A26" s="0" t="n">
        <v>25</v>
      </c>
      <c r="B26" s="0" t="s">
        <v>142</v>
      </c>
      <c r="C26" s="6" t="s">
        <v>259</v>
      </c>
      <c r="D26" s="0" t="n">
        <v>0</v>
      </c>
      <c r="E26" s="0" t="n">
        <v>1000</v>
      </c>
      <c r="F26" s="0" t="s">
        <v>144</v>
      </c>
    </row>
    <row r="27" customFormat="false" ht="22.75" hidden="false" customHeight="false" outlineLevel="0" collapsed="false">
      <c r="A27" s="0" t="n">
        <v>26</v>
      </c>
      <c r="B27" s="0" t="s">
        <v>309</v>
      </c>
      <c r="C27" s="6" t="s">
        <v>310</v>
      </c>
      <c r="D27" s="0" t="n">
        <v>-1000</v>
      </c>
      <c r="E27" s="0" t="n">
        <v>0</v>
      </c>
      <c r="F27" s="0" t="s">
        <v>311</v>
      </c>
    </row>
    <row r="28" customFormat="false" ht="12.8" hidden="false" customHeight="false" outlineLevel="0" collapsed="false">
      <c r="A28" s="0" t="n">
        <v>27</v>
      </c>
      <c r="B28" s="0" t="s">
        <v>145</v>
      </c>
      <c r="C28" s="6" t="s">
        <v>146</v>
      </c>
      <c r="D28" s="0" t="n">
        <v>-1000</v>
      </c>
      <c r="E28" s="0" t="n">
        <v>0</v>
      </c>
      <c r="F28" s="0" t="s">
        <v>147</v>
      </c>
    </row>
    <row r="29" customFormat="false" ht="22.75" hidden="false" customHeight="false" outlineLevel="0" collapsed="false">
      <c r="A29" s="0" t="n">
        <v>28</v>
      </c>
      <c r="B29" s="0" t="s">
        <v>148</v>
      </c>
      <c r="C29" s="6" t="s">
        <v>312</v>
      </c>
      <c r="D29" s="0" t="n">
        <v>0</v>
      </c>
      <c r="E29" s="0" t="n">
        <v>1000</v>
      </c>
      <c r="F29" s="0" t="s">
        <v>313</v>
      </c>
    </row>
    <row r="30" customFormat="false" ht="12.8" hidden="false" customHeight="false" outlineLevel="0" collapsed="false">
      <c r="A30" s="0" t="n">
        <v>29</v>
      </c>
      <c r="B30" s="0" t="s">
        <v>151</v>
      </c>
      <c r="C30" s="6" t="s">
        <v>152</v>
      </c>
      <c r="D30" s="0" t="n">
        <v>0</v>
      </c>
      <c r="E30" s="0" t="n">
        <v>1000</v>
      </c>
      <c r="F30" s="0" t="s">
        <v>153</v>
      </c>
    </row>
    <row r="31" customFormat="false" ht="22.75" hidden="false" customHeight="false" outlineLevel="0" collapsed="false">
      <c r="A31" s="0" t="n">
        <v>30</v>
      </c>
      <c r="B31" s="0" t="s">
        <v>154</v>
      </c>
      <c r="C31" s="6" t="s">
        <v>155</v>
      </c>
      <c r="D31" s="0" t="n">
        <v>-1000</v>
      </c>
      <c r="E31" s="0" t="n">
        <v>0</v>
      </c>
      <c r="F31" s="0" t="s">
        <v>156</v>
      </c>
    </row>
    <row r="32" customFormat="false" ht="22.75" hidden="false" customHeight="false" outlineLevel="0" collapsed="false">
      <c r="A32" s="0" t="n">
        <v>31</v>
      </c>
      <c r="B32" s="0" t="s">
        <v>157</v>
      </c>
      <c r="C32" s="6" t="s">
        <v>158</v>
      </c>
      <c r="D32" s="0" t="n">
        <v>-1000</v>
      </c>
      <c r="E32" s="0" t="n">
        <v>1000</v>
      </c>
      <c r="F32" s="0" t="s">
        <v>159</v>
      </c>
    </row>
    <row r="33" customFormat="false" ht="12.8" hidden="false" customHeight="false" outlineLevel="0" collapsed="false">
      <c r="A33" s="0" t="n">
        <v>32</v>
      </c>
      <c r="B33" s="0" t="s">
        <v>160</v>
      </c>
      <c r="C33" s="6" t="s">
        <v>268</v>
      </c>
      <c r="D33" s="0" t="n">
        <v>-1000</v>
      </c>
      <c r="E33" s="0" t="n">
        <v>1000</v>
      </c>
      <c r="F33" s="0" t="s">
        <v>94</v>
      </c>
    </row>
    <row r="34" customFormat="false" ht="22.75" hidden="false" customHeight="false" outlineLevel="0" collapsed="false">
      <c r="A34" s="0" t="n">
        <v>33</v>
      </c>
      <c r="B34" s="0" t="s">
        <v>314</v>
      </c>
      <c r="C34" s="6" t="s">
        <v>315</v>
      </c>
      <c r="D34" s="0" t="n">
        <v>0</v>
      </c>
      <c r="E34" s="0" t="n">
        <v>1000</v>
      </c>
      <c r="F34" s="0" t="s">
        <v>316</v>
      </c>
    </row>
    <row r="35" customFormat="false" ht="22.75" hidden="false" customHeight="false" outlineLevel="0" collapsed="false">
      <c r="A35" s="0" t="n">
        <v>34</v>
      </c>
      <c r="B35" s="0" t="s">
        <v>317</v>
      </c>
      <c r="C35" s="6" t="s">
        <v>318</v>
      </c>
      <c r="D35" s="0" t="n">
        <v>0</v>
      </c>
      <c r="E35" s="0" t="n">
        <v>1000</v>
      </c>
      <c r="F35" s="0" t="s">
        <v>319</v>
      </c>
    </row>
    <row r="36" customFormat="false" ht="22.75" hidden="false" customHeight="false" outlineLevel="0" collapsed="false">
      <c r="A36" s="0" t="n">
        <v>35</v>
      </c>
      <c r="B36" s="0" t="s">
        <v>320</v>
      </c>
      <c r="C36" s="6" t="s">
        <v>321</v>
      </c>
      <c r="D36" s="0" t="n">
        <v>0</v>
      </c>
      <c r="E36" s="0" t="n">
        <v>1000</v>
      </c>
    </row>
    <row r="37" customFormat="false" ht="22.75" hidden="false" customHeight="false" outlineLevel="0" collapsed="false">
      <c r="A37" s="0" t="n">
        <v>36</v>
      </c>
      <c r="B37" s="0" t="s">
        <v>322</v>
      </c>
      <c r="C37" s="6" t="s">
        <v>323</v>
      </c>
      <c r="D37" s="0" t="n">
        <v>-1000</v>
      </c>
      <c r="E37" s="0" t="n">
        <v>1000</v>
      </c>
      <c r="F37" s="0" t="s">
        <v>324</v>
      </c>
    </row>
    <row r="38" customFormat="false" ht="33.5" hidden="false" customHeight="false" outlineLevel="0" collapsed="false">
      <c r="A38" s="0" t="n">
        <v>37</v>
      </c>
      <c r="B38" s="0" t="s">
        <v>325</v>
      </c>
      <c r="C38" s="6" t="s">
        <v>326</v>
      </c>
      <c r="D38" s="0" t="n">
        <v>-1000</v>
      </c>
      <c r="E38" s="0" t="n">
        <v>1000</v>
      </c>
      <c r="F38" s="0" t="s">
        <v>327</v>
      </c>
    </row>
    <row r="39" customFormat="false" ht="12.8" hidden="false" customHeight="false" outlineLevel="0" collapsed="false">
      <c r="A39" s="0" t="n">
        <v>38</v>
      </c>
      <c r="B39" s="0" t="s">
        <v>328</v>
      </c>
      <c r="C39" s="6" t="s">
        <v>329</v>
      </c>
      <c r="D39" s="0" t="n">
        <v>-1000</v>
      </c>
      <c r="E39" s="0" t="n">
        <v>1000</v>
      </c>
    </row>
    <row r="40" customFormat="false" ht="22.75" hidden="false" customHeight="false" outlineLevel="0" collapsed="false">
      <c r="A40" s="0" t="n">
        <v>39</v>
      </c>
      <c r="B40" s="0" t="s">
        <v>330</v>
      </c>
      <c r="C40" s="6" t="s">
        <v>331</v>
      </c>
      <c r="D40" s="0" t="n">
        <v>-1000</v>
      </c>
      <c r="E40" s="0" t="n">
        <v>1000</v>
      </c>
      <c r="F40" s="0" t="s">
        <v>332</v>
      </c>
    </row>
    <row r="41" customFormat="false" ht="22.75" hidden="false" customHeight="false" outlineLevel="0" collapsed="false">
      <c r="A41" s="0" t="n">
        <v>40</v>
      </c>
      <c r="B41" s="0" t="s">
        <v>333</v>
      </c>
      <c r="C41" s="6" t="s">
        <v>334</v>
      </c>
      <c r="D41" s="0" t="n">
        <v>-1000</v>
      </c>
      <c r="E41" s="0" t="n">
        <v>0</v>
      </c>
      <c r="F41" s="0" t="s">
        <v>335</v>
      </c>
    </row>
    <row r="42" customFormat="false" ht="33.5" hidden="false" customHeight="false" outlineLevel="0" collapsed="false">
      <c r="A42" s="0" t="n">
        <v>41</v>
      </c>
      <c r="B42" s="0" t="s">
        <v>336</v>
      </c>
      <c r="C42" s="6" t="s">
        <v>337</v>
      </c>
      <c r="D42" s="0" t="n">
        <v>0</v>
      </c>
      <c r="E42" s="0" t="n">
        <v>1000</v>
      </c>
    </row>
    <row r="43" customFormat="false" ht="12.8" hidden="false" customHeight="false" outlineLevel="0" collapsed="false">
      <c r="A43" s="0" t="n">
        <v>42</v>
      </c>
      <c r="B43" s="0" t="s">
        <v>253</v>
      </c>
      <c r="C43" s="6" t="s">
        <v>254</v>
      </c>
      <c r="D43" s="0" t="n">
        <v>0</v>
      </c>
      <c r="E43" s="0" t="n">
        <v>1000</v>
      </c>
      <c r="F43" s="0" t="s">
        <v>255</v>
      </c>
    </row>
    <row r="44" customFormat="false" ht="12.8" hidden="false" customHeight="false" outlineLevel="0" collapsed="false">
      <c r="A44" s="0" t="n">
        <v>43</v>
      </c>
      <c r="B44" s="0" t="s">
        <v>338</v>
      </c>
      <c r="C44" s="6" t="s">
        <v>87</v>
      </c>
      <c r="D44" s="0" t="n">
        <v>-1000</v>
      </c>
      <c r="E44" s="0" t="n">
        <v>1000</v>
      </c>
      <c r="F44" s="0" t="s">
        <v>88</v>
      </c>
    </row>
    <row r="45" customFormat="false" ht="22.75" hidden="false" customHeight="false" outlineLevel="0" collapsed="false">
      <c r="A45" s="0" t="n">
        <v>44</v>
      </c>
      <c r="B45" s="0" t="s">
        <v>275</v>
      </c>
      <c r="C45" s="6" t="s">
        <v>276</v>
      </c>
      <c r="D45" s="0" t="n">
        <v>0</v>
      </c>
      <c r="E45" s="0" t="n">
        <v>1000</v>
      </c>
      <c r="F45" s="0" t="s">
        <v>277</v>
      </c>
    </row>
    <row r="46" customFormat="false" ht="22.75" hidden="false" customHeight="false" outlineLevel="0" collapsed="false">
      <c r="A46" s="0" t="n">
        <v>45</v>
      </c>
      <c r="B46" s="0" t="s">
        <v>232</v>
      </c>
      <c r="C46" s="6" t="s">
        <v>339</v>
      </c>
      <c r="D46" s="0" t="n">
        <v>0</v>
      </c>
      <c r="E46" s="0" t="n">
        <v>1000</v>
      </c>
      <c r="F46" s="0" t="s">
        <v>234</v>
      </c>
    </row>
    <row r="47" customFormat="false" ht="12.8" hidden="false" customHeight="false" outlineLevel="0" collapsed="false">
      <c r="A47" s="0" t="n">
        <v>46</v>
      </c>
      <c r="B47" s="0" t="s">
        <v>177</v>
      </c>
      <c r="C47" s="6" t="s">
        <v>178</v>
      </c>
      <c r="D47" s="0" t="n">
        <v>0</v>
      </c>
      <c r="E47" s="0" t="n">
        <v>1000</v>
      </c>
    </row>
    <row r="48" customFormat="false" ht="12.8" hidden="false" customHeight="false" outlineLevel="0" collapsed="false">
      <c r="A48" s="0" t="n">
        <v>47</v>
      </c>
      <c r="B48" s="0" t="s">
        <v>179</v>
      </c>
      <c r="C48" s="6" t="s">
        <v>180</v>
      </c>
      <c r="D48" s="0" t="n">
        <v>0</v>
      </c>
      <c r="E48" s="0" t="n">
        <v>1000</v>
      </c>
    </row>
    <row r="49" customFormat="false" ht="12.8" hidden="false" customHeight="false" outlineLevel="0" collapsed="false">
      <c r="A49" s="0" t="n">
        <v>48</v>
      </c>
      <c r="B49" s="0" t="s">
        <v>168</v>
      </c>
      <c r="C49" s="6" t="s">
        <v>169</v>
      </c>
      <c r="D49" s="0" t="n">
        <v>0</v>
      </c>
      <c r="E49" s="0" t="n">
        <v>1000</v>
      </c>
    </row>
    <row r="50" customFormat="false" ht="12.8" hidden="false" customHeight="false" outlineLevel="0" collapsed="false">
      <c r="A50" s="0" t="n">
        <v>49</v>
      </c>
      <c r="B50" s="0" t="s">
        <v>278</v>
      </c>
      <c r="C50" s="6" t="s">
        <v>279</v>
      </c>
      <c r="D50" s="0" t="n">
        <v>0</v>
      </c>
      <c r="E50" s="0" t="n">
        <v>1000</v>
      </c>
    </row>
    <row r="51" customFormat="false" ht="12.8" hidden="false" customHeight="false" outlineLevel="0" collapsed="false">
      <c r="A51" s="0" t="n">
        <v>50</v>
      </c>
      <c r="B51" s="0" t="s">
        <v>183</v>
      </c>
      <c r="C51" s="6" t="s">
        <v>184</v>
      </c>
      <c r="D51" s="0" t="n">
        <v>-1000</v>
      </c>
      <c r="E51" s="0" t="n">
        <v>1000</v>
      </c>
    </row>
    <row r="52" customFormat="false" ht="12.8" hidden="false" customHeight="false" outlineLevel="0" collapsed="false">
      <c r="A52" s="0" t="n">
        <v>51</v>
      </c>
      <c r="B52" s="0" t="s">
        <v>187</v>
      </c>
      <c r="C52" s="6" t="s">
        <v>188</v>
      </c>
      <c r="D52" s="0" t="n">
        <v>-1000</v>
      </c>
      <c r="E52" s="0" t="n">
        <v>1000</v>
      </c>
    </row>
    <row r="53" customFormat="false" ht="12.8" hidden="false" customHeight="false" outlineLevel="0" collapsed="false">
      <c r="A53" s="0" t="n">
        <v>52</v>
      </c>
      <c r="B53" s="0" t="s">
        <v>286</v>
      </c>
      <c r="C53" s="6" t="s">
        <v>287</v>
      </c>
      <c r="D53" s="0" t="n">
        <v>-1000</v>
      </c>
      <c r="E53" s="0" t="n">
        <v>1000</v>
      </c>
    </row>
    <row r="54" customFormat="false" ht="12.8" hidden="false" customHeight="false" outlineLevel="0" collapsed="false">
      <c r="A54" s="0" t="n">
        <v>53</v>
      </c>
      <c r="B54" s="0" t="s">
        <v>193</v>
      </c>
      <c r="C54" s="6" t="s">
        <v>194</v>
      </c>
      <c r="D54" s="0" t="n">
        <v>-1000</v>
      </c>
      <c r="E54" s="0" t="n">
        <v>1000</v>
      </c>
    </row>
    <row r="55" customFormat="false" ht="12.8" hidden="false" customHeight="false" outlineLevel="0" collapsed="false">
      <c r="A55" s="0" t="n">
        <v>54</v>
      </c>
      <c r="B55" s="0" t="s">
        <v>340</v>
      </c>
      <c r="C55" s="6" t="s">
        <v>341</v>
      </c>
      <c r="D55" s="0" t="n">
        <v>-1000</v>
      </c>
      <c r="E55" s="0" t="n">
        <v>1000</v>
      </c>
    </row>
    <row r="56" customFormat="false" ht="12.8" hidden="false" customHeight="false" outlineLevel="0" collapsed="false">
      <c r="A56" s="0" t="n">
        <v>55</v>
      </c>
      <c r="B56" s="0" t="s">
        <v>197</v>
      </c>
      <c r="C56" s="6" t="s">
        <v>198</v>
      </c>
      <c r="D56" s="0" t="n">
        <v>-1000</v>
      </c>
      <c r="E56" s="0" t="n">
        <v>1000</v>
      </c>
    </row>
    <row r="57" customFormat="false" ht="12.8" hidden="false" customHeight="false" outlineLevel="0" collapsed="false">
      <c r="A57" s="0" t="n">
        <v>56</v>
      </c>
      <c r="B57" s="0" t="s">
        <v>199</v>
      </c>
      <c r="C57" s="6" t="s">
        <v>200</v>
      </c>
      <c r="D57" s="0" t="n">
        <v>-1000</v>
      </c>
      <c r="E57" s="0" t="n">
        <v>1000</v>
      </c>
    </row>
    <row r="58" customFormat="false" ht="12.8" hidden="false" customHeight="false" outlineLevel="0" collapsed="false">
      <c r="A58" s="0" t="n">
        <v>57</v>
      </c>
      <c r="B58" s="0" t="s">
        <v>201</v>
      </c>
      <c r="C58" s="6" t="s">
        <v>202</v>
      </c>
      <c r="D58" s="0" t="n">
        <v>-1000</v>
      </c>
      <c r="E58" s="0" t="n">
        <v>1000</v>
      </c>
    </row>
    <row r="59" customFormat="false" ht="12.8" hidden="false" customHeight="false" outlineLevel="0" collapsed="false">
      <c r="A59" s="0" t="n">
        <v>58</v>
      </c>
      <c r="B59" s="0" t="s">
        <v>342</v>
      </c>
      <c r="C59" s="6" t="s">
        <v>343</v>
      </c>
      <c r="D59" s="0" t="n">
        <v>-1000</v>
      </c>
      <c r="E59" s="0" t="n">
        <v>1000</v>
      </c>
    </row>
    <row r="60" customFormat="false" ht="55.05" hidden="false" customHeight="false" outlineLevel="0" collapsed="false">
      <c r="A60" s="0" t="n">
        <v>59</v>
      </c>
      <c r="B60" s="0" t="s">
        <v>344</v>
      </c>
      <c r="C60" s="6" t="s">
        <v>204</v>
      </c>
      <c r="D60" s="0" t="n">
        <v>0</v>
      </c>
      <c r="E60" s="0" t="n">
        <v>1000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2" activeCellId="0" sqref="D12"/>
    </sheetView>
  </sheetViews>
  <sheetFormatPr defaultRowHeight="12.8"/>
  <cols>
    <col collapsed="false" hidden="false" max="1" min="1" style="0" width="14.5510204081633"/>
    <col collapsed="false" hidden="false" max="2" min="2" style="9" width="21.8214285714286"/>
    <col collapsed="false" hidden="false" max="1025" min="3" style="0" width="12.2755102040816"/>
  </cols>
  <sheetData>
    <row r="1" customFormat="false" ht="12.8" hidden="false" customHeight="false" outlineLevel="0" collapsed="false">
      <c r="A1" s="10" t="s">
        <v>345</v>
      </c>
      <c r="B1" s="11" t="s">
        <v>19</v>
      </c>
    </row>
    <row r="2" customFormat="false" ht="12.8" hidden="false" customHeight="false" outlineLevel="0" collapsed="false">
      <c r="A2" s="0" t="s">
        <v>346</v>
      </c>
      <c r="B2" s="12" t="s">
        <v>347</v>
      </c>
    </row>
    <row r="3" customFormat="false" ht="12.8" hidden="false" customHeight="false" outlineLevel="0" collapsed="false">
      <c r="A3" s="0" t="s">
        <v>348</v>
      </c>
      <c r="B3" s="12" t="s">
        <v>349</v>
      </c>
    </row>
    <row r="4" customFormat="false" ht="12.8" hidden="false" customHeight="false" outlineLevel="0" collapsed="false">
      <c r="A4" s="0" t="s">
        <v>350</v>
      </c>
      <c r="B4" s="12" t="s">
        <v>351</v>
      </c>
    </row>
    <row r="5" customFormat="false" ht="12.8" hidden="false" customHeight="false" outlineLevel="0" collapsed="false">
      <c r="A5" s="0" t="s">
        <v>352</v>
      </c>
      <c r="B5" s="12" t="s">
        <v>353</v>
      </c>
    </row>
    <row r="6" customFormat="false" ht="12.8" hidden="false" customHeight="false" outlineLevel="0" collapsed="false">
      <c r="A6" s="0" t="s">
        <v>354</v>
      </c>
      <c r="B6" s="12" t="n">
        <v>21</v>
      </c>
    </row>
    <row r="7" customFormat="false" ht="12.8" hidden="false" customHeight="false" outlineLevel="0" collapsed="false">
      <c r="A7" s="0" t="s">
        <v>355</v>
      </c>
      <c r="B7" s="12" t="s">
        <v>356</v>
      </c>
    </row>
    <row r="8" customFormat="false" ht="12.8" hidden="false" customHeight="false" outlineLevel="0" collapsed="false">
      <c r="A8" s="0" t="s">
        <v>357</v>
      </c>
      <c r="B8" s="12" t="n">
        <v>18</v>
      </c>
    </row>
    <row r="9" customFormat="false" ht="12.8" hidden="false" customHeight="false" outlineLevel="0" collapsed="false">
      <c r="A9" s="0" t="s">
        <v>358</v>
      </c>
      <c r="B9" s="12" t="n">
        <v>31</v>
      </c>
    </row>
    <row r="10" customFormat="false" ht="12.8" hidden="false" customHeight="false" outlineLevel="0" collapsed="false">
      <c r="A10" s="0" t="s">
        <v>359</v>
      </c>
      <c r="B10" s="12" t="n">
        <v>30</v>
      </c>
    </row>
    <row r="11" customFormat="false" ht="12.8" hidden="false" customHeight="false" outlineLevel="0" collapsed="false">
      <c r="A11" s="0" t="s">
        <v>360</v>
      </c>
      <c r="B11" s="12" t="s">
        <v>361</v>
      </c>
    </row>
    <row r="12" customFormat="false" ht="12.8" hidden="false" customHeight="false" outlineLevel="0" collapsed="false">
      <c r="A12" s="0" t="s">
        <v>362</v>
      </c>
      <c r="B12" s="12" t="s">
        <v>363</v>
      </c>
    </row>
    <row r="13" customFormat="false" ht="12.8" hidden="false" customHeight="false" outlineLevel="0" collapsed="false">
      <c r="A13" s="0" t="s">
        <v>364</v>
      </c>
      <c r="B13" s="12" t="s">
        <v>365</v>
      </c>
    </row>
    <row r="14" customFormat="false" ht="12.8" hidden="false" customHeight="false" outlineLevel="0" collapsed="false">
      <c r="A14" s="0" t="s">
        <v>366</v>
      </c>
      <c r="B14" s="12" t="n">
        <v>55</v>
      </c>
    </row>
    <row r="15" customFormat="false" ht="12.8" hidden="false" customHeight="false" outlineLevel="0" collapsed="false">
      <c r="A15" s="0" t="s">
        <v>367</v>
      </c>
      <c r="B15" s="12" t="n">
        <v>60</v>
      </c>
    </row>
    <row r="16" customFormat="false" ht="12.8" hidden="false" customHeight="false" outlineLevel="0" collapsed="false">
      <c r="A16" s="0" t="s">
        <v>368</v>
      </c>
      <c r="B16" s="12" t="n">
        <v>53</v>
      </c>
    </row>
    <row r="17" customFormat="false" ht="12.8" hidden="false" customHeight="false" outlineLevel="0" collapsed="false">
      <c r="A17" s="0" t="s">
        <v>369</v>
      </c>
      <c r="B17" s="12" t="n">
        <v>64</v>
      </c>
    </row>
    <row r="18" customFormat="false" ht="12.8" hidden="false" customHeight="false" outlineLevel="0" collapsed="false">
      <c r="A18" s="0" t="s">
        <v>370</v>
      </c>
      <c r="B18" s="12" t="s">
        <v>371</v>
      </c>
    </row>
    <row r="19" customFormat="false" ht="12.8" hidden="false" customHeight="false" outlineLevel="0" collapsed="false">
      <c r="A19" s="0" t="s">
        <v>372</v>
      </c>
      <c r="B19" s="12" t="n">
        <v>49</v>
      </c>
    </row>
    <row r="20" customFormat="false" ht="12.8" hidden="false" customHeight="false" outlineLevel="0" collapsed="false">
      <c r="A20" s="0" t="s">
        <v>373</v>
      </c>
      <c r="B20" s="12" t="s">
        <v>374</v>
      </c>
    </row>
    <row r="21" customFormat="false" ht="12.8" hidden="false" customHeight="false" outlineLevel="0" collapsed="false">
      <c r="A21" s="0" t="s">
        <v>375</v>
      </c>
      <c r="B21" s="12" t="n">
        <v>54</v>
      </c>
    </row>
    <row r="22" customFormat="false" ht="12.8" hidden="false" customHeight="false" outlineLevel="0" collapsed="false">
      <c r="A22" s="0" t="s">
        <v>376</v>
      </c>
      <c r="B22" s="12" t="s">
        <v>377</v>
      </c>
    </row>
    <row r="23" customFormat="false" ht="12.8" hidden="false" customHeight="false" outlineLevel="0" collapsed="false">
      <c r="A23" s="0" t="s">
        <v>378</v>
      </c>
      <c r="B23" s="12" t="n">
        <v>57</v>
      </c>
    </row>
    <row r="24" customFormat="false" ht="12.8" hidden="false" customHeight="false" outlineLevel="0" collapsed="false">
      <c r="A24" s="0" t="s">
        <v>379</v>
      </c>
      <c r="B24" s="12" t="n">
        <v>44</v>
      </c>
    </row>
    <row r="25" customFormat="false" ht="12.8" hidden="false" customHeight="false" outlineLevel="0" collapsed="false">
      <c r="A25" s="0" t="s">
        <v>380</v>
      </c>
      <c r="B25" s="12" t="s">
        <v>381</v>
      </c>
    </row>
    <row r="26" customFormat="false" ht="12.8" hidden="false" customHeight="false" outlineLevel="0" collapsed="false">
      <c r="A26" s="0" t="s">
        <v>382</v>
      </c>
      <c r="B26" s="12" t="s">
        <v>383</v>
      </c>
    </row>
    <row r="27" customFormat="false" ht="12.8" hidden="false" customHeight="false" outlineLevel="0" collapsed="false">
      <c r="A27" s="0" t="s">
        <v>384</v>
      </c>
      <c r="B27" s="12" t="n">
        <v>35</v>
      </c>
    </row>
    <row r="28" customFormat="false" ht="12.8" hidden="false" customHeight="false" outlineLevel="0" collapsed="false">
      <c r="A28" s="0" t="s">
        <v>385</v>
      </c>
      <c r="B28" s="12" t="n">
        <v>1</v>
      </c>
    </row>
    <row r="29" customFormat="false" ht="12.8" hidden="false" customHeight="false" outlineLevel="0" collapsed="false">
      <c r="A29" s="0" t="s">
        <v>386</v>
      </c>
      <c r="B29" s="12" t="s">
        <v>387</v>
      </c>
    </row>
    <row r="30" customFormat="false" ht="12.8" hidden="false" customHeight="false" outlineLevel="0" collapsed="false">
      <c r="A30" s="0" t="s">
        <v>388</v>
      </c>
      <c r="B30" s="12" t="s">
        <v>389</v>
      </c>
    </row>
    <row r="31" customFormat="false" ht="12.8" hidden="false" customHeight="false" outlineLevel="0" collapsed="false">
      <c r="A31" s="0" t="s">
        <v>390</v>
      </c>
      <c r="B31" s="12" t="n">
        <v>41</v>
      </c>
    </row>
    <row r="32" customFormat="false" ht="12.8" hidden="false" customHeight="false" outlineLevel="0" collapsed="false">
      <c r="A32" s="0" t="s">
        <v>391</v>
      </c>
      <c r="B32" s="12" t="n">
        <v>14</v>
      </c>
    </row>
    <row r="33" customFormat="false" ht="12.8" hidden="false" customHeight="false" outlineLevel="0" collapsed="false">
      <c r="A33" s="0" t="s">
        <v>392</v>
      </c>
      <c r="B33" s="12" t="s">
        <v>393</v>
      </c>
    </row>
    <row r="34" customFormat="false" ht="12.8" hidden="false" customHeight="false" outlineLevel="0" collapsed="false">
      <c r="A34" s="0" t="s">
        <v>394</v>
      </c>
      <c r="B34" s="12" t="n">
        <v>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A36" s="0" t="s">
        <v>395</v>
      </c>
      <c r="B36" s="12" t="n">
        <v>22</v>
      </c>
    </row>
    <row r="37" customFormat="false" ht="12.8" hidden="false" customHeight="false" outlineLevel="0" collapsed="false">
      <c r="A37" s="0" t="s">
        <v>396</v>
      </c>
      <c r="B37" s="12" t="s">
        <v>397</v>
      </c>
    </row>
    <row r="38" customFormat="false" ht="12.8" hidden="false" customHeight="false" outlineLevel="0" collapsed="false">
      <c r="A38" s="0" t="s">
        <v>398</v>
      </c>
      <c r="B38" s="12" t="s">
        <v>399</v>
      </c>
    </row>
    <row r="39" customFormat="false" ht="12.8" hidden="false" customHeight="false" outlineLevel="0" collapsed="false">
      <c r="A39" s="0" t="s">
        <v>400</v>
      </c>
      <c r="B39" s="12" t="n">
        <v>33</v>
      </c>
    </row>
    <row r="40" customFormat="false" ht="12.8" hidden="false" customHeight="false" outlineLevel="0" collapsed="false">
      <c r="A40" s="0" t="s">
        <v>401</v>
      </c>
      <c r="B40" s="12" t="s">
        <v>402</v>
      </c>
    </row>
    <row r="41" customFormat="false" ht="12.8" hidden="false" customHeight="false" outlineLevel="0" collapsed="false">
      <c r="A41" s="0" t="s">
        <v>403</v>
      </c>
      <c r="B41" s="12" t="n">
        <v>32</v>
      </c>
    </row>
    <row r="42" customFormat="false" ht="12.8" hidden="false" customHeight="false" outlineLevel="0" collapsed="false">
      <c r="A42" s="0" t="s">
        <v>404</v>
      </c>
      <c r="B42" s="12" t="n">
        <v>31</v>
      </c>
    </row>
    <row r="43" customFormat="false" ht="12.8" hidden="false" customHeight="false" outlineLevel="0" collapsed="false">
      <c r="A43" s="0" t="s">
        <v>405</v>
      </c>
      <c r="B43" s="12" t="s">
        <v>406</v>
      </c>
    </row>
    <row r="44" customFormat="false" ht="12.8" hidden="false" customHeight="false" outlineLevel="0" collapsed="false">
      <c r="A44" s="0" t="s">
        <v>407</v>
      </c>
      <c r="B44" s="12" t="n">
        <v>25</v>
      </c>
    </row>
    <row r="45" customFormat="false" ht="12.8" hidden="false" customHeight="false" outlineLevel="0" collapsed="false">
      <c r="A45" s="0" t="s">
        <v>408</v>
      </c>
      <c r="B45" s="12" t="n">
        <v>43</v>
      </c>
    </row>
    <row r="46" customFormat="false" ht="12.8" hidden="false" customHeight="false" outlineLevel="0" collapsed="false">
      <c r="A46" s="0" t="s">
        <v>409</v>
      </c>
      <c r="B46" s="12" t="n">
        <v>35</v>
      </c>
    </row>
    <row r="47" customFormat="false" ht="12.8" hidden="false" customHeight="false" outlineLevel="0" collapsed="false">
      <c r="A47" s="0" t="s">
        <v>410</v>
      </c>
      <c r="B47" s="12" t="s">
        <v>411</v>
      </c>
    </row>
    <row r="48" customFormat="false" ht="12.8" hidden="false" customHeight="false" outlineLevel="0" collapsed="false">
      <c r="A48" s="0" t="s">
        <v>412</v>
      </c>
      <c r="B48" s="0"/>
    </row>
    <row r="49" customFormat="false" ht="12.8" hidden="false" customHeight="false" outlineLevel="0" collapsed="false">
      <c r="A49" s="0" t="s">
        <v>413</v>
      </c>
      <c r="B49" s="12" t="n">
        <v>5</v>
      </c>
    </row>
    <row r="50" customFormat="false" ht="12.8" hidden="false" customHeight="false" outlineLevel="0" collapsed="false">
      <c r="A50" s="0" t="s">
        <v>414</v>
      </c>
      <c r="B50" s="12" t="s">
        <v>415</v>
      </c>
    </row>
    <row r="51" customFormat="false" ht="12.8" hidden="false" customHeight="false" outlineLevel="0" collapsed="false">
      <c r="A51" s="0" t="s">
        <v>416</v>
      </c>
      <c r="B51" s="12" t="n">
        <v>18</v>
      </c>
    </row>
    <row r="52" customFormat="false" ht="12.8" hidden="false" customHeight="false" outlineLevel="0" collapsed="false">
      <c r="A52" s="0" t="s">
        <v>417</v>
      </c>
      <c r="B52" s="12" t="n">
        <v>4</v>
      </c>
    </row>
    <row r="53" customFormat="false" ht="12.8" hidden="false" customHeight="false" outlineLevel="0" collapsed="false">
      <c r="A53" s="0" t="s">
        <v>418</v>
      </c>
      <c r="B53" s="12" t="n">
        <v>44</v>
      </c>
    </row>
    <row r="54" customFormat="false" ht="12.8" hidden="false" customHeight="false" outlineLevel="0" collapsed="false">
      <c r="A54" s="0" t="s">
        <v>419</v>
      </c>
      <c r="B54" s="12" t="s">
        <v>420</v>
      </c>
    </row>
    <row r="55" customFormat="false" ht="12.8" hidden="false" customHeight="false" outlineLevel="0" collapsed="false">
      <c r="A55" s="0" t="s">
        <v>421</v>
      </c>
      <c r="B55" s="12" t="n">
        <v>41</v>
      </c>
    </row>
    <row r="56" customFormat="false" ht="12.8" hidden="false" customHeight="false" outlineLevel="0" collapsed="false">
      <c r="A56" s="0" t="s">
        <v>422</v>
      </c>
      <c r="B56" s="0"/>
    </row>
    <row r="57" customFormat="false" ht="12.8" hidden="false" customHeight="false" outlineLevel="0" collapsed="false">
      <c r="A57" s="0" t="s">
        <v>423</v>
      </c>
      <c r="B57" s="0"/>
    </row>
    <row r="58" customFormat="false" ht="12.8" hidden="false" customHeight="false" outlineLevel="0" collapsed="false">
      <c r="A58" s="0" t="s">
        <v>424</v>
      </c>
      <c r="B58" s="0"/>
    </row>
    <row r="59" customFormat="false" ht="12.8" hidden="false" customHeight="false" outlineLevel="0" collapsed="false">
      <c r="A59" s="0" t="s">
        <v>425</v>
      </c>
      <c r="B59" s="0"/>
    </row>
    <row r="60" customFormat="false" ht="12.8" hidden="false" customHeight="false" outlineLevel="0" collapsed="false">
      <c r="A60" s="0" t="s">
        <v>426</v>
      </c>
      <c r="B60" s="0"/>
    </row>
    <row r="61" customFormat="false" ht="12.8" hidden="false" customHeight="false" outlineLevel="0" collapsed="false">
      <c r="A61" s="0" t="s">
        <v>427</v>
      </c>
      <c r="B61" s="12" t="s">
        <v>428</v>
      </c>
    </row>
    <row r="62" customFormat="false" ht="12.8" hidden="false" customHeight="false" outlineLevel="0" collapsed="false">
      <c r="A62" s="0" t="s">
        <v>429</v>
      </c>
      <c r="B62" s="12" t="s">
        <v>430</v>
      </c>
    </row>
    <row r="63" customFormat="false" ht="12.8" hidden="false" customHeight="false" outlineLevel="0" collapsed="false">
      <c r="A63" s="0" t="s">
        <v>431</v>
      </c>
      <c r="B63" s="12" t="n">
        <v>39</v>
      </c>
    </row>
    <row r="64" customFormat="false" ht="12.8" hidden="false" customHeight="false" outlineLevel="0" collapsed="false">
      <c r="A64" s="0" t="s">
        <v>432</v>
      </c>
      <c r="B64" s="12" t="s">
        <v>433</v>
      </c>
    </row>
    <row r="65" customFormat="false" ht="12.8" hidden="false" customHeight="false" outlineLevel="0" collapsed="false">
      <c r="A65" s="0" t="s">
        <v>434</v>
      </c>
      <c r="B65" s="12" t="s">
        <v>435</v>
      </c>
    </row>
    <row r="66" customFormat="false" ht="12.8" hidden="false" customHeight="false" outlineLevel="0" collapsed="false">
      <c r="A66" s="0" t="s">
        <v>436</v>
      </c>
      <c r="B66" s="12" t="s">
        <v>437</v>
      </c>
    </row>
    <row r="67" customFormat="false" ht="12.8" hidden="false" customHeight="false" outlineLevel="0" collapsed="false">
      <c r="A67" s="0" t="s">
        <v>438</v>
      </c>
      <c r="B67" s="12" t="n">
        <v>47</v>
      </c>
    </row>
    <row r="68" customFormat="false" ht="12.8" hidden="false" customHeight="false" outlineLevel="0" collapsed="false">
      <c r="A68" s="0" t="s">
        <v>439</v>
      </c>
      <c r="B68" s="0"/>
    </row>
    <row r="69" customFormat="false" ht="12.8" hidden="false" customHeight="false" outlineLevel="0" collapsed="false">
      <c r="A69" s="0" t="s">
        <v>440</v>
      </c>
      <c r="B69" s="0"/>
    </row>
    <row r="70" customFormat="false" ht="12.8" hidden="false" customHeight="false" outlineLevel="0" collapsed="false">
      <c r="A70" s="0" t="s">
        <v>441</v>
      </c>
      <c r="B70" s="0"/>
    </row>
    <row r="71" customFormat="false" ht="12.8" hidden="false" customHeight="false" outlineLevel="0" collapsed="false">
      <c r="A71" s="0" t="s">
        <v>442</v>
      </c>
      <c r="B71" s="12" t="s">
        <v>443</v>
      </c>
    </row>
    <row r="72" customFormat="false" ht="12.8" hidden="false" customHeight="false" outlineLevel="0" collapsed="false">
      <c r="A72" s="0" t="s">
        <v>444</v>
      </c>
      <c r="B72" s="12" t="n">
        <v>51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A74" s="0" t="s">
        <v>445</v>
      </c>
      <c r="B74" s="12" t="n">
        <v>35</v>
      </c>
    </row>
    <row r="75" customFormat="false" ht="12.8" hidden="false" customHeight="false" outlineLevel="0" collapsed="false">
      <c r="A75" s="0" t="s">
        <v>446</v>
      </c>
      <c r="B75" s="12" t="n">
        <v>20</v>
      </c>
    </row>
    <row r="76" customFormat="false" ht="12.8" hidden="false" customHeight="false" outlineLevel="0" collapsed="false">
      <c r="A76" s="0" t="s">
        <v>447</v>
      </c>
      <c r="B76" s="12" t="n">
        <v>21</v>
      </c>
    </row>
    <row r="77" customFormat="false" ht="12.8" hidden="false" customHeight="false" outlineLevel="0" collapsed="false">
      <c r="A77" s="0" t="s">
        <v>448</v>
      </c>
      <c r="B77" s="12" t="s">
        <v>449</v>
      </c>
    </row>
    <row r="78" customFormat="false" ht="12.8" hidden="false" customHeight="false" outlineLevel="0" collapsed="false">
      <c r="A78" s="0" t="s">
        <v>450</v>
      </c>
      <c r="B78" s="12" t="n">
        <v>15</v>
      </c>
    </row>
    <row r="79" customFormat="false" ht="12.8" hidden="false" customHeight="false" outlineLevel="0" collapsed="false">
      <c r="A79" s="0" t="s">
        <v>451</v>
      </c>
      <c r="B79" s="12" t="n">
        <v>29</v>
      </c>
    </row>
    <row r="80" customFormat="false" ht="12.8" hidden="false" customHeight="false" outlineLevel="0" collapsed="false">
      <c r="A80" s="0" t="s">
        <v>452</v>
      </c>
      <c r="B80" s="12" t="s">
        <v>453</v>
      </c>
    </row>
    <row r="81" customFormat="false" ht="12.8" hidden="false" customHeight="false" outlineLevel="0" collapsed="false">
      <c r="A81" s="0" t="s">
        <v>454</v>
      </c>
      <c r="B81" s="12" t="s">
        <v>455</v>
      </c>
    </row>
    <row r="82" customFormat="false" ht="12.8" hidden="false" customHeight="false" outlineLevel="0" collapsed="false">
      <c r="A82" s="0" t="s">
        <v>456</v>
      </c>
      <c r="B82" s="12" t="n">
        <v>12</v>
      </c>
    </row>
    <row r="83" customFormat="false" ht="12.8" hidden="false" customHeight="false" outlineLevel="0" collapsed="false">
      <c r="A83" s="0" t="s">
        <v>457</v>
      </c>
      <c r="B83" s="12" t="s">
        <v>458</v>
      </c>
    </row>
    <row r="84" customFormat="false" ht="12.8" hidden="false" customHeight="false" outlineLevel="0" collapsed="false">
      <c r="A84" s="0" t="s">
        <v>459</v>
      </c>
      <c r="B84" s="12" t="n">
        <v>28</v>
      </c>
    </row>
    <row r="85" customFormat="false" ht="12.8" hidden="false" customHeight="false" outlineLevel="0" collapsed="false">
      <c r="A85" s="0" t="s">
        <v>460</v>
      </c>
      <c r="B85" s="12" t="n">
        <v>23</v>
      </c>
    </row>
    <row r="86" customFormat="false" ht="12.8" hidden="false" customHeight="false" outlineLevel="0" collapsed="false">
      <c r="A86" s="0" t="s">
        <v>461</v>
      </c>
      <c r="B86" s="12" t="s">
        <v>462</v>
      </c>
    </row>
    <row r="87" customFormat="false" ht="12.8" hidden="false" customHeight="false" outlineLevel="0" collapsed="false">
      <c r="A87" s="0" t="s">
        <v>463</v>
      </c>
      <c r="B87" s="12" t="s">
        <v>464</v>
      </c>
    </row>
    <row r="88" customFormat="false" ht="12.8" hidden="false" customHeight="false" outlineLevel="0" collapsed="false">
      <c r="A88" s="0" t="s">
        <v>465</v>
      </c>
      <c r="B88" s="12" t="n">
        <v>44</v>
      </c>
    </row>
    <row r="89" customFormat="false" ht="12.8" hidden="false" customHeight="false" outlineLevel="0" collapsed="false">
      <c r="A89" s="0" t="s">
        <v>466</v>
      </c>
      <c r="B89" s="12" t="s">
        <v>467</v>
      </c>
    </row>
    <row r="90" customFormat="false" ht="12.8" hidden="false" customHeight="false" outlineLevel="0" collapsed="false">
      <c r="A90" s="0" t="s">
        <v>468</v>
      </c>
      <c r="B90" s="12" t="n">
        <v>1</v>
      </c>
    </row>
    <row r="91" customFormat="false" ht="12.8" hidden="false" customHeight="false" outlineLevel="0" collapsed="false">
      <c r="A91" s="0" t="s">
        <v>469</v>
      </c>
      <c r="B91" s="12" t="n">
        <v>31</v>
      </c>
    </row>
    <row r="92" customFormat="false" ht="12.8" hidden="false" customHeight="false" outlineLevel="0" collapsed="false">
      <c r="A92" s="0" t="s">
        <v>470</v>
      </c>
      <c r="B92" s="12" t="n">
        <v>13</v>
      </c>
    </row>
    <row r="93" customFormat="false" ht="12.8" hidden="false" customHeight="false" outlineLevel="0" collapsed="false">
      <c r="A93" s="0" t="s">
        <v>471</v>
      </c>
      <c r="B93" s="12" t="s">
        <v>472</v>
      </c>
    </row>
    <row r="94" customFormat="false" ht="12.8" hidden="false" customHeight="false" outlineLevel="0" collapsed="false">
      <c r="A94" s="0" t="s">
        <v>473</v>
      </c>
      <c r="B94" s="0"/>
    </row>
    <row r="95" customFormat="false" ht="12.8" hidden="false" customHeight="false" outlineLevel="0" collapsed="false">
      <c r="A95" s="0" t="s">
        <v>474</v>
      </c>
      <c r="B95" s="12" t="s">
        <v>475</v>
      </c>
    </row>
    <row r="96" customFormat="false" ht="12.8" hidden="false" customHeight="false" outlineLevel="0" collapsed="false">
      <c r="A96" s="0" t="s">
        <v>476</v>
      </c>
      <c r="B96" s="0"/>
    </row>
    <row r="97" customFormat="false" ht="12.8" hidden="false" customHeight="false" outlineLevel="0" collapsed="false">
      <c r="A97" s="0" t="s">
        <v>477</v>
      </c>
      <c r="B97" s="0"/>
    </row>
    <row r="98" customFormat="false" ht="12.8" hidden="false" customHeight="false" outlineLevel="0" collapsed="false">
      <c r="A98" s="0" t="s">
        <v>478</v>
      </c>
      <c r="B98" s="0"/>
    </row>
    <row r="99" customFormat="false" ht="12.8" hidden="false" customHeight="false" outlineLevel="0" collapsed="false">
      <c r="A99" s="0" t="s">
        <v>479</v>
      </c>
      <c r="B99" s="12" t="n">
        <v>26</v>
      </c>
    </row>
    <row r="100" customFormat="false" ht="12.8" hidden="false" customHeight="false" outlineLevel="0" collapsed="false">
      <c r="A100" s="0" t="s">
        <v>480</v>
      </c>
      <c r="B100" s="12" t="n">
        <v>33</v>
      </c>
    </row>
    <row r="101" customFormat="false" ht="12.8" hidden="false" customHeight="false" outlineLevel="0" collapsed="false">
      <c r="A101" s="0" t="s">
        <v>481</v>
      </c>
      <c r="B101" s="12" t="n">
        <v>32</v>
      </c>
    </row>
    <row r="102" customFormat="false" ht="12.8" hidden="false" customHeight="false" outlineLevel="0" collapsed="false">
      <c r="A102" s="0" t="s">
        <v>482</v>
      </c>
      <c r="B102" s="12" t="n">
        <v>46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I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2.8"/>
  <cols>
    <col collapsed="false" hidden="false" max="1" min="1" style="0" width="12.2755102040816"/>
    <col collapsed="false" hidden="false" max="2" min="2" style="0" width="25.5765306122449"/>
    <col collapsed="false" hidden="false" max="6" min="3" style="0" width="12.2755102040816"/>
    <col collapsed="false" hidden="false" max="8" min="7" style="0" width="13.8673469387755"/>
    <col collapsed="false" hidden="false" max="9" min="9" style="0" width="14.2091836734694"/>
    <col collapsed="false" hidden="false" max="1025" min="10" style="0" width="12.2755102040816"/>
  </cols>
  <sheetData>
    <row r="3" customFormat="false" ht="16.15" hidden="false" customHeight="false" outlineLevel="0" collapsed="false">
      <c r="B3" s="13" t="s">
        <v>483</v>
      </c>
      <c r="C3" s="14" t="s">
        <v>484</v>
      </c>
      <c r="H3" s="15" t="s">
        <v>485</v>
      </c>
      <c r="I3" s="15" t="s">
        <v>486</v>
      </c>
    </row>
    <row r="4" customFormat="false" ht="16.15" hidden="false" customHeight="false" outlineLevel="0" collapsed="false">
      <c r="B4" s="13" t="s">
        <v>487</v>
      </c>
      <c r="C4" s="14" t="s">
        <v>488</v>
      </c>
      <c r="H4" s="16" t="s">
        <v>489</v>
      </c>
      <c r="I4" s="17" t="n">
        <v>-429.7</v>
      </c>
    </row>
    <row r="5" customFormat="false" ht="13.8" hidden="false" customHeight="false" outlineLevel="0" collapsed="false">
      <c r="H5" s="16" t="s">
        <v>490</v>
      </c>
      <c r="I5" s="18" t="n">
        <v>16.4</v>
      </c>
    </row>
    <row r="6" customFormat="false" ht="13.8" hidden="false" customHeight="false" outlineLevel="0" collapsed="false">
      <c r="H6" s="16" t="s">
        <v>491</v>
      </c>
      <c r="I6" s="18" t="n">
        <v>-386</v>
      </c>
    </row>
    <row r="7" customFormat="false" ht="16.15" hidden="false" customHeight="false" outlineLevel="0" collapsed="false">
      <c r="B7" s="19" t="s">
        <v>492</v>
      </c>
      <c r="C7" s="20" t="n">
        <f aca="false">-1*I4+-6*I5+6*I6+6*I7</f>
        <v>-2921.3</v>
      </c>
      <c r="D7" s="20" t="s">
        <v>493</v>
      </c>
      <c r="H7" s="16" t="s">
        <v>494</v>
      </c>
      <c r="I7" s="18" t="n">
        <v>-156.1</v>
      </c>
    </row>
    <row r="8" customFormat="false" ht="16.15" hidden="false" customHeight="false" outlineLevel="0" collapsed="false">
      <c r="B8" s="19" t="s">
        <v>495</v>
      </c>
      <c r="C8" s="21" t="n">
        <f aca="false">(I4+6*I5-6*I6-6*I7)/48</f>
        <v>60.8604166666667</v>
      </c>
      <c r="D8" s="20" t="s">
        <v>493</v>
      </c>
    </row>
    <row r="9" customFormat="false" ht="16.15" hidden="false" customHeight="false" outlineLevel="0" collapsed="false">
      <c r="B9" s="19" t="s">
        <v>496</v>
      </c>
      <c r="C9" s="20" t="n">
        <f aca="false">C7+C8*48</f>
        <v>0</v>
      </c>
      <c r="D9" s="20" t="s">
        <v>493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C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10" activeCellId="0" sqref="C10"/>
    </sheetView>
  </sheetViews>
  <sheetFormatPr defaultRowHeight="12.8"/>
  <cols>
    <col collapsed="false" hidden="false" max="2" min="1" style="0" width="12.2755102040816"/>
    <col collapsed="false" hidden="false" max="3" min="3" style="0" width="14.4336734693878"/>
    <col collapsed="false" hidden="false" max="1025" min="4" style="0" width="12.2755102040816"/>
  </cols>
  <sheetData>
    <row r="3" customFormat="false" ht="37.3" hidden="false" customHeight="true" outlineLevel="0" collapsed="false">
      <c r="B3" s="22" t="s">
        <v>485</v>
      </c>
      <c r="C3" s="23" t="s">
        <v>497</v>
      </c>
    </row>
    <row r="4" customFormat="false" ht="12.8" hidden="false" customHeight="false" outlineLevel="0" collapsed="false">
      <c r="B4" s="0" t="s">
        <v>498</v>
      </c>
      <c r="C4" s="24" t="n">
        <v>-248.3</v>
      </c>
    </row>
    <row r="5" customFormat="false" ht="12.8" hidden="false" customHeight="false" outlineLevel="0" collapsed="false">
      <c r="B5" s="0" t="s">
        <v>491</v>
      </c>
      <c r="C5" s="24" t="n">
        <v>-386</v>
      </c>
    </row>
    <row r="6" customFormat="false" ht="12.8" hidden="false" customHeight="false" outlineLevel="0" collapsed="false">
      <c r="B6" s="0" t="s">
        <v>499</v>
      </c>
      <c r="C6" s="24" t="n">
        <v>-409.9</v>
      </c>
    </row>
    <row r="7" customFormat="false" ht="12.8" hidden="false" customHeight="false" outlineLevel="0" collapsed="false">
      <c r="B7" s="0" t="s">
        <v>500</v>
      </c>
      <c r="C7" s="24" t="n">
        <v>98.7</v>
      </c>
    </row>
    <row r="8" customFormat="false" ht="12.8" hidden="false" customHeight="false" outlineLevel="0" collapsed="false">
      <c r="B8" s="0" t="s">
        <v>494</v>
      </c>
      <c r="C8" s="24" t="n">
        <v>-156.1</v>
      </c>
    </row>
    <row r="9" customFormat="false" ht="12.8" hidden="false" customHeight="false" outlineLevel="0" collapsed="false">
      <c r="B9" s="0" t="s">
        <v>501</v>
      </c>
      <c r="C9" s="24" t="n">
        <v>50.8</v>
      </c>
    </row>
    <row r="10" customFormat="false" ht="12.8" hidden="false" customHeight="false" outlineLevel="0" collapsed="false">
      <c r="B10" s="0" t="s">
        <v>502</v>
      </c>
      <c r="C10" s="24" t="n">
        <v>60.86</v>
      </c>
    </row>
    <row r="11" customFormat="false" ht="12.8" hidden="false" customHeight="false" outlineLevel="0" collapsed="false">
      <c r="B11" s="0" t="s">
        <v>503</v>
      </c>
      <c r="C11" s="24" t="n">
        <v>82.3</v>
      </c>
    </row>
    <row r="12" customFormat="false" ht="12.8" hidden="false" customHeight="false" outlineLevel="0" collapsed="false">
      <c r="B12" s="0" t="s">
        <v>504</v>
      </c>
      <c r="C12" s="24" t="n">
        <v>-109.4</v>
      </c>
    </row>
    <row r="13" customFormat="false" ht="12.8" hidden="false" customHeight="false" outlineLevel="0" collapsed="false">
      <c r="B13" s="0" t="s">
        <v>490</v>
      </c>
      <c r="C13" s="24" t="n">
        <v>16.4</v>
      </c>
    </row>
    <row r="14" customFormat="false" ht="12.8" hidden="false" customHeight="false" outlineLevel="0" collapsed="false">
      <c r="B14" s="0" t="s">
        <v>505</v>
      </c>
      <c r="C14" s="24" t="n">
        <v>-1059</v>
      </c>
    </row>
    <row r="15" customFormat="false" ht="12.8" hidden="false" customHeight="false" outlineLevel="0" collapsed="false">
      <c r="B15" s="0" t="s">
        <v>506</v>
      </c>
      <c r="C15" s="24" t="n">
        <v>-747</v>
      </c>
    </row>
    <row r="16" customFormat="false" ht="12.8" hidden="false" customHeight="false" outlineLevel="0" collapsed="false">
      <c r="B16" s="0" t="s">
        <v>489</v>
      </c>
      <c r="C16" s="25" t="n">
        <v>-429.7</v>
      </c>
    </row>
    <row r="18" customFormat="false" ht="12.8" hidden="false" customHeight="false" outlineLevel="0" collapsed="false">
      <c r="B18" s="4" t="s">
        <v>507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2.8"/>
  <cols>
    <col collapsed="false" hidden="false" max="1" min="1" style="0" width="12.2755102040816"/>
    <col collapsed="false" hidden="false" max="2" min="2" style="0" width="5.22959183673469"/>
    <col collapsed="false" hidden="false" max="3" min="3" style="26" width="19.3316326530612"/>
    <col collapsed="false" hidden="false" max="4" min="4" style="0" width="14.0918367346939"/>
    <col collapsed="false" hidden="false" max="5" min="5" style="0" width="13.5255102040816"/>
    <col collapsed="false" hidden="false" max="6" min="6" style="0" width="14.2091836734694"/>
    <col collapsed="false" hidden="false" max="7" min="7" style="0" width="14.6581632653061"/>
    <col collapsed="false" hidden="false" max="8" min="8" style="0" width="18.0816326530612"/>
    <col collapsed="false" hidden="false" max="9" min="9" style="0" width="16.8265306122449"/>
    <col collapsed="false" hidden="false" max="10" min="10" style="0" width="19.3316326530612"/>
    <col collapsed="false" hidden="false" max="11" min="11" style="0" width="18.1887755102041"/>
    <col collapsed="false" hidden="false" max="1025" min="12" style="0" width="12.2755102040816"/>
  </cols>
  <sheetData>
    <row r="1" customFormat="false" ht="12.8" hidden="false" customHeight="false" outlineLevel="0" collapsed="false">
      <c r="C1" s="0"/>
    </row>
    <row r="2" customFormat="false" ht="17.35" hidden="false" customHeight="false" outlineLevel="0" collapsed="false">
      <c r="C2" s="0"/>
      <c r="D2" s="27" t="s">
        <v>508</v>
      </c>
      <c r="E2" s="27"/>
      <c r="F2" s="27"/>
      <c r="G2" s="27"/>
    </row>
    <row r="3" customFormat="false" ht="12.8" hidden="false" customHeight="false" outlineLevel="0" collapsed="false">
      <c r="A3" s="28" t="s">
        <v>509</v>
      </c>
      <c r="B3" s="28" t="s">
        <v>510</v>
      </c>
      <c r="C3" s="29" t="s">
        <v>511</v>
      </c>
      <c r="D3" s="29" t="s">
        <v>23</v>
      </c>
      <c r="E3" s="29" t="s">
        <v>24</v>
      </c>
      <c r="F3" s="29" t="s">
        <v>25</v>
      </c>
      <c r="G3" s="29" t="s">
        <v>512</v>
      </c>
    </row>
    <row r="4" customFormat="false" ht="14.55" hidden="false" customHeight="false" outlineLevel="0" collapsed="false">
      <c r="A4" s="0" t="s">
        <v>513</v>
      </c>
      <c r="B4" s="0" t="s">
        <v>514</v>
      </c>
      <c r="C4" s="30" t="s">
        <v>515</v>
      </c>
      <c r="D4" s="31" t="n">
        <v>0.9999</v>
      </c>
      <c r="E4" s="31" t="n">
        <v>0</v>
      </c>
      <c r="F4" s="31" t="n">
        <v>0</v>
      </c>
      <c r="G4" s="31" t="n">
        <v>0.9999</v>
      </c>
    </row>
    <row r="5" customFormat="false" ht="14.55" hidden="false" customHeight="false" outlineLevel="0" collapsed="false">
      <c r="A5" s="0" t="s">
        <v>513</v>
      </c>
      <c r="B5" s="0" t="s">
        <v>490</v>
      </c>
      <c r="C5" s="30" t="s">
        <v>516</v>
      </c>
      <c r="D5" s="31" t="n">
        <v>0.9</v>
      </c>
      <c r="E5" s="31" t="n">
        <v>0.122</v>
      </c>
      <c r="F5" s="31" t="n">
        <v>0</v>
      </c>
      <c r="G5" s="31" t="n">
        <v>1.02</v>
      </c>
    </row>
    <row r="6" customFormat="false" ht="14.55" hidden="false" customHeight="false" outlineLevel="0" collapsed="false">
      <c r="A6" s="0" t="s">
        <v>513</v>
      </c>
      <c r="B6" s="0" t="s">
        <v>517</v>
      </c>
      <c r="C6" s="30" t="s">
        <v>518</v>
      </c>
      <c r="D6" s="31" t="n">
        <v>0.8</v>
      </c>
      <c r="E6" s="31" t="n">
        <v>0.244</v>
      </c>
      <c r="F6" s="31" t="n">
        <v>0</v>
      </c>
      <c r="G6" s="31" t="n">
        <v>1.044</v>
      </c>
    </row>
    <row r="7" customFormat="false" ht="14.55" hidden="false" customHeight="false" outlineLevel="0" collapsed="false">
      <c r="A7" s="0" t="s">
        <v>513</v>
      </c>
      <c r="B7" s="0" t="s">
        <v>519</v>
      </c>
      <c r="C7" s="30" t="s">
        <v>520</v>
      </c>
      <c r="D7" s="31" t="n">
        <v>0.7</v>
      </c>
      <c r="E7" s="31" t="n">
        <v>0.366</v>
      </c>
      <c r="F7" s="31" t="n">
        <v>0</v>
      </c>
      <c r="G7" s="31" t="n">
        <v>1.066</v>
      </c>
    </row>
    <row r="8" customFormat="false" ht="14.55" hidden="false" customHeight="false" outlineLevel="0" collapsed="false">
      <c r="A8" s="0" t="s">
        <v>513</v>
      </c>
      <c r="B8" s="0" t="s">
        <v>521</v>
      </c>
      <c r="C8" s="30" t="s">
        <v>522</v>
      </c>
      <c r="D8" s="31" t="n">
        <v>0.6</v>
      </c>
      <c r="E8" s="31" t="n">
        <v>0.488</v>
      </c>
      <c r="F8" s="31" t="n">
        <v>0</v>
      </c>
      <c r="G8" s="31" t="n">
        <v>1.088</v>
      </c>
    </row>
    <row r="9" customFormat="false" ht="14.55" hidden="false" customHeight="false" outlineLevel="0" collapsed="false">
      <c r="A9" s="0" t="s">
        <v>513</v>
      </c>
      <c r="B9" s="0" t="s">
        <v>523</v>
      </c>
      <c r="C9" s="30" t="s">
        <v>524</v>
      </c>
      <c r="D9" s="31" t="n">
        <v>0.5</v>
      </c>
      <c r="E9" s="31" t="n">
        <v>0.61</v>
      </c>
      <c r="F9" s="31" t="n">
        <v>0</v>
      </c>
      <c r="G9" s="31" t="n">
        <v>1.11</v>
      </c>
    </row>
    <row r="10" customFormat="false" ht="14.55" hidden="false" customHeight="false" outlineLevel="0" collapsed="false">
      <c r="A10" s="0" t="s">
        <v>513</v>
      </c>
      <c r="B10" s="0" t="s">
        <v>525</v>
      </c>
      <c r="C10" s="30" t="s">
        <v>526</v>
      </c>
      <c r="D10" s="31" t="n">
        <v>0.4</v>
      </c>
      <c r="E10" s="31" t="n">
        <v>0.732</v>
      </c>
      <c r="F10" s="31" t="n">
        <v>0</v>
      </c>
      <c r="G10" s="31" t="n">
        <v>1.132</v>
      </c>
    </row>
    <row r="11" customFormat="false" ht="14.55" hidden="false" customHeight="false" outlineLevel="0" collapsed="false">
      <c r="A11" s="0" t="s">
        <v>513</v>
      </c>
      <c r="B11" s="0" t="s">
        <v>527</v>
      </c>
      <c r="C11" s="30" t="s">
        <v>528</v>
      </c>
      <c r="D11" s="31" t="n">
        <v>0.3</v>
      </c>
      <c r="E11" s="31" t="n">
        <v>0.854</v>
      </c>
      <c r="F11" s="31" t="n">
        <v>0</v>
      </c>
      <c r="G11" s="31" t="n">
        <v>1.154</v>
      </c>
    </row>
    <row r="12" customFormat="false" ht="14.55" hidden="false" customHeight="false" outlineLevel="0" collapsed="false">
      <c r="A12" s="0" t="s">
        <v>513</v>
      </c>
      <c r="B12" s="0" t="s">
        <v>529</v>
      </c>
      <c r="C12" s="30" t="s">
        <v>530</v>
      </c>
      <c r="D12" s="31" t="n">
        <v>0.2</v>
      </c>
      <c r="E12" s="31" t="n">
        <v>0.8266</v>
      </c>
      <c r="F12" s="31" t="n">
        <v>0.1224</v>
      </c>
      <c r="G12" s="31" t="n">
        <v>1.1491</v>
      </c>
    </row>
    <row r="13" customFormat="false" ht="14.55" hidden="false" customHeight="false" outlineLevel="0" collapsed="false">
      <c r="A13" s="0" t="s">
        <v>513</v>
      </c>
      <c r="B13" s="0" t="s">
        <v>531</v>
      </c>
      <c r="C13" s="30" t="s">
        <v>532</v>
      </c>
      <c r="D13" s="31" t="n">
        <v>0.1</v>
      </c>
      <c r="E13" s="31" t="n">
        <v>0.7404</v>
      </c>
      <c r="F13" s="31" t="n">
        <v>0.2831</v>
      </c>
      <c r="G13" s="31" t="n">
        <v>1.134</v>
      </c>
    </row>
    <row r="14" customFormat="false" ht="14.55" hidden="false" customHeight="false" outlineLevel="0" collapsed="false">
      <c r="A14" s="0" t="s">
        <v>513</v>
      </c>
      <c r="B14" s="0" t="s">
        <v>533</v>
      </c>
      <c r="C14" s="30" t="s">
        <v>534</v>
      </c>
      <c r="D14" s="31" t="n">
        <v>0</v>
      </c>
      <c r="E14" s="31" t="n">
        <v>0.6542</v>
      </c>
      <c r="F14" s="31" t="n">
        <v>0.4638</v>
      </c>
      <c r="G14" s="31" t="n">
        <v>1.118</v>
      </c>
    </row>
    <row r="15" customFormat="false" ht="12.8" hidden="false" customHeight="false" outlineLevel="0" collapsed="false">
      <c r="A15" s="0" t="s">
        <v>535</v>
      </c>
      <c r="B15" s="0" t="s">
        <v>536</v>
      </c>
      <c r="C15" s="30" t="s">
        <v>537</v>
      </c>
      <c r="D15" s="31" t="n">
        <v>0.647</v>
      </c>
      <c r="E15" s="31" t="n">
        <v>0.431</v>
      </c>
      <c r="F15" s="31" t="n">
        <v>0</v>
      </c>
      <c r="G15" s="31" t="n">
        <v>1.0777</v>
      </c>
    </row>
    <row r="16" customFormat="false" ht="12.8" hidden="false" customHeight="false" outlineLevel="0" collapsed="false">
      <c r="A16" s="0" t="s">
        <v>535</v>
      </c>
      <c r="B16" s="0" t="s">
        <v>538</v>
      </c>
      <c r="C16" s="30" t="s">
        <v>539</v>
      </c>
      <c r="D16" s="31" t="n">
        <v>0.753</v>
      </c>
      <c r="E16" s="31" t="n">
        <v>0.301</v>
      </c>
      <c r="F16" s="31" t="n">
        <v>0</v>
      </c>
      <c r="G16" s="31" t="n">
        <v>1.0543</v>
      </c>
    </row>
    <row r="17" customFormat="false" ht="12.8" hidden="false" customHeight="false" outlineLevel="0" collapsed="false">
      <c r="A17" s="0" t="s">
        <v>535</v>
      </c>
      <c r="B17" s="0" t="s">
        <v>540</v>
      </c>
      <c r="C17" s="30" t="s">
        <v>541</v>
      </c>
      <c r="D17" s="31" t="n">
        <v>0.81</v>
      </c>
      <c r="E17" s="31" t="n">
        <v>0.231</v>
      </c>
      <c r="F17" s="31" t="n">
        <v>0</v>
      </c>
      <c r="G17" s="31" t="n">
        <v>1.0417</v>
      </c>
    </row>
    <row r="18" customFormat="false" ht="12.8" hidden="false" customHeight="false" outlineLevel="0" collapsed="false">
      <c r="C18" s="0"/>
    </row>
    <row r="19" customFormat="false" ht="17.35" hidden="false" customHeight="false" outlineLevel="0" collapsed="false">
      <c r="A19" s="27" t="s">
        <v>542</v>
      </c>
      <c r="B19" s="27"/>
      <c r="C19" s="27"/>
      <c r="D19" s="27"/>
      <c r="E19" s="27"/>
    </row>
    <row r="20" customFormat="false" ht="12.8" hidden="false" customHeight="false" outlineLevel="0" collapsed="false">
      <c r="C20" s="32" t="s">
        <v>543</v>
      </c>
      <c r="D20" s="32"/>
      <c r="E20" s="32"/>
    </row>
    <row r="21" customFormat="false" ht="12.8" hidden="false" customHeight="false" outlineLevel="0" collapsed="false">
      <c r="A21" s="28" t="s">
        <v>509</v>
      </c>
      <c r="B21" s="28" t="s">
        <v>510</v>
      </c>
      <c r="C21" s="29" t="s">
        <v>513</v>
      </c>
      <c r="D21" s="28" t="s">
        <v>544</v>
      </c>
      <c r="E21" s="28" t="s">
        <v>545</v>
      </c>
    </row>
    <row r="22" customFormat="false" ht="12.8" hidden="false" customHeight="false" outlineLevel="0" collapsed="false">
      <c r="A22" s="0" t="s">
        <v>513</v>
      </c>
      <c r="B22" s="0" t="s">
        <v>514</v>
      </c>
      <c r="C22" s="31" t="n">
        <v>0</v>
      </c>
      <c r="D22" s="31" t="n">
        <v>0</v>
      </c>
      <c r="E22" s="31" t="n">
        <v>0.776420925674413</v>
      </c>
    </row>
    <row r="23" customFormat="false" ht="12.8" hidden="false" customHeight="false" outlineLevel="0" collapsed="false">
      <c r="A23" s="0" t="s">
        <v>513</v>
      </c>
      <c r="B23" s="0" t="s">
        <v>490</v>
      </c>
      <c r="C23" s="31" t="n">
        <v>0.7762</v>
      </c>
      <c r="D23" s="31" t="n">
        <v>0.687338408931722</v>
      </c>
      <c r="E23" s="31" t="n">
        <v>1.47519975878124</v>
      </c>
    </row>
    <row r="24" customFormat="false" ht="12.8" hidden="false" customHeight="false" outlineLevel="0" collapsed="false">
      <c r="A24" s="0" t="s">
        <v>513</v>
      </c>
      <c r="B24" s="0" t="s">
        <v>517</v>
      </c>
      <c r="C24" s="31" t="n">
        <v>1.5527</v>
      </c>
      <c r="D24" s="31" t="n">
        <v>1.37467681786344</v>
      </c>
      <c r="E24" s="31" t="n">
        <v>2.17397859188861</v>
      </c>
    </row>
    <row r="25" customFormat="false" ht="12.8" hidden="false" customHeight="false" outlineLevel="0" collapsed="false">
      <c r="A25" s="0" t="s">
        <v>513</v>
      </c>
      <c r="B25" s="0" t="s">
        <v>519</v>
      </c>
      <c r="C25" s="31" t="n">
        <v>2.3291</v>
      </c>
      <c r="D25" s="31" t="n">
        <v>2.11929342753947</v>
      </c>
      <c r="E25" s="31" t="n">
        <v>2.87275742499588</v>
      </c>
    </row>
    <row r="26" customFormat="false" ht="12.8" hidden="false" customHeight="false" outlineLevel="0" collapsed="false">
      <c r="A26" s="0" t="s">
        <v>513</v>
      </c>
      <c r="B26" s="0" t="s">
        <v>521</v>
      </c>
      <c r="C26" s="31" t="n">
        <v>3.1055</v>
      </c>
      <c r="D26" s="31" t="n">
        <v>2.8066318364712</v>
      </c>
      <c r="E26" s="31" t="n">
        <v>3.57153625810352</v>
      </c>
    </row>
    <row r="27" customFormat="false" ht="12.8" hidden="false" customHeight="false" outlineLevel="0" collapsed="false">
      <c r="A27" s="0" t="s">
        <v>513</v>
      </c>
      <c r="B27" s="0" t="s">
        <v>523</v>
      </c>
      <c r="C27" s="31" t="n">
        <v>3.8829</v>
      </c>
      <c r="D27" s="31" t="n">
        <v>3.49397024540292</v>
      </c>
      <c r="E27" s="31" t="n">
        <v>4.27031509121006</v>
      </c>
    </row>
    <row r="28" customFormat="false" ht="12.8" hidden="false" customHeight="false" outlineLevel="0" collapsed="false">
      <c r="A28" s="0" t="s">
        <v>513</v>
      </c>
      <c r="B28" s="0" t="s">
        <v>525</v>
      </c>
      <c r="C28" s="31" t="n">
        <v>4.6584</v>
      </c>
      <c r="D28" s="31" t="n">
        <v>4.18130865433464</v>
      </c>
      <c r="E28" s="31" t="n">
        <v>4.96909392431772</v>
      </c>
    </row>
    <row r="29" customFormat="false" ht="12.8" hidden="false" customHeight="false" outlineLevel="0" collapsed="false">
      <c r="A29" s="0" t="s">
        <v>513</v>
      </c>
      <c r="B29" s="0" t="s">
        <v>527</v>
      </c>
      <c r="C29" s="31" t="n">
        <v>5.4349</v>
      </c>
      <c r="D29" s="31" t="n">
        <v>4.86864706326636</v>
      </c>
      <c r="E29" s="31" t="n">
        <v>5.66787275742508</v>
      </c>
    </row>
    <row r="30" customFormat="false" ht="12.8" hidden="false" customHeight="false" outlineLevel="0" collapsed="false">
      <c r="A30" s="0" t="s">
        <v>513</v>
      </c>
      <c r="B30" s="0" t="s">
        <v>529</v>
      </c>
      <c r="C30" s="31" t="n">
        <v>6.2113</v>
      </c>
      <c r="D30" s="31" t="n">
        <v>5.59262526150637</v>
      </c>
      <c r="E30" s="31" t="n">
        <v>6.36665159053225</v>
      </c>
    </row>
    <row r="31" customFormat="false" ht="12.8" hidden="false" customHeight="false" outlineLevel="0" collapsed="false">
      <c r="A31" s="0" t="s">
        <v>513</v>
      </c>
      <c r="B31" s="0" t="s">
        <v>531</v>
      </c>
      <c r="C31" s="31" t="n">
        <v>6.9878</v>
      </c>
      <c r="D31" s="31" t="n">
        <v>6.19516758777907</v>
      </c>
      <c r="E31" s="31" t="n">
        <v>7.06543042363951</v>
      </c>
    </row>
    <row r="32" customFormat="false" ht="12.8" hidden="false" customHeight="false" outlineLevel="0" collapsed="false">
      <c r="A32" s="0" t="s">
        <v>513</v>
      </c>
      <c r="B32" s="0" t="s">
        <v>533</v>
      </c>
      <c r="C32" s="31" t="n">
        <v>7.7642</v>
      </c>
      <c r="D32" s="31" t="n">
        <v>6.93746568067322</v>
      </c>
      <c r="E32" s="31" t="n">
        <v>7.76420925674686</v>
      </c>
    </row>
    <row r="33" customFormat="false" ht="12.8" hidden="false" customHeight="false" outlineLevel="0" collapsed="false">
      <c r="A33" s="0" t="s">
        <v>535</v>
      </c>
      <c r="B33" s="0" t="s">
        <v>536</v>
      </c>
      <c r="C33" s="31" t="n">
        <v>2.7435</v>
      </c>
      <c r="D33" s="31" t="n">
        <v>2.46296263200534</v>
      </c>
      <c r="E33" s="31" t="n">
        <v>3.22214684154957</v>
      </c>
    </row>
    <row r="34" customFormat="false" ht="12.8" hidden="false" customHeight="false" outlineLevel="0" collapsed="false">
      <c r="A34" s="0" t="s">
        <v>535</v>
      </c>
      <c r="B34" s="0" t="s">
        <v>538</v>
      </c>
      <c r="C34" s="31" t="n">
        <v>1.917</v>
      </c>
      <c r="D34" s="31" t="n">
        <v>1.7183460223293</v>
      </c>
      <c r="E34" s="31" t="n">
        <v>2.52336800844237</v>
      </c>
    </row>
    <row r="35" customFormat="false" ht="12.8" hidden="false" customHeight="false" outlineLevel="0" collapsed="false">
      <c r="A35" s="0" t="s">
        <v>535</v>
      </c>
      <c r="B35" s="0" t="s">
        <v>540</v>
      </c>
      <c r="C35" s="31" t="n">
        <v>1.4733</v>
      </c>
      <c r="D35" s="31" t="n">
        <v>1.31739861711913</v>
      </c>
      <c r="E35" s="31" t="n">
        <v>2.10410070857848</v>
      </c>
    </row>
    <row r="36" customFormat="false" ht="12.8" hidden="false" customHeight="false" outlineLevel="0" collapsed="false">
      <c r="C36" s="0"/>
    </row>
    <row r="37" customFormat="false" ht="12.8" hidden="false" customHeight="false" outlineLevel="0" collapsed="false">
      <c r="C37" s="0"/>
    </row>
    <row r="38" customFormat="false" ht="12.8" hidden="false" customHeight="false" outlineLevel="0" collapsed="false">
      <c r="C38" s="32" t="s">
        <v>546</v>
      </c>
      <c r="D38" s="32"/>
      <c r="E38" s="32"/>
    </row>
    <row r="39" customFormat="false" ht="12.8" hidden="false" customHeight="false" outlineLevel="0" collapsed="false">
      <c r="A39" s="28" t="s">
        <v>509</v>
      </c>
      <c r="B39" s="28" t="s">
        <v>510</v>
      </c>
      <c r="C39" s="29" t="s">
        <v>513</v>
      </c>
      <c r="D39" s="28" t="s">
        <v>544</v>
      </c>
      <c r="E39" s="28" t="s">
        <v>545</v>
      </c>
    </row>
    <row r="40" customFormat="false" ht="12.8" hidden="false" customHeight="false" outlineLevel="0" collapsed="false">
      <c r="A40" s="0" t="s">
        <v>513</v>
      </c>
      <c r="B40" s="0" t="s">
        <v>514</v>
      </c>
      <c r="C40" s="31" t="n">
        <v>9.7125</v>
      </c>
      <c r="D40" s="31" t="n">
        <v>8.54866680862361</v>
      </c>
      <c r="E40" s="31" t="n">
        <v>10.3885277207188</v>
      </c>
    </row>
    <row r="41" customFormat="false" ht="12.8" hidden="false" customHeight="false" outlineLevel="0" collapsed="false">
      <c r="A41" s="0" t="s">
        <v>513</v>
      </c>
      <c r="B41" s="0" t="s">
        <v>490</v>
      </c>
      <c r="C41" s="31" t="n">
        <v>10.1583</v>
      </c>
      <c r="D41" s="31" t="n">
        <v>8.92627629033245</v>
      </c>
      <c r="E41" s="31" t="n">
        <v>10.7932472255635</v>
      </c>
    </row>
    <row r="42" customFormat="false" ht="12.8" hidden="false" customHeight="false" outlineLevel="0" collapsed="false">
      <c r="A42" s="0" t="s">
        <v>513</v>
      </c>
      <c r="B42" s="0" t="s">
        <v>517</v>
      </c>
      <c r="C42" s="31" t="n">
        <v>10.6042</v>
      </c>
      <c r="D42" s="31" t="n">
        <v>9.30388577204201</v>
      </c>
      <c r="E42" s="31" t="n">
        <v>11.1979667304084</v>
      </c>
    </row>
    <row r="43" customFormat="false" ht="12.8" hidden="false" customHeight="false" outlineLevel="0" collapsed="false">
      <c r="A43" s="0" t="s">
        <v>513</v>
      </c>
      <c r="B43" s="0" t="s">
        <v>519</v>
      </c>
      <c r="C43" s="31" t="n">
        <v>11.0501</v>
      </c>
      <c r="D43" s="31" t="n">
        <v>9.80024095050394</v>
      </c>
      <c r="E43" s="31" t="n">
        <v>11.5857015321936</v>
      </c>
    </row>
    <row r="44" customFormat="false" ht="12.8" hidden="false" customHeight="false" outlineLevel="0" collapsed="false">
      <c r="A44" s="0" t="s">
        <v>513</v>
      </c>
      <c r="B44" s="0" t="s">
        <v>521</v>
      </c>
      <c r="C44" s="31" t="n">
        <v>11.4961</v>
      </c>
      <c r="D44" s="31" t="n">
        <v>10.1778504322127</v>
      </c>
      <c r="E44" s="31" t="n">
        <v>11.9904210370387</v>
      </c>
    </row>
    <row r="45" customFormat="false" ht="12.8" hidden="false" customHeight="false" outlineLevel="0" collapsed="false">
      <c r="A45" s="0" t="s">
        <v>513</v>
      </c>
      <c r="B45" s="0" t="s">
        <v>523</v>
      </c>
      <c r="C45" s="31" t="n">
        <v>11.942</v>
      </c>
      <c r="D45" s="31" t="n">
        <v>10.5554599139217</v>
      </c>
      <c r="E45" s="31" t="n">
        <v>12.3951405418837</v>
      </c>
    </row>
    <row r="46" customFormat="false" ht="12.8" hidden="false" customHeight="false" outlineLevel="0" collapsed="false">
      <c r="A46" s="0" t="s">
        <v>513</v>
      </c>
      <c r="B46" s="0" t="s">
        <v>525</v>
      </c>
      <c r="C46" s="31" t="n">
        <v>12.388</v>
      </c>
      <c r="D46" s="31" t="n">
        <v>10.9330693956308</v>
      </c>
      <c r="E46" s="31" t="n">
        <v>12.7998600467288</v>
      </c>
    </row>
    <row r="47" customFormat="false" ht="12.8" hidden="false" customHeight="false" outlineLevel="0" collapsed="false">
      <c r="A47" s="0" t="s">
        <v>513</v>
      </c>
      <c r="B47" s="0" t="s">
        <v>527</v>
      </c>
      <c r="C47" s="31" t="n">
        <v>12.8338</v>
      </c>
      <c r="D47" s="31" t="n">
        <v>11.3106788773398</v>
      </c>
      <c r="E47" s="31" t="n">
        <v>13.2045795515737</v>
      </c>
    </row>
    <row r="48" customFormat="false" ht="12.8" hidden="false" customHeight="false" outlineLevel="0" collapsed="false">
      <c r="A48" s="0" t="s">
        <v>513</v>
      </c>
      <c r="B48" s="0" t="s">
        <v>529</v>
      </c>
      <c r="C48" s="31" t="n">
        <v>13.2797</v>
      </c>
      <c r="D48" s="31" t="n">
        <v>11.9742356513777</v>
      </c>
      <c r="E48" s="31" t="n">
        <v>13.5984342608509</v>
      </c>
    </row>
    <row r="49" customFormat="false" ht="12.8" hidden="false" customHeight="false" outlineLevel="0" collapsed="false">
      <c r="A49" s="0" t="s">
        <v>513</v>
      </c>
      <c r="B49" s="0" t="s">
        <v>531</v>
      </c>
      <c r="C49" s="31" t="n">
        <v>13.7257</v>
      </c>
      <c r="D49" s="31" t="n">
        <v>12.2300095401942</v>
      </c>
      <c r="E49" s="31" t="n">
        <v>14.0282983454119</v>
      </c>
    </row>
    <row r="50" customFormat="false" ht="12.8" hidden="false" customHeight="false" outlineLevel="0" collapsed="false">
      <c r="A50" s="0" t="s">
        <v>513</v>
      </c>
      <c r="B50" s="0" t="s">
        <v>533</v>
      </c>
      <c r="C50" s="31" t="n">
        <v>14.1716</v>
      </c>
      <c r="D50" s="31" t="n">
        <v>12.6654454814262</v>
      </c>
      <c r="E50" s="31" t="n">
        <v>14.4167206569052</v>
      </c>
    </row>
    <row r="51" customFormat="false" ht="12.8" hidden="false" customHeight="false" outlineLevel="0" collapsed="false">
      <c r="A51" s="0" t="s">
        <v>535</v>
      </c>
      <c r="B51" s="0" t="s">
        <v>536</v>
      </c>
      <c r="C51" s="31" t="n">
        <v>11.2181</v>
      </c>
      <c r="D51" s="31" t="n">
        <v>9.98904569135847</v>
      </c>
      <c r="E51" s="31" t="n">
        <v>11.788061284616</v>
      </c>
    </row>
    <row r="52" customFormat="false" ht="12.8" hidden="false" customHeight="false" outlineLevel="0" collapsed="false">
      <c r="A52" s="0" t="s">
        <v>535</v>
      </c>
      <c r="B52" s="0" t="s">
        <v>538</v>
      </c>
      <c r="C52" s="31" t="n">
        <v>10.8135</v>
      </c>
      <c r="D52" s="31" t="n">
        <v>9.49269051289713</v>
      </c>
      <c r="E52" s="31" t="n">
        <v>11.4003264828311</v>
      </c>
    </row>
    <row r="53" customFormat="false" ht="12.8" hidden="false" customHeight="false" outlineLevel="0" collapsed="false">
      <c r="A53" s="0" t="s">
        <v>535</v>
      </c>
      <c r="B53" s="0" t="s">
        <v>540</v>
      </c>
      <c r="C53" s="31" t="n">
        <v>10.5587</v>
      </c>
      <c r="D53" s="31" t="n">
        <v>9.28987396322123</v>
      </c>
      <c r="E53" s="31" t="n">
        <v>11.154097839312</v>
      </c>
    </row>
    <row r="54" customFormat="false" ht="12.8" hidden="false" customHeight="false" outlineLevel="0" collapsed="false">
      <c r="C54" s="0"/>
    </row>
    <row r="55" customFormat="false" ht="12.8" hidden="false" customHeight="false" outlineLevel="0" collapsed="false">
      <c r="C55" s="32" t="s">
        <v>547</v>
      </c>
      <c r="D55" s="32"/>
      <c r="E55" s="32"/>
    </row>
    <row r="56" customFormat="false" ht="12.8" hidden="false" customHeight="false" outlineLevel="0" collapsed="false">
      <c r="A56" s="28" t="s">
        <v>509</v>
      </c>
      <c r="B56" s="28" t="s">
        <v>510</v>
      </c>
      <c r="C56" s="29" t="s">
        <v>513</v>
      </c>
      <c r="D56" s="28" t="s">
        <v>544</v>
      </c>
      <c r="E56" s="28" t="s">
        <v>545</v>
      </c>
    </row>
    <row r="57" customFormat="false" ht="12.8" hidden="false" customHeight="false" outlineLevel="0" collapsed="false">
      <c r="A57" s="0" t="s">
        <v>513</v>
      </c>
      <c r="B57" s="0" t="s">
        <v>514</v>
      </c>
      <c r="C57" s="31" t="n">
        <v>1.2845</v>
      </c>
      <c r="D57" s="31" t="n">
        <v>1.15605889772006</v>
      </c>
      <c r="E57" s="31" t="n">
        <v>1.34853109618026</v>
      </c>
    </row>
    <row r="58" customFormat="false" ht="12.8" hidden="false" customHeight="false" outlineLevel="0" collapsed="false">
      <c r="A58" s="0" t="s">
        <v>513</v>
      </c>
      <c r="B58" s="0" t="s">
        <v>490</v>
      </c>
      <c r="C58" s="31" t="n">
        <v>1.2918</v>
      </c>
      <c r="D58" s="31" t="n">
        <v>1.1605703998002</v>
      </c>
      <c r="E58" s="31" t="n">
        <v>1.35587864185422</v>
      </c>
    </row>
    <row r="59" customFormat="false" ht="12.8" hidden="false" customHeight="false" outlineLevel="0" collapsed="false">
      <c r="A59" s="0" t="s">
        <v>513</v>
      </c>
      <c r="B59" s="0" t="s">
        <v>517</v>
      </c>
      <c r="C59" s="31" t="n">
        <v>1.299</v>
      </c>
      <c r="D59" s="31" t="n">
        <v>1.16508190188033</v>
      </c>
      <c r="E59" s="31" t="n">
        <v>1.36322618752818</v>
      </c>
    </row>
    <row r="60" customFormat="false" ht="12.8" hidden="false" customHeight="false" outlineLevel="0" collapsed="false">
      <c r="A60" s="0" t="s">
        <v>513</v>
      </c>
      <c r="B60" s="0" t="s">
        <v>519</v>
      </c>
      <c r="C60" s="31" t="n">
        <v>1.3062</v>
      </c>
      <c r="D60" s="31" t="n">
        <v>1.17960318661491</v>
      </c>
      <c r="E60" s="31" t="n">
        <v>1.36638443793813</v>
      </c>
    </row>
    <row r="61" customFormat="false" ht="12.8" hidden="false" customHeight="false" outlineLevel="0" collapsed="false">
      <c r="A61" s="0" t="s">
        <v>513</v>
      </c>
      <c r="B61" s="0" t="s">
        <v>521</v>
      </c>
      <c r="C61" s="31" t="n">
        <v>1.3135</v>
      </c>
      <c r="D61" s="31" t="n">
        <v>1.18411468869503</v>
      </c>
      <c r="E61" s="31" t="n">
        <v>1.37373198361209</v>
      </c>
    </row>
    <row r="62" customFormat="false" ht="12.8" hidden="false" customHeight="false" outlineLevel="0" collapsed="false">
      <c r="A62" s="0" t="s">
        <v>513</v>
      </c>
      <c r="B62" s="0" t="s">
        <v>523</v>
      </c>
      <c r="C62" s="31" t="n">
        <v>1.3207</v>
      </c>
      <c r="D62" s="31" t="n">
        <v>1.18862619077517</v>
      </c>
      <c r="E62" s="31" t="n">
        <v>1.38107952928606</v>
      </c>
    </row>
    <row r="63" customFormat="false" ht="12.8" hidden="false" customHeight="false" outlineLevel="0" collapsed="false">
      <c r="A63" s="0" t="s">
        <v>513</v>
      </c>
      <c r="B63" s="0" t="s">
        <v>525</v>
      </c>
      <c r="C63" s="31" t="n">
        <v>1.328</v>
      </c>
      <c r="D63" s="31" t="n">
        <v>1.19313769285528</v>
      </c>
      <c r="E63" s="31" t="n">
        <v>1.38842707496003</v>
      </c>
    </row>
    <row r="64" customFormat="false" ht="12.8" hidden="false" customHeight="false" outlineLevel="0" collapsed="false">
      <c r="A64" s="0" t="s">
        <v>513</v>
      </c>
      <c r="B64" s="0" t="s">
        <v>527</v>
      </c>
      <c r="C64" s="31" t="n">
        <v>1.3352</v>
      </c>
      <c r="D64" s="31" t="n">
        <v>1.19764919493542</v>
      </c>
      <c r="E64" s="31" t="n">
        <v>1.395774620634</v>
      </c>
    </row>
    <row r="65" customFormat="false" ht="12.8" hidden="false" customHeight="false" outlineLevel="0" collapsed="false">
      <c r="A65" s="0" t="s">
        <v>513</v>
      </c>
      <c r="B65" s="0" t="s">
        <v>529</v>
      </c>
      <c r="C65" s="31" t="n">
        <v>1.3424</v>
      </c>
      <c r="D65" s="31" t="n">
        <v>1.210297637519</v>
      </c>
      <c r="E65" s="31" t="n">
        <v>1.39647699170084</v>
      </c>
    </row>
    <row r="66" customFormat="false" ht="12.8" hidden="false" customHeight="false" outlineLevel="0" collapsed="false">
      <c r="A66" s="0" t="s">
        <v>513</v>
      </c>
      <c r="B66" s="0" t="s">
        <v>531</v>
      </c>
      <c r="C66" s="31" t="n">
        <v>1.3496</v>
      </c>
      <c r="D66" s="31" t="n">
        <v>1.20287249355256</v>
      </c>
      <c r="E66" s="31" t="n">
        <v>1.40900753543421</v>
      </c>
    </row>
    <row r="67" customFormat="false" ht="12.8" hidden="false" customHeight="false" outlineLevel="0" collapsed="false">
      <c r="A67" s="0" t="s">
        <v>513</v>
      </c>
      <c r="B67" s="0" t="s">
        <v>533</v>
      </c>
      <c r="C67" s="31" t="n">
        <v>1.3569</v>
      </c>
      <c r="D67" s="31" t="n">
        <v>1.21264903545569</v>
      </c>
      <c r="E67" s="31" t="n">
        <v>1.41339497826324</v>
      </c>
    </row>
    <row r="68" customFormat="false" ht="12.8" hidden="false" customHeight="false" outlineLevel="0" collapsed="false">
      <c r="A68" s="0" t="s">
        <v>535</v>
      </c>
      <c r="B68" s="0" t="s">
        <v>536</v>
      </c>
      <c r="C68" s="31" t="n">
        <v>1.31</v>
      </c>
      <c r="D68" s="31" t="n">
        <v>1.18185893765491</v>
      </c>
      <c r="E68" s="31" t="n">
        <v>1.37005821077511</v>
      </c>
    </row>
    <row r="69" customFormat="false" ht="12.8" hidden="false" customHeight="false" outlineLevel="0" collapsed="false">
      <c r="A69" s="0" t="s">
        <v>535</v>
      </c>
      <c r="B69" s="0" t="s">
        <v>538</v>
      </c>
      <c r="C69" s="31" t="n">
        <v>1.3024</v>
      </c>
      <c r="D69" s="31" t="n">
        <v>1.1673376529204</v>
      </c>
      <c r="E69" s="31" t="n">
        <v>1.36689996036517</v>
      </c>
    </row>
    <row r="70" customFormat="false" ht="12.8" hidden="false" customHeight="false" outlineLevel="0" collapsed="false">
      <c r="A70" s="0" t="s">
        <v>535</v>
      </c>
      <c r="B70" s="0" t="s">
        <v>540</v>
      </c>
      <c r="C70" s="31" t="n">
        <v>1.2982</v>
      </c>
      <c r="D70" s="31" t="n">
        <v>1.16663270820317</v>
      </c>
      <c r="E70" s="31" t="n">
        <v>1.36165357390798</v>
      </c>
    </row>
    <row r="71" customFormat="false" ht="12.8" hidden="false" customHeight="false" outlineLevel="0" collapsed="false">
      <c r="C71" s="0"/>
    </row>
    <row r="72" customFormat="false" ht="12.8" hidden="false" customHeight="false" outlineLevel="0" collapsed="false">
      <c r="C72" s="32" t="s">
        <v>548</v>
      </c>
      <c r="D72" s="32"/>
      <c r="E72" s="32"/>
    </row>
    <row r="73" customFormat="false" ht="12.8" hidden="false" customHeight="false" outlineLevel="0" collapsed="false">
      <c r="A73" s="28" t="s">
        <v>509</v>
      </c>
      <c r="B73" s="28" t="s">
        <v>510</v>
      </c>
      <c r="C73" s="29" t="s">
        <v>513</v>
      </c>
      <c r="D73" s="28" t="s">
        <v>544</v>
      </c>
      <c r="E73" s="28" t="s">
        <v>545</v>
      </c>
    </row>
    <row r="74" customFormat="false" ht="12.8" hidden="false" customHeight="false" outlineLevel="0" collapsed="false">
      <c r="A74" s="0" t="s">
        <v>513</v>
      </c>
      <c r="B74" s="0" t="s">
        <v>514</v>
      </c>
      <c r="C74" s="31" t="n">
        <v>-33.0266</v>
      </c>
      <c r="D74" s="31" t="n">
        <v>-33.3341491019382</v>
      </c>
      <c r="E74" s="31" t="n">
        <v>-29.7239142614207</v>
      </c>
    </row>
    <row r="75" customFormat="false" ht="12.8" hidden="false" customHeight="false" outlineLevel="0" collapsed="false">
      <c r="A75" s="0" t="s">
        <v>513</v>
      </c>
      <c r="B75" s="0" t="s">
        <v>490</v>
      </c>
      <c r="C75" s="31" t="n">
        <v>-32.8296</v>
      </c>
      <c r="D75" s="31" t="n">
        <v>-33.1643074794559</v>
      </c>
      <c r="E75" s="31" t="n">
        <v>-29.500876471005</v>
      </c>
    </row>
    <row r="76" customFormat="false" ht="12.8" hidden="false" customHeight="false" outlineLevel="0" collapsed="false">
      <c r="A76" s="0" t="s">
        <v>513</v>
      </c>
      <c r="B76" s="0" t="s">
        <v>517</v>
      </c>
      <c r="C76" s="31" t="n">
        <v>-32.6327</v>
      </c>
      <c r="D76" s="31" t="n">
        <v>-32.9944658569735</v>
      </c>
      <c r="E76" s="31" t="n">
        <v>-29.2778386805901</v>
      </c>
    </row>
    <row r="77" customFormat="false" ht="12.8" hidden="false" customHeight="false" outlineLevel="0" collapsed="false">
      <c r="A77" s="0" t="s">
        <v>513</v>
      </c>
      <c r="B77" s="0" t="s">
        <v>519</v>
      </c>
      <c r="C77" s="31" t="n">
        <v>-32.4357</v>
      </c>
      <c r="D77" s="31" t="n">
        <v>-32.7874024384237</v>
      </c>
      <c r="E77" s="31" t="n">
        <v>-29.283913693152</v>
      </c>
    </row>
    <row r="78" customFormat="false" ht="12.8" hidden="false" customHeight="false" outlineLevel="0" collapsed="false">
      <c r="A78" s="0" t="s">
        <v>513</v>
      </c>
      <c r="B78" s="0" t="s">
        <v>521</v>
      </c>
      <c r="C78" s="31" t="n">
        <v>-32.2387</v>
      </c>
      <c r="D78" s="31" t="n">
        <v>-32.6175608159413</v>
      </c>
      <c r="E78" s="31" t="n">
        <v>-29.0608759027384</v>
      </c>
    </row>
    <row r="79" customFormat="false" ht="12.8" hidden="false" customHeight="false" outlineLevel="0" collapsed="false">
      <c r="A79" s="0" t="s">
        <v>513</v>
      </c>
      <c r="B79" s="0" t="s">
        <v>523</v>
      </c>
      <c r="C79" s="31" t="n">
        <v>-32.0417</v>
      </c>
      <c r="D79" s="31" t="n">
        <v>-32.4477191934589</v>
      </c>
      <c r="E79" s="31" t="n">
        <v>-28.837838112323</v>
      </c>
    </row>
    <row r="80" customFormat="false" ht="12.8" hidden="false" customHeight="false" outlineLevel="0" collapsed="false">
      <c r="A80" s="0" t="s">
        <v>513</v>
      </c>
      <c r="B80" s="0" t="s">
        <v>525</v>
      </c>
      <c r="C80" s="31" t="n">
        <v>-31.8448</v>
      </c>
      <c r="D80" s="31" t="n">
        <v>-32.2778775709763</v>
      </c>
      <c r="E80" s="31" t="n">
        <v>-28.6148003219075</v>
      </c>
    </row>
    <row r="81" customFormat="false" ht="12.8" hidden="false" customHeight="false" outlineLevel="0" collapsed="false">
      <c r="A81" s="0" t="s">
        <v>513</v>
      </c>
      <c r="B81" s="0" t="s">
        <v>527</v>
      </c>
      <c r="C81" s="31" t="n">
        <v>-31.6478</v>
      </c>
      <c r="D81" s="31" t="n">
        <v>-32.1080359484938</v>
      </c>
      <c r="E81" s="31" t="n">
        <v>-28.3917625314924</v>
      </c>
    </row>
    <row r="82" customFormat="false" ht="12.8" hidden="false" customHeight="false" outlineLevel="0" collapsed="false">
      <c r="A82" s="0" t="s">
        <v>513</v>
      </c>
      <c r="B82" s="0" t="s">
        <v>529</v>
      </c>
      <c r="C82" s="31" t="n">
        <v>-31.4508</v>
      </c>
      <c r="D82" s="31" t="n">
        <v>-31.9143842421076</v>
      </c>
      <c r="E82" s="31" t="n">
        <v>-28.354970268156</v>
      </c>
    </row>
    <row r="83" customFormat="false" ht="12.8" hidden="false" customHeight="false" outlineLevel="0" collapsed="false">
      <c r="A83" s="0" t="s">
        <v>513</v>
      </c>
      <c r="B83" s="0" t="s">
        <v>531</v>
      </c>
      <c r="C83" s="31" t="n">
        <v>-31.2538</v>
      </c>
      <c r="D83" s="31" t="n">
        <v>-31.799646698577</v>
      </c>
      <c r="E83" s="31" t="n">
        <v>-27.8587159126745</v>
      </c>
    </row>
    <row r="84" customFormat="false" ht="12.8" hidden="false" customHeight="false" outlineLevel="0" collapsed="false">
      <c r="A84" s="0" t="s">
        <v>513</v>
      </c>
      <c r="B84" s="0" t="s">
        <v>533</v>
      </c>
      <c r="C84" s="31" t="n">
        <v>-31.0568</v>
      </c>
      <c r="D84" s="31" t="n">
        <v>-31.594089950239</v>
      </c>
      <c r="E84" s="31" t="n">
        <v>-27.7561890337637</v>
      </c>
    </row>
    <row r="85" customFormat="false" ht="12.8" hidden="false" customHeight="false" outlineLevel="0" collapsed="false">
      <c r="A85" s="0" t="s">
        <v>535</v>
      </c>
      <c r="B85" s="0" t="s">
        <v>536</v>
      </c>
      <c r="C85" s="31" t="n">
        <v>-32.3305</v>
      </c>
      <c r="D85" s="31" t="n">
        <v>-32.7024816271825</v>
      </c>
      <c r="E85" s="31" t="n">
        <v>-29.1723947979464</v>
      </c>
    </row>
    <row r="86" customFormat="false" ht="12.8" hidden="false" customHeight="false" outlineLevel="0" collapsed="false">
      <c r="A86" s="0" t="s">
        <v>535</v>
      </c>
      <c r="B86" s="0" t="s">
        <v>538</v>
      </c>
      <c r="C86" s="31" t="n">
        <v>-32.5402</v>
      </c>
      <c r="D86" s="31" t="n">
        <v>-32.9095450457323</v>
      </c>
      <c r="E86" s="31" t="n">
        <v>-29.1663197853822</v>
      </c>
    </row>
    <row r="87" customFormat="false" ht="12.8" hidden="false" customHeight="false" outlineLevel="0" collapsed="false">
      <c r="A87" s="0" t="s">
        <v>535</v>
      </c>
      <c r="B87" s="0" t="s">
        <v>540</v>
      </c>
      <c r="C87" s="31" t="n">
        <v>-32.6528</v>
      </c>
      <c r="D87" s="31" t="n">
        <v>-33.0040056600083</v>
      </c>
      <c r="E87" s="31" t="n">
        <v>-29.3459650202264</v>
      </c>
    </row>
  </sheetData>
  <mergeCells count="6">
    <mergeCell ref="D2:G2"/>
    <mergeCell ref="A19:E19"/>
    <mergeCell ref="C20:E20"/>
    <mergeCell ref="C38:E38"/>
    <mergeCell ref="C55:E55"/>
    <mergeCell ref="C72:E7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LibreOffice/5.2.3.3$MacOSX_X86_64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2015-12-07T16:10:06Z</dcterms:created>
  <dc:creator/>
  <dc:description/>
  <dc:language>en-US</dc:language>
  <cp:lastModifiedBy>Marko Budinich</cp:lastModifiedBy>
  <dcterms:modified xsi:type="dcterms:W3CDTF">2017-01-30T06:29:05Z</dcterms:modified>
  <cp:revision>15</cp:revision>
  <dc:subject/>
  <dc:title/>
</cp:coreProperties>
</file>