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510" windowWidth="15600" windowHeight="8040" activeTab="1"/>
  </bookViews>
  <sheets>
    <sheet name="Data sources" sheetId="33" r:id="rId1"/>
    <sheet name="Mainland" sheetId="2" r:id="rId2"/>
    <sheet name="Dar" sheetId="12" r:id="rId3"/>
    <sheet name="Dodoma" sheetId="13" r:id="rId4"/>
    <sheet name="Iringa" sheetId="14" r:id="rId5"/>
    <sheet name="Kagera" sheetId="15" r:id="rId6"/>
    <sheet name="Kigoma" sheetId="16" r:id="rId7"/>
    <sheet name="Kilimanjaro" sheetId="17" r:id="rId8"/>
    <sheet name="Lindi" sheetId="18" r:id="rId9"/>
    <sheet name="Manyara" sheetId="19" r:id="rId10"/>
    <sheet name="Mara" sheetId="20" r:id="rId11"/>
    <sheet name="Mbeya" sheetId="21" r:id="rId12"/>
    <sheet name="Morogoro" sheetId="22" r:id="rId13"/>
    <sheet name="Mtwara" sheetId="23" r:id="rId14"/>
    <sheet name="Mwanza" sheetId="24" r:id="rId15"/>
    <sheet name="Pwani" sheetId="25" r:id="rId16"/>
    <sheet name="Rukwa" sheetId="26" r:id="rId17"/>
    <sheet name="Ruvuma" sheetId="27" r:id="rId18"/>
    <sheet name="Shinyanga" sheetId="28" r:id="rId19"/>
    <sheet name="Singida" sheetId="29" r:id="rId20"/>
    <sheet name="Tabora" sheetId="30" r:id="rId21"/>
    <sheet name="Tanga" sheetId="31" r:id="rId22"/>
  </sheets>
  <externalReferences>
    <externalReference r:id="rId23"/>
    <externalReference r:id="rId24"/>
    <externalReference r:id="rId25"/>
  </externalReferences>
  <definedNames>
    <definedName name="_Ins6110" localSheetId="2">[1]Instructions!#REF!</definedName>
    <definedName name="_Ins6110" localSheetId="0">[1]Instructions!#REF!</definedName>
    <definedName name="_Ins6110" localSheetId="3">[1]Instructions!#REF!</definedName>
    <definedName name="_Ins6110" localSheetId="4">[1]Instructions!#REF!</definedName>
    <definedName name="_Ins6110" localSheetId="5">[1]Instructions!#REF!</definedName>
    <definedName name="_Ins6110" localSheetId="6">[1]Instructions!#REF!</definedName>
    <definedName name="_Ins6110" localSheetId="7">[1]Instructions!#REF!</definedName>
    <definedName name="_Ins6110" localSheetId="8">[1]Instructions!#REF!</definedName>
    <definedName name="_Ins6110" localSheetId="9">[1]Instructions!#REF!</definedName>
    <definedName name="_Ins6110" localSheetId="10">[1]Instructions!#REF!</definedName>
    <definedName name="_Ins6110" localSheetId="11">[1]Instructions!#REF!</definedName>
    <definedName name="_Ins6110" localSheetId="12">[1]Instructions!#REF!</definedName>
    <definedName name="_Ins6110" localSheetId="13">[1]Instructions!#REF!</definedName>
    <definedName name="_Ins6110" localSheetId="14">[1]Instructions!#REF!</definedName>
    <definedName name="_Ins6110" localSheetId="15">[1]Instructions!#REF!</definedName>
    <definedName name="_Ins6110" localSheetId="16">[1]Instructions!#REF!</definedName>
    <definedName name="_Ins6110" localSheetId="17">[1]Instructions!#REF!</definedName>
    <definedName name="_Ins6110" localSheetId="18">[1]Instructions!#REF!</definedName>
    <definedName name="_Ins6110" localSheetId="19">[1]Instructions!#REF!</definedName>
    <definedName name="_Ins6110" localSheetId="20">[1]Instructions!#REF!</definedName>
    <definedName name="_Ins6110" localSheetId="21">[1]Instructions!#REF!</definedName>
    <definedName name="_Ins6110">[1]Instructions!#REF!</definedName>
    <definedName name="BY">[2]Info!$E$8</definedName>
    <definedName name="C_0080">"C_4380"</definedName>
    <definedName name="C_4010_B">'[1]4A. Routine Coverage'!$F$10</definedName>
    <definedName name="DDL_currency">[1]drop_down_lists!$G$23:$G$24</definedName>
    <definedName name="DDL_geo_area">[1]drop_down_lists!$F$7:$F$8</definedName>
    <definedName name="DDL_months">[1]drop_down_lists!$D$3:$D$14</definedName>
    <definedName name="DDL_pick_cell_type">[1]drop_down_lists!$F$3:$F$4</definedName>
    <definedName name="DDL_school_imm" localSheetId="2">[1]drop_down_lists!#REF!</definedName>
    <definedName name="DDL_school_imm" localSheetId="0">[1]drop_down_lists!#REF!</definedName>
    <definedName name="DDL_school_imm" localSheetId="3">[1]drop_down_lists!#REF!</definedName>
    <definedName name="DDL_school_imm" localSheetId="4">[1]drop_down_lists!#REF!</definedName>
    <definedName name="DDL_school_imm" localSheetId="5">[1]drop_down_lists!#REF!</definedName>
    <definedName name="DDL_school_imm" localSheetId="6">[1]drop_down_lists!#REF!</definedName>
    <definedName name="DDL_school_imm" localSheetId="7">[1]drop_down_lists!#REF!</definedName>
    <definedName name="DDL_school_imm" localSheetId="8">[1]drop_down_lists!#REF!</definedName>
    <definedName name="DDL_school_imm" localSheetId="9">[1]drop_down_lists!#REF!</definedName>
    <definedName name="DDL_school_imm" localSheetId="10">[1]drop_down_lists!#REF!</definedName>
    <definedName name="DDL_school_imm" localSheetId="11">[1]drop_down_lists!#REF!</definedName>
    <definedName name="DDL_school_imm" localSheetId="12">[1]drop_down_lists!#REF!</definedName>
    <definedName name="DDL_school_imm" localSheetId="13">[1]drop_down_lists!#REF!</definedName>
    <definedName name="DDL_school_imm" localSheetId="14">[1]drop_down_lists!#REF!</definedName>
    <definedName name="DDL_school_imm" localSheetId="15">[1]drop_down_lists!#REF!</definedName>
    <definedName name="DDL_school_imm" localSheetId="16">[1]drop_down_lists!#REF!</definedName>
    <definedName name="DDL_school_imm" localSheetId="17">[1]drop_down_lists!#REF!</definedName>
    <definedName name="DDL_school_imm" localSheetId="18">[1]drop_down_lists!#REF!</definedName>
    <definedName name="DDL_school_imm" localSheetId="19">[1]drop_down_lists!#REF!</definedName>
    <definedName name="DDL_school_imm" localSheetId="20">[1]drop_down_lists!#REF!</definedName>
    <definedName name="DDL_school_imm" localSheetId="21">[1]drop_down_lists!#REF!</definedName>
    <definedName name="DDL_school_imm">[1]drop_down_lists!#REF!</definedName>
    <definedName name="DDL_sex">[1]drop_down_lists!$F$39:$F$41</definedName>
    <definedName name="DDL_sia_years">[1]drop_down_lists!$E$36:$E$37</definedName>
    <definedName name="DDL_syear">[1]drop_down_lists!$E$31:$E$33</definedName>
    <definedName name="DDL_target_group">[1]drop_down_lists!$G$3:$G$4</definedName>
    <definedName name="DDL_target_group_vitA">[1]drop_down_lists!$G$7:$G$9</definedName>
    <definedName name="DDL_target_TT">[1]drop_down_lists!$G$12:$G$13</definedName>
    <definedName name="DDL_vaccine_procured">[1]drop_down_lists!$F$12:$F$15</definedName>
    <definedName name="DDL_vi_years">[1]drop_down_lists!$E$40:$E$43</definedName>
    <definedName name="DDL_Yes_no">[1]drop_down_lists!$F$29:$F$30</definedName>
    <definedName name="DDL_Yes_No_NR">[1]drop_down_lists!$F$24:$F$26</definedName>
    <definedName name="DDL_yes_no_NR_ND">[1]drop_down_lists!$F$33:$F$36</definedName>
    <definedName name="Filename">[1]drop_down_lists!$H$3</definedName>
    <definedName name="P_7030_D_CBAW">#N/A</definedName>
    <definedName name="P_7030_D_DIST">#N/A</definedName>
    <definedName name="toseewhatisthis">[3]drop_down_lists!$G$3</definedName>
    <definedName name="TY">[2]Info!$E$9</definedName>
  </definedNames>
  <calcPr calcId="145621" concurrentCalc="0"/>
</workbook>
</file>

<file path=xl/calcChain.xml><?xml version="1.0" encoding="utf-8"?>
<calcChain xmlns="http://schemas.openxmlformats.org/spreadsheetml/2006/main">
  <c r="E15" i="2" l="1"/>
  <c r="B4" i="12"/>
  <c r="B3" i="12"/>
</calcChain>
</file>

<file path=xl/sharedStrings.xml><?xml version="1.0" encoding="utf-8"?>
<sst xmlns="http://schemas.openxmlformats.org/spreadsheetml/2006/main" count="1768" uniqueCount="149">
  <si>
    <t>Births (est.)</t>
  </si>
  <si>
    <t>OPD visits per person per year</t>
  </si>
  <si>
    <t>Hospital admissions per 100 persons per year</t>
  </si>
  <si>
    <t>Hospital case fatality rate (%)</t>
  </si>
  <si>
    <t>Health facility density per 10,000 population</t>
  </si>
  <si>
    <t>Health worker density per 10,000 (clinicians)</t>
  </si>
  <si>
    <t>Health worker density per 10,000 (total)</t>
  </si>
  <si>
    <t>Health worker density per 10,000 (nurse midwife)</t>
  </si>
  <si>
    <t>In patient beds per 10,000 pop</t>
  </si>
  <si>
    <t>Health system inputs and outputs</t>
  </si>
  <si>
    <t>-</t>
  </si>
  <si>
    <t>Health worker skills mix (nurses/clinicians)</t>
  </si>
  <si>
    <t>FP visits per 100 population</t>
  </si>
  <si>
    <t>FP, new visits per 100 population</t>
  </si>
  <si>
    <t>PMTCT per 100 HIV+ pregnant women</t>
  </si>
  <si>
    <t>Measles immunization (%)</t>
  </si>
  <si>
    <t>DTP3/pentavalent immunization (%)</t>
  </si>
  <si>
    <t>Education, mean years</t>
  </si>
  <si>
    <t>Rank</t>
  </si>
  <si>
    <t>MMR in institutions (per 100,000 LB)</t>
  </si>
  <si>
    <t>Socioeconomic development</t>
  </si>
  <si>
    <t>Population</t>
  </si>
  <si>
    <t>Mainland 2012</t>
  </si>
  <si>
    <t>Reproductive and child health</t>
  </si>
  <si>
    <t>Anemia (moderate/severe), children</t>
  </si>
  <si>
    <t>VCT (HIV), last 12 months, both sexes</t>
  </si>
  <si>
    <t>ART coverage, all ages</t>
  </si>
  <si>
    <t>HIV prevalence, 15-49 years</t>
  </si>
  <si>
    <t>TB treatment success rate</t>
  </si>
  <si>
    <t>TB case notification rate (per 100,000)</t>
  </si>
  <si>
    <t>Stunting, children under 5 (%)</t>
  </si>
  <si>
    <t>Underweight, children under 5 (%)</t>
  </si>
  <si>
    <t>Underweight, women (BMI&lt;18.5)</t>
  </si>
  <si>
    <t>Malaria parasitemia, children (RDT)</t>
  </si>
  <si>
    <t>Birth registration (%)</t>
  </si>
  <si>
    <t>HIV / TB / Malaria</t>
  </si>
  <si>
    <t>Nutrition</t>
  </si>
  <si>
    <t>2005/10</t>
  </si>
  <si>
    <t>2010/12</t>
  </si>
  <si>
    <t>HMIS  2009</t>
  </si>
  <si>
    <t>* FP need satisfied;</t>
  </si>
  <si>
    <t>ITN use, children</t>
  </si>
  <si>
    <t>RMNCH coverage</t>
  </si>
  <si>
    <t>Summary ranking region</t>
  </si>
  <si>
    <t>Health MDG coverage</t>
  </si>
  <si>
    <t>DAR ES SALAAM</t>
  </si>
  <si>
    <t>Under-5 mortality per 1,000 (Northern)</t>
  </si>
  <si>
    <t>Infant mortality per 1,000 (Northern)</t>
  </si>
  <si>
    <t>Neonatal mortality per 1,000 (Northern)</t>
  </si>
  <si>
    <t>DODOMA</t>
  </si>
  <si>
    <t xml:space="preserve"> </t>
  </si>
  <si>
    <t>IRINGA</t>
  </si>
  <si>
    <t>KAGERA</t>
  </si>
  <si>
    <t>KIGOMA</t>
  </si>
  <si>
    <t>KILIMANJARO</t>
  </si>
  <si>
    <t>LINDI</t>
  </si>
  <si>
    <t>MANYARA</t>
  </si>
  <si>
    <t>MARA</t>
  </si>
  <si>
    <t>MBEYA</t>
  </si>
  <si>
    <t>MOROGORO</t>
  </si>
  <si>
    <t>MTWARA</t>
  </si>
  <si>
    <t>MWANZA</t>
  </si>
  <si>
    <t>RUKWA</t>
  </si>
  <si>
    <t>RUVUMA</t>
  </si>
  <si>
    <t>SHINYANGA</t>
  </si>
  <si>
    <t>SINGIDA</t>
  </si>
  <si>
    <t>TABORA</t>
  </si>
  <si>
    <t>TANGA</t>
  </si>
  <si>
    <t>2001-10</t>
  </si>
  <si>
    <t>1996-2005</t>
  </si>
  <si>
    <t>Under-5 mortality per 1,000 (Western)</t>
  </si>
  <si>
    <t>Infant mortality per 1,000 (Western)</t>
  </si>
  <si>
    <t>Neonatal mortality per 1,000 (Western)</t>
  </si>
  <si>
    <t>Under-5 mortality per 1,000 (Central)</t>
  </si>
  <si>
    <t>Infant mortality per 1,000 (Central)</t>
  </si>
  <si>
    <t>Neonatal mortality per 1,000 (Central)</t>
  </si>
  <si>
    <t>Under-5 mortality per 1,000 (S Highlands)</t>
  </si>
  <si>
    <t>Infant mortality per 1,000 (S Highlands)</t>
  </si>
  <si>
    <t>Neonatal mortality per 1,000 (S Highlands)</t>
  </si>
  <si>
    <t>Under-5 mortality per 1,000 (Lake)</t>
  </si>
  <si>
    <t>Infant mortality per 1,000 (Lake)</t>
  </si>
  <si>
    <t>Neonatal mortality per 1,000 (Lake)</t>
  </si>
  <si>
    <t>Under-5 mortality per 1,000 (Eastern)</t>
  </si>
  <si>
    <t>Infant mortality per 1,000 (Eastern)</t>
  </si>
  <si>
    <t>Neonatal mortality per 1,000 (Eastern)</t>
  </si>
  <si>
    <t>Under-5 mortality per 1,000 (Southern)</t>
  </si>
  <si>
    <t>Infant mortality per 1,000 (Southern)</t>
  </si>
  <si>
    <t>Neonatal mortality per 1,000 (Southern)</t>
  </si>
  <si>
    <t>Population in poorest 40% (%)</t>
  </si>
  <si>
    <t>Antenatal care, 1+ visit (%)</t>
  </si>
  <si>
    <t>Antenatal care, 1st visit &lt;20 wks (%)</t>
  </si>
  <si>
    <t>Tetanus protected at birth (%)</t>
  </si>
  <si>
    <t>IPT2 during pregnancy (%)</t>
  </si>
  <si>
    <t>HIV counseling &amp; testing pregnant women (%)</t>
  </si>
  <si>
    <t>Institutional delivery rate (%)</t>
  </si>
  <si>
    <t>Postnatal checkup (%)</t>
  </si>
  <si>
    <t>BCG immunization, infants (%)</t>
  </si>
  <si>
    <t>Vit A supplementation children (%)</t>
  </si>
  <si>
    <t>Socioeconomic level</t>
  </si>
  <si>
    <t>Health system strength</t>
  </si>
  <si>
    <t>Survey: Region</t>
  </si>
  <si>
    <t>Rank Region</t>
  </si>
  <si>
    <t>PWANI</t>
  </si>
  <si>
    <t>From census 2012</t>
  </si>
  <si>
    <t>From TDHS 2010</t>
  </si>
  <si>
    <t>Team estimates</t>
  </si>
  <si>
    <t>From TDHS 2004/05 and TDHS 2010, no statistics available by region</t>
  </si>
  <si>
    <t>HMIS database</t>
  </si>
  <si>
    <t>HRHIS database</t>
  </si>
  <si>
    <t>HMIS data</t>
  </si>
  <si>
    <t>HMIS data &amp; survey data (need satisfied)</t>
  </si>
  <si>
    <t>HMIS data &amp; survey data  (TDHS 2010)</t>
  </si>
  <si>
    <t>HMIS data &amp; survey data  (THMIS 2011/12)</t>
  </si>
  <si>
    <t>Survey data  (TDHS 2010)</t>
  </si>
  <si>
    <t>DATA SOURCES FOR REGIONAL STATISTICS</t>
  </si>
  <si>
    <t>Survey data  (THMIS 2011/2</t>
  </si>
  <si>
    <t>NTLCP data</t>
  </si>
  <si>
    <t>NACP / CTC data</t>
  </si>
  <si>
    <t>Infant mortality per 1,000</t>
  </si>
  <si>
    <t>Neonatal mortality per 1,000</t>
  </si>
  <si>
    <t>Under-5 mortality per 1,000 live births</t>
  </si>
  <si>
    <t>2006-10</t>
  </si>
  <si>
    <t>(TDHS)</t>
  </si>
  <si>
    <t>TDHS</t>
  </si>
  <si>
    <t>Census</t>
  </si>
  <si>
    <t>Est.</t>
  </si>
  <si>
    <t>Source</t>
  </si>
  <si>
    <t>HMIS</t>
  </si>
  <si>
    <t>HRHIS</t>
  </si>
  <si>
    <t>Mainland survey</t>
  </si>
  <si>
    <t>61.1*</t>
  </si>
  <si>
    <t>TDHS 2010</t>
  </si>
  <si>
    <t>HMIS 2011</t>
  </si>
  <si>
    <t>HMIS 2012</t>
  </si>
  <si>
    <t>HMIS 2010</t>
  </si>
  <si>
    <t>15.0**</t>
  </si>
  <si>
    <t>HMIS/NACP</t>
  </si>
  <si>
    <t>THMIS 2011/12</t>
  </si>
  <si>
    <t>HMIS &amp; TDHS 2010</t>
  </si>
  <si>
    <t>* FP need satisfied; ** Before 4 months</t>
  </si>
  <si>
    <t>TDHS 2004/05 &amp; TDHS  2010</t>
  </si>
  <si>
    <t>THMIS 2007/08 &amp; THMIS 2011/12</t>
  </si>
  <si>
    <t>HMIS/NACP 2009 &amp; 2011</t>
  </si>
  <si>
    <t>THMIS 2007/08 &amp; THMIS 2011/12 (different tests)</t>
  </si>
  <si>
    <t>HMIS/NTLCP 2008 and 2011</t>
  </si>
  <si>
    <t>MAINLAND SUMMARY SELECTED INDICATORS</t>
  </si>
  <si>
    <t>Postnatal checkup, first month (%)</t>
  </si>
  <si>
    <t>TDHS 2004/05 &amp; TDHS  2010 (WHO 2006 standard)</t>
  </si>
  <si>
    <t>HMIS/NTLCP 2008 and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</si>
</sst>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-* #,##0_-;\-* #,##0_-;_-* &quot;-&quot;??_-;_-@_-"/>
    <numFmt numFmtId="166" formatCode="0.0"/>
    <numFmt numFmtId="167" formatCode="_(* #,##0.00_);_(* \(#,##0.00\);_(* &quot;-&quot;??_);_(@_)"/>
    <numFmt numFmtId="168" formatCode="&quot;£&quot;#,##0.00;[Red]\-&quot;£&quot;#,##0.00"/>
    <numFmt numFmtId="169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12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i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13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7">
    <xf numFmtId="0" fontId="0" fillId="0" borderId="0"/>
    <xf numFmtId="43" fontId="1" fillId="0" borderId="0" applyFont="0" applyFill="0" applyBorder="0" applyAlignment="0" applyProtection="0"/>
    <xf numFmtId="0" fontId="6" fillId="0" borderId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8" fillId="0" borderId="0"/>
    <xf numFmtId="0" fontId="9" fillId="0" borderId="0" applyNumberFormat="0" applyFont="0" applyFill="0" applyBorder="0" applyAlignment="0" applyProtection="0">
      <alignment vertical="top"/>
      <protection locked="0"/>
    </xf>
    <xf numFmtId="0" fontId="10" fillId="3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0" borderId="0" xfId="0" applyFont="1" applyBorder="1"/>
    <xf numFmtId="0" fontId="2" fillId="0" borderId="0" xfId="0" applyFont="1" applyFill="1"/>
    <xf numFmtId="164" fontId="2" fillId="0" borderId="0" xfId="1" applyNumberFormat="1" applyFont="1"/>
    <xf numFmtId="166" fontId="2" fillId="2" borderId="0" xfId="0" applyNumberFormat="1" applyFont="1" applyFill="1"/>
    <xf numFmtId="0" fontId="4" fillId="0" borderId="0" xfId="0" applyFont="1"/>
    <xf numFmtId="166" fontId="2" fillId="0" borderId="0" xfId="0" applyNumberFormat="1" applyFont="1"/>
    <xf numFmtId="166" fontId="4" fillId="0" borderId="0" xfId="0" applyNumberFormat="1" applyFont="1"/>
    <xf numFmtId="0" fontId="0" fillId="4" borderId="0" xfId="0" applyFill="1"/>
    <xf numFmtId="166" fontId="2" fillId="0" borderId="0" xfId="0" applyNumberFormat="1" applyFont="1" applyFill="1"/>
    <xf numFmtId="166" fontId="2" fillId="0" borderId="0" xfId="0" quotePrefix="1" applyNumberFormat="1" applyFont="1" applyAlignment="1">
      <alignment horizontal="right"/>
    </xf>
    <xf numFmtId="0" fontId="11" fillId="4" borderId="0" xfId="0" applyFont="1" applyFill="1"/>
    <xf numFmtId="0" fontId="3" fillId="4" borderId="0" xfId="0" applyFont="1" applyFill="1" applyAlignment="1">
      <alignment horizontal="right" wrapText="1"/>
    </xf>
    <xf numFmtId="1" fontId="2" fillId="0" borderId="0" xfId="0" applyNumberFormat="1" applyFont="1"/>
    <xf numFmtId="0" fontId="0" fillId="0" borderId="0" xfId="0" applyFill="1" applyBorder="1"/>
    <xf numFmtId="0" fontId="2" fillId="0" borderId="1" xfId="0" applyFont="1" applyBorder="1"/>
    <xf numFmtId="164" fontId="2" fillId="0" borderId="1" xfId="1" applyNumberFormat="1" applyFont="1" applyBorder="1"/>
    <xf numFmtId="0" fontId="0" fillId="0" borderId="1" xfId="0" applyBorder="1"/>
    <xf numFmtId="0" fontId="3" fillId="0" borderId="0" xfId="0" applyFont="1" applyAlignment="1">
      <alignment horizontal="right" vertical="top" wrapText="1"/>
    </xf>
    <xf numFmtId="0" fontId="3" fillId="2" borderId="0" xfId="0" applyFont="1" applyFill="1"/>
    <xf numFmtId="1" fontId="2" fillId="0" borderId="0" xfId="0" applyNumberFormat="1" applyFont="1" applyFill="1"/>
    <xf numFmtId="0" fontId="5" fillId="0" borderId="0" xfId="0" applyFont="1" applyFill="1"/>
    <xf numFmtId="0" fontId="0" fillId="0" borderId="2" xfId="0" applyFill="1" applyBorder="1"/>
    <xf numFmtId="166" fontId="12" fillId="0" borderId="0" xfId="0" applyNumberFormat="1" applyFont="1" applyFill="1"/>
    <xf numFmtId="0" fontId="3" fillId="4" borderId="0" xfId="0" applyFont="1" applyFill="1" applyBorder="1"/>
    <xf numFmtId="2" fontId="2" fillId="0" borderId="0" xfId="0" applyNumberFormat="1" applyFont="1"/>
    <xf numFmtId="0" fontId="3" fillId="5" borderId="0" xfId="0" applyFont="1" applyFill="1" applyAlignment="1">
      <alignment horizontal="left"/>
    </xf>
    <xf numFmtId="0" fontId="3" fillId="5" borderId="0" xfId="0" applyFont="1" applyFill="1" applyAlignment="1">
      <alignment horizontal="right"/>
    </xf>
    <xf numFmtId="1" fontId="3" fillId="2" borderId="1" xfId="0" applyNumberFormat="1" applyFont="1" applyFill="1" applyBorder="1"/>
    <xf numFmtId="0" fontId="0" fillId="2" borderId="1" xfId="0" applyFill="1" applyBorder="1"/>
    <xf numFmtId="0" fontId="3" fillId="5" borderId="0" xfId="0" applyFont="1" applyFill="1"/>
    <xf numFmtId="0" fontId="13" fillId="0" borderId="2" xfId="0" applyFont="1" applyFill="1" applyBorder="1"/>
    <xf numFmtId="166" fontId="2" fillId="0" borderId="1" xfId="0" applyNumberFormat="1" applyFont="1" applyBorder="1"/>
    <xf numFmtId="0" fontId="12" fillId="2" borderId="0" xfId="0" applyFont="1" applyFill="1" applyBorder="1"/>
    <xf numFmtId="0" fontId="2" fillId="2" borderId="0" xfId="0" applyFont="1" applyFill="1" applyBorder="1"/>
    <xf numFmtId="0" fontId="12" fillId="0" borderId="0" xfId="0" applyFont="1" applyFill="1" applyBorder="1"/>
    <xf numFmtId="0" fontId="14" fillId="0" borderId="0" xfId="0" applyFont="1" applyFill="1" applyBorder="1"/>
    <xf numFmtId="166" fontId="2" fillId="0" borderId="0" xfId="0" applyNumberFormat="1" applyFont="1" applyFill="1" applyBorder="1"/>
    <xf numFmtId="0" fontId="2" fillId="0" borderId="0" xfId="0" applyFont="1" applyFill="1" applyBorder="1"/>
    <xf numFmtId="0" fontId="12" fillId="0" borderId="0" xfId="0" applyFont="1" applyBorder="1"/>
    <xf numFmtId="0" fontId="12" fillId="0" borderId="1" xfId="0" applyFont="1" applyBorder="1"/>
    <xf numFmtId="0" fontId="15" fillId="0" borderId="0" xfId="0" applyFont="1" applyFill="1" applyBorder="1"/>
    <xf numFmtId="0" fontId="15" fillId="4" borderId="0" xfId="0" applyFont="1" applyFill="1"/>
    <xf numFmtId="0" fontId="11" fillId="4" borderId="0" xfId="0" applyFont="1" applyFill="1" applyAlignment="1">
      <alignment horizontal="right" wrapText="1"/>
    </xf>
    <xf numFmtId="0" fontId="12" fillId="0" borderId="0" xfId="0" applyFont="1" applyFill="1" applyBorder="1" applyAlignment="1">
      <alignment horizontal="right" vertical="top"/>
    </xf>
    <xf numFmtId="0" fontId="2" fillId="5" borderId="3" xfId="0" applyFont="1" applyFill="1" applyBorder="1"/>
    <xf numFmtId="0" fontId="2" fillId="5" borderId="0" xfId="0" applyFont="1" applyFill="1" applyBorder="1"/>
    <xf numFmtId="0" fontId="2" fillId="5" borderId="3" xfId="0" applyFont="1" applyFill="1" applyBorder="1" applyAlignment="1">
      <alignment horizontal="left"/>
    </xf>
    <xf numFmtId="169" fontId="2" fillId="5" borderId="0" xfId="0" applyNumberFormat="1" applyFont="1" applyFill="1" applyBorder="1"/>
    <xf numFmtId="0" fontId="2" fillId="5" borderId="4" xfId="0" applyFont="1" applyFill="1" applyBorder="1"/>
    <xf numFmtId="0" fontId="2" fillId="5" borderId="5" xfId="0" applyFont="1" applyFill="1" applyBorder="1"/>
    <xf numFmtId="0" fontId="3" fillId="2" borderId="0" xfId="0" applyFont="1" applyFill="1" applyBorder="1" applyAlignment="1">
      <alignment horizontal="right" wrapText="1"/>
    </xf>
    <xf numFmtId="0" fontId="15" fillId="5" borderId="6" xfId="0" applyFont="1" applyFill="1" applyBorder="1"/>
    <xf numFmtId="0" fontId="2" fillId="5" borderId="7" xfId="0" applyFont="1" applyFill="1" applyBorder="1"/>
    <xf numFmtId="0" fontId="3" fillId="5" borderId="9" xfId="0" applyFont="1" applyFill="1" applyBorder="1"/>
    <xf numFmtId="0" fontId="2" fillId="5" borderId="10" xfId="0" applyFont="1" applyFill="1" applyBorder="1"/>
    <xf numFmtId="9" fontId="2" fillId="5" borderId="10" xfId="36" applyFont="1" applyFill="1" applyBorder="1"/>
    <xf numFmtId="0" fontId="15" fillId="5" borderId="8" xfId="0" applyFont="1" applyFill="1" applyBorder="1" applyAlignment="1">
      <alignment horizontal="right"/>
    </xf>
    <xf numFmtId="166" fontId="2" fillId="0" borderId="1" xfId="0" applyNumberFormat="1" applyFont="1" applyFill="1" applyBorder="1"/>
    <xf numFmtId="0" fontId="12" fillId="0" borderId="0" xfId="0" applyFont="1" applyFill="1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0" xfId="0" applyFont="1"/>
    <xf numFmtId="0" fontId="16" fillId="0" borderId="1" xfId="0" applyFont="1" applyBorder="1"/>
    <xf numFmtId="166" fontId="2" fillId="0" borderId="0" xfId="0" applyNumberFormat="1" applyFont="1" applyFill="1" applyAlignment="1">
      <alignment horizontal="right"/>
    </xf>
    <xf numFmtId="1" fontId="3" fillId="2" borderId="1" xfId="0" applyNumberFormat="1" applyFont="1" applyFill="1" applyBorder="1" applyAlignment="1">
      <alignment horizontal="right" wrapText="1"/>
    </xf>
    <xf numFmtId="169" fontId="2" fillId="0" borderId="0" xfId="0" applyNumberFormat="1" applyFont="1" applyFill="1" applyBorder="1"/>
    <xf numFmtId="0" fontId="3" fillId="0" borderId="0" xfId="0" applyFont="1" applyFill="1" applyBorder="1"/>
    <xf numFmtId="9" fontId="2" fillId="0" borderId="0" xfId="36" applyFont="1" applyFill="1" applyBorder="1"/>
    <xf numFmtId="0" fontId="15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</cellXfs>
  <cellStyles count="37">
    <cellStyle name="BluBol - Style2" xfId="2"/>
    <cellStyle name="Comma" xfId="1" builtinId="3"/>
    <cellStyle name="Comma 10" xfId="3"/>
    <cellStyle name="Comma 2" xfId="4"/>
    <cellStyle name="Comma 2 10" xfId="5"/>
    <cellStyle name="Comma 25" xfId="6"/>
    <cellStyle name="Comma 3" xfId="7"/>
    <cellStyle name="Comma 4" xfId="8"/>
    <cellStyle name="Comma 4 2" xfId="9"/>
    <cellStyle name="Comma 5" xfId="10"/>
    <cellStyle name="Comma 9" xfId="11"/>
    <cellStyle name="Excel_BuiltIn_Comma" xfId="12"/>
    <cellStyle name="Hyperlink 2" xfId="13"/>
    <cellStyle name="Input - Style7" xfId="14"/>
    <cellStyle name="Normal" xfId="0" builtinId="0"/>
    <cellStyle name="Normal - Style1" xfId="15"/>
    <cellStyle name="Normal - Style3" xfId="16"/>
    <cellStyle name="Normal - Style6" xfId="17"/>
    <cellStyle name="Normal 11" xfId="18"/>
    <cellStyle name="Normal 16" xfId="19"/>
    <cellStyle name="Normal 18" xfId="20"/>
    <cellStyle name="Normal 2" xfId="21"/>
    <cellStyle name="Normal 2 2" xfId="22"/>
    <cellStyle name="Normal 2 2 2" xfId="23"/>
    <cellStyle name="Normal 27" xfId="24"/>
    <cellStyle name="Normal 3" xfId="25"/>
    <cellStyle name="Normal 30" xfId="26"/>
    <cellStyle name="Normal 4" xfId="27"/>
    <cellStyle name="Normal 4 2" xfId="28"/>
    <cellStyle name="Normal 46" xfId="29"/>
    <cellStyle name="Normal 5" xfId="30"/>
    <cellStyle name="Normal 51" xfId="31"/>
    <cellStyle name="Normal 7" xfId="32"/>
    <cellStyle name="Normal 8" xfId="33"/>
    <cellStyle name="Percent" xfId="36" builtinId="5"/>
    <cellStyle name="Percent 2" xfId="34"/>
    <cellStyle name="TableStyleLight1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mmunization/TANZANIA%20JRF_2012_AFR_Tanzania-2012%20FIN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CSAHC/Documents/ProjectionTool/HRHexcel/HRHInte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.intra.who.int\shares\Docs\_DATA_WARE\VPD_DATAWARE\Application_and_Data\WHO_UNICEF_Joint_Reporting_Form\2010\2010_forms\EURO\JRF2009_FYM_Section1_E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0.Population-AFRO"/>
      <sheetName val="1. Reported Cases"/>
      <sheetName val="1B Morbidity &amp; Mortality-AFRO"/>
      <sheetName val="1C Measles Outbreak Data-AFRO"/>
      <sheetName val="2. Schedule-Source"/>
      <sheetName val="3.School_Imm_delivery_"/>
      <sheetName val="4A. Routine Coverage"/>
      <sheetName val="4A-2 District Coverage-AFRO"/>
      <sheetName val="4B. Coverage Surveys"/>
      <sheetName val="5. Official Estimates"/>
      <sheetName val="6. Indicators"/>
      <sheetName val="7. MNT Elimination - AFRO "/>
      <sheetName val="8. Supplementary"/>
      <sheetName val="9_General_comments"/>
      <sheetName val="Instructions"/>
      <sheetName val="Instr_Schedule"/>
      <sheetName val="drop_down_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0">
          <cell r="F10">
            <v>1890118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>
        <row r="3">
          <cell r="D3" t="str">
            <v>Jan</v>
          </cell>
          <cell r="F3" t="str">
            <v>Whole cell</v>
          </cell>
          <cell r="G3" t="str">
            <v>live births</v>
          </cell>
          <cell r="H3" t="str">
            <v>[TANZANIA JRF_2012_AFR_Tanzania-2012 FINAL.xls]</v>
          </cell>
        </row>
        <row r="4">
          <cell r="D4" t="str">
            <v>Feb</v>
          </cell>
          <cell r="F4" t="str">
            <v>Acellular</v>
          </cell>
          <cell r="G4" t="str">
            <v>surviving infants</v>
          </cell>
        </row>
        <row r="5">
          <cell r="D5" t="str">
            <v>Mar</v>
          </cell>
        </row>
        <row r="6">
          <cell r="D6" t="str">
            <v>Apr</v>
          </cell>
        </row>
        <row r="7">
          <cell r="D7" t="str">
            <v>May</v>
          </cell>
          <cell r="F7" t="str">
            <v>National</v>
          </cell>
          <cell r="G7" t="str">
            <v>6 - 59 months</v>
          </cell>
        </row>
        <row r="8">
          <cell r="D8" t="str">
            <v>Jun</v>
          </cell>
          <cell r="F8" t="str">
            <v>Subnational</v>
          </cell>
          <cell r="G8" t="str">
            <v>12 -59 months</v>
          </cell>
        </row>
        <row r="9">
          <cell r="D9" t="str">
            <v>Jul</v>
          </cell>
          <cell r="G9" t="str">
            <v>less  than 59 months</v>
          </cell>
        </row>
        <row r="10">
          <cell r="D10" t="str">
            <v>Aug</v>
          </cell>
        </row>
        <row r="11">
          <cell r="D11" t="str">
            <v>Sep</v>
          </cell>
        </row>
        <row r="12">
          <cell r="D12" t="str">
            <v>Oct</v>
          </cell>
          <cell r="F12" t="str">
            <v>government agency</v>
          </cell>
          <cell r="G12" t="str">
            <v>pregnant women</v>
          </cell>
        </row>
        <row r="13">
          <cell r="D13" t="str">
            <v>Nov</v>
          </cell>
          <cell r="F13" t="str">
            <v>UNICEF, WHO, or PAHO</v>
          </cell>
          <cell r="G13" t="str">
            <v>live births</v>
          </cell>
        </row>
        <row r="14">
          <cell r="D14" t="str">
            <v>Dec</v>
          </cell>
          <cell r="F14" t="str">
            <v>donating agency</v>
          </cell>
        </row>
        <row r="15">
          <cell r="F15" t="str">
            <v>other</v>
          </cell>
        </row>
        <row r="23">
          <cell r="G23" t="str">
            <v>local currency</v>
          </cell>
        </row>
        <row r="24">
          <cell r="F24" t="str">
            <v>Yes</v>
          </cell>
          <cell r="G24" t="str">
            <v>US $</v>
          </cell>
        </row>
        <row r="25">
          <cell r="F25" t="str">
            <v>No</v>
          </cell>
        </row>
        <row r="26">
          <cell r="F26" t="str">
            <v>NR</v>
          </cell>
        </row>
        <row r="29">
          <cell r="F29" t="str">
            <v>Yes</v>
          </cell>
        </row>
        <row r="30">
          <cell r="F30" t="str">
            <v>No</v>
          </cell>
        </row>
        <row r="31">
          <cell r="E31">
            <v>2010</v>
          </cell>
        </row>
        <row r="32">
          <cell r="E32">
            <v>2011</v>
          </cell>
        </row>
        <row r="33">
          <cell r="E33">
            <v>2012</v>
          </cell>
          <cell r="F33" t="str">
            <v>Yes</v>
          </cell>
        </row>
        <row r="34">
          <cell r="F34" t="str">
            <v>No</v>
          </cell>
        </row>
        <row r="35">
          <cell r="F35" t="str">
            <v>NR</v>
          </cell>
        </row>
        <row r="36">
          <cell r="E36">
            <v>2013</v>
          </cell>
          <cell r="F36" t="str">
            <v>ND</v>
          </cell>
        </row>
        <row r="37">
          <cell r="E37">
            <v>2014</v>
          </cell>
        </row>
        <row r="39">
          <cell r="F39" t="str">
            <v>male</v>
          </cell>
        </row>
        <row r="40">
          <cell r="E40">
            <v>2013</v>
          </cell>
          <cell r="F40" t="str">
            <v>female</v>
          </cell>
        </row>
        <row r="41">
          <cell r="E41">
            <v>2014</v>
          </cell>
          <cell r="F41" t="str">
            <v>both</v>
          </cell>
        </row>
        <row r="42">
          <cell r="E42">
            <v>2015</v>
          </cell>
        </row>
        <row r="43">
          <cell r="E43">
            <v>2016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Supply"/>
      <sheetName val="Ratios"/>
      <sheetName val="Locations"/>
      <sheetName val="Services"/>
      <sheetName val="Compare"/>
      <sheetName val="Program"/>
    </sheetNames>
    <sheetDataSet>
      <sheetData sheetId="0" refreshError="1">
        <row r="8">
          <cell r="E8">
            <v>2013</v>
          </cell>
        </row>
        <row r="9">
          <cell r="E9">
            <v>2023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1. Reported Cases"/>
      <sheetName val="1B. Specific incidence"/>
      <sheetName val="1C. Measles Rubella"/>
      <sheetName val="2. Schedule-Source"/>
      <sheetName val="3.School_and_Add_Imm_delivery_"/>
      <sheetName val="4A. Routine Coverage"/>
      <sheetName val="4B. Coverage Surveys"/>
      <sheetName val="4C. Subnational Coverage "/>
      <sheetName val="5. Official Estimates"/>
      <sheetName val="6A. Indicators-1"/>
      <sheetName val="6B. Indicators-2"/>
      <sheetName val="6C. Serious AEFI"/>
      <sheetName val="8. Supplementary"/>
      <sheetName val="Instructions"/>
      <sheetName val="Instr_Schedule"/>
      <sheetName val="drop_down_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3">
          <cell r="G3" t="str">
            <v>[JRF2009_FYM_Section1_ENG.xls]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2"/>
  <sheetViews>
    <sheetView topLeftCell="A10" workbookViewId="0">
      <selection activeCell="M34" sqref="M34"/>
    </sheetView>
  </sheetViews>
  <sheetFormatPr defaultRowHeight="15" x14ac:dyDescent="0.25"/>
  <cols>
    <col min="1" max="1" width="38.42578125" customWidth="1"/>
    <col min="2" max="2" width="8.85546875" customWidth="1"/>
    <col min="3" max="3" width="6.42578125" customWidth="1"/>
    <col min="4" max="5" width="5.7109375" customWidth="1"/>
    <col min="6" max="6" width="7.7109375" customWidth="1"/>
    <col min="7" max="7" width="7.85546875" customWidth="1"/>
    <col min="8" max="8" width="9.140625" customWidth="1"/>
    <col min="9" max="9" width="7.140625" customWidth="1"/>
  </cols>
  <sheetData>
    <row r="1" spans="1:21" ht="18.75" x14ac:dyDescent="0.3">
      <c r="A1" s="33" t="s">
        <v>114</v>
      </c>
      <c r="B1" s="24"/>
      <c r="C1" s="24"/>
      <c r="D1" s="24"/>
      <c r="E1" s="24"/>
      <c r="F1" s="24"/>
      <c r="G1" s="24"/>
      <c r="H1" s="24"/>
      <c r="I1" s="24"/>
    </row>
    <row r="2" spans="1:21" ht="14.25" customHeight="1" x14ac:dyDescent="0.25">
      <c r="A2" s="43" t="s">
        <v>21</v>
      </c>
      <c r="B2" s="37">
        <v>2012</v>
      </c>
      <c r="C2" s="16"/>
      <c r="D2" s="43" t="s">
        <v>20</v>
      </c>
      <c r="E2" s="16"/>
      <c r="F2" s="16"/>
      <c r="G2" s="16"/>
      <c r="H2" s="46">
        <v>2010</v>
      </c>
      <c r="I2" s="20"/>
    </row>
    <row r="3" spans="1:21" x14ac:dyDescent="0.25">
      <c r="A3" s="1" t="s">
        <v>21</v>
      </c>
      <c r="B3" s="5" t="s">
        <v>103</v>
      </c>
      <c r="C3" s="1"/>
      <c r="D3" s="1" t="s">
        <v>88</v>
      </c>
      <c r="H3" s="1" t="s">
        <v>104</v>
      </c>
      <c r="I3" s="1"/>
    </row>
    <row r="4" spans="1:21" x14ac:dyDescent="0.25">
      <c r="A4" s="17" t="s">
        <v>0</v>
      </c>
      <c r="B4" s="18" t="s">
        <v>105</v>
      </c>
      <c r="C4" s="17"/>
      <c r="D4" s="17" t="s">
        <v>17</v>
      </c>
      <c r="E4" s="19"/>
      <c r="F4" s="19"/>
      <c r="G4" s="19"/>
      <c r="H4" s="17" t="s">
        <v>104</v>
      </c>
      <c r="I4" s="17"/>
    </row>
    <row r="5" spans="1:21" x14ac:dyDescent="0.25">
      <c r="A5" s="1" t="s">
        <v>46</v>
      </c>
      <c r="B5" s="1" t="s">
        <v>106</v>
      </c>
      <c r="C5" s="41"/>
      <c r="D5" s="3"/>
      <c r="E5" s="41"/>
    </row>
    <row r="6" spans="1:21" x14ac:dyDescent="0.25">
      <c r="A6" s="1" t="s">
        <v>47</v>
      </c>
      <c r="B6" s="1" t="s">
        <v>106</v>
      </c>
      <c r="C6" s="41"/>
      <c r="D6" s="3"/>
      <c r="E6" s="41"/>
    </row>
    <row r="7" spans="1:21" x14ac:dyDescent="0.25">
      <c r="A7" s="17" t="s">
        <v>48</v>
      </c>
      <c r="B7" s="17" t="s">
        <v>106</v>
      </c>
      <c r="C7" s="42"/>
      <c r="D7" s="17"/>
      <c r="E7" s="42"/>
      <c r="F7" s="19"/>
      <c r="G7" s="19"/>
      <c r="H7" s="19"/>
      <c r="I7" s="19"/>
    </row>
    <row r="8" spans="1:21" ht="6.75" customHeight="1" x14ac:dyDescent="0.25">
      <c r="A8" s="1"/>
    </row>
    <row r="9" spans="1:21" s="1" customFormat="1" ht="24" customHeight="1" x14ac:dyDescent="0.2">
      <c r="A9" s="44" t="s">
        <v>9</v>
      </c>
      <c r="B9" s="13">
        <v>2009</v>
      </c>
      <c r="C9" s="13">
        <v>2010</v>
      </c>
      <c r="D9" s="13">
        <v>2011</v>
      </c>
      <c r="E9" s="13">
        <v>2012</v>
      </c>
      <c r="F9" s="13"/>
      <c r="G9" s="45" t="s">
        <v>22</v>
      </c>
      <c r="H9" s="14"/>
      <c r="I9" s="14" t="s">
        <v>101</v>
      </c>
    </row>
    <row r="10" spans="1:21" s="1" customFormat="1" ht="12" x14ac:dyDescent="0.2">
      <c r="A10" s="4" t="s">
        <v>4</v>
      </c>
      <c r="B10" s="8" t="s">
        <v>107</v>
      </c>
      <c r="C10" s="8"/>
      <c r="D10" s="8"/>
      <c r="E10" s="8"/>
      <c r="F10" s="8"/>
      <c r="G10" s="8"/>
      <c r="L10" s="8"/>
      <c r="M10" s="8"/>
      <c r="N10" s="8"/>
      <c r="O10" s="8"/>
      <c r="R10" s="27"/>
      <c r="U10" s="8"/>
    </row>
    <row r="11" spans="1:21" s="1" customFormat="1" ht="12" x14ac:dyDescent="0.2">
      <c r="A11" s="4" t="s">
        <v>8</v>
      </c>
      <c r="B11" s="8" t="s">
        <v>107</v>
      </c>
      <c r="C11" s="8"/>
      <c r="D11" s="8"/>
      <c r="E11" s="12"/>
      <c r="F11" s="8"/>
      <c r="G11" s="8"/>
      <c r="L11" s="8"/>
      <c r="M11" s="8"/>
      <c r="N11" s="8"/>
      <c r="O11" s="8"/>
      <c r="R11" s="27"/>
      <c r="U11" s="8"/>
    </row>
    <row r="12" spans="1:21" s="1" customFormat="1" ht="12" x14ac:dyDescent="0.2">
      <c r="A12" s="4" t="s">
        <v>5</v>
      </c>
      <c r="B12" s="8" t="s">
        <v>108</v>
      </c>
      <c r="C12" s="8"/>
      <c r="D12" s="8"/>
      <c r="E12" s="8"/>
      <c r="F12" s="8"/>
      <c r="G12" s="8"/>
      <c r="L12" s="8"/>
      <c r="M12" s="8"/>
      <c r="N12" s="8"/>
      <c r="O12" s="8"/>
      <c r="R12" s="27"/>
      <c r="U12" s="8"/>
    </row>
    <row r="13" spans="1:21" s="1" customFormat="1" ht="12" x14ac:dyDescent="0.2">
      <c r="A13" s="4" t="s">
        <v>7</v>
      </c>
      <c r="B13" s="8" t="s">
        <v>108</v>
      </c>
      <c r="C13" s="8"/>
      <c r="D13" s="8"/>
      <c r="E13" s="8"/>
      <c r="F13" s="8"/>
      <c r="G13" s="8"/>
      <c r="L13" s="8"/>
      <c r="M13" s="8"/>
      <c r="N13" s="8"/>
      <c r="O13" s="8"/>
      <c r="R13" s="27"/>
      <c r="U13" s="8"/>
    </row>
    <row r="14" spans="1:21" s="1" customFormat="1" ht="12" x14ac:dyDescent="0.2">
      <c r="A14" s="4" t="s">
        <v>6</v>
      </c>
      <c r="B14" s="8" t="s">
        <v>108</v>
      </c>
      <c r="C14" s="8"/>
      <c r="D14" s="8"/>
      <c r="E14" s="8"/>
      <c r="F14" s="8"/>
      <c r="G14" s="8"/>
      <c r="L14" s="8"/>
      <c r="M14" s="8"/>
      <c r="N14" s="8"/>
      <c r="O14" s="8"/>
      <c r="R14" s="27"/>
      <c r="U14" s="8"/>
    </row>
    <row r="15" spans="1:21" s="1" customFormat="1" ht="12" x14ac:dyDescent="0.2">
      <c r="A15" s="4" t="s">
        <v>11</v>
      </c>
      <c r="B15" s="8" t="s">
        <v>108</v>
      </c>
      <c r="C15" s="8"/>
      <c r="D15" s="8"/>
      <c r="E15" s="8"/>
      <c r="F15" s="8"/>
      <c r="G15" s="8"/>
      <c r="L15" s="8"/>
      <c r="M15" s="8"/>
      <c r="N15" s="8"/>
      <c r="O15" s="8"/>
      <c r="R15" s="27"/>
      <c r="U15" s="8"/>
    </row>
    <row r="16" spans="1:21" s="1" customFormat="1" ht="12" x14ac:dyDescent="0.2">
      <c r="A16" s="4" t="s">
        <v>2</v>
      </c>
      <c r="B16" s="8" t="s">
        <v>107</v>
      </c>
      <c r="C16" s="8"/>
      <c r="D16" s="8"/>
      <c r="E16" s="8"/>
      <c r="F16" s="8"/>
      <c r="G16" s="8"/>
      <c r="L16" s="8"/>
      <c r="M16" s="8"/>
      <c r="N16" s="8"/>
      <c r="O16" s="8"/>
      <c r="R16" s="27"/>
      <c r="U16" s="8"/>
    </row>
    <row r="17" spans="1:21" s="1" customFormat="1" ht="12" x14ac:dyDescent="0.2">
      <c r="A17" s="4" t="s">
        <v>3</v>
      </c>
      <c r="B17" s="8" t="s">
        <v>107</v>
      </c>
      <c r="C17" s="8"/>
      <c r="D17" s="8"/>
      <c r="E17" s="8"/>
      <c r="F17" s="8"/>
      <c r="G17" s="8"/>
      <c r="L17" s="8"/>
      <c r="M17" s="8"/>
      <c r="N17" s="8"/>
      <c r="O17" s="8"/>
      <c r="R17" s="27"/>
      <c r="U17" s="8"/>
    </row>
    <row r="18" spans="1:21" s="1" customFormat="1" ht="12" x14ac:dyDescent="0.2">
      <c r="A18" s="4" t="s">
        <v>1</v>
      </c>
      <c r="B18" s="8" t="s">
        <v>107</v>
      </c>
      <c r="C18" s="8"/>
      <c r="D18" s="8"/>
      <c r="E18" s="8"/>
      <c r="F18" s="8"/>
      <c r="G18" s="8"/>
      <c r="L18" s="8"/>
      <c r="M18" s="8"/>
      <c r="N18" s="8"/>
      <c r="O18" s="8"/>
      <c r="Q18" s="8"/>
      <c r="R18" s="27"/>
      <c r="S18" s="15"/>
      <c r="U18" s="8"/>
    </row>
    <row r="19" spans="1:21" ht="12.75" customHeight="1" x14ac:dyDescent="0.25">
      <c r="A19" s="13"/>
      <c r="B19" s="10"/>
      <c r="C19" s="10"/>
      <c r="D19" s="10"/>
      <c r="E19" s="10"/>
      <c r="F19" s="10"/>
      <c r="G19" s="10"/>
      <c r="H19" s="26"/>
      <c r="I19" s="26"/>
    </row>
    <row r="20" spans="1:21" ht="6.75" customHeight="1" x14ac:dyDescent="0.25"/>
    <row r="21" spans="1:21" ht="27" customHeight="1" x14ac:dyDescent="0.25">
      <c r="A21" s="21" t="s">
        <v>23</v>
      </c>
      <c r="B21" s="30" t="s">
        <v>39</v>
      </c>
      <c r="C21" s="30">
        <v>2010</v>
      </c>
      <c r="D21" s="30">
        <v>2011</v>
      </c>
      <c r="E21" s="30">
        <v>2012</v>
      </c>
      <c r="F21" s="31"/>
      <c r="G21" s="53" t="s">
        <v>22</v>
      </c>
      <c r="H21" s="53" t="s">
        <v>100</v>
      </c>
      <c r="I21" s="53" t="s">
        <v>101</v>
      </c>
    </row>
    <row r="22" spans="1:21" x14ac:dyDescent="0.25">
      <c r="A22" s="4" t="s">
        <v>12</v>
      </c>
      <c r="B22" s="11" t="s">
        <v>110</v>
      </c>
      <c r="C22" s="11"/>
      <c r="D22" s="11"/>
      <c r="E22" s="11"/>
      <c r="G22" s="11"/>
      <c r="H22" s="8"/>
      <c r="I22" s="1"/>
      <c r="J22" s="11"/>
      <c r="K22" s="4"/>
      <c r="L22" s="11"/>
      <c r="M22" s="11"/>
      <c r="N22" s="11"/>
      <c r="O22" s="11"/>
      <c r="Q22" s="11"/>
      <c r="R22" s="1"/>
      <c r="S22" s="8"/>
      <c r="T22" s="1"/>
    </row>
    <row r="23" spans="1:21" x14ac:dyDescent="0.25">
      <c r="A23" s="4" t="s">
        <v>13</v>
      </c>
      <c r="B23" s="11" t="s">
        <v>109</v>
      </c>
      <c r="C23" s="8"/>
      <c r="D23" s="8"/>
      <c r="E23" s="8"/>
      <c r="G23" s="8"/>
      <c r="H23" s="8"/>
      <c r="I23" s="1"/>
      <c r="J23" s="8"/>
      <c r="K23" s="4"/>
      <c r="L23" s="8"/>
      <c r="M23" s="8"/>
      <c r="N23" s="8"/>
      <c r="O23" s="8"/>
      <c r="Q23" s="8"/>
      <c r="R23" s="1"/>
      <c r="S23" s="1"/>
      <c r="T23" s="1"/>
    </row>
    <row r="24" spans="1:21" x14ac:dyDescent="0.25">
      <c r="A24" s="4" t="s">
        <v>89</v>
      </c>
      <c r="B24" s="11" t="s">
        <v>111</v>
      </c>
      <c r="C24" s="11"/>
      <c r="D24" s="11"/>
      <c r="E24" s="11"/>
      <c r="G24" s="11"/>
      <c r="H24" s="8"/>
      <c r="I24" s="1"/>
      <c r="J24" s="11"/>
      <c r="K24" s="4"/>
      <c r="L24" s="11"/>
      <c r="M24" s="11"/>
      <c r="N24" s="11"/>
      <c r="O24" s="11"/>
      <c r="Q24" s="11"/>
      <c r="R24" s="1"/>
      <c r="S24" s="8"/>
      <c r="T24" s="1"/>
    </row>
    <row r="25" spans="1:21" x14ac:dyDescent="0.25">
      <c r="A25" s="4" t="s">
        <v>90</v>
      </c>
      <c r="B25" s="11" t="s">
        <v>111</v>
      </c>
      <c r="C25" s="8"/>
      <c r="D25" s="8"/>
      <c r="E25" s="8"/>
      <c r="G25" s="11"/>
      <c r="H25" s="8"/>
      <c r="I25" s="1"/>
      <c r="J25" s="11"/>
      <c r="K25" s="4"/>
      <c r="L25" s="8"/>
      <c r="M25" s="8"/>
      <c r="N25" s="8"/>
      <c r="O25" s="8"/>
      <c r="Q25" s="11"/>
      <c r="R25" s="1"/>
      <c r="S25" s="8"/>
      <c r="T25" s="1"/>
    </row>
    <row r="26" spans="1:21" x14ac:dyDescent="0.25">
      <c r="A26" s="4" t="s">
        <v>14</v>
      </c>
      <c r="B26" s="11" t="s">
        <v>109</v>
      </c>
      <c r="C26" s="15"/>
      <c r="D26" s="8"/>
      <c r="E26" s="8"/>
      <c r="G26" s="25"/>
      <c r="H26" s="8"/>
      <c r="I26" s="1"/>
      <c r="J26" s="25"/>
      <c r="K26" s="4"/>
      <c r="L26" s="8"/>
      <c r="M26" s="8"/>
      <c r="N26" s="8"/>
      <c r="O26" s="8"/>
      <c r="Q26" s="25"/>
      <c r="R26" s="1"/>
      <c r="S26" s="8"/>
      <c r="T26" s="1"/>
    </row>
    <row r="27" spans="1:21" x14ac:dyDescent="0.25">
      <c r="A27" s="4" t="s">
        <v>91</v>
      </c>
      <c r="B27" s="11" t="s">
        <v>113</v>
      </c>
      <c r="C27" s="11"/>
      <c r="D27" s="11"/>
      <c r="E27" s="11"/>
      <c r="G27" s="25"/>
      <c r="H27" s="1"/>
      <c r="I27" s="1"/>
      <c r="J27" s="25"/>
      <c r="K27" s="4"/>
      <c r="L27" s="11"/>
      <c r="M27" s="11"/>
      <c r="N27" s="11"/>
      <c r="O27" s="11"/>
      <c r="Q27" s="25"/>
      <c r="R27" s="1"/>
      <c r="S27" s="1"/>
      <c r="T27" s="1"/>
    </row>
    <row r="28" spans="1:21" x14ac:dyDescent="0.25">
      <c r="A28" s="1" t="s">
        <v>92</v>
      </c>
      <c r="B28" s="11" t="s">
        <v>112</v>
      </c>
      <c r="C28" s="1"/>
      <c r="D28" s="1"/>
      <c r="E28" s="1"/>
      <c r="G28" s="25"/>
      <c r="H28" s="1"/>
      <c r="I28" s="1"/>
      <c r="J28" s="25"/>
      <c r="K28" s="4"/>
      <c r="L28" s="8"/>
      <c r="M28" s="8"/>
      <c r="N28" s="8"/>
      <c r="O28" s="8"/>
      <c r="Q28" s="25"/>
      <c r="R28" s="1"/>
      <c r="S28" s="1"/>
      <c r="T28" s="1"/>
    </row>
    <row r="29" spans="1:21" x14ac:dyDescent="0.25">
      <c r="A29" s="1" t="s">
        <v>93</v>
      </c>
      <c r="B29" s="11" t="s">
        <v>112</v>
      </c>
      <c r="C29" s="1"/>
      <c r="D29" s="1"/>
      <c r="E29" s="1"/>
      <c r="G29" s="11"/>
      <c r="H29" s="1"/>
      <c r="I29" s="1"/>
      <c r="J29" s="11"/>
      <c r="K29" s="4"/>
      <c r="L29" s="15"/>
      <c r="M29" s="15"/>
      <c r="N29" s="15"/>
      <c r="O29" s="8"/>
      <c r="Q29" s="11"/>
      <c r="R29" s="1"/>
      <c r="S29" s="1"/>
      <c r="T29" s="1"/>
    </row>
    <row r="30" spans="1:21" x14ac:dyDescent="0.25">
      <c r="A30" s="4" t="s">
        <v>94</v>
      </c>
      <c r="B30" s="11" t="s">
        <v>111</v>
      </c>
      <c r="C30" s="8"/>
      <c r="D30" s="8"/>
      <c r="E30" s="8"/>
      <c r="G30" s="11"/>
      <c r="H30" s="7"/>
      <c r="I30" s="1"/>
      <c r="J30" s="11"/>
      <c r="K30" s="4"/>
      <c r="L30" s="8"/>
      <c r="M30" s="8"/>
      <c r="N30" s="8"/>
      <c r="O30" s="8"/>
      <c r="Q30" s="11"/>
      <c r="R30" s="1"/>
      <c r="S30" s="8"/>
      <c r="T30" s="1"/>
    </row>
    <row r="31" spans="1:21" ht="14.25" customHeight="1" x14ac:dyDescent="0.25">
      <c r="A31" s="1" t="s">
        <v>95</v>
      </c>
      <c r="B31" s="11" t="s">
        <v>113</v>
      </c>
      <c r="C31" s="1"/>
      <c r="D31" s="1"/>
      <c r="E31" s="1"/>
      <c r="G31" s="11"/>
      <c r="H31" s="1"/>
      <c r="I31" s="1"/>
      <c r="J31" s="22"/>
      <c r="K31" s="8"/>
      <c r="L31" s="15"/>
      <c r="M31" s="15"/>
      <c r="N31" s="15"/>
      <c r="O31" s="15"/>
      <c r="Q31" s="22"/>
      <c r="R31" s="1"/>
      <c r="S31" s="1"/>
      <c r="T31" s="1"/>
    </row>
    <row r="32" spans="1:21" ht="14.25" customHeight="1" x14ac:dyDescent="0.25">
      <c r="A32" s="4" t="s">
        <v>96</v>
      </c>
      <c r="B32" s="11" t="s">
        <v>111</v>
      </c>
      <c r="C32" s="8"/>
      <c r="D32" s="8"/>
      <c r="E32" s="8"/>
      <c r="G32" s="22"/>
      <c r="H32" s="9"/>
      <c r="I32" s="1"/>
      <c r="J32" s="22"/>
      <c r="K32" s="8"/>
      <c r="L32" s="15"/>
      <c r="M32" s="15"/>
      <c r="N32" s="15"/>
      <c r="O32" s="15"/>
      <c r="Q32" s="22"/>
      <c r="R32" s="1"/>
      <c r="S32" s="8"/>
      <c r="T32" s="1"/>
    </row>
    <row r="33" spans="1:20" x14ac:dyDescent="0.25">
      <c r="A33" s="4" t="s">
        <v>16</v>
      </c>
      <c r="B33" s="11" t="s">
        <v>111</v>
      </c>
      <c r="C33" s="8"/>
      <c r="D33" s="8"/>
      <c r="E33" s="8"/>
      <c r="G33" s="11"/>
      <c r="H33" s="9"/>
      <c r="I33" s="1"/>
      <c r="J33" s="11"/>
      <c r="K33" s="4"/>
      <c r="L33" s="8"/>
      <c r="M33" s="8"/>
      <c r="N33" s="8"/>
      <c r="O33" s="8"/>
      <c r="Q33" s="11"/>
      <c r="R33" s="1"/>
      <c r="S33" s="8"/>
      <c r="T33" s="1"/>
    </row>
    <row r="34" spans="1:20" x14ac:dyDescent="0.25">
      <c r="A34" s="4" t="s">
        <v>15</v>
      </c>
      <c r="B34" s="11" t="s">
        <v>111</v>
      </c>
      <c r="C34" s="11"/>
      <c r="D34" s="11"/>
      <c r="E34" s="11"/>
      <c r="G34" s="11"/>
      <c r="H34" s="9"/>
      <c r="I34" s="1"/>
      <c r="J34" s="11"/>
      <c r="K34" s="4"/>
      <c r="L34" s="8"/>
      <c r="M34" s="8"/>
      <c r="N34" s="8"/>
      <c r="O34" s="8"/>
      <c r="Q34" s="11"/>
      <c r="R34" s="1"/>
      <c r="S34" s="8"/>
      <c r="T34" s="1"/>
    </row>
    <row r="35" spans="1:20" x14ac:dyDescent="0.25">
      <c r="A35" s="1" t="s">
        <v>97</v>
      </c>
      <c r="B35" s="11" t="s">
        <v>113</v>
      </c>
      <c r="C35" s="1"/>
      <c r="D35" s="1"/>
      <c r="E35" s="1"/>
      <c r="G35" s="25"/>
      <c r="H35" s="1"/>
      <c r="I35" s="1"/>
      <c r="J35" s="11"/>
      <c r="K35" s="4"/>
      <c r="L35" s="11"/>
      <c r="M35" s="11"/>
      <c r="N35" s="11"/>
      <c r="O35" s="11"/>
      <c r="Q35" s="11"/>
      <c r="R35" s="1"/>
      <c r="S35" s="1"/>
      <c r="T35" s="1"/>
    </row>
    <row r="36" spans="1:20" x14ac:dyDescent="0.25">
      <c r="A36" s="8" t="s">
        <v>19</v>
      </c>
      <c r="B36" s="11" t="s">
        <v>109</v>
      </c>
      <c r="C36" s="15"/>
      <c r="D36" s="15"/>
      <c r="E36" s="15"/>
      <c r="G36" s="22"/>
      <c r="H36" s="8"/>
      <c r="I36" s="1"/>
      <c r="J36" s="25"/>
      <c r="K36" s="4"/>
      <c r="L36" s="11"/>
      <c r="M36" s="11"/>
      <c r="N36" s="11"/>
      <c r="O36" s="11"/>
      <c r="Q36" s="25"/>
      <c r="R36" s="1"/>
      <c r="S36" s="15"/>
      <c r="T36" s="1"/>
    </row>
    <row r="37" spans="1:20" x14ac:dyDescent="0.25">
      <c r="A37" s="1" t="s">
        <v>34</v>
      </c>
      <c r="B37" s="11" t="s">
        <v>113</v>
      </c>
      <c r="C37" s="1"/>
      <c r="D37" s="1"/>
      <c r="E37" s="1"/>
      <c r="G37" s="25"/>
      <c r="H37" s="8"/>
      <c r="I37" s="1"/>
      <c r="J37" s="25"/>
      <c r="K37" s="1"/>
      <c r="L37" s="11"/>
      <c r="M37" s="11"/>
      <c r="N37" s="11"/>
      <c r="O37" s="11"/>
      <c r="Q37" s="25"/>
      <c r="R37" s="1"/>
      <c r="S37" s="8"/>
      <c r="T37" s="1"/>
    </row>
    <row r="38" spans="1:20" x14ac:dyDescent="0.25">
      <c r="A38" s="2"/>
      <c r="B38" s="6"/>
      <c r="C38" s="2"/>
      <c r="D38" s="2"/>
      <c r="E38" s="35"/>
      <c r="F38" s="36"/>
      <c r="G38" s="36"/>
      <c r="H38" s="36"/>
      <c r="I38" s="36"/>
      <c r="K38" s="1"/>
      <c r="L38" s="1"/>
      <c r="M38" s="1"/>
      <c r="N38" s="1"/>
      <c r="O38" s="1"/>
      <c r="P38" s="1"/>
      <c r="Q38" s="1"/>
      <c r="R38" s="8"/>
      <c r="S38" s="8"/>
      <c r="T38" s="1"/>
    </row>
    <row r="39" spans="1:20" ht="12" customHeight="1" x14ac:dyDescent="0.25">
      <c r="A39" s="23" t="s">
        <v>40</v>
      </c>
      <c r="E39" s="37"/>
      <c r="F39" s="37"/>
      <c r="G39" s="38"/>
      <c r="H39" s="39"/>
      <c r="I39" s="40"/>
      <c r="K39" s="1"/>
      <c r="L39" s="1"/>
      <c r="M39" s="1"/>
      <c r="N39" s="1"/>
      <c r="O39" s="1"/>
      <c r="P39" s="1"/>
      <c r="Q39" s="1"/>
      <c r="R39" s="8"/>
      <c r="S39" s="8"/>
    </row>
    <row r="40" spans="1:20" x14ac:dyDescent="0.25">
      <c r="A40" s="28" t="s">
        <v>36</v>
      </c>
      <c r="B40" s="29" t="s">
        <v>37</v>
      </c>
      <c r="C40" s="29" t="s">
        <v>38</v>
      </c>
      <c r="D40" s="29" t="s">
        <v>18</v>
      </c>
    </row>
    <row r="41" spans="1:20" ht="15.75" thickBot="1" x14ac:dyDescent="0.3">
      <c r="A41" s="1" t="s">
        <v>30</v>
      </c>
      <c r="B41" s="11" t="s">
        <v>113</v>
      </c>
      <c r="C41" s="8"/>
      <c r="D41" s="1"/>
      <c r="J41" s="1"/>
      <c r="K41" s="1"/>
      <c r="L41" s="8"/>
      <c r="M41" s="8"/>
      <c r="N41" s="1"/>
      <c r="O41" s="1"/>
      <c r="P41" s="8"/>
    </row>
    <row r="42" spans="1:20" x14ac:dyDescent="0.25">
      <c r="A42" s="1" t="s">
        <v>31</v>
      </c>
      <c r="B42" s="11" t="s">
        <v>113</v>
      </c>
      <c r="C42" s="1"/>
      <c r="D42" s="1"/>
      <c r="F42" s="56" t="s">
        <v>43</v>
      </c>
      <c r="G42" s="57"/>
      <c r="H42" s="58"/>
      <c r="I42" s="59" t="s">
        <v>18</v>
      </c>
      <c r="J42" s="1"/>
      <c r="K42" s="1"/>
      <c r="L42" s="8"/>
      <c r="M42" s="1"/>
      <c r="N42" s="1"/>
      <c r="O42" s="1"/>
      <c r="P42" s="8"/>
    </row>
    <row r="43" spans="1:20" x14ac:dyDescent="0.25">
      <c r="A43" s="1" t="s">
        <v>24</v>
      </c>
      <c r="B43" s="11" t="s">
        <v>113</v>
      </c>
      <c r="C43" s="1"/>
      <c r="D43" s="1"/>
      <c r="F43" s="47" t="s">
        <v>98</v>
      </c>
      <c r="G43" s="48"/>
      <c r="H43" s="48"/>
      <c r="I43" s="54"/>
      <c r="J43" s="1"/>
      <c r="K43" s="1"/>
      <c r="L43" s="1"/>
      <c r="M43" s="1"/>
      <c r="N43" s="1"/>
      <c r="O43" s="1"/>
      <c r="P43" s="8"/>
    </row>
    <row r="44" spans="1:20" x14ac:dyDescent="0.25">
      <c r="A44" s="1" t="s">
        <v>32</v>
      </c>
      <c r="B44" s="11" t="s">
        <v>113</v>
      </c>
      <c r="C44" s="1"/>
      <c r="D44" s="1"/>
      <c r="F44" s="49" t="s">
        <v>99</v>
      </c>
      <c r="G44" s="48"/>
      <c r="H44" s="48"/>
      <c r="I44" s="54"/>
      <c r="J44" s="1"/>
      <c r="K44" s="1"/>
      <c r="L44" s="1"/>
      <c r="M44" s="1"/>
      <c r="N44" s="1"/>
      <c r="O44" s="1"/>
      <c r="P44" s="8"/>
    </row>
    <row r="45" spans="1:20" x14ac:dyDescent="0.25">
      <c r="A45" s="32" t="s">
        <v>35</v>
      </c>
      <c r="B45" s="29" t="s">
        <v>37</v>
      </c>
      <c r="C45" s="29" t="s">
        <v>38</v>
      </c>
      <c r="D45" s="29" t="s">
        <v>18</v>
      </c>
      <c r="F45" s="47" t="s">
        <v>42</v>
      </c>
      <c r="G45" s="48"/>
      <c r="H45" s="50"/>
      <c r="I45" s="54"/>
      <c r="J45" s="1"/>
      <c r="K45" s="1"/>
      <c r="L45" s="8"/>
      <c r="M45" s="1"/>
    </row>
    <row r="46" spans="1:20" x14ac:dyDescent="0.25">
      <c r="A46" s="1" t="s">
        <v>27</v>
      </c>
      <c r="B46" s="11" t="s">
        <v>115</v>
      </c>
      <c r="C46" s="1"/>
      <c r="D46" s="1"/>
      <c r="F46" s="47" t="s">
        <v>44</v>
      </c>
      <c r="G46" s="48"/>
      <c r="H46" s="50"/>
      <c r="I46" s="54"/>
      <c r="J46" s="1"/>
      <c r="K46" s="1"/>
      <c r="L46" s="1"/>
      <c r="M46" s="1"/>
      <c r="N46" s="1"/>
    </row>
    <row r="47" spans="1:20" ht="15.75" thickBot="1" x14ac:dyDescent="0.3">
      <c r="A47" s="1" t="s">
        <v>26</v>
      </c>
      <c r="B47" s="8" t="s">
        <v>117</v>
      </c>
      <c r="C47" s="8"/>
      <c r="D47" s="1"/>
      <c r="F47" s="51"/>
      <c r="G47" s="52"/>
      <c r="H47" s="52"/>
      <c r="I47" s="55"/>
      <c r="J47" s="1"/>
      <c r="K47" s="1"/>
      <c r="L47" s="8"/>
      <c r="M47" s="8"/>
      <c r="N47" s="1"/>
    </row>
    <row r="48" spans="1:20" x14ac:dyDescent="0.25">
      <c r="A48" s="1" t="s">
        <v>25</v>
      </c>
      <c r="B48" s="11" t="s">
        <v>115</v>
      </c>
      <c r="C48" s="8"/>
      <c r="D48" s="1"/>
      <c r="J48" s="1"/>
      <c r="K48" s="1"/>
      <c r="L48" s="1"/>
      <c r="M48" s="8"/>
      <c r="N48" s="1"/>
    </row>
    <row r="49" spans="1:14" x14ac:dyDescent="0.25">
      <c r="A49" s="1" t="s">
        <v>29</v>
      </c>
      <c r="B49" s="15" t="s">
        <v>116</v>
      </c>
      <c r="C49" s="15"/>
      <c r="D49" s="1"/>
      <c r="J49" s="1"/>
      <c r="K49" s="1"/>
      <c r="L49" s="15"/>
      <c r="M49" s="15"/>
      <c r="N49" s="1"/>
    </row>
    <row r="50" spans="1:14" x14ac:dyDescent="0.25">
      <c r="A50" s="1" t="s">
        <v>28</v>
      </c>
      <c r="B50" s="15" t="s">
        <v>116</v>
      </c>
      <c r="C50" s="1"/>
      <c r="D50" s="1"/>
      <c r="J50" s="1"/>
      <c r="K50" s="1"/>
      <c r="L50" s="1"/>
      <c r="M50" s="1"/>
      <c r="N50" s="1"/>
    </row>
    <row r="51" spans="1:14" x14ac:dyDescent="0.25">
      <c r="A51" s="1" t="s">
        <v>33</v>
      </c>
      <c r="B51" s="11" t="s">
        <v>115</v>
      </c>
      <c r="C51" s="8"/>
      <c r="D51" s="1"/>
      <c r="K51" s="1"/>
      <c r="L51" s="1"/>
      <c r="M51" s="8"/>
      <c r="N51" s="1"/>
    </row>
    <row r="52" spans="1:14" x14ac:dyDescent="0.25">
      <c r="A52" s="17" t="s">
        <v>41</v>
      </c>
      <c r="B52" s="60" t="s">
        <v>115</v>
      </c>
      <c r="C52" s="17"/>
      <c r="D52" s="17"/>
      <c r="E52" s="19"/>
      <c r="F52" s="19"/>
      <c r="G52" s="19"/>
      <c r="H52" s="19"/>
      <c r="I52" s="19"/>
      <c r="K52" s="1"/>
      <c r="L52" s="1"/>
      <c r="M52" s="1"/>
      <c r="N52" s="1"/>
    </row>
  </sheetData>
  <pageMargins left="0.25" right="0.25" top="0.75" bottom="0.75" header="0.3" footer="0.3"/>
  <pageSetup paperSize="9" orientation="portrait" horizontalDpi="300" verticalDpi="300" r:id="rId1"/>
  <extLst>
    <ext xmlns:x14="http://schemas.microsoft.com/office/spreadsheetml/2009/9/main" uri="{05C60535-1F16-4fd2-B633-F4F36F0B64E0}">
      <x14:sparklineGroups xmlns:xm="http://schemas.microsoft.com/office/excel/2006/main"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'Data sources'!B25:E25</xm:f>
              <xm:sqref>F25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'Data sources'!B31:E31</xm:f>
              <xm:sqref>F31</xm:sqref>
            </x14:sparkline>
            <x14:sparkline>
              <xm:f>'Data sources'!B32:E32</xm:f>
              <xm:sqref>F32</xm:sqref>
            </x14:sparkline>
            <x14:sparkline>
              <xm:f>'Data sources'!B33:E33</xm:f>
              <xm:sqref>F33</xm:sqref>
            </x14:sparkline>
            <x14:sparkline>
              <xm:f>'Data sources'!B34:E34</xm:f>
              <xm:sqref>F34</xm:sqref>
            </x14:sparkline>
          </x14:sparklines>
        </x14:sparklineGroup>
        <x14:sparklineGroup manualMax="350" manualMin="0" type="column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'Data sources'!B37:E37</xm:f>
              <xm:sqref>F37</xm:sqref>
            </x14:sparkline>
          </x14:sparklines>
        </x14:sparklineGroup>
        <x14:sparklineGroup manualMax="2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'Data sources'!B22:E22</xm:f>
              <xm:sqref>F22</xm:sqref>
            </x14:sparkline>
            <x14:sparkline>
              <xm:f>'Data sources'!B23:E23</xm:f>
              <xm:sqref>F23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'Data sources'!L27:O27</xm:f>
              <xm:sqref>P27</xm:sqref>
            </x14:sparkline>
          </x14:sparklines>
        </x14:sparklineGroup>
        <x14:sparklineGroup manualMax="300" manualMin="0" type="column" displayEmptyCellsAs="gap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'Data sources'!L31:O31</xm:f>
              <xm:sqref>P31</xm:sqref>
            </x14:sparkline>
            <x14:sparkline>
              <xm:f>'Data sources'!L32:O32</xm:f>
              <xm:sqref>P32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'Data sources'!L24:O24</xm:f>
              <xm:sqref>P24</xm:sqref>
            </x14:sparkline>
            <x14:sparkline>
              <xm:f>'Data sources'!L25:O25</xm:f>
              <xm:sqref>P25</xm:sqref>
            </x14:sparkline>
            <x14:sparkline>
              <xm:f>'Data sources'!L30:O30</xm:f>
              <xm:sqref>P30</xm:sqref>
            </x14:sparkline>
            <x14:sparkline>
              <xm:f>'Data sources'!L33:O33</xm:f>
              <xm:sqref>P33</xm:sqref>
            </x14:sparkline>
            <x14:sparkline>
              <xm:f>'Data sources'!L34:O34</xm:f>
              <xm:sqref>P34</xm:sqref>
            </x14:sparkline>
            <x14:sparkline>
              <xm:f>'Data sources'!L35:O35</xm:f>
              <xm:sqref>P35</xm:sqref>
            </x14:sparkline>
            <x14:sparkline>
              <xm:f>'Data sources'!L36:O36</xm:f>
              <xm:sqref>P36</xm:sqref>
            </x14:sparkline>
            <x14:sparkline>
              <xm:f>'Data sources'!L37:O37</xm:f>
              <xm:sqref>P37</xm:sqref>
            </x14:sparkline>
            <x14:sparkline>
              <xm:f>'Data sources'!L29:O29</xm:f>
              <xm:sqref>P29</xm:sqref>
            </x14:sparkline>
            <x14:sparkline>
              <xm:f>'Data sources'!L28:O28</xm:f>
              <xm:sqref>P28</xm:sqref>
            </x14:sparkline>
            <x14:sparkline>
              <xm:f>'Data sources'!L26:O26</xm:f>
              <xm:sqref>P26</xm:sqref>
            </x14:sparkline>
          </x14:sparklines>
        </x14:sparklineGroup>
        <x14:sparklineGroup manualMax="2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'Data sources'!L22:O22</xm:f>
              <xm:sqref>P22</xm:sqref>
            </x14:sparkline>
            <x14:sparkline>
              <xm:f>'Data sources'!L23:O23</xm:f>
              <xm:sqref>P23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'Data sources'!B30:E30</xm:f>
              <xm:sqref>F30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'Data sources'!B24:E24</xm:f>
              <xm:sqref>F24</xm:sqref>
            </x14:sparkline>
          </x14:sparklines>
        </x14:sparklineGroup>
        <x14:sparklineGroup manualMax="350" manualMin="0" type="column" displayEmptyCellsAs="gap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'Data sources'!B36:E36</xm:f>
              <xm:sqref>F36</xm:sqref>
            </x14:sparkline>
          </x14:sparklines>
        </x14:sparklineGroup>
      </x14:sparklineGroup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2"/>
  <sheetViews>
    <sheetView topLeftCell="A4" workbookViewId="0">
      <selection activeCell="I43" sqref="I43"/>
    </sheetView>
  </sheetViews>
  <sheetFormatPr defaultRowHeight="15" x14ac:dyDescent="0.25"/>
  <cols>
    <col min="1" max="1" width="38.42578125" customWidth="1"/>
    <col min="2" max="2" width="8.85546875" customWidth="1"/>
    <col min="3" max="3" width="6.42578125" customWidth="1"/>
    <col min="4" max="5" width="5.7109375" customWidth="1"/>
    <col min="6" max="6" width="7.7109375" customWidth="1"/>
    <col min="7" max="7" width="7.85546875" customWidth="1"/>
    <col min="8" max="8" width="9.140625" customWidth="1"/>
    <col min="9" max="9" width="7.140625" customWidth="1"/>
  </cols>
  <sheetData>
    <row r="1" spans="1:21" ht="18.75" x14ac:dyDescent="0.3">
      <c r="A1" s="33" t="s">
        <v>56</v>
      </c>
      <c r="B1" s="24"/>
      <c r="C1" s="24"/>
      <c r="D1" s="24"/>
      <c r="E1" s="24"/>
      <c r="F1" s="24"/>
      <c r="G1" s="24"/>
      <c r="H1" s="24"/>
      <c r="I1" s="24"/>
    </row>
    <row r="2" spans="1:21" ht="14.25" customHeight="1" x14ac:dyDescent="0.25">
      <c r="A2" s="43" t="s">
        <v>21</v>
      </c>
      <c r="B2" s="37">
        <v>2012</v>
      </c>
      <c r="C2" s="16"/>
      <c r="D2" s="43" t="s">
        <v>20</v>
      </c>
      <c r="E2" s="16"/>
      <c r="F2" s="16"/>
      <c r="G2" s="16"/>
      <c r="H2" s="46">
        <v>2010</v>
      </c>
      <c r="I2" s="20"/>
    </row>
    <row r="3" spans="1:21" x14ac:dyDescent="0.25">
      <c r="A3" s="1" t="s">
        <v>21</v>
      </c>
      <c r="B3" s="5">
        <v>1425131</v>
      </c>
      <c r="C3" s="1"/>
      <c r="D3" s="1" t="s">
        <v>88</v>
      </c>
      <c r="H3" s="1">
        <v>57.5</v>
      </c>
      <c r="I3" s="1"/>
    </row>
    <row r="4" spans="1:21" x14ac:dyDescent="0.25">
      <c r="A4" s="17" t="s">
        <v>0</v>
      </c>
      <c r="B4" s="18">
        <v>64130.894999999997</v>
      </c>
      <c r="C4" s="17"/>
      <c r="D4" s="17" t="s">
        <v>17</v>
      </c>
      <c r="E4" s="19"/>
      <c r="F4" s="19"/>
      <c r="G4" s="19"/>
      <c r="H4" s="17">
        <v>3.4000000000000004</v>
      </c>
      <c r="I4" s="17"/>
    </row>
    <row r="5" spans="1:21" x14ac:dyDescent="0.25">
      <c r="A5" s="1" t="s">
        <v>46</v>
      </c>
      <c r="B5" s="1">
        <v>58</v>
      </c>
      <c r="C5" s="41" t="s">
        <v>68</v>
      </c>
      <c r="D5" s="3">
        <v>105</v>
      </c>
      <c r="E5" s="41" t="s">
        <v>69</v>
      </c>
    </row>
    <row r="6" spans="1:21" x14ac:dyDescent="0.25">
      <c r="A6" s="1" t="s">
        <v>47</v>
      </c>
      <c r="B6" s="1">
        <v>40</v>
      </c>
      <c r="C6" s="41" t="s">
        <v>68</v>
      </c>
      <c r="D6" s="3">
        <v>67</v>
      </c>
      <c r="E6" s="41" t="s">
        <v>69</v>
      </c>
    </row>
    <row r="7" spans="1:21" x14ac:dyDescent="0.25">
      <c r="A7" s="17" t="s">
        <v>48</v>
      </c>
      <c r="B7" s="17">
        <v>22</v>
      </c>
      <c r="C7" s="42" t="s">
        <v>68</v>
      </c>
      <c r="D7" s="17">
        <v>26</v>
      </c>
      <c r="E7" s="42" t="s">
        <v>69</v>
      </c>
      <c r="F7" s="19"/>
      <c r="G7" s="19"/>
      <c r="H7" s="19"/>
      <c r="I7" s="19"/>
    </row>
    <row r="8" spans="1:21" ht="6.75" customHeight="1" x14ac:dyDescent="0.25">
      <c r="A8" s="1"/>
    </row>
    <row r="9" spans="1:21" s="1" customFormat="1" ht="24" customHeight="1" x14ac:dyDescent="0.2">
      <c r="A9" s="44" t="s">
        <v>9</v>
      </c>
      <c r="B9" s="13">
        <v>2009</v>
      </c>
      <c r="C9" s="13">
        <v>2010</v>
      </c>
      <c r="D9" s="13">
        <v>2011</v>
      </c>
      <c r="E9" s="13">
        <v>2012</v>
      </c>
      <c r="F9" s="13"/>
      <c r="G9" s="45" t="s">
        <v>22</v>
      </c>
      <c r="H9" s="14"/>
      <c r="I9" s="14" t="s">
        <v>101</v>
      </c>
    </row>
    <row r="10" spans="1:21" s="1" customFormat="1" ht="12" x14ac:dyDescent="0.2">
      <c r="A10" s="4" t="s">
        <v>4</v>
      </c>
      <c r="B10" s="8">
        <v>1.3053416269450486</v>
      </c>
      <c r="C10" s="8">
        <v>1.2717126200290072</v>
      </c>
      <c r="D10" s="8">
        <v>1.3113578222649456</v>
      </c>
      <c r="E10" s="8">
        <v>1.3051431763115109</v>
      </c>
      <c r="F10" s="8"/>
      <c r="G10" s="8">
        <v>1.5</v>
      </c>
      <c r="I10" s="1">
        <v>15</v>
      </c>
      <c r="L10" s="8"/>
      <c r="M10" s="8"/>
      <c r="N10" s="8"/>
      <c r="O10" s="8"/>
      <c r="R10" s="27"/>
      <c r="U10" s="8"/>
    </row>
    <row r="11" spans="1:21" s="1" customFormat="1" ht="12" x14ac:dyDescent="0.2">
      <c r="A11" s="4" t="s">
        <v>8</v>
      </c>
      <c r="B11" s="8"/>
      <c r="C11" s="8"/>
      <c r="D11" s="8">
        <v>14.874130437071456</v>
      </c>
      <c r="E11" s="12"/>
      <c r="F11" s="8"/>
      <c r="G11" s="8">
        <v>15.6</v>
      </c>
      <c r="I11" s="1">
        <v>10</v>
      </c>
      <c r="L11" s="8"/>
      <c r="M11" s="8"/>
      <c r="N11" s="8"/>
      <c r="O11" s="8"/>
      <c r="R11" s="27"/>
      <c r="U11" s="8"/>
    </row>
    <row r="12" spans="1:21" s="1" customFormat="1" ht="12" x14ac:dyDescent="0.2">
      <c r="A12" s="4" t="s">
        <v>5</v>
      </c>
      <c r="B12" s="8"/>
      <c r="C12" s="8"/>
      <c r="D12" s="8">
        <v>1.3838085306773737</v>
      </c>
      <c r="E12" s="8">
        <v>1.3191769739062587</v>
      </c>
      <c r="F12" s="8"/>
      <c r="G12" s="8">
        <v>2.1</v>
      </c>
      <c r="I12" s="1">
        <v>15</v>
      </c>
      <c r="L12" s="8"/>
      <c r="M12" s="8"/>
      <c r="N12" s="8"/>
      <c r="O12" s="8"/>
      <c r="R12" s="27"/>
      <c r="U12" s="8"/>
    </row>
    <row r="13" spans="1:21" s="1" customFormat="1" ht="12" x14ac:dyDescent="0.2">
      <c r="A13" s="4" t="s">
        <v>7</v>
      </c>
      <c r="B13" s="8"/>
      <c r="C13" s="8"/>
      <c r="D13" s="8">
        <v>0.13041127514237028</v>
      </c>
      <c r="E13" s="8">
        <v>2.7015060369888801</v>
      </c>
      <c r="F13" s="8"/>
      <c r="G13" s="8">
        <v>4.8</v>
      </c>
      <c r="I13" s="1">
        <v>16</v>
      </c>
      <c r="L13" s="8"/>
      <c r="M13" s="8"/>
      <c r="N13" s="8"/>
      <c r="O13" s="8"/>
      <c r="R13" s="27"/>
      <c r="U13" s="8"/>
    </row>
    <row r="14" spans="1:21" s="1" customFormat="1" ht="12" x14ac:dyDescent="0.2">
      <c r="A14" s="4" t="s">
        <v>6</v>
      </c>
      <c r="B14" s="8"/>
      <c r="C14" s="8"/>
      <c r="D14" s="8">
        <v>1.514219805819744</v>
      </c>
      <c r="E14" s="8">
        <v>4.020683010895139</v>
      </c>
      <c r="F14" s="8"/>
      <c r="G14" s="8">
        <v>6.9</v>
      </c>
      <c r="I14" s="1">
        <v>16</v>
      </c>
      <c r="L14" s="8"/>
      <c r="M14" s="8"/>
      <c r="N14" s="8"/>
      <c r="O14" s="8"/>
      <c r="R14" s="27"/>
      <c r="U14" s="8"/>
    </row>
    <row r="15" spans="1:21" s="1" customFormat="1" ht="12" x14ac:dyDescent="0.2">
      <c r="A15" s="4" t="s">
        <v>11</v>
      </c>
      <c r="B15" s="8"/>
      <c r="C15" s="8"/>
      <c r="D15" s="8">
        <v>9.4240837696335067E-2</v>
      </c>
      <c r="E15" s="8">
        <v>2.0478723404255312</v>
      </c>
      <c r="F15" s="8"/>
      <c r="G15" s="8">
        <v>1.8</v>
      </c>
      <c r="L15" s="8"/>
      <c r="M15" s="8"/>
      <c r="N15" s="8"/>
      <c r="O15" s="8"/>
      <c r="R15" s="27"/>
      <c r="U15" s="8"/>
    </row>
    <row r="16" spans="1:21" s="1" customFormat="1" ht="12" x14ac:dyDescent="0.2">
      <c r="A16" s="4" t="s">
        <v>2</v>
      </c>
      <c r="B16" s="8">
        <v>3.3285439095603504</v>
      </c>
      <c r="C16" s="8">
        <v>4.6708508401171276</v>
      </c>
      <c r="D16" s="8">
        <v>4.0288389933982929</v>
      </c>
      <c r="E16" s="8">
        <v>3.7764247637585595</v>
      </c>
      <c r="F16" s="8"/>
      <c r="G16" s="8">
        <v>3.6</v>
      </c>
      <c r="I16" s="1">
        <v>7</v>
      </c>
      <c r="L16" s="8"/>
      <c r="M16" s="8"/>
      <c r="N16" s="8"/>
      <c r="O16" s="8"/>
      <c r="R16" s="27"/>
      <c r="U16" s="8"/>
    </row>
    <row r="17" spans="1:21" s="1" customFormat="1" ht="12" x14ac:dyDescent="0.2">
      <c r="A17" s="4" t="s">
        <v>3</v>
      </c>
      <c r="B17" s="8">
        <v>4.0516081124982595</v>
      </c>
      <c r="C17" s="8">
        <v>2.5368759909671841</v>
      </c>
      <c r="D17" s="8">
        <v>2.5535894115954538</v>
      </c>
      <c r="E17" s="8">
        <v>0.48867500325163971</v>
      </c>
      <c r="F17" s="8"/>
      <c r="G17" s="8">
        <v>2.4</v>
      </c>
      <c r="I17" s="1">
        <v>1</v>
      </c>
      <c r="L17" s="8"/>
      <c r="M17" s="8"/>
      <c r="N17" s="8"/>
      <c r="O17" s="8"/>
      <c r="R17" s="27"/>
      <c r="U17" s="8"/>
    </row>
    <row r="18" spans="1:21" s="1" customFormat="1" ht="12" x14ac:dyDescent="0.2">
      <c r="A18" s="4" t="s">
        <v>1</v>
      </c>
      <c r="B18" s="8">
        <v>0.56137491112738958</v>
      </c>
      <c r="C18" s="8">
        <v>0.5772789825372262</v>
      </c>
      <c r="D18" s="8">
        <v>0.56377953455381269</v>
      </c>
      <c r="E18" s="8">
        <v>0.58562195335025347</v>
      </c>
      <c r="F18" s="8"/>
      <c r="G18" s="8">
        <v>0.7</v>
      </c>
      <c r="I18" s="1">
        <v>16</v>
      </c>
      <c r="L18" s="8"/>
      <c r="M18" s="8"/>
      <c r="N18" s="8"/>
      <c r="O18" s="8"/>
      <c r="Q18" s="8"/>
      <c r="R18" s="27"/>
      <c r="S18" s="15"/>
      <c r="U18" s="8"/>
    </row>
    <row r="19" spans="1:21" ht="12.75" customHeight="1" x14ac:dyDescent="0.25">
      <c r="A19" s="13"/>
      <c r="B19" s="10"/>
      <c r="C19" s="10"/>
      <c r="D19" s="10"/>
      <c r="E19" s="10"/>
      <c r="F19" s="10"/>
      <c r="G19" s="10"/>
      <c r="H19" s="26"/>
      <c r="I19" s="26"/>
    </row>
    <row r="20" spans="1:21" ht="6.75" customHeight="1" x14ac:dyDescent="0.25"/>
    <row r="21" spans="1:21" ht="27" customHeight="1" x14ac:dyDescent="0.25">
      <c r="A21" s="21" t="s">
        <v>23</v>
      </c>
      <c r="B21" s="30" t="s">
        <v>39</v>
      </c>
      <c r="C21" s="30">
        <v>2010</v>
      </c>
      <c r="D21" s="30">
        <v>2011</v>
      </c>
      <c r="E21" s="30">
        <v>2012</v>
      </c>
      <c r="F21" s="31"/>
      <c r="G21" s="53" t="s">
        <v>22</v>
      </c>
      <c r="H21" s="53" t="s">
        <v>100</v>
      </c>
      <c r="I21" s="53" t="s">
        <v>101</v>
      </c>
    </row>
    <row r="22" spans="1:21" x14ac:dyDescent="0.25">
      <c r="A22" s="4" t="s">
        <v>12</v>
      </c>
      <c r="B22" s="11">
        <v>5.4383312787913569</v>
      </c>
      <c r="C22" s="11">
        <v>5.4763685749684425</v>
      </c>
      <c r="D22" s="11">
        <v>7.0815495923559446</v>
      </c>
      <c r="E22" s="11">
        <v>7.0265119487261174</v>
      </c>
      <c r="G22" s="11">
        <v>11.5</v>
      </c>
      <c r="H22" s="8">
        <v>44</v>
      </c>
      <c r="I22" s="1">
        <v>16</v>
      </c>
      <c r="J22" s="11"/>
      <c r="K22" s="4"/>
      <c r="L22" s="11"/>
      <c r="M22" s="11"/>
      <c r="N22" s="11"/>
      <c r="O22" s="11"/>
      <c r="Q22" s="11"/>
      <c r="R22" s="1"/>
      <c r="S22" s="8"/>
      <c r="T22" s="1"/>
    </row>
    <row r="23" spans="1:21" x14ac:dyDescent="0.25">
      <c r="A23" s="4" t="s">
        <v>13</v>
      </c>
      <c r="B23" s="8">
        <v>1.5728980408940219</v>
      </c>
      <c r="C23" s="8">
        <v>1.3523541614637875</v>
      </c>
      <c r="D23" s="8">
        <v>2.5038964827335093</v>
      </c>
      <c r="E23" s="8">
        <v>2.375220242911003</v>
      </c>
      <c r="G23" s="8">
        <v>4.5999999999999996</v>
      </c>
      <c r="H23" s="8"/>
      <c r="I23" s="1">
        <v>17</v>
      </c>
      <c r="J23" s="8"/>
      <c r="K23" s="4"/>
      <c r="L23" s="8"/>
      <c r="M23" s="8"/>
      <c r="N23" s="8"/>
      <c r="O23" s="8"/>
      <c r="Q23" s="8"/>
      <c r="R23" s="1"/>
      <c r="S23" s="1"/>
      <c r="T23" s="1"/>
    </row>
    <row r="24" spans="1:21" x14ac:dyDescent="0.25">
      <c r="A24" s="4" t="s">
        <v>89</v>
      </c>
      <c r="B24" s="11">
        <v>93.627580626691014</v>
      </c>
      <c r="C24" s="11">
        <v>84.669462582924723</v>
      </c>
      <c r="D24" s="11">
        <v>100.32652097804522</v>
      </c>
      <c r="E24" s="11">
        <v>97.166895924343493</v>
      </c>
      <c r="G24" s="11">
        <v>95.9</v>
      </c>
      <c r="H24" s="8">
        <v>98.3</v>
      </c>
      <c r="I24" s="1">
        <v>3</v>
      </c>
      <c r="J24" s="11"/>
      <c r="K24" s="4"/>
      <c r="L24" s="11"/>
      <c r="M24" s="11"/>
      <c r="N24" s="11"/>
      <c r="O24" s="11"/>
      <c r="Q24" s="11"/>
      <c r="R24" s="1"/>
      <c r="S24" s="8"/>
      <c r="T24" s="1"/>
    </row>
    <row r="25" spans="1:21" x14ac:dyDescent="0.25">
      <c r="A25" s="4" t="s">
        <v>90</v>
      </c>
      <c r="B25" s="8">
        <v>34.016121450094644</v>
      </c>
      <c r="C25" s="8">
        <v>24.117655805726582</v>
      </c>
      <c r="D25" s="8">
        <v>32.863641335877311</v>
      </c>
      <c r="E25" s="8">
        <v>10.375654355049933</v>
      </c>
      <c r="G25" s="11">
        <v>37.6</v>
      </c>
      <c r="H25" s="8"/>
      <c r="I25" s="1">
        <v>21</v>
      </c>
      <c r="J25" s="11"/>
      <c r="K25" s="4"/>
      <c r="L25" s="8"/>
      <c r="M25" s="8"/>
      <c r="N25" s="8"/>
      <c r="O25" s="8"/>
      <c r="Q25" s="11"/>
      <c r="R25" s="1"/>
      <c r="S25" s="8"/>
      <c r="T25" s="1"/>
    </row>
    <row r="26" spans="1:21" x14ac:dyDescent="0.25">
      <c r="A26" s="4" t="s">
        <v>14</v>
      </c>
      <c r="B26" s="15" t="s">
        <v>50</v>
      </c>
      <c r="C26" s="15" t="s">
        <v>50</v>
      </c>
      <c r="D26" s="8">
        <v>78.3</v>
      </c>
      <c r="E26" s="8"/>
      <c r="G26" s="25">
        <v>33.200000000000003</v>
      </c>
      <c r="H26" s="8"/>
      <c r="I26" s="1">
        <v>6</v>
      </c>
      <c r="J26" s="25"/>
      <c r="K26" s="4"/>
      <c r="L26" s="8"/>
      <c r="M26" s="8"/>
      <c r="N26" s="8"/>
      <c r="O26" s="8"/>
      <c r="Q26" s="25"/>
      <c r="R26" s="1"/>
      <c r="S26" s="8"/>
      <c r="T26" s="1"/>
    </row>
    <row r="27" spans="1:21" x14ac:dyDescent="0.25">
      <c r="A27" s="4" t="s">
        <v>91</v>
      </c>
      <c r="B27" s="11"/>
      <c r="C27" s="11"/>
      <c r="D27" s="11"/>
      <c r="E27" s="11"/>
      <c r="G27" s="25">
        <v>88.2</v>
      </c>
      <c r="H27" s="1">
        <v>86.6</v>
      </c>
      <c r="I27" s="1">
        <v>15</v>
      </c>
      <c r="J27" s="25"/>
      <c r="K27" s="4"/>
      <c r="L27" s="11"/>
      <c r="M27" s="11"/>
      <c r="N27" s="11"/>
      <c r="O27" s="11"/>
      <c r="Q27" s="25"/>
      <c r="R27" s="1"/>
      <c r="S27" s="1"/>
      <c r="T27" s="1"/>
    </row>
    <row r="28" spans="1:21" x14ac:dyDescent="0.25">
      <c r="A28" s="1" t="s">
        <v>92</v>
      </c>
      <c r="B28" s="1"/>
      <c r="C28" s="1"/>
      <c r="D28" s="1"/>
      <c r="E28" s="1"/>
      <c r="G28" s="25">
        <v>51.9</v>
      </c>
      <c r="H28" s="1">
        <v>30.6</v>
      </c>
      <c r="I28" s="1">
        <v>16</v>
      </c>
      <c r="J28" s="25"/>
      <c r="K28" s="4"/>
      <c r="L28" s="8"/>
      <c r="M28" s="8"/>
      <c r="N28" s="8"/>
      <c r="O28" s="8"/>
      <c r="Q28" s="25"/>
      <c r="R28" s="1"/>
      <c r="S28" s="1"/>
      <c r="T28" s="1"/>
    </row>
    <row r="29" spans="1:21" x14ac:dyDescent="0.25">
      <c r="A29" s="1" t="s">
        <v>93</v>
      </c>
      <c r="B29" s="1"/>
      <c r="C29" s="1"/>
      <c r="D29" s="1"/>
      <c r="E29" s="1"/>
      <c r="G29" s="11">
        <v>55.3</v>
      </c>
      <c r="H29" s="1">
        <v>59.7</v>
      </c>
      <c r="I29" s="1">
        <v>10</v>
      </c>
      <c r="J29" s="11"/>
      <c r="K29" s="4"/>
      <c r="L29" s="15"/>
      <c r="M29" s="15"/>
      <c r="N29" s="15"/>
      <c r="O29" s="8"/>
      <c r="Q29" s="11"/>
      <c r="R29" s="1"/>
      <c r="S29" s="1"/>
      <c r="T29" s="1"/>
    </row>
    <row r="30" spans="1:21" x14ac:dyDescent="0.25">
      <c r="A30" s="4" t="s">
        <v>94</v>
      </c>
      <c r="B30" s="8">
        <v>37.891810330623137</v>
      </c>
      <c r="C30" s="8">
        <v>42.545021025362587</v>
      </c>
      <c r="D30" s="8">
        <v>43.29171330003944</v>
      </c>
      <c r="E30" s="8">
        <v>40.422015005404184</v>
      </c>
      <c r="G30" s="11">
        <v>56</v>
      </c>
      <c r="H30" s="7">
        <v>38</v>
      </c>
      <c r="I30" s="1">
        <v>20</v>
      </c>
      <c r="J30" s="11"/>
      <c r="K30" s="4"/>
      <c r="L30" s="8"/>
      <c r="M30" s="8"/>
      <c r="N30" s="8"/>
      <c r="O30" s="8"/>
      <c r="Q30" s="11"/>
      <c r="R30" s="1"/>
      <c r="S30" s="8"/>
      <c r="T30" s="1"/>
    </row>
    <row r="31" spans="1:21" ht="14.25" customHeight="1" x14ac:dyDescent="0.25">
      <c r="A31" s="1" t="s">
        <v>95</v>
      </c>
      <c r="B31" s="1"/>
      <c r="C31" s="1"/>
      <c r="D31" s="1"/>
      <c r="E31" s="1"/>
      <c r="G31" s="11">
        <v>35.4</v>
      </c>
      <c r="H31" s="1">
        <v>30.5</v>
      </c>
      <c r="I31" s="1">
        <v>15</v>
      </c>
      <c r="J31" s="22"/>
      <c r="K31" s="8"/>
      <c r="L31" s="15"/>
      <c r="M31" s="15"/>
      <c r="N31" s="15"/>
      <c r="O31" s="15"/>
      <c r="Q31" s="22"/>
      <c r="R31" s="1"/>
      <c r="S31" s="1"/>
      <c r="T31" s="1"/>
    </row>
    <row r="32" spans="1:21" ht="14.25" customHeight="1" x14ac:dyDescent="0.25">
      <c r="A32" s="4" t="s">
        <v>96</v>
      </c>
      <c r="B32" s="8">
        <v>96.42363783943722</v>
      </c>
      <c r="C32" s="8">
        <v>100</v>
      </c>
      <c r="D32" s="8">
        <v>100</v>
      </c>
      <c r="E32" s="8">
        <v>100</v>
      </c>
      <c r="G32" s="22">
        <v>100</v>
      </c>
      <c r="H32" s="9">
        <v>100</v>
      </c>
      <c r="I32" s="1">
        <v>1</v>
      </c>
      <c r="J32" s="22"/>
      <c r="K32" s="8"/>
      <c r="L32" s="15"/>
      <c r="M32" s="15"/>
      <c r="N32" s="15"/>
      <c r="O32" s="15"/>
      <c r="Q32" s="22"/>
      <c r="R32" s="1"/>
      <c r="S32" s="8"/>
      <c r="T32" s="1"/>
    </row>
    <row r="33" spans="1:20" x14ac:dyDescent="0.25">
      <c r="A33" s="4" t="s">
        <v>16</v>
      </c>
      <c r="B33" s="8">
        <v>86.747859321864624</v>
      </c>
      <c r="C33" s="8">
        <v>98.448862218263699</v>
      </c>
      <c r="D33" s="8">
        <v>91.010263386851605</v>
      </c>
      <c r="E33" s="8">
        <v>93.436410788491628</v>
      </c>
      <c r="G33" s="11">
        <v>94.5</v>
      </c>
      <c r="H33" s="9">
        <v>100</v>
      </c>
      <c r="I33" s="1">
        <v>9</v>
      </c>
      <c r="J33" s="11"/>
      <c r="K33" s="4"/>
      <c r="L33" s="8"/>
      <c r="M33" s="8"/>
      <c r="N33" s="8"/>
      <c r="O33" s="8"/>
      <c r="Q33" s="11"/>
      <c r="R33" s="1"/>
      <c r="S33" s="8"/>
      <c r="T33" s="1"/>
    </row>
    <row r="34" spans="1:20" x14ac:dyDescent="0.25">
      <c r="A34" s="4" t="s">
        <v>15</v>
      </c>
      <c r="B34" s="11">
        <v>91.910856407575253</v>
      </c>
      <c r="C34" s="11">
        <v>97.082758917861469</v>
      </c>
      <c r="D34" s="11">
        <v>98.301376123380621</v>
      </c>
      <c r="E34" s="11">
        <v>95.795228768179584</v>
      </c>
      <c r="G34" s="11">
        <v>99.7</v>
      </c>
      <c r="H34" s="9">
        <v>98.8</v>
      </c>
      <c r="I34" s="1">
        <v>10</v>
      </c>
      <c r="J34" s="11"/>
      <c r="K34" s="4"/>
      <c r="L34" s="8"/>
      <c r="M34" s="8"/>
      <c r="N34" s="8"/>
      <c r="O34" s="8"/>
      <c r="Q34" s="11"/>
      <c r="R34" s="1"/>
      <c r="S34" s="8"/>
      <c r="T34" s="1"/>
    </row>
    <row r="35" spans="1:20" x14ac:dyDescent="0.25">
      <c r="A35" s="1" t="s">
        <v>97</v>
      </c>
      <c r="B35" s="1"/>
      <c r="C35" s="1"/>
      <c r="D35" s="1"/>
      <c r="E35" s="1"/>
      <c r="G35" s="25">
        <v>57.6</v>
      </c>
      <c r="H35" s="1">
        <v>60.1</v>
      </c>
      <c r="I35" s="1">
        <v>15</v>
      </c>
      <c r="J35" s="11"/>
      <c r="K35" s="4"/>
      <c r="L35" s="11"/>
      <c r="M35" s="11"/>
      <c r="N35" s="11"/>
      <c r="O35" s="11"/>
      <c r="Q35" s="11"/>
      <c r="R35" s="1"/>
      <c r="S35" s="1"/>
      <c r="T35" s="1"/>
    </row>
    <row r="36" spans="1:20" x14ac:dyDescent="0.25">
      <c r="A36" s="8" t="s">
        <v>19</v>
      </c>
      <c r="B36" s="15">
        <v>203.84127559340462</v>
      </c>
      <c r="C36" s="15">
        <v>109.40491540655647</v>
      </c>
      <c r="D36" s="15">
        <v>238.01554539030832</v>
      </c>
      <c r="E36" s="15">
        <v>135.01523743393898</v>
      </c>
      <c r="G36" s="22">
        <v>161</v>
      </c>
      <c r="H36" s="8"/>
      <c r="I36" s="1">
        <v>15</v>
      </c>
      <c r="J36" s="25"/>
      <c r="K36" s="4"/>
      <c r="L36" s="11"/>
      <c r="M36" s="11"/>
      <c r="N36" s="11"/>
      <c r="O36" s="11"/>
      <c r="Q36" s="25"/>
      <c r="R36" s="1"/>
      <c r="S36" s="15"/>
      <c r="T36" s="1"/>
    </row>
    <row r="37" spans="1:20" x14ac:dyDescent="0.25">
      <c r="A37" s="1" t="s">
        <v>34</v>
      </c>
      <c r="B37" s="1"/>
      <c r="C37" s="1"/>
      <c r="D37" s="1"/>
      <c r="E37" s="1"/>
      <c r="G37" s="25">
        <v>16.3</v>
      </c>
      <c r="H37" s="8">
        <v>8.1</v>
      </c>
      <c r="I37" s="1">
        <v>16</v>
      </c>
      <c r="J37" s="25"/>
      <c r="K37" s="1"/>
      <c r="L37" s="11"/>
      <c r="M37" s="11"/>
      <c r="N37" s="11"/>
      <c r="O37" s="11"/>
      <c r="Q37" s="25"/>
      <c r="R37" s="1"/>
      <c r="S37" s="8"/>
      <c r="T37" s="1"/>
    </row>
    <row r="38" spans="1:20" x14ac:dyDescent="0.25">
      <c r="A38" s="2"/>
      <c r="B38" s="6"/>
      <c r="C38" s="2"/>
      <c r="D38" s="2"/>
      <c r="E38" s="35"/>
      <c r="F38" s="36"/>
      <c r="G38" s="36"/>
      <c r="H38" s="36"/>
      <c r="I38" s="36"/>
      <c r="K38" s="1"/>
      <c r="L38" s="1"/>
      <c r="M38" s="1"/>
      <c r="N38" s="1"/>
      <c r="O38" s="1"/>
      <c r="P38" s="1"/>
      <c r="Q38" s="1"/>
      <c r="R38" s="8"/>
      <c r="S38" s="8"/>
      <c r="T38" s="1"/>
    </row>
    <row r="39" spans="1:20" ht="12" customHeight="1" x14ac:dyDescent="0.25">
      <c r="A39" s="23" t="s">
        <v>40</v>
      </c>
      <c r="E39" s="37"/>
      <c r="F39" s="37"/>
      <c r="G39" s="38"/>
      <c r="H39" s="39"/>
      <c r="I39" s="40"/>
      <c r="K39" s="1"/>
      <c r="L39" s="1"/>
      <c r="M39" s="1"/>
      <c r="N39" s="1"/>
      <c r="O39" s="1"/>
      <c r="P39" s="1"/>
      <c r="Q39" s="1"/>
      <c r="R39" s="8"/>
      <c r="S39" s="8"/>
    </row>
    <row r="40" spans="1:20" x14ac:dyDescent="0.25">
      <c r="A40" s="28" t="s">
        <v>36</v>
      </c>
      <c r="B40" s="29" t="s">
        <v>37</v>
      </c>
      <c r="C40" s="29" t="s">
        <v>38</v>
      </c>
      <c r="D40" s="29" t="s">
        <v>18</v>
      </c>
    </row>
    <row r="41" spans="1:20" ht="15.75" thickBot="1" x14ac:dyDescent="0.3">
      <c r="A41" s="1" t="s">
        <v>30</v>
      </c>
      <c r="B41" s="8">
        <v>39.6</v>
      </c>
      <c r="C41" s="8">
        <v>45.8</v>
      </c>
      <c r="D41" s="1">
        <v>13</v>
      </c>
      <c r="J41" s="1"/>
      <c r="K41" s="1"/>
      <c r="L41" s="8"/>
      <c r="M41" s="8"/>
      <c r="N41" s="1"/>
      <c r="O41" s="1"/>
      <c r="P41" s="8"/>
    </row>
    <row r="42" spans="1:20" x14ac:dyDescent="0.25">
      <c r="A42" s="1" t="s">
        <v>31</v>
      </c>
      <c r="B42" s="8">
        <v>30.6</v>
      </c>
      <c r="C42" s="1">
        <v>24.2</v>
      </c>
      <c r="D42" s="1">
        <v>18</v>
      </c>
      <c r="F42" s="56" t="s">
        <v>43</v>
      </c>
      <c r="G42" s="57"/>
      <c r="H42" s="58"/>
      <c r="I42" s="59" t="s">
        <v>18</v>
      </c>
      <c r="J42" s="1"/>
      <c r="K42" s="1"/>
      <c r="L42" s="8"/>
      <c r="M42" s="1"/>
      <c r="N42" s="1"/>
      <c r="O42" s="1"/>
      <c r="P42" s="8"/>
    </row>
    <row r="43" spans="1:20" x14ac:dyDescent="0.25">
      <c r="A43" s="1" t="s">
        <v>24</v>
      </c>
      <c r="B43" s="1"/>
      <c r="C43" s="1">
        <v>28</v>
      </c>
      <c r="D43" s="1">
        <v>11</v>
      </c>
      <c r="F43" s="47" t="s">
        <v>98</v>
      </c>
      <c r="G43" s="48"/>
      <c r="H43" s="48"/>
      <c r="I43" s="54">
        <v>16</v>
      </c>
      <c r="J43" s="1"/>
      <c r="K43" s="1"/>
      <c r="L43" s="1"/>
      <c r="M43" s="1"/>
      <c r="N43" s="1"/>
      <c r="O43" s="1"/>
      <c r="P43" s="8"/>
    </row>
    <row r="44" spans="1:20" x14ac:dyDescent="0.25">
      <c r="A44" s="1" t="s">
        <v>32</v>
      </c>
      <c r="B44" s="1">
        <v>15.2</v>
      </c>
      <c r="C44" s="1">
        <v>15.7</v>
      </c>
      <c r="D44" s="1">
        <v>17</v>
      </c>
      <c r="F44" s="49" t="s">
        <v>99</v>
      </c>
      <c r="G44" s="48"/>
      <c r="H44" s="48"/>
      <c r="I44" s="54">
        <v>13</v>
      </c>
      <c r="J44" s="1"/>
      <c r="K44" s="1"/>
      <c r="L44" s="1"/>
      <c r="M44" s="1"/>
      <c r="N44" s="1"/>
      <c r="O44" s="1"/>
      <c r="P44" s="8"/>
    </row>
    <row r="45" spans="1:20" x14ac:dyDescent="0.25">
      <c r="A45" s="32" t="s">
        <v>35</v>
      </c>
      <c r="B45" s="29" t="s">
        <v>37</v>
      </c>
      <c r="C45" s="29" t="s">
        <v>38</v>
      </c>
      <c r="D45" s="29" t="s">
        <v>18</v>
      </c>
      <c r="F45" s="47" t="s">
        <v>42</v>
      </c>
      <c r="G45" s="48"/>
      <c r="H45" s="50">
        <v>0.48299999999999998</v>
      </c>
      <c r="I45" s="54">
        <v>16</v>
      </c>
      <c r="J45" s="1"/>
      <c r="K45" s="1"/>
      <c r="L45" s="8"/>
      <c r="M45" s="1"/>
    </row>
    <row r="46" spans="1:20" x14ac:dyDescent="0.25">
      <c r="A46" s="1" t="s">
        <v>27</v>
      </c>
      <c r="B46" s="1">
        <v>1.5</v>
      </c>
      <c r="C46" s="1">
        <v>1.5</v>
      </c>
      <c r="D46" s="1">
        <v>1</v>
      </c>
      <c r="F46" s="47" t="s">
        <v>44</v>
      </c>
      <c r="G46" s="48"/>
      <c r="H46" s="50">
        <v>0.53100000000000003</v>
      </c>
      <c r="I46" s="54">
        <v>16</v>
      </c>
      <c r="J46" s="1"/>
      <c r="K46" s="1"/>
      <c r="L46" s="1"/>
      <c r="M46" s="1"/>
      <c r="N46" s="1"/>
    </row>
    <row r="47" spans="1:20" ht="15.75" thickBot="1" x14ac:dyDescent="0.3">
      <c r="A47" s="1" t="s">
        <v>26</v>
      </c>
      <c r="B47" s="8">
        <v>52.353656799129226</v>
      </c>
      <c r="C47" s="8">
        <v>65.676434989648016</v>
      </c>
      <c r="D47" s="1">
        <v>10</v>
      </c>
      <c r="F47" s="51"/>
      <c r="G47" s="52"/>
      <c r="H47" s="52"/>
      <c r="I47" s="55"/>
      <c r="J47" s="1"/>
      <c r="K47" s="1"/>
      <c r="L47" s="8"/>
      <c r="M47" s="8"/>
      <c r="N47" s="1"/>
    </row>
    <row r="48" spans="1:20" x14ac:dyDescent="0.25">
      <c r="A48" s="1" t="s">
        <v>25</v>
      </c>
      <c r="B48" s="1"/>
      <c r="C48" s="8">
        <v>23.450000000000003</v>
      </c>
      <c r="D48" s="1">
        <v>18</v>
      </c>
      <c r="J48" s="1"/>
      <c r="K48" s="1"/>
      <c r="L48" s="1"/>
      <c r="M48" s="8"/>
      <c r="N48" s="1"/>
    </row>
    <row r="49" spans="1:14" x14ac:dyDescent="0.25">
      <c r="A49" s="1" t="s">
        <v>29</v>
      </c>
      <c r="B49" s="15">
        <v>195.61809887642124</v>
      </c>
      <c r="C49" s="15">
        <v>161.59917930351665</v>
      </c>
      <c r="D49" s="1">
        <v>17</v>
      </c>
      <c r="J49" s="1"/>
      <c r="K49" s="1"/>
      <c r="L49" s="15"/>
      <c r="M49" s="15"/>
      <c r="N49" s="1"/>
    </row>
    <row r="50" spans="1:14" x14ac:dyDescent="0.25">
      <c r="A50" s="1" t="s">
        <v>28</v>
      </c>
      <c r="B50" s="1">
        <v>89</v>
      </c>
      <c r="C50" s="1">
        <v>89</v>
      </c>
      <c r="D50" s="1">
        <v>11</v>
      </c>
      <c r="J50" s="1"/>
      <c r="K50" s="1"/>
      <c r="L50" s="1"/>
      <c r="M50" s="1"/>
      <c r="N50" s="1"/>
    </row>
    <row r="51" spans="1:14" x14ac:dyDescent="0.25">
      <c r="A51" s="1" t="s">
        <v>33</v>
      </c>
      <c r="B51" s="1"/>
      <c r="C51" s="8">
        <v>0.9</v>
      </c>
      <c r="D51" s="1">
        <v>6</v>
      </c>
      <c r="K51" s="1"/>
      <c r="L51" s="1"/>
      <c r="M51" s="8"/>
      <c r="N51" s="1"/>
    </row>
    <row r="52" spans="1:14" x14ac:dyDescent="0.25">
      <c r="A52" s="17" t="s">
        <v>41</v>
      </c>
      <c r="B52" s="17"/>
      <c r="C52" s="17">
        <v>64.5</v>
      </c>
      <c r="D52" s="17">
        <v>20</v>
      </c>
      <c r="E52" s="19"/>
      <c r="F52" s="19"/>
      <c r="G52" s="19"/>
      <c r="H52" s="19"/>
      <c r="I52" s="19"/>
      <c r="K52" s="1"/>
      <c r="L52" s="1"/>
      <c r="M52" s="1"/>
      <c r="N52" s="1"/>
    </row>
  </sheetData>
  <pageMargins left="0.25" right="0.25" top="0.75" bottom="0.75" header="0.3" footer="0.3"/>
  <pageSetup paperSize="9" orientation="portrait" horizontalDpi="300" verticalDpi="300" r:id="rId1"/>
  <extLst>
    <ext xmlns:x14="http://schemas.microsoft.com/office/spreadsheetml/2009/9/main" uri="{05C60535-1F16-4fd2-B633-F4F36F0B64E0}">
      <x14:sparklineGroups xmlns:xm="http://schemas.microsoft.com/office/excel/2006/main">
        <x14:sparklineGroup manualMax="5" manualMin="0" type="column" displayEmptyCellsAs="gap" displayXAxi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Manyara!B17:E17</xm:f>
              <xm:sqref>F17</xm:sqref>
            </x14:sparkline>
          </x14:sparklines>
        </x14:sparklineGroup>
        <x14:sparklineGroup manualMax="6" manualMin="0" type="column" displayEmptyCellsAs="gap" displayXAxi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Manyara!B16:E16</xm:f>
              <xm:sqref>F16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Manyara!B25:E25</xm:f>
              <xm:sqref>F25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Manyara!B31:E31</xm:f>
              <xm:sqref>F31</xm:sqref>
            </x14:sparkline>
            <x14:sparkline>
              <xm:f>Manyara!B32:E32</xm:f>
              <xm:sqref>F32</xm:sqref>
            </x14:sparkline>
            <x14:sparkline>
              <xm:f>Manyara!B33:E33</xm:f>
              <xm:sqref>F33</xm:sqref>
            </x14:sparkline>
            <x14:sparkline>
              <xm:f>Manyara!B34:E34</xm:f>
              <xm:sqref>F34</xm:sqref>
            </x14:sparkline>
          </x14:sparklines>
        </x14:sparklineGroup>
        <x14:sparklineGroup manualMax="350" manualMin="0" type="column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Manyara!B37:E37</xm:f>
              <xm:sqref>F37</xm:sqref>
            </x14:sparkline>
          </x14:sparklines>
        </x14:sparklineGroup>
        <x14:sparklineGroup manualMax="2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Manyara!B22:E22</xm:f>
              <xm:sqref>F22</xm:sqref>
            </x14:sparkline>
            <x14:sparkline>
              <xm:f>Manyara!B23:E23</xm:f>
              <xm:sqref>F23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Manyara!B11:E11</xm:f>
              <xm:sqref>F11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Manyara!B15:E15</xm:f>
              <xm:sqref>F15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Manyara!B14:E14</xm:f>
              <xm:sqref>F14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Manyara!B13:E13</xm:f>
              <xm:sqref>F13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Manyara!B12:E12</xm:f>
              <xm:sqref>F12</xm:sqref>
            </x14:sparkline>
          </x14:sparklines>
        </x14:sparklineGroup>
        <x14:sparklineGroup manualMax="1.5" manualMin="0" type="column" displayEmptyCellsAs="gap" displayXAxi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Manyara!B18:E18</xm:f>
              <xm:sqref>F18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Manyara!B10:E10</xm:f>
              <xm:sqref>F10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Manyara!L27:O27</xm:f>
              <xm:sqref>P27</xm:sqref>
            </x14:sparkline>
          </x14:sparklines>
        </x14:sparklineGroup>
        <x14:sparklineGroup manualMax="300" manualMin="0" type="column" displayEmptyCellsAs="gap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Manyara!L31:O31</xm:f>
              <xm:sqref>P31</xm:sqref>
            </x14:sparkline>
            <x14:sparkline>
              <xm:f>Manyara!L32:O32</xm:f>
              <xm:sqref>P32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Manyara!L24:O24</xm:f>
              <xm:sqref>P24</xm:sqref>
            </x14:sparkline>
            <x14:sparkline>
              <xm:f>Manyara!L25:O25</xm:f>
              <xm:sqref>P25</xm:sqref>
            </x14:sparkline>
            <x14:sparkline>
              <xm:f>Manyara!L30:O30</xm:f>
              <xm:sqref>P30</xm:sqref>
            </x14:sparkline>
            <x14:sparkline>
              <xm:f>Manyara!L33:O33</xm:f>
              <xm:sqref>P33</xm:sqref>
            </x14:sparkline>
            <x14:sparkline>
              <xm:f>Manyara!L34:O34</xm:f>
              <xm:sqref>P34</xm:sqref>
            </x14:sparkline>
            <x14:sparkline>
              <xm:f>Manyara!L35:O35</xm:f>
              <xm:sqref>P35</xm:sqref>
            </x14:sparkline>
            <x14:sparkline>
              <xm:f>Manyara!L36:O36</xm:f>
              <xm:sqref>P36</xm:sqref>
            </x14:sparkline>
            <x14:sparkline>
              <xm:f>Manyara!L37:O37</xm:f>
              <xm:sqref>P37</xm:sqref>
            </x14:sparkline>
            <x14:sparkline>
              <xm:f>Manyara!L29:O29</xm:f>
              <xm:sqref>P29</xm:sqref>
            </x14:sparkline>
            <x14:sparkline>
              <xm:f>Manyara!L28:O28</xm:f>
              <xm:sqref>P28</xm:sqref>
            </x14:sparkline>
            <x14:sparkline>
              <xm:f>Manyara!L26:O26</xm:f>
              <xm:sqref>P26</xm:sqref>
            </x14:sparkline>
          </x14:sparklines>
        </x14:sparklineGroup>
        <x14:sparklineGroup manualMax="2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Manyara!L22:O22</xm:f>
              <xm:sqref>P22</xm:sqref>
            </x14:sparkline>
            <x14:sparkline>
              <xm:f>Manyara!L23:O23</xm:f>
              <xm:sqref>P23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Manyara!B30:E30</xm:f>
              <xm:sqref>F30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Manyara!B24:E24</xm:f>
              <xm:sqref>F24</xm:sqref>
            </x14:sparkline>
          </x14:sparklines>
        </x14:sparklineGroup>
        <x14:sparklineGroup manualMax="350" manualMin="0" type="column" displayEmptyCellsAs="gap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Manyara!B36:E36</xm:f>
              <xm:sqref>F36</xm:sqref>
            </x14:sparkline>
          </x14:sparklines>
        </x14:sparklineGroup>
      </x14:sparklineGroup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2"/>
  <sheetViews>
    <sheetView workbookViewId="0">
      <selection activeCell="F17" sqref="F17"/>
    </sheetView>
  </sheetViews>
  <sheetFormatPr defaultRowHeight="15" x14ac:dyDescent="0.25"/>
  <cols>
    <col min="1" max="1" width="38.42578125" customWidth="1"/>
    <col min="2" max="2" width="8.85546875" customWidth="1"/>
    <col min="3" max="3" width="6.42578125" customWidth="1"/>
    <col min="4" max="5" width="5.7109375" customWidth="1"/>
    <col min="6" max="6" width="7.7109375" customWidth="1"/>
    <col min="7" max="7" width="7.85546875" customWidth="1"/>
    <col min="8" max="8" width="9.140625" customWidth="1"/>
    <col min="9" max="9" width="7.140625" customWidth="1"/>
  </cols>
  <sheetData>
    <row r="1" spans="1:21" ht="18.75" x14ac:dyDescent="0.3">
      <c r="A1" s="33" t="s">
        <v>57</v>
      </c>
      <c r="B1" s="24"/>
      <c r="C1" s="24"/>
      <c r="D1" s="24"/>
      <c r="E1" s="24"/>
      <c r="F1" s="24"/>
      <c r="G1" s="24"/>
      <c r="H1" s="24"/>
      <c r="I1" s="24"/>
    </row>
    <row r="2" spans="1:21" ht="14.25" customHeight="1" x14ac:dyDescent="0.25">
      <c r="A2" s="43" t="s">
        <v>21</v>
      </c>
      <c r="B2" s="37">
        <v>2012</v>
      </c>
      <c r="C2" s="16"/>
      <c r="D2" s="43" t="s">
        <v>20</v>
      </c>
      <c r="E2" s="16"/>
      <c r="F2" s="16"/>
      <c r="G2" s="16"/>
      <c r="H2" s="46">
        <v>2010</v>
      </c>
      <c r="I2" s="20"/>
    </row>
    <row r="3" spans="1:21" x14ac:dyDescent="0.25">
      <c r="A3" s="1" t="s">
        <v>21</v>
      </c>
      <c r="B3" s="5">
        <v>1743830</v>
      </c>
      <c r="C3" s="1"/>
      <c r="D3" s="1" t="s">
        <v>88</v>
      </c>
      <c r="H3" s="1">
        <v>36.799999999999997</v>
      </c>
      <c r="I3" s="1"/>
    </row>
    <row r="4" spans="1:21" x14ac:dyDescent="0.25">
      <c r="A4" s="17" t="s">
        <v>0</v>
      </c>
      <c r="B4" s="18">
        <v>92422.989999999991</v>
      </c>
      <c r="C4" s="17"/>
      <c r="D4" s="17" t="s">
        <v>17</v>
      </c>
      <c r="E4" s="19"/>
      <c r="F4" s="19"/>
      <c r="G4" s="19"/>
      <c r="H4" s="17">
        <v>4.25</v>
      </c>
      <c r="I4" s="17"/>
    </row>
    <row r="5" spans="1:21" x14ac:dyDescent="0.25">
      <c r="A5" s="1" t="s">
        <v>79</v>
      </c>
      <c r="B5" s="1">
        <v>109</v>
      </c>
      <c r="C5" s="41" t="s">
        <v>68</v>
      </c>
      <c r="D5" s="3">
        <v>142</v>
      </c>
      <c r="E5" s="41" t="s">
        <v>69</v>
      </c>
    </row>
    <row r="6" spans="1:21" x14ac:dyDescent="0.25">
      <c r="A6" s="1" t="s">
        <v>80</v>
      </c>
      <c r="B6" s="1">
        <v>64</v>
      </c>
      <c r="C6" s="41" t="s">
        <v>68</v>
      </c>
      <c r="D6" s="3">
        <v>90</v>
      </c>
      <c r="E6" s="41" t="s">
        <v>69</v>
      </c>
    </row>
    <row r="7" spans="1:21" x14ac:dyDescent="0.25">
      <c r="A7" s="17" t="s">
        <v>81</v>
      </c>
      <c r="B7" s="17">
        <v>21</v>
      </c>
      <c r="C7" s="42" t="s">
        <v>68</v>
      </c>
      <c r="D7" s="17">
        <v>36</v>
      </c>
      <c r="E7" s="42" t="s">
        <v>69</v>
      </c>
      <c r="F7" s="19"/>
      <c r="G7" s="19"/>
      <c r="H7" s="19"/>
      <c r="I7" s="19"/>
    </row>
    <row r="8" spans="1:21" ht="6.75" customHeight="1" x14ac:dyDescent="0.25">
      <c r="A8" s="1"/>
    </row>
    <row r="9" spans="1:21" s="1" customFormat="1" ht="24" customHeight="1" x14ac:dyDescent="0.2">
      <c r="A9" s="44" t="s">
        <v>9</v>
      </c>
      <c r="B9" s="13">
        <v>2009</v>
      </c>
      <c r="C9" s="13">
        <v>2010</v>
      </c>
      <c r="D9" s="13">
        <v>2011</v>
      </c>
      <c r="E9" s="13">
        <v>2012</v>
      </c>
      <c r="F9" s="13"/>
      <c r="G9" s="45" t="s">
        <v>22</v>
      </c>
      <c r="H9" s="14"/>
      <c r="I9" s="14" t="s">
        <v>101</v>
      </c>
    </row>
    <row r="10" spans="1:21" s="1" customFormat="1" ht="12" x14ac:dyDescent="0.2">
      <c r="A10" s="4" t="s">
        <v>4</v>
      </c>
      <c r="B10" s="8">
        <v>1.6009129048079207</v>
      </c>
      <c r="C10" s="8">
        <v>1.5131580784272667</v>
      </c>
      <c r="D10" s="8">
        <v>1.5228354611162047</v>
      </c>
      <c r="E10" s="8">
        <v>1.571254078665925</v>
      </c>
      <c r="F10" s="8"/>
      <c r="G10" s="8">
        <v>1.5</v>
      </c>
      <c r="I10" s="1">
        <v>12</v>
      </c>
      <c r="L10" s="8"/>
      <c r="M10" s="8"/>
      <c r="N10" s="8"/>
      <c r="O10" s="8"/>
      <c r="R10" s="27"/>
      <c r="U10" s="8"/>
    </row>
    <row r="11" spans="1:21" s="1" customFormat="1" ht="12" x14ac:dyDescent="0.2">
      <c r="A11" s="4" t="s">
        <v>8</v>
      </c>
      <c r="B11" s="8"/>
      <c r="C11" s="8"/>
      <c r="D11" s="8">
        <v>12.511945410252059</v>
      </c>
      <c r="E11" s="12"/>
      <c r="F11" s="8"/>
      <c r="G11" s="8">
        <v>15.6</v>
      </c>
      <c r="I11" s="1">
        <v>13</v>
      </c>
      <c r="L11" s="8"/>
      <c r="M11" s="8"/>
      <c r="N11" s="8"/>
      <c r="O11" s="8"/>
      <c r="R11" s="27"/>
      <c r="U11" s="8"/>
    </row>
    <row r="12" spans="1:21" s="1" customFormat="1" ht="12" x14ac:dyDescent="0.2">
      <c r="A12" s="4" t="s">
        <v>5</v>
      </c>
      <c r="B12" s="8"/>
      <c r="C12" s="8"/>
      <c r="D12" s="8">
        <v>1.3640842740500365</v>
      </c>
      <c r="E12" s="8">
        <v>1.3820154487536056</v>
      </c>
      <c r="F12" s="8"/>
      <c r="G12" s="8">
        <v>2.1</v>
      </c>
      <c r="I12" s="1">
        <v>13</v>
      </c>
      <c r="L12" s="8"/>
      <c r="M12" s="8"/>
      <c r="N12" s="8"/>
      <c r="O12" s="8"/>
      <c r="R12" s="27"/>
      <c r="U12" s="8"/>
    </row>
    <row r="13" spans="1:21" s="1" customFormat="1" ht="12" x14ac:dyDescent="0.2">
      <c r="A13" s="4" t="s">
        <v>7</v>
      </c>
      <c r="B13" s="8"/>
      <c r="C13" s="8"/>
      <c r="D13" s="8">
        <v>2.7693262632653757</v>
      </c>
      <c r="E13" s="8">
        <v>3.5668614486503847</v>
      </c>
      <c r="F13" s="8"/>
      <c r="G13" s="8">
        <v>4.8</v>
      </c>
      <c r="I13" s="1">
        <v>7</v>
      </c>
      <c r="L13" s="8"/>
      <c r="M13" s="8"/>
      <c r="N13" s="8"/>
      <c r="O13" s="8"/>
      <c r="R13" s="27"/>
      <c r="U13" s="8"/>
    </row>
    <row r="14" spans="1:21" s="1" customFormat="1" ht="12" x14ac:dyDescent="0.2">
      <c r="A14" s="4" t="s">
        <v>6</v>
      </c>
      <c r="B14" s="8"/>
      <c r="C14" s="8"/>
      <c r="D14" s="8">
        <v>4.1334105373154122</v>
      </c>
      <c r="E14" s="8">
        <v>4.9488768974039905</v>
      </c>
      <c r="F14" s="8"/>
      <c r="G14" s="8">
        <v>6.9</v>
      </c>
      <c r="I14" s="1">
        <v>11</v>
      </c>
      <c r="L14" s="8"/>
      <c r="M14" s="8"/>
      <c r="N14" s="8"/>
      <c r="O14" s="8"/>
      <c r="R14" s="27"/>
      <c r="U14" s="8"/>
    </row>
    <row r="15" spans="1:21" s="1" customFormat="1" ht="12" x14ac:dyDescent="0.2">
      <c r="A15" s="4" t="s">
        <v>11</v>
      </c>
      <c r="B15" s="8"/>
      <c r="C15" s="8"/>
      <c r="D15" s="8">
        <v>2.0301724137931032</v>
      </c>
      <c r="E15" s="8">
        <v>2.5809128630705396</v>
      </c>
      <c r="F15" s="8"/>
      <c r="G15" s="8">
        <v>1.8</v>
      </c>
      <c r="L15" s="8"/>
      <c r="M15" s="8"/>
      <c r="N15" s="8"/>
      <c r="O15" s="8"/>
      <c r="R15" s="27"/>
      <c r="U15" s="8"/>
    </row>
    <row r="16" spans="1:21" s="1" customFormat="1" ht="12" x14ac:dyDescent="0.2">
      <c r="A16" s="4" t="s">
        <v>2</v>
      </c>
      <c r="B16" s="8">
        <v>7.0252261431988039</v>
      </c>
      <c r="C16" s="8">
        <v>6.7397326801981015</v>
      </c>
      <c r="D16" s="8">
        <v>7.9182740239166609</v>
      </c>
      <c r="E16" s="8">
        <v>8.5945304301451397</v>
      </c>
      <c r="F16" s="8"/>
      <c r="G16" s="8">
        <v>3.6</v>
      </c>
      <c r="I16" s="1">
        <v>1</v>
      </c>
      <c r="L16" s="8"/>
      <c r="M16" s="8"/>
      <c r="N16" s="8"/>
      <c r="O16" s="8"/>
      <c r="R16" s="27"/>
      <c r="U16" s="8"/>
    </row>
    <row r="17" spans="1:21" s="1" customFormat="1" ht="12" x14ac:dyDescent="0.2">
      <c r="A17" s="4" t="s">
        <v>3</v>
      </c>
      <c r="B17" s="8">
        <v>1.7262617019778981</v>
      </c>
      <c r="C17" s="8">
        <v>1.2039625215232899</v>
      </c>
      <c r="D17" s="8">
        <v>1.6157775929666152</v>
      </c>
      <c r="E17" s="8">
        <v>1.4378744812309006</v>
      </c>
      <c r="F17" s="8"/>
      <c r="G17" s="8">
        <v>2.4</v>
      </c>
      <c r="I17" s="1">
        <v>2</v>
      </c>
      <c r="L17" s="8"/>
      <c r="M17" s="8"/>
      <c r="N17" s="8"/>
      <c r="O17" s="8"/>
      <c r="R17" s="27"/>
      <c r="U17" s="8"/>
    </row>
    <row r="18" spans="1:21" s="1" customFormat="1" ht="12" x14ac:dyDescent="0.2">
      <c r="A18" s="4" t="s">
        <v>1</v>
      </c>
      <c r="B18" s="8">
        <v>1.09841972209561</v>
      </c>
      <c r="C18" s="8">
        <v>1.1636209737178644</v>
      </c>
      <c r="D18" s="8">
        <v>1.0121699342679906</v>
      </c>
      <c r="E18" s="8">
        <v>0.95095909578341931</v>
      </c>
      <c r="F18" s="8"/>
      <c r="G18" s="8">
        <v>0.7</v>
      </c>
      <c r="I18" s="1">
        <v>4</v>
      </c>
      <c r="L18" s="8"/>
      <c r="M18" s="8"/>
      <c r="N18" s="8"/>
      <c r="O18" s="8"/>
      <c r="Q18" s="8"/>
      <c r="R18" s="27"/>
      <c r="S18" s="15"/>
      <c r="U18" s="8"/>
    </row>
    <row r="19" spans="1:21" ht="12.75" customHeight="1" x14ac:dyDescent="0.25">
      <c r="A19" s="13"/>
      <c r="B19" s="10"/>
      <c r="C19" s="10"/>
      <c r="D19" s="10"/>
      <c r="E19" s="10"/>
      <c r="F19" s="10"/>
      <c r="G19" s="10"/>
      <c r="H19" s="26"/>
      <c r="I19" s="26"/>
    </row>
    <row r="20" spans="1:21" ht="6.75" customHeight="1" x14ac:dyDescent="0.25"/>
    <row r="21" spans="1:21" ht="27" customHeight="1" x14ac:dyDescent="0.25">
      <c r="A21" s="21" t="s">
        <v>23</v>
      </c>
      <c r="B21" s="30" t="s">
        <v>39</v>
      </c>
      <c r="C21" s="30">
        <v>2010</v>
      </c>
      <c r="D21" s="30">
        <v>2011</v>
      </c>
      <c r="E21" s="30">
        <v>2012</v>
      </c>
      <c r="F21" s="31"/>
      <c r="G21" s="53" t="s">
        <v>22</v>
      </c>
      <c r="H21" s="53" t="s">
        <v>100</v>
      </c>
      <c r="I21" s="53" t="s">
        <v>101</v>
      </c>
    </row>
    <row r="22" spans="1:21" x14ac:dyDescent="0.25">
      <c r="A22" s="4" t="s">
        <v>12</v>
      </c>
      <c r="B22" s="11">
        <v>8.7039594861207465</v>
      </c>
      <c r="C22" s="11">
        <v>10.534715055338966</v>
      </c>
      <c r="D22" s="11">
        <v>10.727876051308083</v>
      </c>
      <c r="E22" s="11">
        <v>9.9408772644122418</v>
      </c>
      <c r="G22" s="11">
        <v>11.5</v>
      </c>
      <c r="H22" s="8">
        <v>25.7</v>
      </c>
      <c r="I22" s="1">
        <v>17</v>
      </c>
      <c r="J22" s="11"/>
      <c r="K22" s="4"/>
      <c r="L22" s="11"/>
      <c r="M22" s="11"/>
      <c r="N22" s="11"/>
      <c r="O22" s="11"/>
      <c r="Q22" s="11"/>
      <c r="R22" s="1"/>
      <c r="S22" s="8"/>
      <c r="T22" s="1"/>
    </row>
    <row r="23" spans="1:21" x14ac:dyDescent="0.25">
      <c r="A23" s="4" t="s">
        <v>13</v>
      </c>
      <c r="B23" s="8">
        <v>5.0132680331023636</v>
      </c>
      <c r="C23" s="8">
        <v>3.689935444795863</v>
      </c>
      <c r="D23" s="8">
        <v>5.7544953442047895</v>
      </c>
      <c r="E23" s="8">
        <v>4.3691185493998841</v>
      </c>
      <c r="G23" s="8">
        <v>4.5999999999999996</v>
      </c>
      <c r="H23" s="8"/>
      <c r="I23" s="1">
        <v>10</v>
      </c>
      <c r="J23" s="8"/>
      <c r="K23" s="4"/>
      <c r="L23" s="8"/>
      <c r="M23" s="8"/>
      <c r="N23" s="8"/>
      <c r="O23" s="8"/>
      <c r="Q23" s="8"/>
      <c r="R23" s="1"/>
      <c r="S23" s="1"/>
      <c r="T23" s="1"/>
    </row>
    <row r="24" spans="1:21" x14ac:dyDescent="0.25">
      <c r="A24" s="4" t="s">
        <v>89</v>
      </c>
      <c r="B24" s="11">
        <v>83.445267239022897</v>
      </c>
      <c r="C24" s="11">
        <v>98.717554920353038</v>
      </c>
      <c r="D24" s="11">
        <v>100.35160642649497</v>
      </c>
      <c r="E24" s="11">
        <v>97.873916435726656</v>
      </c>
      <c r="G24" s="11">
        <v>95.9</v>
      </c>
      <c r="H24" s="8">
        <v>97.3</v>
      </c>
      <c r="I24" s="1">
        <v>4</v>
      </c>
      <c r="J24" s="11"/>
      <c r="K24" s="4"/>
      <c r="L24" s="11"/>
      <c r="M24" s="11"/>
      <c r="N24" s="11"/>
      <c r="O24" s="11"/>
      <c r="Q24" s="11"/>
      <c r="R24" s="1"/>
      <c r="S24" s="8"/>
      <c r="T24" s="1"/>
    </row>
    <row r="25" spans="1:21" x14ac:dyDescent="0.25">
      <c r="A25" s="4" t="s">
        <v>90</v>
      </c>
      <c r="B25" s="8">
        <v>51.126116355335924</v>
      </c>
      <c r="C25" s="8">
        <v>55.031271887837029</v>
      </c>
      <c r="D25" s="8">
        <v>54.552277238237224</v>
      </c>
      <c r="E25" s="8">
        <v>46.582565658176613</v>
      </c>
      <c r="G25" s="11">
        <v>37.6</v>
      </c>
      <c r="H25" s="8"/>
      <c r="I25" s="1">
        <v>2</v>
      </c>
      <c r="J25" s="11"/>
      <c r="K25" s="4"/>
      <c r="L25" s="8"/>
      <c r="M25" s="8"/>
      <c r="N25" s="8"/>
      <c r="O25" s="8"/>
      <c r="Q25" s="11"/>
      <c r="R25" s="1"/>
      <c r="S25" s="8"/>
      <c r="T25" s="1"/>
    </row>
    <row r="26" spans="1:21" x14ac:dyDescent="0.25">
      <c r="A26" s="4" t="s">
        <v>14</v>
      </c>
      <c r="B26" s="15" t="s">
        <v>50</v>
      </c>
      <c r="C26" s="15" t="s">
        <v>50</v>
      </c>
      <c r="D26" s="8">
        <v>38.799999999999997</v>
      </c>
      <c r="E26" s="8"/>
      <c r="G26" s="25">
        <v>33.200000000000003</v>
      </c>
      <c r="H26" s="8"/>
      <c r="I26" s="1">
        <v>21</v>
      </c>
      <c r="J26" s="25"/>
      <c r="K26" s="4"/>
      <c r="L26" s="8"/>
      <c r="M26" s="8"/>
      <c r="N26" s="8"/>
      <c r="O26" s="8"/>
      <c r="Q26" s="25"/>
      <c r="R26" s="1"/>
      <c r="S26" s="8"/>
      <c r="T26" s="1"/>
    </row>
    <row r="27" spans="1:21" x14ac:dyDescent="0.25">
      <c r="A27" s="4" t="s">
        <v>91</v>
      </c>
      <c r="B27" s="11"/>
      <c r="C27" s="11"/>
      <c r="D27" s="11"/>
      <c r="E27" s="11"/>
      <c r="G27" s="25">
        <v>88.2</v>
      </c>
      <c r="H27" s="1">
        <v>91.1</v>
      </c>
      <c r="I27" s="1">
        <v>8</v>
      </c>
      <c r="J27" s="25"/>
      <c r="K27" s="4"/>
      <c r="L27" s="11"/>
      <c r="M27" s="11"/>
      <c r="N27" s="11"/>
      <c r="O27" s="11"/>
      <c r="Q27" s="25"/>
      <c r="R27" s="1"/>
      <c r="S27" s="1"/>
      <c r="T27" s="1"/>
    </row>
    <row r="28" spans="1:21" x14ac:dyDescent="0.25">
      <c r="A28" s="1" t="s">
        <v>92</v>
      </c>
      <c r="B28" s="1"/>
      <c r="C28" s="1"/>
      <c r="D28" s="1"/>
      <c r="E28" s="1"/>
      <c r="G28" s="25">
        <v>51.9</v>
      </c>
      <c r="H28" s="1">
        <v>10</v>
      </c>
      <c r="I28" s="1">
        <v>21</v>
      </c>
      <c r="J28" s="25"/>
      <c r="K28" s="4"/>
      <c r="L28" s="8"/>
      <c r="M28" s="8"/>
      <c r="N28" s="8"/>
      <c r="O28" s="8"/>
      <c r="Q28" s="25"/>
      <c r="R28" s="1"/>
      <c r="S28" s="1"/>
      <c r="T28" s="1"/>
    </row>
    <row r="29" spans="1:21" x14ac:dyDescent="0.25">
      <c r="A29" s="1" t="s">
        <v>93</v>
      </c>
      <c r="B29" s="1"/>
      <c r="C29" s="1"/>
      <c r="D29" s="1"/>
      <c r="E29" s="1"/>
      <c r="G29" s="11">
        <v>55.3</v>
      </c>
      <c r="H29" s="1">
        <v>28.7</v>
      </c>
      <c r="I29" s="1">
        <v>21</v>
      </c>
      <c r="J29" s="11"/>
      <c r="K29" s="4"/>
      <c r="L29" s="15"/>
      <c r="M29" s="15"/>
      <c r="N29" s="15"/>
      <c r="O29" s="8"/>
      <c r="Q29" s="11"/>
      <c r="R29" s="1"/>
      <c r="S29" s="1"/>
      <c r="T29" s="1"/>
    </row>
    <row r="30" spans="1:21" x14ac:dyDescent="0.25">
      <c r="A30" s="4" t="s">
        <v>94</v>
      </c>
      <c r="B30" s="8">
        <v>46.406298095149687</v>
      </c>
      <c r="C30" s="8">
        <v>52.598252922373653</v>
      </c>
      <c r="D30" s="8">
        <v>59.810702302483463</v>
      </c>
      <c r="E30" s="8">
        <v>50.267795923936241</v>
      </c>
      <c r="G30" s="11">
        <v>56</v>
      </c>
      <c r="H30" s="7">
        <v>33.299999999999997</v>
      </c>
      <c r="I30" s="1">
        <v>15</v>
      </c>
      <c r="J30" s="11"/>
      <c r="K30" s="4"/>
      <c r="L30" s="8"/>
      <c r="M30" s="8"/>
      <c r="N30" s="8"/>
      <c r="O30" s="8"/>
      <c r="Q30" s="11"/>
      <c r="R30" s="1"/>
      <c r="S30" s="8"/>
      <c r="T30" s="1"/>
    </row>
    <row r="31" spans="1:21" ht="14.25" customHeight="1" x14ac:dyDescent="0.25">
      <c r="A31" s="1" t="s">
        <v>95</v>
      </c>
      <c r="B31" s="1"/>
      <c r="C31" s="1"/>
      <c r="D31" s="1"/>
      <c r="E31" s="1"/>
      <c r="G31" s="11">
        <v>35.4</v>
      </c>
      <c r="H31" s="1">
        <v>19.099999999999994</v>
      </c>
      <c r="I31" s="1">
        <v>20</v>
      </c>
      <c r="J31" s="22"/>
      <c r="K31" s="8"/>
      <c r="L31" s="15"/>
      <c r="M31" s="15"/>
      <c r="N31" s="15"/>
      <c r="O31" s="15"/>
      <c r="Q31" s="22"/>
      <c r="R31" s="1"/>
      <c r="S31" s="1"/>
      <c r="T31" s="1"/>
    </row>
    <row r="32" spans="1:21" ht="14.25" customHeight="1" x14ac:dyDescent="0.25">
      <c r="A32" s="4" t="s">
        <v>96</v>
      </c>
      <c r="B32" s="8">
        <v>86.566155221295787</v>
      </c>
      <c r="C32" s="8">
        <v>98.672508239619404</v>
      </c>
      <c r="D32" s="8">
        <v>100</v>
      </c>
      <c r="E32" s="8">
        <v>100</v>
      </c>
      <c r="G32" s="22">
        <v>100</v>
      </c>
      <c r="H32" s="9">
        <v>99</v>
      </c>
      <c r="I32" s="1">
        <v>3</v>
      </c>
      <c r="J32" s="22"/>
      <c r="K32" s="8"/>
      <c r="L32" s="15"/>
      <c r="M32" s="15"/>
      <c r="N32" s="15"/>
      <c r="O32" s="15"/>
      <c r="Q32" s="22"/>
      <c r="R32" s="1"/>
      <c r="S32" s="8"/>
      <c r="T32" s="1"/>
    </row>
    <row r="33" spans="1:20" x14ac:dyDescent="0.25">
      <c r="A33" s="4" t="s">
        <v>16</v>
      </c>
      <c r="B33" s="8">
        <v>86.93073457680903</v>
      </c>
      <c r="C33" s="8">
        <v>94.997853801442261</v>
      </c>
      <c r="D33" s="8">
        <v>98.041447851340962</v>
      </c>
      <c r="E33" s="8">
        <v>100</v>
      </c>
      <c r="G33" s="11">
        <v>94.5</v>
      </c>
      <c r="H33" s="9">
        <v>98.2</v>
      </c>
      <c r="I33" s="1">
        <v>4</v>
      </c>
      <c r="J33" s="11"/>
      <c r="K33" s="4"/>
      <c r="L33" s="8"/>
      <c r="M33" s="8"/>
      <c r="N33" s="8"/>
      <c r="O33" s="8"/>
      <c r="Q33" s="11"/>
      <c r="R33" s="1"/>
      <c r="S33" s="8"/>
      <c r="T33" s="1"/>
    </row>
    <row r="34" spans="1:20" x14ac:dyDescent="0.25">
      <c r="A34" s="4" t="s">
        <v>15</v>
      </c>
      <c r="B34" s="11">
        <v>94.006286831268753</v>
      </c>
      <c r="C34" s="11">
        <v>98.434182235333395</v>
      </c>
      <c r="D34" s="11">
        <v>100</v>
      </c>
      <c r="E34" s="11">
        <v>100</v>
      </c>
      <c r="G34" s="11">
        <v>99.7</v>
      </c>
      <c r="H34" s="9">
        <v>97.9</v>
      </c>
      <c r="I34" s="1">
        <v>4</v>
      </c>
      <c r="J34" s="11"/>
      <c r="K34" s="4"/>
      <c r="L34" s="8"/>
      <c r="M34" s="8"/>
      <c r="N34" s="8"/>
      <c r="O34" s="8"/>
      <c r="Q34" s="11"/>
      <c r="R34" s="1"/>
      <c r="S34" s="8"/>
      <c r="T34" s="1"/>
    </row>
    <row r="35" spans="1:20" x14ac:dyDescent="0.25">
      <c r="A35" s="1" t="s">
        <v>97</v>
      </c>
      <c r="B35" s="1"/>
      <c r="C35" s="1"/>
      <c r="D35" s="1"/>
      <c r="E35" s="1"/>
      <c r="G35" s="25">
        <v>57.6</v>
      </c>
      <c r="H35" s="1">
        <v>69.400000000000006</v>
      </c>
      <c r="I35" s="1">
        <v>8</v>
      </c>
      <c r="J35" s="11"/>
      <c r="K35" s="4"/>
      <c r="L35" s="11"/>
      <c r="M35" s="11"/>
      <c r="N35" s="11"/>
      <c r="O35" s="11"/>
      <c r="Q35" s="11"/>
      <c r="R35" s="1"/>
      <c r="S35" s="1"/>
      <c r="T35" s="1"/>
    </row>
    <row r="36" spans="1:20" x14ac:dyDescent="0.25">
      <c r="A36" s="8" t="s">
        <v>19</v>
      </c>
      <c r="B36" s="15">
        <v>178.4323088135508</v>
      </c>
      <c r="C36" s="15">
        <v>380.60637515678388</v>
      </c>
      <c r="D36" s="15">
        <v>146.52965834477129</v>
      </c>
      <c r="E36" s="15">
        <v>180.80458038270302</v>
      </c>
      <c r="G36" s="22">
        <v>161</v>
      </c>
      <c r="H36" s="8"/>
      <c r="I36" s="1">
        <v>12</v>
      </c>
      <c r="J36" s="25"/>
      <c r="K36" s="4"/>
      <c r="L36" s="11"/>
      <c r="M36" s="11"/>
      <c r="N36" s="11"/>
      <c r="O36" s="11"/>
      <c r="Q36" s="25"/>
      <c r="R36" s="1"/>
      <c r="S36" s="15"/>
      <c r="T36" s="1"/>
    </row>
    <row r="37" spans="1:20" x14ac:dyDescent="0.25">
      <c r="A37" s="1" t="s">
        <v>34</v>
      </c>
      <c r="B37" s="1"/>
      <c r="C37" s="1"/>
      <c r="D37" s="1"/>
      <c r="E37" s="1"/>
      <c r="G37" s="25">
        <v>16.3</v>
      </c>
      <c r="H37" s="8">
        <v>11.3</v>
      </c>
      <c r="I37" s="1">
        <v>13</v>
      </c>
      <c r="J37" s="25"/>
      <c r="K37" s="1"/>
      <c r="L37" s="11"/>
      <c r="M37" s="11"/>
      <c r="N37" s="11"/>
      <c r="O37" s="11"/>
      <c r="Q37" s="25"/>
      <c r="R37" s="1"/>
      <c r="S37" s="8"/>
      <c r="T37" s="1"/>
    </row>
    <row r="38" spans="1:20" x14ac:dyDescent="0.25">
      <c r="A38" s="2"/>
      <c r="B38" s="6"/>
      <c r="C38" s="2"/>
      <c r="D38" s="2"/>
      <c r="E38" s="35"/>
      <c r="F38" s="36"/>
      <c r="G38" s="36"/>
      <c r="H38" s="36"/>
      <c r="I38" s="36"/>
      <c r="K38" s="1"/>
      <c r="L38" s="1"/>
      <c r="M38" s="1"/>
      <c r="N38" s="1"/>
      <c r="O38" s="1"/>
      <c r="P38" s="1"/>
      <c r="Q38" s="1"/>
      <c r="R38" s="8"/>
      <c r="S38" s="8"/>
      <c r="T38" s="1"/>
    </row>
    <row r="39" spans="1:20" ht="12" customHeight="1" x14ac:dyDescent="0.25">
      <c r="A39" s="23" t="s">
        <v>40</v>
      </c>
      <c r="E39" s="37"/>
      <c r="F39" s="37"/>
      <c r="G39" s="38"/>
      <c r="H39" s="39"/>
      <c r="I39" s="40"/>
      <c r="K39" s="1"/>
      <c r="L39" s="1"/>
      <c r="M39" s="1"/>
      <c r="N39" s="1"/>
      <c r="O39" s="1"/>
      <c r="P39" s="1"/>
      <c r="Q39" s="1"/>
      <c r="R39" s="8"/>
      <c r="S39" s="8"/>
    </row>
    <row r="40" spans="1:20" x14ac:dyDescent="0.25">
      <c r="A40" s="28" t="s">
        <v>36</v>
      </c>
      <c r="B40" s="29" t="s">
        <v>37</v>
      </c>
      <c r="C40" s="29" t="s">
        <v>38</v>
      </c>
      <c r="D40" s="29" t="s">
        <v>18</v>
      </c>
    </row>
    <row r="41" spans="1:20" ht="15.75" thickBot="1" x14ac:dyDescent="0.3">
      <c r="A41" s="1" t="s">
        <v>30</v>
      </c>
      <c r="B41" s="8">
        <v>38.700000000000003</v>
      </c>
      <c r="C41" s="8">
        <v>31</v>
      </c>
      <c r="D41" s="1">
        <v>3</v>
      </c>
      <c r="J41" s="1"/>
      <c r="K41" s="1"/>
      <c r="L41" s="8"/>
      <c r="M41" s="8"/>
      <c r="N41" s="1"/>
      <c r="O41" s="1"/>
      <c r="P41" s="8"/>
    </row>
    <row r="42" spans="1:20" x14ac:dyDescent="0.25">
      <c r="A42" s="1" t="s">
        <v>31</v>
      </c>
      <c r="B42" s="8">
        <v>16.7</v>
      </c>
      <c r="C42" s="1">
        <v>11.9</v>
      </c>
      <c r="D42" s="1">
        <v>8</v>
      </c>
      <c r="F42" s="56" t="s">
        <v>43</v>
      </c>
      <c r="G42" s="57"/>
      <c r="H42" s="58"/>
      <c r="I42" s="59" t="s">
        <v>18</v>
      </c>
      <c r="J42" s="1"/>
      <c r="K42" s="1"/>
      <c r="L42" s="8"/>
      <c r="M42" s="1"/>
      <c r="N42" s="1"/>
      <c r="O42" s="1"/>
      <c r="P42" s="8"/>
    </row>
    <row r="43" spans="1:20" x14ac:dyDescent="0.25">
      <c r="A43" s="1" t="s">
        <v>24</v>
      </c>
      <c r="B43" s="1"/>
      <c r="C43" s="1">
        <v>24.2</v>
      </c>
      <c r="D43" s="1">
        <v>7</v>
      </c>
      <c r="F43" s="47" t="s">
        <v>98</v>
      </c>
      <c r="G43" s="48"/>
      <c r="H43" s="48"/>
      <c r="I43" s="54">
        <v>8</v>
      </c>
      <c r="J43" s="1"/>
      <c r="K43" s="1"/>
      <c r="L43" s="1"/>
      <c r="M43" s="1"/>
      <c r="N43" s="1"/>
      <c r="O43" s="1"/>
      <c r="P43" s="8"/>
    </row>
    <row r="44" spans="1:20" x14ac:dyDescent="0.25">
      <c r="A44" s="1" t="s">
        <v>32</v>
      </c>
      <c r="B44" s="1">
        <v>11.4</v>
      </c>
      <c r="C44" s="1">
        <v>13.8</v>
      </c>
      <c r="D44" s="1">
        <v>15</v>
      </c>
      <c r="F44" s="49" t="s">
        <v>99</v>
      </c>
      <c r="G44" s="48"/>
      <c r="H44" s="48"/>
      <c r="I44" s="54">
        <v>9</v>
      </c>
      <c r="J44" s="1"/>
      <c r="K44" s="1"/>
      <c r="L44" s="1"/>
      <c r="M44" s="1"/>
      <c r="N44" s="1"/>
      <c r="O44" s="1"/>
      <c r="P44" s="8"/>
    </row>
    <row r="45" spans="1:20" x14ac:dyDescent="0.25">
      <c r="A45" s="32" t="s">
        <v>35</v>
      </c>
      <c r="B45" s="29" t="s">
        <v>37</v>
      </c>
      <c r="C45" s="29" t="s">
        <v>38</v>
      </c>
      <c r="D45" s="29" t="s">
        <v>18</v>
      </c>
      <c r="F45" s="47" t="s">
        <v>42</v>
      </c>
      <c r="G45" s="48"/>
      <c r="H45" s="50">
        <v>0.45300000000000001</v>
      </c>
      <c r="I45" s="54">
        <v>20</v>
      </c>
      <c r="J45" s="1"/>
      <c r="K45" s="1"/>
      <c r="L45" s="8"/>
      <c r="M45" s="1"/>
    </row>
    <row r="46" spans="1:20" x14ac:dyDescent="0.25">
      <c r="A46" s="1" t="s">
        <v>27</v>
      </c>
      <c r="B46" s="1">
        <v>7.7</v>
      </c>
      <c r="C46" s="1">
        <v>4.5</v>
      </c>
      <c r="D46" s="1">
        <v>12</v>
      </c>
      <c r="F46" s="47" t="s">
        <v>44</v>
      </c>
      <c r="G46" s="48"/>
      <c r="H46" s="50">
        <v>0.502</v>
      </c>
      <c r="I46" s="54">
        <v>20</v>
      </c>
      <c r="J46" s="1"/>
      <c r="K46" s="1"/>
      <c r="L46" s="1"/>
      <c r="M46" s="1"/>
      <c r="N46" s="1"/>
    </row>
    <row r="47" spans="1:20" ht="15.75" thickBot="1" x14ac:dyDescent="0.3">
      <c r="A47" s="1" t="s">
        <v>26</v>
      </c>
      <c r="B47" s="8">
        <v>40.183875641485962</v>
      </c>
      <c r="C47" s="8">
        <v>47.32610839965826</v>
      </c>
      <c r="D47" s="1">
        <v>17</v>
      </c>
      <c r="F47" s="51"/>
      <c r="G47" s="52"/>
      <c r="H47" s="52"/>
      <c r="I47" s="55"/>
      <c r="J47" s="1"/>
      <c r="K47" s="1"/>
      <c r="L47" s="8"/>
      <c r="M47" s="8"/>
      <c r="N47" s="1"/>
    </row>
    <row r="48" spans="1:20" x14ac:dyDescent="0.25">
      <c r="A48" s="1" t="s">
        <v>25</v>
      </c>
      <c r="B48" s="1"/>
      <c r="C48" s="8">
        <v>32.849999999999994</v>
      </c>
      <c r="D48" s="1">
        <v>7</v>
      </c>
      <c r="J48" s="1"/>
      <c r="K48" s="1"/>
      <c r="L48" s="1"/>
      <c r="M48" s="8"/>
      <c r="N48" s="1"/>
    </row>
    <row r="49" spans="1:14" x14ac:dyDescent="0.25">
      <c r="A49" s="1" t="s">
        <v>29</v>
      </c>
      <c r="B49" s="15">
        <v>153.05588982068957</v>
      </c>
      <c r="C49" s="15">
        <v>150.98948865428397</v>
      </c>
      <c r="D49" s="1">
        <v>14</v>
      </c>
      <c r="J49" s="1"/>
      <c r="K49" s="1"/>
      <c r="L49" s="15"/>
      <c r="M49" s="15"/>
      <c r="N49" s="1"/>
    </row>
    <row r="50" spans="1:14" x14ac:dyDescent="0.25">
      <c r="A50" s="1" t="s">
        <v>28</v>
      </c>
      <c r="B50" s="1">
        <v>86</v>
      </c>
      <c r="C50" s="1">
        <v>89</v>
      </c>
      <c r="D50" s="1">
        <v>12</v>
      </c>
      <c r="J50" s="1"/>
      <c r="K50" s="1"/>
      <c r="L50" s="1"/>
      <c r="M50" s="1"/>
      <c r="N50" s="1"/>
    </row>
    <row r="51" spans="1:14" x14ac:dyDescent="0.25">
      <c r="A51" s="1" t="s">
        <v>33</v>
      </c>
      <c r="B51" s="1"/>
      <c r="C51" s="8">
        <v>25.4</v>
      </c>
      <c r="D51" s="1">
        <v>19</v>
      </c>
      <c r="K51" s="1"/>
      <c r="L51" s="1"/>
      <c r="M51" s="8"/>
      <c r="N51" s="1"/>
    </row>
    <row r="52" spans="1:14" x14ac:dyDescent="0.25">
      <c r="A52" s="17" t="s">
        <v>41</v>
      </c>
      <c r="B52" s="17"/>
      <c r="C52" s="17">
        <v>73.599999999999994</v>
      </c>
      <c r="D52" s="17">
        <v>13</v>
      </c>
      <c r="E52" s="19"/>
      <c r="F52" s="19"/>
      <c r="G52" s="19"/>
      <c r="H52" s="19"/>
      <c r="I52" s="19"/>
      <c r="K52" s="1"/>
      <c r="L52" s="1"/>
      <c r="M52" s="1"/>
      <c r="N52" s="1"/>
    </row>
  </sheetData>
  <pageMargins left="0.25" right="0.25" top="0.75" bottom="0.75" header="0.3" footer="0.3"/>
  <pageSetup paperSize="9" orientation="portrait" horizontalDpi="300" verticalDpi="300" r:id="rId1"/>
  <extLst>
    <ext xmlns:x14="http://schemas.microsoft.com/office/spreadsheetml/2009/9/main" uri="{05C60535-1F16-4fd2-B633-F4F36F0B64E0}">
      <x14:sparklineGroups xmlns:xm="http://schemas.microsoft.com/office/excel/2006/main">
        <x14:sparklineGroup manualMax="5" manualMin="0" type="column" displayEmptyCellsAs="gap" displayXAxi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Mara!B17:E17</xm:f>
              <xm:sqref>F17</xm:sqref>
            </x14:sparkline>
          </x14:sparklines>
        </x14:sparklineGroup>
        <x14:sparklineGroup manualMax="10" manualMin="0" type="column" displayEmptyCellsAs="gap" displayXAxi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Mara!B16:E16</xm:f>
              <xm:sqref>F16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Mara!B25:E25</xm:f>
              <xm:sqref>F25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Mara!B31:E31</xm:f>
              <xm:sqref>F31</xm:sqref>
            </x14:sparkline>
            <x14:sparkline>
              <xm:f>Mara!B32:E32</xm:f>
              <xm:sqref>F32</xm:sqref>
            </x14:sparkline>
            <x14:sparkline>
              <xm:f>Mara!B33:E33</xm:f>
              <xm:sqref>F33</xm:sqref>
            </x14:sparkline>
            <x14:sparkline>
              <xm:f>Mara!B34:E34</xm:f>
              <xm:sqref>F34</xm:sqref>
            </x14:sparkline>
          </x14:sparklines>
        </x14:sparklineGroup>
        <x14:sparklineGroup manualMax="350" manualMin="0" type="column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Mara!B37:E37</xm:f>
              <xm:sqref>F37</xm:sqref>
            </x14:sparkline>
          </x14:sparklines>
        </x14:sparklineGroup>
        <x14:sparklineGroup manualMax="2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Mara!B22:E22</xm:f>
              <xm:sqref>F22</xm:sqref>
            </x14:sparkline>
            <x14:sparkline>
              <xm:f>Mara!B23:E23</xm:f>
              <xm:sqref>F23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Mara!B11:E11</xm:f>
              <xm:sqref>F11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Mara!B15:E15</xm:f>
              <xm:sqref>F15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Mara!B14:E14</xm:f>
              <xm:sqref>F14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Mara!B13:E13</xm:f>
              <xm:sqref>F13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Mara!B12:E12</xm:f>
              <xm:sqref>F12</xm:sqref>
            </x14:sparkline>
          </x14:sparklines>
        </x14:sparklineGroup>
        <x14:sparklineGroup manualMax="1.5" manualMin="0" type="column" displayEmptyCellsAs="gap" displayXAxi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Mara!B18:E18</xm:f>
              <xm:sqref>F18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Mara!B10:E10</xm:f>
              <xm:sqref>F10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Mara!L27:O27</xm:f>
              <xm:sqref>P27</xm:sqref>
            </x14:sparkline>
          </x14:sparklines>
        </x14:sparklineGroup>
        <x14:sparklineGroup manualMax="300" manualMin="0" type="column" displayEmptyCellsAs="gap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Mara!L31:O31</xm:f>
              <xm:sqref>P31</xm:sqref>
            </x14:sparkline>
            <x14:sparkline>
              <xm:f>Mara!L32:O32</xm:f>
              <xm:sqref>P32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Mara!L24:O24</xm:f>
              <xm:sqref>P24</xm:sqref>
            </x14:sparkline>
            <x14:sparkline>
              <xm:f>Mara!L25:O25</xm:f>
              <xm:sqref>P25</xm:sqref>
            </x14:sparkline>
            <x14:sparkline>
              <xm:f>Mara!L30:O30</xm:f>
              <xm:sqref>P30</xm:sqref>
            </x14:sparkline>
            <x14:sparkline>
              <xm:f>Mara!L33:O33</xm:f>
              <xm:sqref>P33</xm:sqref>
            </x14:sparkline>
            <x14:sparkline>
              <xm:f>Mara!L34:O34</xm:f>
              <xm:sqref>P34</xm:sqref>
            </x14:sparkline>
            <x14:sparkline>
              <xm:f>Mara!L35:O35</xm:f>
              <xm:sqref>P35</xm:sqref>
            </x14:sparkline>
            <x14:sparkline>
              <xm:f>Mara!L36:O36</xm:f>
              <xm:sqref>P36</xm:sqref>
            </x14:sparkline>
            <x14:sparkline>
              <xm:f>Mara!L37:O37</xm:f>
              <xm:sqref>P37</xm:sqref>
            </x14:sparkline>
            <x14:sparkline>
              <xm:f>Mara!L29:O29</xm:f>
              <xm:sqref>P29</xm:sqref>
            </x14:sparkline>
            <x14:sparkline>
              <xm:f>Mara!L28:O28</xm:f>
              <xm:sqref>P28</xm:sqref>
            </x14:sparkline>
            <x14:sparkline>
              <xm:f>Mara!L26:O26</xm:f>
              <xm:sqref>P26</xm:sqref>
            </x14:sparkline>
          </x14:sparklines>
        </x14:sparklineGroup>
        <x14:sparklineGroup manualMax="2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Mara!L22:O22</xm:f>
              <xm:sqref>P22</xm:sqref>
            </x14:sparkline>
            <x14:sparkline>
              <xm:f>Mara!L23:O23</xm:f>
              <xm:sqref>P23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Mara!B30:E30</xm:f>
              <xm:sqref>F30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Mara!B24:E24</xm:f>
              <xm:sqref>F24</xm:sqref>
            </x14:sparkline>
          </x14:sparklines>
        </x14:sparklineGroup>
        <x14:sparklineGroup manualMax="350" manualMin="0" type="column" displayEmptyCellsAs="gap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Mara!B36:E36</xm:f>
              <xm:sqref>F36</xm:sqref>
            </x14:sparkline>
          </x14:sparklines>
        </x14:sparklineGroup>
      </x14:sparklineGroup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2"/>
  <sheetViews>
    <sheetView topLeftCell="A5" workbookViewId="0">
      <selection activeCell="F17" sqref="F17"/>
    </sheetView>
  </sheetViews>
  <sheetFormatPr defaultRowHeight="15" x14ac:dyDescent="0.25"/>
  <cols>
    <col min="1" max="1" width="38.42578125" customWidth="1"/>
    <col min="2" max="2" width="8.85546875" customWidth="1"/>
    <col min="3" max="3" width="6.42578125" customWidth="1"/>
    <col min="4" max="5" width="5.7109375" customWidth="1"/>
    <col min="6" max="6" width="7.7109375" customWidth="1"/>
    <col min="7" max="7" width="7.85546875" customWidth="1"/>
    <col min="8" max="8" width="9.140625" customWidth="1"/>
    <col min="9" max="9" width="7.140625" customWidth="1"/>
  </cols>
  <sheetData>
    <row r="1" spans="1:21" ht="18.75" x14ac:dyDescent="0.3">
      <c r="A1" s="33" t="s">
        <v>58</v>
      </c>
      <c r="B1" s="24"/>
      <c r="C1" s="24"/>
      <c r="D1" s="24"/>
      <c r="E1" s="24"/>
      <c r="F1" s="24"/>
      <c r="G1" s="24"/>
      <c r="H1" s="24"/>
      <c r="I1" s="24"/>
    </row>
    <row r="2" spans="1:21" ht="14.25" customHeight="1" x14ac:dyDescent="0.25">
      <c r="A2" s="43" t="s">
        <v>21</v>
      </c>
      <c r="B2" s="37">
        <v>2012</v>
      </c>
      <c r="C2" s="16"/>
      <c r="D2" s="43" t="s">
        <v>20</v>
      </c>
      <c r="E2" s="16"/>
      <c r="F2" s="16"/>
      <c r="G2" s="16"/>
      <c r="H2" s="46">
        <v>2010</v>
      </c>
      <c r="I2" s="20"/>
    </row>
    <row r="3" spans="1:21" x14ac:dyDescent="0.25">
      <c r="A3" s="1" t="s">
        <v>21</v>
      </c>
      <c r="B3" s="5">
        <v>2707410</v>
      </c>
      <c r="C3" s="1"/>
      <c r="D3" s="1" t="s">
        <v>88</v>
      </c>
      <c r="H3" s="1">
        <v>26.4</v>
      </c>
      <c r="I3" s="1"/>
    </row>
    <row r="4" spans="1:21" x14ac:dyDescent="0.25">
      <c r="A4" s="17" t="s">
        <v>0</v>
      </c>
      <c r="B4" s="18">
        <v>119126.04</v>
      </c>
      <c r="C4" s="17"/>
      <c r="D4" s="17" t="s">
        <v>17</v>
      </c>
      <c r="E4" s="19"/>
      <c r="F4" s="19"/>
      <c r="G4" s="19"/>
      <c r="H4" s="17">
        <v>4.4000000000000004</v>
      </c>
      <c r="I4" s="17"/>
    </row>
    <row r="5" spans="1:21" x14ac:dyDescent="0.25">
      <c r="A5" s="1" t="s">
        <v>76</v>
      </c>
      <c r="B5" s="1">
        <v>102</v>
      </c>
      <c r="C5" s="41" t="s">
        <v>68</v>
      </c>
      <c r="D5" s="3">
        <v>136</v>
      </c>
      <c r="E5" s="41" t="s">
        <v>69</v>
      </c>
    </row>
    <row r="6" spans="1:21" x14ac:dyDescent="0.25">
      <c r="A6" s="1" t="s">
        <v>77</v>
      </c>
      <c r="B6" s="1">
        <v>70</v>
      </c>
      <c r="C6" s="41" t="s">
        <v>68</v>
      </c>
      <c r="D6" s="3">
        <v>82</v>
      </c>
      <c r="E6" s="41" t="s">
        <v>69</v>
      </c>
    </row>
    <row r="7" spans="1:21" x14ac:dyDescent="0.25">
      <c r="A7" s="17" t="s">
        <v>78</v>
      </c>
      <c r="B7" s="17">
        <v>38</v>
      </c>
      <c r="C7" s="42" t="s">
        <v>68</v>
      </c>
      <c r="D7" s="17">
        <v>38</v>
      </c>
      <c r="E7" s="42" t="s">
        <v>69</v>
      </c>
      <c r="F7" s="19"/>
      <c r="G7" s="19"/>
      <c r="H7" s="19"/>
      <c r="I7" s="19"/>
    </row>
    <row r="8" spans="1:21" ht="6.75" customHeight="1" x14ac:dyDescent="0.25">
      <c r="A8" s="1"/>
    </row>
    <row r="9" spans="1:21" s="1" customFormat="1" ht="24" customHeight="1" x14ac:dyDescent="0.2">
      <c r="A9" s="44" t="s">
        <v>9</v>
      </c>
      <c r="B9" s="13">
        <v>2009</v>
      </c>
      <c r="C9" s="13">
        <v>2010</v>
      </c>
      <c r="D9" s="13">
        <v>2011</v>
      </c>
      <c r="E9" s="13">
        <v>2012</v>
      </c>
      <c r="F9" s="13"/>
      <c r="G9" s="45" t="s">
        <v>22</v>
      </c>
      <c r="H9" s="14"/>
      <c r="I9" s="14" t="s">
        <v>101</v>
      </c>
    </row>
    <row r="10" spans="1:21" s="1" customFormat="1" ht="12" x14ac:dyDescent="0.2">
      <c r="A10" s="4" t="s">
        <v>4</v>
      </c>
      <c r="B10" s="8">
        <v>1.5179694608456129</v>
      </c>
      <c r="C10" s="8">
        <v>1.6217772502004251</v>
      </c>
      <c r="D10" s="8">
        <v>1.5785751177310108</v>
      </c>
      <c r="E10" s="8">
        <v>1.5328302695195777</v>
      </c>
      <c r="F10" s="8"/>
      <c r="G10" s="8">
        <v>1.5</v>
      </c>
      <c r="I10" s="1">
        <v>13</v>
      </c>
      <c r="L10" s="8"/>
      <c r="M10" s="8"/>
      <c r="N10" s="8"/>
      <c r="O10" s="8"/>
      <c r="R10" s="27"/>
      <c r="U10" s="8"/>
    </row>
    <row r="11" spans="1:21" s="1" customFormat="1" ht="12" x14ac:dyDescent="0.2">
      <c r="A11" s="4" t="s">
        <v>8</v>
      </c>
      <c r="B11" s="8"/>
      <c r="C11" s="8"/>
      <c r="D11" s="8">
        <v>12.336412758998838</v>
      </c>
      <c r="E11" s="12"/>
      <c r="F11" s="8"/>
      <c r="G11" s="8">
        <v>15.6</v>
      </c>
      <c r="I11" s="1">
        <v>14</v>
      </c>
      <c r="L11" s="8"/>
      <c r="M11" s="8"/>
      <c r="N11" s="8"/>
      <c r="O11" s="8"/>
      <c r="R11" s="27"/>
      <c r="U11" s="8"/>
    </row>
    <row r="12" spans="1:21" s="1" customFormat="1" ht="12" x14ac:dyDescent="0.2">
      <c r="A12" s="4" t="s">
        <v>5</v>
      </c>
      <c r="B12" s="8"/>
      <c r="C12" s="8"/>
      <c r="D12" s="8">
        <v>1.5064767349500272</v>
      </c>
      <c r="E12" s="8">
        <v>1.9169612286280984</v>
      </c>
      <c r="F12" s="8"/>
      <c r="G12" s="8">
        <v>2.1</v>
      </c>
      <c r="I12" s="1">
        <v>10</v>
      </c>
      <c r="L12" s="8"/>
      <c r="M12" s="8"/>
      <c r="N12" s="8"/>
      <c r="O12" s="8"/>
      <c r="R12" s="27"/>
      <c r="U12" s="8"/>
    </row>
    <row r="13" spans="1:21" s="1" customFormat="1" ht="12" x14ac:dyDescent="0.2">
      <c r="A13" s="4" t="s">
        <v>7</v>
      </c>
      <c r="B13" s="8"/>
      <c r="C13" s="8"/>
      <c r="D13" s="8">
        <v>2.9825962560975352</v>
      </c>
      <c r="E13" s="8">
        <v>4.4729095334655629</v>
      </c>
      <c r="F13" s="8"/>
      <c r="G13" s="8">
        <v>4.8</v>
      </c>
      <c r="I13" s="1">
        <v>4</v>
      </c>
      <c r="L13" s="8"/>
      <c r="M13" s="8"/>
      <c r="N13" s="8"/>
      <c r="O13" s="8"/>
      <c r="R13" s="27"/>
      <c r="U13" s="8"/>
    </row>
    <row r="14" spans="1:21" s="1" customFormat="1" ht="12" x14ac:dyDescent="0.2">
      <c r="A14" s="4" t="s">
        <v>6</v>
      </c>
      <c r="B14" s="8"/>
      <c r="C14" s="8"/>
      <c r="D14" s="8">
        <v>4.4890729910475624</v>
      </c>
      <c r="E14" s="8">
        <v>6.3898707620936612</v>
      </c>
      <c r="F14" s="8"/>
      <c r="G14" s="8">
        <v>6.9</v>
      </c>
      <c r="I14" s="1">
        <v>6</v>
      </c>
      <c r="L14" s="8"/>
      <c r="M14" s="8"/>
      <c r="N14" s="8"/>
      <c r="O14" s="8"/>
      <c r="R14" s="27"/>
      <c r="U14" s="8"/>
    </row>
    <row r="15" spans="1:21" s="1" customFormat="1" ht="12" x14ac:dyDescent="0.2">
      <c r="A15" s="4" t="s">
        <v>11</v>
      </c>
      <c r="B15" s="8"/>
      <c r="C15" s="8"/>
      <c r="D15" s="8">
        <v>1.9798488664987408</v>
      </c>
      <c r="E15" s="8">
        <v>2.3333333333333335</v>
      </c>
      <c r="F15" s="8"/>
      <c r="G15" s="8">
        <v>1.8</v>
      </c>
      <c r="L15" s="8"/>
      <c r="M15" s="8"/>
      <c r="N15" s="8"/>
      <c r="O15" s="8"/>
      <c r="R15" s="27"/>
      <c r="U15" s="8"/>
    </row>
    <row r="16" spans="1:21" s="1" customFormat="1" ht="12" x14ac:dyDescent="0.2">
      <c r="A16" s="4" t="s">
        <v>2</v>
      </c>
      <c r="B16" s="8">
        <v>3.9406727515340112</v>
      </c>
      <c r="C16" s="8">
        <v>3.5382423425706819</v>
      </c>
      <c r="D16" s="8">
        <v>3.2131213484104171</v>
      </c>
      <c r="E16" s="8">
        <v>2.9897208032769327</v>
      </c>
      <c r="F16" s="8"/>
      <c r="G16" s="8">
        <v>3.6</v>
      </c>
      <c r="I16" s="1">
        <v>17</v>
      </c>
      <c r="L16" s="8"/>
      <c r="M16" s="8"/>
      <c r="N16" s="8"/>
      <c r="O16" s="8"/>
      <c r="R16" s="27"/>
      <c r="U16" s="8"/>
    </row>
    <row r="17" spans="1:21" s="1" customFormat="1" ht="12" x14ac:dyDescent="0.2">
      <c r="A17" s="4" t="s">
        <v>3</v>
      </c>
      <c r="B17" s="8">
        <v>2.3518889306731445</v>
      </c>
      <c r="C17" s="8">
        <v>2.3413655945966791</v>
      </c>
      <c r="D17" s="8">
        <v>2.8390906406849723</v>
      </c>
      <c r="E17" s="8">
        <v>2.7537556829412928</v>
      </c>
      <c r="F17" s="8"/>
      <c r="G17" s="8">
        <v>2.4</v>
      </c>
      <c r="I17" s="1">
        <v>13</v>
      </c>
      <c r="L17" s="8"/>
      <c r="M17" s="8"/>
      <c r="N17" s="8"/>
      <c r="O17" s="8"/>
      <c r="R17" s="27"/>
      <c r="U17" s="8"/>
    </row>
    <row r="18" spans="1:21" s="1" customFormat="1" ht="12" x14ac:dyDescent="0.2">
      <c r="A18" s="4" t="s">
        <v>1</v>
      </c>
      <c r="B18" s="8">
        <v>0.54045720600803737</v>
      </c>
      <c r="C18" s="8">
        <v>0.93616039172008114</v>
      </c>
      <c r="D18" s="8">
        <v>0.52788614439408088</v>
      </c>
      <c r="E18" s="8">
        <v>0.56218526192929774</v>
      </c>
      <c r="F18" s="8"/>
      <c r="G18" s="8">
        <v>0.7</v>
      </c>
      <c r="I18" s="1">
        <v>17</v>
      </c>
      <c r="L18" s="8"/>
      <c r="M18" s="8"/>
      <c r="N18" s="8"/>
      <c r="O18" s="8"/>
      <c r="Q18" s="8"/>
      <c r="R18" s="27"/>
      <c r="S18" s="15"/>
      <c r="U18" s="8"/>
    </row>
    <row r="19" spans="1:21" ht="12.75" customHeight="1" x14ac:dyDescent="0.25">
      <c r="A19" s="13"/>
      <c r="B19" s="10"/>
      <c r="C19" s="10"/>
      <c r="D19" s="10"/>
      <c r="E19" s="10"/>
      <c r="F19" s="10"/>
      <c r="G19" s="10"/>
      <c r="H19" s="26"/>
      <c r="I19" s="26"/>
    </row>
    <row r="20" spans="1:21" ht="6.75" customHeight="1" x14ac:dyDescent="0.25"/>
    <row r="21" spans="1:21" ht="27" customHeight="1" x14ac:dyDescent="0.25">
      <c r="A21" s="21" t="s">
        <v>23</v>
      </c>
      <c r="B21" s="30" t="s">
        <v>39</v>
      </c>
      <c r="C21" s="30">
        <v>2010</v>
      </c>
      <c r="D21" s="30">
        <v>2011</v>
      </c>
      <c r="E21" s="30">
        <v>2012</v>
      </c>
      <c r="F21" s="31"/>
      <c r="G21" s="53" t="s">
        <v>22</v>
      </c>
      <c r="H21" s="53" t="s">
        <v>100</v>
      </c>
      <c r="I21" s="53" t="s">
        <v>101</v>
      </c>
    </row>
    <row r="22" spans="1:21" x14ac:dyDescent="0.25">
      <c r="A22" s="4" t="s">
        <v>12</v>
      </c>
      <c r="B22" s="11">
        <v>11.298939596062622</v>
      </c>
      <c r="C22" s="11">
        <v>9.4703214705093188</v>
      </c>
      <c r="D22" s="11">
        <v>10.614399806050923</v>
      </c>
      <c r="E22" s="11">
        <v>10.615163569610807</v>
      </c>
      <c r="G22" s="11">
        <v>11.5</v>
      </c>
      <c r="H22" s="8">
        <v>76</v>
      </c>
      <c r="I22" s="1">
        <v>6</v>
      </c>
      <c r="J22" s="11"/>
      <c r="K22" s="4"/>
      <c r="L22" s="11"/>
      <c r="M22" s="11"/>
      <c r="N22" s="11"/>
      <c r="O22" s="11"/>
      <c r="Q22" s="11"/>
      <c r="R22" s="1"/>
      <c r="S22" s="8"/>
      <c r="T22" s="1"/>
    </row>
    <row r="23" spans="1:21" x14ac:dyDescent="0.25">
      <c r="A23" s="4" t="s">
        <v>13</v>
      </c>
      <c r="B23" s="8">
        <v>2.0467755503322786</v>
      </c>
      <c r="C23" s="8">
        <v>3.2548991441462425</v>
      </c>
      <c r="D23" s="8">
        <v>2.9043884840387943</v>
      </c>
      <c r="E23" s="8">
        <v>3.2072718945412775</v>
      </c>
      <c r="G23" s="8">
        <v>4.5999999999999996</v>
      </c>
      <c r="H23" s="8"/>
      <c r="I23" s="1">
        <v>14</v>
      </c>
      <c r="J23" s="8"/>
      <c r="K23" s="4"/>
      <c r="L23" s="8"/>
      <c r="M23" s="8"/>
      <c r="N23" s="8"/>
      <c r="O23" s="8"/>
      <c r="Q23" s="8"/>
      <c r="R23" s="1"/>
      <c r="S23" s="1"/>
      <c r="T23" s="1"/>
    </row>
    <row r="24" spans="1:21" x14ac:dyDescent="0.25">
      <c r="A24" s="4" t="s">
        <v>89</v>
      </c>
      <c r="B24" s="11">
        <v>95.156185871286297</v>
      </c>
      <c r="C24" s="11">
        <v>92.85968351576463</v>
      </c>
      <c r="D24" s="11">
        <v>93.182847640188101</v>
      </c>
      <c r="E24" s="11">
        <v>85.883825232501636</v>
      </c>
      <c r="G24" s="11">
        <v>95.9</v>
      </c>
      <c r="H24" s="8">
        <v>99.5</v>
      </c>
      <c r="I24" s="1">
        <v>9</v>
      </c>
      <c r="J24" s="11"/>
      <c r="K24" s="4"/>
      <c r="L24" s="11"/>
      <c r="M24" s="11"/>
      <c r="N24" s="11"/>
      <c r="O24" s="11"/>
      <c r="Q24" s="11"/>
      <c r="R24" s="1"/>
      <c r="S24" s="8"/>
      <c r="T24" s="1"/>
    </row>
    <row r="25" spans="1:21" x14ac:dyDescent="0.25">
      <c r="A25" s="4" t="s">
        <v>90</v>
      </c>
      <c r="B25" s="8">
        <v>46.405662697235158</v>
      </c>
      <c r="C25" s="8">
        <v>37.187288553410205</v>
      </c>
      <c r="D25" s="8">
        <v>49.069158912555359</v>
      </c>
      <c r="E25" s="8">
        <v>42.967096027031538</v>
      </c>
      <c r="G25" s="11">
        <v>37.6</v>
      </c>
      <c r="H25" s="8"/>
      <c r="I25" s="1">
        <v>7</v>
      </c>
      <c r="J25" s="11"/>
      <c r="K25" s="4"/>
      <c r="L25" s="8"/>
      <c r="M25" s="8"/>
      <c r="N25" s="8"/>
      <c r="O25" s="8"/>
      <c r="Q25" s="11"/>
      <c r="R25" s="1"/>
      <c r="S25" s="8"/>
      <c r="T25" s="1"/>
    </row>
    <row r="26" spans="1:21" x14ac:dyDescent="0.25">
      <c r="A26" s="4" t="s">
        <v>14</v>
      </c>
      <c r="B26" s="15" t="s">
        <v>50</v>
      </c>
      <c r="C26" s="15" t="s">
        <v>50</v>
      </c>
      <c r="D26" s="8">
        <v>67.8</v>
      </c>
      <c r="E26" s="8"/>
      <c r="G26" s="25">
        <v>33.200000000000003</v>
      </c>
      <c r="H26" s="8"/>
      <c r="I26" s="1">
        <v>10</v>
      </c>
      <c r="J26" s="25"/>
      <c r="K26" s="4"/>
      <c r="L26" s="8"/>
      <c r="M26" s="8"/>
      <c r="N26" s="8"/>
      <c r="O26" s="8"/>
      <c r="Q26" s="25"/>
      <c r="R26" s="1"/>
      <c r="S26" s="8"/>
      <c r="T26" s="1"/>
    </row>
    <row r="27" spans="1:21" x14ac:dyDescent="0.25">
      <c r="A27" s="4" t="s">
        <v>91</v>
      </c>
      <c r="B27" s="11"/>
      <c r="C27" s="11"/>
      <c r="D27" s="11"/>
      <c r="E27" s="11"/>
      <c r="G27" s="25">
        <v>88.2</v>
      </c>
      <c r="H27" s="1">
        <v>81.900000000000006</v>
      </c>
      <c r="I27" s="1">
        <v>20</v>
      </c>
      <c r="J27" s="25"/>
      <c r="K27" s="4"/>
      <c r="L27" s="11"/>
      <c r="M27" s="11"/>
      <c r="N27" s="11"/>
      <c r="O27" s="11"/>
      <c r="Q27" s="25"/>
      <c r="R27" s="1"/>
      <c r="S27" s="1"/>
      <c r="T27" s="1"/>
    </row>
    <row r="28" spans="1:21" x14ac:dyDescent="0.25">
      <c r="A28" s="1" t="s">
        <v>92</v>
      </c>
      <c r="B28" s="1"/>
      <c r="C28" s="1"/>
      <c r="D28" s="1"/>
      <c r="E28" s="1"/>
      <c r="G28" s="25">
        <v>51.9</v>
      </c>
      <c r="H28" s="1">
        <v>36.6</v>
      </c>
      <c r="I28" s="1">
        <v>9</v>
      </c>
      <c r="J28" s="25"/>
      <c r="K28" s="4"/>
      <c r="L28" s="8"/>
      <c r="M28" s="8"/>
      <c r="N28" s="8"/>
      <c r="O28" s="8"/>
      <c r="Q28" s="25"/>
      <c r="R28" s="1"/>
      <c r="S28" s="1"/>
      <c r="T28" s="1"/>
    </row>
    <row r="29" spans="1:21" x14ac:dyDescent="0.25">
      <c r="A29" s="1" t="s">
        <v>93</v>
      </c>
      <c r="B29" s="1"/>
      <c r="C29" s="1"/>
      <c r="D29" s="1"/>
      <c r="E29" s="1"/>
      <c r="G29" s="11">
        <v>55.3</v>
      </c>
      <c r="H29" s="1">
        <v>45.2</v>
      </c>
      <c r="I29" s="1">
        <v>17</v>
      </c>
      <c r="J29" s="11"/>
      <c r="K29" s="4"/>
      <c r="L29" s="15"/>
      <c r="M29" s="15"/>
      <c r="N29" s="15"/>
      <c r="O29" s="8"/>
      <c r="Q29" s="11"/>
      <c r="R29" s="1"/>
      <c r="S29" s="1"/>
      <c r="T29" s="1"/>
    </row>
    <row r="30" spans="1:21" x14ac:dyDescent="0.25">
      <c r="A30" s="4" t="s">
        <v>94</v>
      </c>
      <c r="B30" s="8">
        <v>45.190449678388383</v>
      </c>
      <c r="C30" s="8">
        <v>53.338609299642478</v>
      </c>
      <c r="D30" s="8">
        <v>58.209957466331034</v>
      </c>
      <c r="E30" s="8">
        <v>56.631614716648016</v>
      </c>
      <c r="G30" s="11">
        <v>56</v>
      </c>
      <c r="H30" s="7">
        <v>43.1</v>
      </c>
      <c r="I30" s="1">
        <v>13</v>
      </c>
      <c r="J30" s="11"/>
      <c r="K30" s="4"/>
      <c r="L30" s="8"/>
      <c r="M30" s="8"/>
      <c r="N30" s="8"/>
      <c r="O30" s="8"/>
      <c r="Q30" s="11"/>
      <c r="R30" s="1"/>
      <c r="S30" s="8"/>
      <c r="T30" s="1"/>
    </row>
    <row r="31" spans="1:21" ht="14.25" customHeight="1" x14ac:dyDescent="0.25">
      <c r="A31" s="1" t="s">
        <v>95</v>
      </c>
      <c r="B31" s="1"/>
      <c r="C31" s="1"/>
      <c r="D31" s="1"/>
      <c r="E31" s="1"/>
      <c r="G31" s="11">
        <v>35.4</v>
      </c>
      <c r="H31" s="1">
        <v>31</v>
      </c>
      <c r="I31" s="1">
        <v>14</v>
      </c>
      <c r="J31" s="22"/>
      <c r="K31" s="8"/>
      <c r="L31" s="15"/>
      <c r="M31" s="15"/>
      <c r="N31" s="15"/>
      <c r="O31" s="15"/>
      <c r="Q31" s="22"/>
      <c r="R31" s="1"/>
      <c r="S31" s="1"/>
      <c r="T31" s="1"/>
    </row>
    <row r="32" spans="1:21" ht="14.25" customHeight="1" x14ac:dyDescent="0.25">
      <c r="A32" s="4" t="s">
        <v>96</v>
      </c>
      <c r="B32" s="8">
        <v>93.777123906078145</v>
      </c>
      <c r="C32" s="8">
        <v>100</v>
      </c>
      <c r="D32" s="8">
        <v>100</v>
      </c>
      <c r="E32" s="8">
        <v>100</v>
      </c>
      <c r="G32" s="22">
        <v>100</v>
      </c>
      <c r="H32" s="9">
        <v>96.7</v>
      </c>
      <c r="I32" s="1">
        <v>5</v>
      </c>
      <c r="J32" s="22"/>
      <c r="K32" s="8"/>
      <c r="L32" s="15"/>
      <c r="M32" s="15"/>
      <c r="N32" s="15"/>
      <c r="O32" s="15"/>
      <c r="Q32" s="22"/>
      <c r="R32" s="1"/>
      <c r="S32" s="8"/>
      <c r="T32" s="1"/>
    </row>
    <row r="33" spans="1:20" x14ac:dyDescent="0.25">
      <c r="A33" s="4" t="s">
        <v>16</v>
      </c>
      <c r="B33" s="8">
        <v>90.043212629964557</v>
      </c>
      <c r="C33" s="8">
        <v>100</v>
      </c>
      <c r="D33" s="8">
        <v>100</v>
      </c>
      <c r="E33" s="8">
        <v>100</v>
      </c>
      <c r="G33" s="11">
        <v>94.5</v>
      </c>
      <c r="H33" s="9">
        <v>96</v>
      </c>
      <c r="I33" s="1">
        <v>1</v>
      </c>
      <c r="J33" s="11"/>
      <c r="K33" s="4"/>
      <c r="L33" s="8"/>
      <c r="M33" s="8"/>
      <c r="N33" s="8"/>
      <c r="O33" s="8"/>
      <c r="Q33" s="11"/>
      <c r="R33" s="1"/>
      <c r="S33" s="8"/>
      <c r="T33" s="1"/>
    </row>
    <row r="34" spans="1:20" x14ac:dyDescent="0.25">
      <c r="A34" s="4" t="s">
        <v>15</v>
      </c>
      <c r="B34" s="11">
        <v>100</v>
      </c>
      <c r="C34" s="11">
        <v>100</v>
      </c>
      <c r="D34" s="11">
        <v>100</v>
      </c>
      <c r="E34" s="11">
        <v>100</v>
      </c>
      <c r="G34" s="11">
        <v>99.7</v>
      </c>
      <c r="H34" s="9">
        <v>93.1</v>
      </c>
      <c r="I34" s="1">
        <v>1</v>
      </c>
      <c r="J34" s="11"/>
      <c r="K34" s="4"/>
      <c r="L34" s="8"/>
      <c r="M34" s="8"/>
      <c r="N34" s="8"/>
      <c r="O34" s="8"/>
      <c r="Q34" s="11"/>
      <c r="R34" s="1"/>
      <c r="S34" s="8"/>
      <c r="T34" s="1"/>
    </row>
    <row r="35" spans="1:20" x14ac:dyDescent="0.25">
      <c r="A35" s="1" t="s">
        <v>97</v>
      </c>
      <c r="B35" s="1"/>
      <c r="C35" s="1"/>
      <c r="D35" s="1"/>
      <c r="E35" s="1"/>
      <c r="G35" s="25">
        <v>57.6</v>
      </c>
      <c r="H35" s="1">
        <v>62.6</v>
      </c>
      <c r="I35" s="1">
        <v>13</v>
      </c>
      <c r="J35" s="11"/>
      <c r="K35" s="4"/>
      <c r="L35" s="11"/>
      <c r="M35" s="11"/>
      <c r="N35" s="11"/>
      <c r="O35" s="11"/>
      <c r="Q35" s="11"/>
      <c r="R35" s="1"/>
      <c r="S35" s="1"/>
      <c r="T35" s="1"/>
    </row>
    <row r="36" spans="1:20" x14ac:dyDescent="0.25">
      <c r="A36" s="8" t="s">
        <v>19</v>
      </c>
      <c r="B36" s="15">
        <v>221.57316950347467</v>
      </c>
      <c r="C36" s="15">
        <v>119.60132890365448</v>
      </c>
      <c r="D36" s="15">
        <v>185.19615977243095</v>
      </c>
      <c r="E36" s="15">
        <v>188.25133777033335</v>
      </c>
      <c r="G36" s="22">
        <v>161</v>
      </c>
      <c r="H36" s="8"/>
      <c r="I36" s="1">
        <v>16</v>
      </c>
      <c r="J36" s="25"/>
      <c r="K36" s="4"/>
      <c r="L36" s="11"/>
      <c r="M36" s="11"/>
      <c r="N36" s="11"/>
      <c r="O36" s="11"/>
      <c r="Q36" s="25"/>
      <c r="R36" s="1"/>
      <c r="S36" s="15"/>
      <c r="T36" s="1"/>
    </row>
    <row r="37" spans="1:20" x14ac:dyDescent="0.25">
      <c r="A37" s="1" t="s">
        <v>34</v>
      </c>
      <c r="B37" s="1"/>
      <c r="C37" s="1"/>
      <c r="D37" s="1"/>
      <c r="E37" s="1"/>
      <c r="G37" s="25">
        <v>16.3</v>
      </c>
      <c r="H37" s="8">
        <v>9.3000000000000007</v>
      </c>
      <c r="I37" s="1">
        <v>15</v>
      </c>
      <c r="J37" s="25"/>
      <c r="K37" s="1"/>
      <c r="L37" s="11"/>
      <c r="M37" s="11"/>
      <c r="N37" s="11"/>
      <c r="O37" s="11"/>
      <c r="Q37" s="25"/>
      <c r="R37" s="1"/>
      <c r="S37" s="8"/>
      <c r="T37" s="1"/>
    </row>
    <row r="38" spans="1:20" x14ac:dyDescent="0.25">
      <c r="A38" s="2"/>
      <c r="B38" s="6"/>
      <c r="C38" s="2"/>
      <c r="D38" s="2"/>
      <c r="E38" s="35"/>
      <c r="F38" s="36"/>
      <c r="G38" s="36"/>
      <c r="H38" s="36"/>
      <c r="I38" s="36"/>
      <c r="K38" s="1"/>
      <c r="L38" s="1"/>
      <c r="M38" s="1"/>
      <c r="N38" s="1"/>
      <c r="O38" s="1"/>
      <c r="P38" s="1"/>
      <c r="Q38" s="1"/>
      <c r="R38" s="8"/>
      <c r="S38" s="8"/>
      <c r="T38" s="1"/>
    </row>
    <row r="39" spans="1:20" ht="12" customHeight="1" x14ac:dyDescent="0.25">
      <c r="A39" s="23" t="s">
        <v>40</v>
      </c>
      <c r="E39" s="37"/>
      <c r="F39" s="37"/>
      <c r="G39" s="38"/>
      <c r="H39" s="39"/>
      <c r="I39" s="40"/>
      <c r="K39" s="1"/>
      <c r="L39" s="1"/>
      <c r="M39" s="1"/>
      <c r="N39" s="1"/>
      <c r="O39" s="1"/>
      <c r="P39" s="1"/>
      <c r="Q39" s="1"/>
      <c r="R39" s="8"/>
      <c r="S39" s="8"/>
    </row>
    <row r="40" spans="1:20" x14ac:dyDescent="0.25">
      <c r="A40" s="28" t="s">
        <v>36</v>
      </c>
      <c r="B40" s="29" t="s">
        <v>37</v>
      </c>
      <c r="C40" s="29" t="s">
        <v>38</v>
      </c>
      <c r="D40" s="29" t="s">
        <v>18</v>
      </c>
    </row>
    <row r="41" spans="1:20" ht="15.75" thickBot="1" x14ac:dyDescent="0.3">
      <c r="A41" s="1" t="s">
        <v>30</v>
      </c>
      <c r="B41" s="8">
        <v>37.6</v>
      </c>
      <c r="C41" s="8">
        <v>49.8</v>
      </c>
      <c r="D41" s="1">
        <v>17</v>
      </c>
      <c r="J41" s="1"/>
      <c r="K41" s="1"/>
      <c r="L41" s="8"/>
      <c r="M41" s="8"/>
      <c r="N41" s="1"/>
      <c r="O41" s="1"/>
      <c r="P41" s="8"/>
    </row>
    <row r="42" spans="1:20" x14ac:dyDescent="0.25">
      <c r="A42" s="1" t="s">
        <v>31</v>
      </c>
      <c r="B42" s="8">
        <v>15.1</v>
      </c>
      <c r="C42" s="1">
        <v>9.6999999999999993</v>
      </c>
      <c r="D42" s="1">
        <v>1</v>
      </c>
      <c r="F42" s="56" t="s">
        <v>43</v>
      </c>
      <c r="G42" s="57"/>
      <c r="H42" s="58"/>
      <c r="I42" s="59" t="s">
        <v>18</v>
      </c>
      <c r="J42" s="1"/>
      <c r="K42" s="1"/>
      <c r="L42" s="8"/>
      <c r="M42" s="1"/>
      <c r="N42" s="1"/>
      <c r="O42" s="1"/>
      <c r="P42" s="8"/>
    </row>
    <row r="43" spans="1:20" x14ac:dyDescent="0.25">
      <c r="A43" s="1" t="s">
        <v>24</v>
      </c>
      <c r="B43" s="1"/>
      <c r="C43" s="1">
        <v>26.9</v>
      </c>
      <c r="D43" s="1">
        <v>8</v>
      </c>
      <c r="F43" s="47" t="s">
        <v>98</v>
      </c>
      <c r="G43" s="48"/>
      <c r="H43" s="48"/>
      <c r="I43" s="54">
        <v>5</v>
      </c>
      <c r="J43" s="1"/>
      <c r="K43" s="1"/>
      <c r="L43" s="1"/>
      <c r="M43" s="1"/>
      <c r="N43" s="1"/>
      <c r="O43" s="1"/>
      <c r="P43" s="8"/>
    </row>
    <row r="44" spans="1:20" x14ac:dyDescent="0.25">
      <c r="A44" s="1" t="s">
        <v>32</v>
      </c>
      <c r="B44" s="1">
        <v>4.8</v>
      </c>
      <c r="C44" s="1">
        <v>4.5</v>
      </c>
      <c r="D44" s="1">
        <v>1</v>
      </c>
      <c r="F44" s="49" t="s">
        <v>99</v>
      </c>
      <c r="G44" s="48"/>
      <c r="H44" s="48"/>
      <c r="I44" s="54">
        <v>10</v>
      </c>
      <c r="J44" s="1"/>
      <c r="K44" s="1"/>
      <c r="L44" s="1"/>
      <c r="M44" s="1"/>
      <c r="N44" s="1"/>
      <c r="O44" s="1"/>
      <c r="P44" s="8"/>
    </row>
    <row r="45" spans="1:20" x14ac:dyDescent="0.25">
      <c r="A45" s="32" t="s">
        <v>35</v>
      </c>
      <c r="B45" s="29" t="s">
        <v>37</v>
      </c>
      <c r="C45" s="29" t="s">
        <v>38</v>
      </c>
      <c r="D45" s="29" t="s">
        <v>18</v>
      </c>
      <c r="F45" s="47" t="s">
        <v>42</v>
      </c>
      <c r="G45" s="48"/>
      <c r="H45" s="50">
        <v>0.54600000000000004</v>
      </c>
      <c r="I45" s="54">
        <v>11</v>
      </c>
      <c r="J45" s="1"/>
      <c r="K45" s="1"/>
      <c r="L45" s="8"/>
      <c r="M45" s="1"/>
    </row>
    <row r="46" spans="1:20" x14ac:dyDescent="0.25">
      <c r="A46" s="1" t="s">
        <v>27</v>
      </c>
      <c r="B46" s="1">
        <v>9.1999999999999993</v>
      </c>
      <c r="C46" s="1">
        <v>8.3000000000000007</v>
      </c>
      <c r="D46" s="1">
        <v>5</v>
      </c>
      <c r="F46" s="47" t="s">
        <v>44</v>
      </c>
      <c r="G46" s="48"/>
      <c r="H46" s="50">
        <v>0.58499999999999996</v>
      </c>
      <c r="I46" s="54">
        <v>11</v>
      </c>
      <c r="J46" s="1"/>
      <c r="K46" s="1"/>
      <c r="L46" s="1"/>
      <c r="M46" s="1"/>
      <c r="N46" s="1"/>
    </row>
    <row r="47" spans="1:20" ht="15.75" thickBot="1" x14ac:dyDescent="0.3">
      <c r="A47" s="1" t="s">
        <v>26</v>
      </c>
      <c r="B47" s="8">
        <v>66.506638091829132</v>
      </c>
      <c r="C47" s="8">
        <v>84.284892324846652</v>
      </c>
      <c r="D47" s="1">
        <v>7</v>
      </c>
      <c r="F47" s="51"/>
      <c r="G47" s="52"/>
      <c r="H47" s="52"/>
      <c r="I47" s="55"/>
      <c r="J47" s="1"/>
      <c r="K47" s="1"/>
      <c r="L47" s="8"/>
      <c r="M47" s="8"/>
      <c r="N47" s="1"/>
    </row>
    <row r="48" spans="1:20" x14ac:dyDescent="0.25">
      <c r="A48" s="1" t="s">
        <v>25</v>
      </c>
      <c r="B48" s="1"/>
      <c r="C48" s="8">
        <v>24.05</v>
      </c>
      <c r="D48" s="1">
        <v>13</v>
      </c>
      <c r="J48" s="1"/>
      <c r="K48" s="1"/>
      <c r="L48" s="1"/>
      <c r="M48" s="8"/>
      <c r="N48" s="1"/>
    </row>
    <row r="49" spans="1:14" x14ac:dyDescent="0.25">
      <c r="A49" s="1" t="s">
        <v>29</v>
      </c>
      <c r="B49" s="15">
        <v>122.08734669083834</v>
      </c>
      <c r="C49" s="15">
        <v>125.39659674744499</v>
      </c>
      <c r="D49" s="1">
        <v>16</v>
      </c>
      <c r="J49" s="1"/>
      <c r="K49" s="1"/>
      <c r="L49" s="15"/>
      <c r="M49" s="15"/>
      <c r="N49" s="1"/>
    </row>
    <row r="50" spans="1:14" x14ac:dyDescent="0.25">
      <c r="A50" s="1" t="s">
        <v>28</v>
      </c>
      <c r="B50" s="1">
        <v>92</v>
      </c>
      <c r="C50" s="1">
        <v>90</v>
      </c>
      <c r="D50" s="1">
        <v>20</v>
      </c>
      <c r="J50" s="1"/>
      <c r="K50" s="1"/>
      <c r="L50" s="1"/>
      <c r="M50" s="1"/>
      <c r="N50" s="1"/>
    </row>
    <row r="51" spans="1:14" x14ac:dyDescent="0.25">
      <c r="A51" s="1" t="s">
        <v>33</v>
      </c>
      <c r="B51" s="1"/>
      <c r="C51" s="8">
        <v>0.5</v>
      </c>
      <c r="D51" s="1">
        <v>1</v>
      </c>
      <c r="K51" s="1"/>
      <c r="L51" s="1"/>
      <c r="M51" s="8"/>
      <c r="N51" s="1"/>
    </row>
    <row r="52" spans="1:14" x14ac:dyDescent="0.25">
      <c r="A52" s="17" t="s">
        <v>41</v>
      </c>
      <c r="B52" s="17"/>
      <c r="C52" s="17">
        <v>64.7</v>
      </c>
      <c r="D52" s="17">
        <v>17</v>
      </c>
      <c r="E52" s="19"/>
      <c r="F52" s="19"/>
      <c r="G52" s="19"/>
      <c r="H52" s="19"/>
      <c r="I52" s="19"/>
      <c r="K52" s="1"/>
      <c r="L52" s="1"/>
      <c r="M52" s="1"/>
      <c r="N52" s="1"/>
    </row>
  </sheetData>
  <pageMargins left="0.25" right="0.25" top="0.75" bottom="0.75" header="0.3" footer="0.3"/>
  <pageSetup paperSize="9" orientation="portrait" horizontalDpi="300" verticalDpi="300" r:id="rId1"/>
  <extLst>
    <ext xmlns:x14="http://schemas.microsoft.com/office/spreadsheetml/2009/9/main" uri="{05C60535-1F16-4fd2-B633-F4F36F0B64E0}">
      <x14:sparklineGroups xmlns:xm="http://schemas.microsoft.com/office/excel/2006/main">
        <x14:sparklineGroup manualMax="5" manualMin="0" type="column" displayEmptyCellsAs="gap" displayXAxi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Mbeya!B17:E17</xm:f>
              <xm:sqref>F17</xm:sqref>
            </x14:sparkline>
          </x14:sparklines>
        </x14:sparklineGroup>
        <x14:sparklineGroup manualMax="5" manualMin="0" type="column" displayEmptyCellsAs="gap" displayXAxi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Mbeya!B16:E16</xm:f>
              <xm:sqref>F16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Mbeya!B25:E25</xm:f>
              <xm:sqref>F25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Mbeya!B31:E31</xm:f>
              <xm:sqref>F31</xm:sqref>
            </x14:sparkline>
            <x14:sparkline>
              <xm:f>Mbeya!B32:E32</xm:f>
              <xm:sqref>F32</xm:sqref>
            </x14:sparkline>
            <x14:sparkline>
              <xm:f>Mbeya!B33:E33</xm:f>
              <xm:sqref>F33</xm:sqref>
            </x14:sparkline>
            <x14:sparkline>
              <xm:f>Mbeya!B34:E34</xm:f>
              <xm:sqref>F34</xm:sqref>
            </x14:sparkline>
          </x14:sparklines>
        </x14:sparklineGroup>
        <x14:sparklineGroup manualMax="350" manualMin="0" type="column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Mbeya!B37:E37</xm:f>
              <xm:sqref>F37</xm:sqref>
            </x14:sparkline>
          </x14:sparklines>
        </x14:sparklineGroup>
        <x14:sparklineGroup manualMax="2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Mbeya!B22:E22</xm:f>
              <xm:sqref>F22</xm:sqref>
            </x14:sparkline>
            <x14:sparkline>
              <xm:f>Mbeya!B23:E23</xm:f>
              <xm:sqref>F23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Mbeya!B11:E11</xm:f>
              <xm:sqref>F11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Mbeya!B15:E15</xm:f>
              <xm:sqref>F15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Mbeya!B14:E14</xm:f>
              <xm:sqref>F14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Mbeya!B13:E13</xm:f>
              <xm:sqref>F13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Mbeya!B12:E12</xm:f>
              <xm:sqref>F12</xm:sqref>
            </x14:sparkline>
          </x14:sparklines>
        </x14:sparklineGroup>
        <x14:sparklineGroup manualMax="1.5" manualMin="0" type="column" displayEmptyCellsAs="gap" displayXAxi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Mbeya!B18:E18</xm:f>
              <xm:sqref>F18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Mbeya!B10:E10</xm:f>
              <xm:sqref>F10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Mbeya!L27:O27</xm:f>
              <xm:sqref>P27</xm:sqref>
            </x14:sparkline>
          </x14:sparklines>
        </x14:sparklineGroup>
        <x14:sparklineGroup manualMax="300" manualMin="0" type="column" displayEmptyCellsAs="gap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Mbeya!L31:O31</xm:f>
              <xm:sqref>P31</xm:sqref>
            </x14:sparkline>
            <x14:sparkline>
              <xm:f>Mbeya!L32:O32</xm:f>
              <xm:sqref>P32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Mbeya!L24:O24</xm:f>
              <xm:sqref>P24</xm:sqref>
            </x14:sparkline>
            <x14:sparkline>
              <xm:f>Mbeya!L25:O25</xm:f>
              <xm:sqref>P25</xm:sqref>
            </x14:sparkline>
            <x14:sparkline>
              <xm:f>Mbeya!L30:O30</xm:f>
              <xm:sqref>P30</xm:sqref>
            </x14:sparkline>
            <x14:sparkline>
              <xm:f>Mbeya!L33:O33</xm:f>
              <xm:sqref>P33</xm:sqref>
            </x14:sparkline>
            <x14:sparkline>
              <xm:f>Mbeya!L34:O34</xm:f>
              <xm:sqref>P34</xm:sqref>
            </x14:sparkline>
            <x14:sparkline>
              <xm:f>Mbeya!L35:O35</xm:f>
              <xm:sqref>P35</xm:sqref>
            </x14:sparkline>
            <x14:sparkline>
              <xm:f>Mbeya!L36:O36</xm:f>
              <xm:sqref>P36</xm:sqref>
            </x14:sparkline>
            <x14:sparkline>
              <xm:f>Mbeya!L37:O37</xm:f>
              <xm:sqref>P37</xm:sqref>
            </x14:sparkline>
            <x14:sparkline>
              <xm:f>Mbeya!L29:O29</xm:f>
              <xm:sqref>P29</xm:sqref>
            </x14:sparkline>
            <x14:sparkline>
              <xm:f>Mbeya!L28:O28</xm:f>
              <xm:sqref>P28</xm:sqref>
            </x14:sparkline>
            <x14:sparkline>
              <xm:f>Mbeya!L26:O26</xm:f>
              <xm:sqref>P26</xm:sqref>
            </x14:sparkline>
          </x14:sparklines>
        </x14:sparklineGroup>
        <x14:sparklineGroup manualMax="2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Mbeya!L22:O22</xm:f>
              <xm:sqref>P22</xm:sqref>
            </x14:sparkline>
            <x14:sparkline>
              <xm:f>Mbeya!L23:O23</xm:f>
              <xm:sqref>P23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Mbeya!B30:E30</xm:f>
              <xm:sqref>F30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Mbeya!B24:E24</xm:f>
              <xm:sqref>F24</xm:sqref>
            </x14:sparkline>
          </x14:sparklines>
        </x14:sparklineGroup>
        <x14:sparklineGroup manualMax="350" manualMin="0" type="column" displayEmptyCellsAs="gap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Mbeya!B36:E36</xm:f>
              <xm:sqref>F36</xm:sqref>
            </x14:sparkline>
          </x14:sparklines>
        </x14:sparklineGroup>
      </x14:sparklineGroup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2"/>
  <sheetViews>
    <sheetView workbookViewId="0">
      <selection activeCell="I45" sqref="I45"/>
    </sheetView>
  </sheetViews>
  <sheetFormatPr defaultRowHeight="15" x14ac:dyDescent="0.25"/>
  <cols>
    <col min="1" max="1" width="38.42578125" customWidth="1"/>
    <col min="2" max="2" width="8.85546875" customWidth="1"/>
    <col min="3" max="3" width="6.42578125" customWidth="1"/>
    <col min="4" max="5" width="5.7109375" customWidth="1"/>
    <col min="6" max="6" width="7.7109375" customWidth="1"/>
    <col min="7" max="7" width="7.85546875" customWidth="1"/>
    <col min="8" max="8" width="9.140625" customWidth="1"/>
    <col min="9" max="9" width="7.140625" customWidth="1"/>
  </cols>
  <sheetData>
    <row r="1" spans="1:21" ht="18.75" x14ac:dyDescent="0.3">
      <c r="A1" s="33" t="s">
        <v>59</v>
      </c>
      <c r="B1" s="24"/>
      <c r="C1" s="24"/>
      <c r="D1" s="24"/>
      <c r="E1" s="24"/>
      <c r="F1" s="24"/>
      <c r="G1" s="24"/>
      <c r="H1" s="24"/>
      <c r="I1" s="24"/>
    </row>
    <row r="2" spans="1:21" ht="14.25" customHeight="1" x14ac:dyDescent="0.25">
      <c r="A2" s="43" t="s">
        <v>21</v>
      </c>
      <c r="B2" s="37">
        <v>2012</v>
      </c>
      <c r="C2" s="16"/>
      <c r="D2" s="43" t="s">
        <v>20</v>
      </c>
      <c r="E2" s="16"/>
      <c r="F2" s="16"/>
      <c r="G2" s="16"/>
      <c r="H2" s="46">
        <v>2010</v>
      </c>
      <c r="I2" s="20"/>
    </row>
    <row r="3" spans="1:21" x14ac:dyDescent="0.25">
      <c r="A3" s="1" t="s">
        <v>21</v>
      </c>
      <c r="B3" s="5">
        <v>2218492</v>
      </c>
      <c r="C3" s="1"/>
      <c r="D3" s="1" t="s">
        <v>88</v>
      </c>
      <c r="H3" s="8">
        <v>32.799999999999997</v>
      </c>
      <c r="I3" s="1"/>
    </row>
    <row r="4" spans="1:21" x14ac:dyDescent="0.25">
      <c r="A4" s="17" t="s">
        <v>0</v>
      </c>
      <c r="B4" s="18">
        <v>93176.664000000004</v>
      </c>
      <c r="C4" s="17"/>
      <c r="D4" s="17" t="s">
        <v>17</v>
      </c>
      <c r="E4" s="19"/>
      <c r="F4" s="19"/>
      <c r="G4" s="19"/>
      <c r="H4" s="8">
        <v>4.4000000000000004</v>
      </c>
      <c r="I4" s="17"/>
    </row>
    <row r="5" spans="1:21" x14ac:dyDescent="0.25">
      <c r="A5" s="1" t="s">
        <v>82</v>
      </c>
      <c r="B5" s="1">
        <v>94</v>
      </c>
      <c r="C5" s="41" t="s">
        <v>68</v>
      </c>
      <c r="D5" s="3">
        <v>126</v>
      </c>
      <c r="E5" s="41" t="s">
        <v>69</v>
      </c>
    </row>
    <row r="6" spans="1:21" x14ac:dyDescent="0.25">
      <c r="A6" s="1" t="s">
        <v>83</v>
      </c>
      <c r="B6" s="1">
        <v>70</v>
      </c>
      <c r="C6" s="41" t="s">
        <v>68</v>
      </c>
      <c r="D6" s="3">
        <v>84</v>
      </c>
      <c r="E6" s="41" t="s">
        <v>69</v>
      </c>
    </row>
    <row r="7" spans="1:21" x14ac:dyDescent="0.25">
      <c r="A7" s="17" t="s">
        <v>84</v>
      </c>
      <c r="B7" s="17">
        <v>38</v>
      </c>
      <c r="C7" s="42" t="s">
        <v>68</v>
      </c>
      <c r="D7" s="17">
        <v>44</v>
      </c>
      <c r="E7" s="42" t="s">
        <v>69</v>
      </c>
      <c r="F7" s="19"/>
      <c r="G7" s="19"/>
      <c r="H7" s="19"/>
      <c r="I7" s="19"/>
    </row>
    <row r="8" spans="1:21" ht="6.75" customHeight="1" x14ac:dyDescent="0.25">
      <c r="A8" s="1"/>
    </row>
    <row r="9" spans="1:21" s="1" customFormat="1" ht="24" customHeight="1" x14ac:dyDescent="0.2">
      <c r="A9" s="44" t="s">
        <v>9</v>
      </c>
      <c r="B9" s="13">
        <v>2009</v>
      </c>
      <c r="C9" s="13">
        <v>2010</v>
      </c>
      <c r="D9" s="13">
        <v>2011</v>
      </c>
      <c r="E9" s="13">
        <v>2012</v>
      </c>
      <c r="F9" s="13"/>
      <c r="G9" s="45" t="s">
        <v>22</v>
      </c>
      <c r="H9" s="14"/>
      <c r="I9" s="14" t="s">
        <v>101</v>
      </c>
    </row>
    <row r="10" spans="1:21" s="1" customFormat="1" ht="12" x14ac:dyDescent="0.2">
      <c r="A10" s="4" t="s">
        <v>4</v>
      </c>
      <c r="B10" s="8">
        <v>1.5258853012771798</v>
      </c>
      <c r="C10" s="8">
        <v>1.5795549358680274</v>
      </c>
      <c r="D10" s="8">
        <v>1.7083109500486366</v>
      </c>
      <c r="E10" s="8">
        <v>1.6993525331621659</v>
      </c>
      <c r="F10" s="8"/>
      <c r="G10" s="8">
        <v>1.5</v>
      </c>
      <c r="I10" s="1">
        <v>8</v>
      </c>
      <c r="L10" s="8"/>
      <c r="M10" s="8"/>
      <c r="N10" s="8"/>
      <c r="O10" s="8"/>
      <c r="R10" s="27"/>
      <c r="U10" s="8"/>
    </row>
    <row r="11" spans="1:21" s="1" customFormat="1" ht="12" x14ac:dyDescent="0.2">
      <c r="A11" s="4" t="s">
        <v>8</v>
      </c>
      <c r="B11" s="8"/>
      <c r="C11" s="8"/>
      <c r="D11" s="8">
        <v>13.103206692535217</v>
      </c>
      <c r="E11" s="12"/>
      <c r="F11" s="8"/>
      <c r="G11" s="8">
        <v>15.6</v>
      </c>
      <c r="I11" s="1">
        <v>12</v>
      </c>
      <c r="L11" s="8"/>
      <c r="M11" s="8"/>
      <c r="N11" s="8"/>
      <c r="O11" s="8"/>
      <c r="R11" s="27"/>
      <c r="U11" s="8"/>
    </row>
    <row r="12" spans="1:21" s="1" customFormat="1" ht="12" x14ac:dyDescent="0.2">
      <c r="A12" s="4" t="s">
        <v>5</v>
      </c>
      <c r="B12" s="8"/>
      <c r="C12" s="8"/>
      <c r="D12" s="8">
        <v>2.9595332945437192</v>
      </c>
      <c r="E12" s="8">
        <v>2.7496155045859982</v>
      </c>
      <c r="F12" s="8"/>
      <c r="G12" s="8">
        <v>2.1</v>
      </c>
      <c r="I12" s="1">
        <v>4</v>
      </c>
      <c r="L12" s="8"/>
      <c r="M12" s="8"/>
      <c r="N12" s="8"/>
      <c r="O12" s="8"/>
      <c r="R12" s="27"/>
      <c r="U12" s="8"/>
    </row>
    <row r="13" spans="1:21" s="1" customFormat="1" ht="12" x14ac:dyDescent="0.2">
      <c r="A13" s="4" t="s">
        <v>7</v>
      </c>
      <c r="B13" s="8"/>
      <c r="C13" s="8"/>
      <c r="D13" s="8">
        <v>2.9364480114349538</v>
      </c>
      <c r="E13" s="8">
        <v>3.3761672343195284</v>
      </c>
      <c r="F13" s="8"/>
      <c r="G13" s="8">
        <v>4.8</v>
      </c>
      <c r="I13" s="1">
        <v>10</v>
      </c>
      <c r="L13" s="8"/>
      <c r="M13" s="8"/>
      <c r="N13" s="8"/>
      <c r="O13" s="8"/>
      <c r="R13" s="27"/>
      <c r="U13" s="8"/>
    </row>
    <row r="14" spans="1:21" s="1" customFormat="1" ht="12" x14ac:dyDescent="0.2">
      <c r="A14" s="4" t="s">
        <v>6</v>
      </c>
      <c r="B14" s="8"/>
      <c r="C14" s="8"/>
      <c r="D14" s="8">
        <v>5.8959813059786725</v>
      </c>
      <c r="E14" s="8">
        <v>6.1257827389055262</v>
      </c>
      <c r="F14" s="8"/>
      <c r="G14" s="8">
        <v>6.9</v>
      </c>
      <c r="I14" s="1">
        <v>8</v>
      </c>
      <c r="L14" s="8"/>
      <c r="M14" s="8"/>
      <c r="N14" s="8"/>
      <c r="O14" s="8"/>
      <c r="R14" s="27"/>
      <c r="U14" s="8"/>
    </row>
    <row r="15" spans="1:21" s="1" customFormat="1" ht="12" x14ac:dyDescent="0.2">
      <c r="A15" s="4" t="s">
        <v>11</v>
      </c>
      <c r="B15" s="8"/>
      <c r="C15" s="8"/>
      <c r="D15" s="8">
        <v>0.99219968798751945</v>
      </c>
      <c r="E15" s="8">
        <v>1.2278688524590162</v>
      </c>
      <c r="F15" s="8"/>
      <c r="G15" s="8">
        <v>1.8</v>
      </c>
      <c r="L15" s="8"/>
      <c r="M15" s="8"/>
      <c r="N15" s="8"/>
      <c r="O15" s="8"/>
      <c r="R15" s="27"/>
      <c r="U15" s="8"/>
    </row>
    <row r="16" spans="1:21" s="1" customFormat="1" ht="12" x14ac:dyDescent="0.2">
      <c r="A16" s="4" t="s">
        <v>2</v>
      </c>
      <c r="B16" s="8">
        <v>3.3349555381501181</v>
      </c>
      <c r="C16" s="8">
        <v>2.5679117803203</v>
      </c>
      <c r="D16" s="8">
        <v>2.1946716945841054</v>
      </c>
      <c r="E16" s="8">
        <v>3.221152025790492</v>
      </c>
      <c r="F16" s="8"/>
      <c r="G16" s="8">
        <v>3.6</v>
      </c>
      <c r="I16" s="1">
        <v>14</v>
      </c>
      <c r="L16" s="8"/>
      <c r="M16" s="8"/>
      <c r="N16" s="8"/>
      <c r="O16" s="8"/>
      <c r="R16" s="27"/>
      <c r="U16" s="8"/>
    </row>
    <row r="17" spans="1:21" s="1" customFormat="1" ht="12" x14ac:dyDescent="0.2">
      <c r="A17" s="4" t="s">
        <v>3</v>
      </c>
      <c r="B17" s="8">
        <v>5.287162652877436</v>
      </c>
      <c r="C17" s="8">
        <v>3.368386158124459</v>
      </c>
      <c r="D17" s="8">
        <v>3.1367021500399717</v>
      </c>
      <c r="E17" s="8">
        <v>3.0520143854689969</v>
      </c>
      <c r="F17" s="8"/>
      <c r="G17" s="8">
        <v>2.4</v>
      </c>
      <c r="I17" s="1">
        <v>15</v>
      </c>
      <c r="L17" s="8"/>
      <c r="M17" s="8"/>
      <c r="N17" s="8"/>
      <c r="O17" s="8"/>
      <c r="R17" s="27"/>
      <c r="U17" s="8"/>
    </row>
    <row r="18" spans="1:21" s="1" customFormat="1" ht="12" x14ac:dyDescent="0.2">
      <c r="A18" s="4" t="s">
        <v>1</v>
      </c>
      <c r="B18" s="8">
        <v>0.95636823110077462</v>
      </c>
      <c r="C18" s="8">
        <v>0.84868209818462514</v>
      </c>
      <c r="D18" s="8">
        <v>0.92667512167653165</v>
      </c>
      <c r="E18" s="8">
        <v>1.1160946264399421</v>
      </c>
      <c r="F18" s="8"/>
      <c r="G18" s="8">
        <v>0.7</v>
      </c>
      <c r="I18" s="1">
        <v>2</v>
      </c>
      <c r="L18" s="8"/>
      <c r="M18" s="8"/>
      <c r="N18" s="8"/>
      <c r="O18" s="8"/>
      <c r="Q18" s="8"/>
      <c r="R18" s="27"/>
      <c r="S18" s="15"/>
      <c r="U18" s="8"/>
    </row>
    <row r="19" spans="1:21" ht="12.75" customHeight="1" x14ac:dyDescent="0.25">
      <c r="A19" s="13"/>
      <c r="B19" s="10"/>
      <c r="C19" s="10"/>
      <c r="D19" s="10"/>
      <c r="E19" s="10"/>
      <c r="F19" s="10"/>
      <c r="G19" s="10"/>
      <c r="H19" s="26"/>
      <c r="I19" s="26"/>
    </row>
    <row r="20" spans="1:21" ht="6.75" customHeight="1" x14ac:dyDescent="0.25"/>
    <row r="21" spans="1:21" ht="27" customHeight="1" x14ac:dyDescent="0.25">
      <c r="A21" s="21" t="s">
        <v>23</v>
      </c>
      <c r="B21" s="30" t="s">
        <v>39</v>
      </c>
      <c r="C21" s="30">
        <v>2010</v>
      </c>
      <c r="D21" s="30">
        <v>2011</v>
      </c>
      <c r="E21" s="30">
        <v>2012</v>
      </c>
      <c r="F21" s="31"/>
      <c r="G21" s="53" t="s">
        <v>22</v>
      </c>
      <c r="H21" s="53" t="s">
        <v>100</v>
      </c>
      <c r="I21" s="53" t="s">
        <v>101</v>
      </c>
    </row>
    <row r="22" spans="1:21" x14ac:dyDescent="0.25">
      <c r="A22" s="4" t="s">
        <v>12</v>
      </c>
      <c r="B22" s="11">
        <v>9.3631228534560673</v>
      </c>
      <c r="C22" s="11">
        <v>5.9397886477590571</v>
      </c>
      <c r="D22" s="11">
        <v>6.8950661883598201</v>
      </c>
      <c r="E22" s="11">
        <v>13.785986156362071</v>
      </c>
      <c r="G22" s="11">
        <v>11.5</v>
      </c>
      <c r="H22" s="8">
        <v>67.400000000000006</v>
      </c>
      <c r="I22" s="1">
        <v>9</v>
      </c>
      <c r="J22" s="11"/>
      <c r="K22" s="4"/>
      <c r="L22" s="11"/>
      <c r="M22" s="11"/>
      <c r="N22" s="11"/>
      <c r="O22" s="11"/>
      <c r="Q22" s="11"/>
      <c r="R22" s="1"/>
      <c r="S22" s="8"/>
      <c r="T22" s="1"/>
    </row>
    <row r="23" spans="1:21" x14ac:dyDescent="0.25">
      <c r="A23" s="4" t="s">
        <v>13</v>
      </c>
      <c r="B23" s="8">
        <v>2.0213862773649347</v>
      </c>
      <c r="C23" s="8">
        <v>0.85863471304251227</v>
      </c>
      <c r="D23" s="8">
        <v>1.9624799170761433</v>
      </c>
      <c r="E23" s="8">
        <v>4.4128173552124599</v>
      </c>
      <c r="G23" s="8">
        <v>4.5999999999999996</v>
      </c>
      <c r="H23" s="8"/>
      <c r="I23" s="1">
        <v>9</v>
      </c>
      <c r="J23" s="8"/>
      <c r="K23" s="4"/>
      <c r="L23" s="8"/>
      <c r="M23" s="8"/>
      <c r="N23" s="8"/>
      <c r="O23" s="8"/>
      <c r="Q23" s="8"/>
      <c r="R23" s="1"/>
      <c r="S23" s="1"/>
      <c r="T23" s="1"/>
    </row>
    <row r="24" spans="1:21" x14ac:dyDescent="0.25">
      <c r="A24" s="4" t="s">
        <v>89</v>
      </c>
      <c r="B24" s="11">
        <v>86.678343086741151</v>
      </c>
      <c r="C24" s="11">
        <v>73.396157245997742</v>
      </c>
      <c r="D24" s="11">
        <v>80.976577350374953</v>
      </c>
      <c r="E24" s="11">
        <v>94.760851279243056</v>
      </c>
      <c r="G24" s="11">
        <v>95.9</v>
      </c>
      <c r="H24" s="8">
        <v>99.6</v>
      </c>
      <c r="I24" s="1">
        <v>12</v>
      </c>
      <c r="J24" s="11"/>
      <c r="K24" s="4"/>
      <c r="L24" s="11"/>
      <c r="M24" s="11"/>
      <c r="N24" s="11"/>
      <c r="O24" s="11"/>
      <c r="Q24" s="11"/>
      <c r="R24" s="1"/>
      <c r="S24" s="8"/>
      <c r="T24" s="1"/>
    </row>
    <row r="25" spans="1:21" x14ac:dyDescent="0.25">
      <c r="A25" s="4" t="s">
        <v>90</v>
      </c>
      <c r="B25" s="8">
        <v>43.27999681579805</v>
      </c>
      <c r="C25" s="8">
        <v>36.748185690753452</v>
      </c>
      <c r="D25" s="8">
        <v>37.511386453352401</v>
      </c>
      <c r="E25" s="8">
        <v>41.453512437405998</v>
      </c>
      <c r="G25" s="11">
        <v>37.6</v>
      </c>
      <c r="H25" s="8"/>
      <c r="I25" s="1">
        <v>12</v>
      </c>
      <c r="J25" s="11"/>
      <c r="K25" s="4"/>
      <c r="L25" s="8"/>
      <c r="M25" s="8"/>
      <c r="N25" s="8"/>
      <c r="O25" s="8"/>
      <c r="Q25" s="11"/>
      <c r="R25" s="1"/>
      <c r="S25" s="8"/>
      <c r="T25" s="1"/>
    </row>
    <row r="26" spans="1:21" x14ac:dyDescent="0.25">
      <c r="A26" s="4" t="s">
        <v>14</v>
      </c>
      <c r="B26" s="15" t="s">
        <v>50</v>
      </c>
      <c r="C26" s="15" t="s">
        <v>50</v>
      </c>
      <c r="D26" s="8">
        <v>64.8</v>
      </c>
      <c r="E26" s="8"/>
      <c r="G26" s="25">
        <v>33.200000000000003</v>
      </c>
      <c r="H26" s="8"/>
      <c r="I26" s="1">
        <v>11</v>
      </c>
      <c r="J26" s="25"/>
      <c r="K26" s="4"/>
      <c r="L26" s="8"/>
      <c r="M26" s="8"/>
      <c r="N26" s="8"/>
      <c r="O26" s="8"/>
      <c r="Q26" s="25"/>
      <c r="R26" s="1"/>
      <c r="S26" s="8"/>
      <c r="T26" s="1"/>
    </row>
    <row r="27" spans="1:21" x14ac:dyDescent="0.25">
      <c r="A27" s="4" t="s">
        <v>91</v>
      </c>
      <c r="B27" s="11"/>
      <c r="C27" s="11"/>
      <c r="D27" s="11"/>
      <c r="E27" s="11"/>
      <c r="G27" s="25">
        <v>88.2</v>
      </c>
      <c r="H27" s="1">
        <v>88.8</v>
      </c>
      <c r="I27" s="1">
        <v>11</v>
      </c>
      <c r="J27" s="25"/>
      <c r="K27" s="4"/>
      <c r="L27" s="11"/>
      <c r="M27" s="11"/>
      <c r="N27" s="11"/>
      <c r="O27" s="11"/>
      <c r="Q27" s="25"/>
      <c r="R27" s="1"/>
      <c r="S27" s="1"/>
      <c r="T27" s="1"/>
    </row>
    <row r="28" spans="1:21" x14ac:dyDescent="0.25">
      <c r="A28" s="1" t="s">
        <v>92</v>
      </c>
      <c r="B28" s="1"/>
      <c r="C28" s="1"/>
      <c r="D28" s="1"/>
      <c r="E28" s="1"/>
      <c r="G28" s="25">
        <v>51.9</v>
      </c>
      <c r="H28" s="1">
        <v>46.1</v>
      </c>
      <c r="I28" s="1">
        <v>6</v>
      </c>
      <c r="J28" s="25"/>
      <c r="K28" s="4"/>
      <c r="L28" s="8"/>
      <c r="M28" s="8"/>
      <c r="N28" s="8"/>
      <c r="O28" s="8"/>
      <c r="Q28" s="25"/>
      <c r="R28" s="1"/>
      <c r="S28" s="1"/>
      <c r="T28" s="1"/>
    </row>
    <row r="29" spans="1:21" x14ac:dyDescent="0.25">
      <c r="A29" s="1" t="s">
        <v>93</v>
      </c>
      <c r="B29" s="1"/>
      <c r="C29" s="1"/>
      <c r="D29" s="1"/>
      <c r="E29" s="1"/>
      <c r="G29" s="11">
        <v>55.3</v>
      </c>
      <c r="H29" s="1">
        <v>54.2</v>
      </c>
      <c r="I29" s="1">
        <v>11</v>
      </c>
      <c r="J29" s="11"/>
      <c r="K29" s="4"/>
      <c r="L29" s="15"/>
      <c r="M29" s="15"/>
      <c r="N29" s="15"/>
      <c r="O29" s="8"/>
      <c r="Q29" s="11"/>
      <c r="R29" s="1"/>
      <c r="S29" s="1"/>
      <c r="T29" s="1"/>
    </row>
    <row r="30" spans="1:21" x14ac:dyDescent="0.25">
      <c r="A30" s="4" t="s">
        <v>94</v>
      </c>
      <c r="B30" s="8">
        <v>57.290476621573205</v>
      </c>
      <c r="C30" s="8">
        <v>61.998769834494908</v>
      </c>
      <c r="D30" s="8">
        <v>60.721989670422481</v>
      </c>
      <c r="E30" s="8">
        <v>57.524059886926196</v>
      </c>
      <c r="G30" s="11">
        <v>56</v>
      </c>
      <c r="H30" s="7">
        <v>58</v>
      </c>
      <c r="I30" s="1">
        <v>8</v>
      </c>
      <c r="J30" s="11"/>
      <c r="K30" s="4"/>
      <c r="L30" s="8"/>
      <c r="M30" s="8"/>
      <c r="N30" s="8"/>
      <c r="O30" s="8"/>
      <c r="Q30" s="11"/>
      <c r="R30" s="1"/>
      <c r="S30" s="8"/>
      <c r="T30" s="1"/>
    </row>
    <row r="31" spans="1:21" ht="14.25" customHeight="1" x14ac:dyDescent="0.25">
      <c r="A31" s="1" t="s">
        <v>95</v>
      </c>
      <c r="B31" s="1"/>
      <c r="C31" s="1"/>
      <c r="D31" s="1"/>
      <c r="E31" s="1"/>
      <c r="G31" s="11">
        <v>35.4</v>
      </c>
      <c r="H31" s="1">
        <v>35.400000000000006</v>
      </c>
      <c r="I31" s="1">
        <v>11</v>
      </c>
      <c r="J31" s="22"/>
      <c r="K31" s="8"/>
      <c r="L31" s="15"/>
      <c r="M31" s="15"/>
      <c r="N31" s="15"/>
      <c r="O31" s="15"/>
      <c r="Q31" s="22"/>
      <c r="R31" s="1"/>
      <c r="S31" s="1"/>
      <c r="T31" s="1"/>
    </row>
    <row r="32" spans="1:21" ht="14.25" customHeight="1" x14ac:dyDescent="0.25">
      <c r="A32" s="4" t="s">
        <v>96</v>
      </c>
      <c r="B32" s="8">
        <v>80.384052878166528</v>
      </c>
      <c r="C32" s="8">
        <v>79.747582774370585</v>
      </c>
      <c r="D32" s="8">
        <v>85.053878067061177</v>
      </c>
      <c r="E32" s="8">
        <v>96.971163378521481</v>
      </c>
      <c r="G32" s="22">
        <v>100</v>
      </c>
      <c r="H32" s="9">
        <v>100</v>
      </c>
      <c r="I32" s="1">
        <v>20</v>
      </c>
      <c r="J32" s="22"/>
      <c r="K32" s="8"/>
      <c r="L32" s="15"/>
      <c r="M32" s="15"/>
      <c r="N32" s="15"/>
      <c r="O32" s="15"/>
      <c r="Q32" s="22"/>
      <c r="R32" s="1"/>
      <c r="S32" s="8"/>
      <c r="T32" s="1"/>
    </row>
    <row r="33" spans="1:20" x14ac:dyDescent="0.25">
      <c r="A33" s="4" t="s">
        <v>16</v>
      </c>
      <c r="B33" s="8">
        <v>83.986467726281262</v>
      </c>
      <c r="C33" s="8">
        <v>67.567528890864992</v>
      </c>
      <c r="D33" s="8">
        <v>84.082951534710148</v>
      </c>
      <c r="E33" s="8">
        <v>86.321165719524501</v>
      </c>
      <c r="G33" s="11">
        <v>94.5</v>
      </c>
      <c r="H33" s="9">
        <v>99.3</v>
      </c>
      <c r="I33" s="1">
        <v>19</v>
      </c>
      <c r="J33" s="11"/>
      <c r="K33" s="4"/>
      <c r="L33" s="8"/>
      <c r="M33" s="8"/>
      <c r="N33" s="8"/>
      <c r="O33" s="8"/>
      <c r="Q33" s="11"/>
      <c r="R33" s="1"/>
      <c r="S33" s="8"/>
      <c r="T33" s="1"/>
    </row>
    <row r="34" spans="1:20" x14ac:dyDescent="0.25">
      <c r="A34" s="4" t="s">
        <v>15</v>
      </c>
      <c r="B34" s="11">
        <v>87.834904252822469</v>
      </c>
      <c r="C34" s="11">
        <v>79.828126848545139</v>
      </c>
      <c r="D34" s="11">
        <v>84.61410558955663</v>
      </c>
      <c r="E34" s="11">
        <v>86.235692114205449</v>
      </c>
      <c r="G34" s="11">
        <v>99.7</v>
      </c>
      <c r="H34" s="9">
        <v>98.8</v>
      </c>
      <c r="I34" s="1">
        <v>20</v>
      </c>
      <c r="J34" s="11"/>
      <c r="K34" s="4"/>
      <c r="L34" s="8"/>
      <c r="M34" s="8"/>
      <c r="N34" s="8"/>
      <c r="O34" s="8"/>
      <c r="Q34" s="11"/>
      <c r="R34" s="1"/>
      <c r="S34" s="8"/>
      <c r="T34" s="1"/>
    </row>
    <row r="35" spans="1:20" x14ac:dyDescent="0.25">
      <c r="A35" s="1" t="s">
        <v>97</v>
      </c>
      <c r="B35" s="1"/>
      <c r="C35" s="1"/>
      <c r="D35" s="1"/>
      <c r="E35" s="1"/>
      <c r="G35" s="25">
        <v>57.6</v>
      </c>
      <c r="H35" s="1">
        <v>77.099999999999994</v>
      </c>
      <c r="I35" s="1">
        <v>3</v>
      </c>
      <c r="J35" s="11"/>
      <c r="K35" s="4"/>
      <c r="L35" s="11"/>
      <c r="M35" s="11"/>
      <c r="N35" s="11"/>
      <c r="O35" s="11"/>
      <c r="Q35" s="11"/>
      <c r="R35" s="1"/>
      <c r="S35" s="1"/>
      <c r="T35" s="1"/>
    </row>
    <row r="36" spans="1:20" x14ac:dyDescent="0.25">
      <c r="A36" s="8" t="s">
        <v>19</v>
      </c>
      <c r="B36" s="15">
        <v>207.35610895254968</v>
      </c>
      <c r="C36" s="15">
        <v>147.10956938668022</v>
      </c>
      <c r="D36" s="15">
        <v>103.19170121476547</v>
      </c>
      <c r="E36" s="15">
        <v>139.92798373103977</v>
      </c>
      <c r="G36" s="22">
        <v>161</v>
      </c>
      <c r="H36" s="8"/>
      <c r="I36" s="1">
        <v>7</v>
      </c>
      <c r="J36" s="25"/>
      <c r="K36" s="4"/>
      <c r="L36" s="11"/>
      <c r="M36" s="11"/>
      <c r="N36" s="11"/>
      <c r="O36" s="11"/>
      <c r="Q36" s="25"/>
      <c r="R36" s="1"/>
      <c r="S36" s="15"/>
      <c r="T36" s="1"/>
    </row>
    <row r="37" spans="1:20" x14ac:dyDescent="0.25">
      <c r="A37" s="1" t="s">
        <v>34</v>
      </c>
      <c r="B37" s="1"/>
      <c r="C37" s="1"/>
      <c r="D37" s="1"/>
      <c r="E37" s="1"/>
      <c r="G37" s="25">
        <v>16.3</v>
      </c>
      <c r="H37" s="8">
        <v>22.4</v>
      </c>
      <c r="I37" s="1">
        <v>7</v>
      </c>
      <c r="J37" s="25"/>
      <c r="K37" s="1"/>
      <c r="L37" s="11"/>
      <c r="M37" s="11"/>
      <c r="N37" s="11"/>
      <c r="O37" s="11"/>
      <c r="Q37" s="25"/>
      <c r="R37" s="1"/>
      <c r="S37" s="8"/>
      <c r="T37" s="1"/>
    </row>
    <row r="38" spans="1:20" x14ac:dyDescent="0.25">
      <c r="A38" s="2"/>
      <c r="B38" s="6"/>
      <c r="C38" s="2"/>
      <c r="D38" s="2"/>
      <c r="E38" s="35"/>
      <c r="F38" s="36"/>
      <c r="G38" s="36"/>
      <c r="H38" s="36"/>
      <c r="I38" s="36"/>
      <c r="K38" s="1"/>
      <c r="L38" s="1"/>
      <c r="M38" s="1"/>
      <c r="N38" s="1"/>
      <c r="O38" s="1"/>
      <c r="P38" s="1"/>
      <c r="Q38" s="1"/>
      <c r="R38" s="8"/>
      <c r="S38" s="8"/>
      <c r="T38" s="1"/>
    </row>
    <row r="39" spans="1:20" ht="12" customHeight="1" x14ac:dyDescent="0.25">
      <c r="A39" s="23" t="s">
        <v>40</v>
      </c>
      <c r="E39" s="37"/>
      <c r="F39" s="37"/>
      <c r="G39" s="38"/>
      <c r="H39" s="39"/>
      <c r="I39" s="40"/>
      <c r="K39" s="1"/>
      <c r="L39" s="1"/>
      <c r="M39" s="1"/>
      <c r="N39" s="1"/>
      <c r="O39" s="1"/>
      <c r="P39" s="1"/>
      <c r="Q39" s="1"/>
      <c r="R39" s="8"/>
      <c r="S39" s="8"/>
    </row>
    <row r="40" spans="1:20" x14ac:dyDescent="0.25">
      <c r="A40" s="28" t="s">
        <v>36</v>
      </c>
      <c r="B40" s="29" t="s">
        <v>37</v>
      </c>
      <c r="C40" s="29" t="s">
        <v>38</v>
      </c>
      <c r="D40" s="29" t="s">
        <v>18</v>
      </c>
    </row>
    <row r="41" spans="1:20" ht="15.75" thickBot="1" x14ac:dyDescent="0.3">
      <c r="A41" s="1" t="s">
        <v>30</v>
      </c>
      <c r="B41" s="8">
        <v>35.799999999999997</v>
      </c>
      <c r="C41" s="8">
        <v>44.4</v>
      </c>
      <c r="D41" s="1">
        <v>12</v>
      </c>
      <c r="J41" s="1"/>
      <c r="K41" s="1"/>
      <c r="L41" s="8"/>
      <c r="M41" s="8"/>
      <c r="N41" s="1"/>
      <c r="O41" s="1"/>
      <c r="P41" s="8"/>
    </row>
    <row r="42" spans="1:20" x14ac:dyDescent="0.25">
      <c r="A42" s="1" t="s">
        <v>31</v>
      </c>
      <c r="B42" s="8">
        <v>15.6</v>
      </c>
      <c r="C42" s="1">
        <v>16</v>
      </c>
      <c r="D42" s="1">
        <v>12</v>
      </c>
      <c r="F42" s="56" t="s">
        <v>43</v>
      </c>
      <c r="G42" s="57"/>
      <c r="H42" s="58"/>
      <c r="I42" s="59" t="s">
        <v>18</v>
      </c>
      <c r="J42" s="1"/>
      <c r="K42" s="1"/>
      <c r="L42" s="8"/>
      <c r="M42" s="1"/>
      <c r="N42" s="1"/>
      <c r="O42" s="1"/>
      <c r="P42" s="8"/>
    </row>
    <row r="43" spans="1:20" x14ac:dyDescent="0.25">
      <c r="A43" s="1" t="s">
        <v>24</v>
      </c>
      <c r="B43" s="1"/>
      <c r="C43" s="1">
        <v>32.5</v>
      </c>
      <c r="D43" s="1">
        <v>14</v>
      </c>
      <c r="F43" s="47" t="s">
        <v>98</v>
      </c>
      <c r="G43" s="48"/>
      <c r="H43" s="48"/>
      <c r="I43" s="54">
        <v>7</v>
      </c>
      <c r="J43" s="1"/>
      <c r="K43" s="1"/>
      <c r="L43" s="1"/>
      <c r="M43" s="1"/>
      <c r="N43" s="1"/>
      <c r="O43" s="1"/>
      <c r="P43" s="8"/>
    </row>
    <row r="44" spans="1:20" x14ac:dyDescent="0.25">
      <c r="A44" s="1" t="s">
        <v>32</v>
      </c>
      <c r="B44" s="1">
        <v>5.4</v>
      </c>
      <c r="C44" s="1">
        <v>5.5</v>
      </c>
      <c r="D44" s="1">
        <v>3</v>
      </c>
      <c r="F44" s="49" t="s">
        <v>99</v>
      </c>
      <c r="G44" s="48"/>
      <c r="H44" s="48"/>
      <c r="I44" s="54">
        <v>7</v>
      </c>
      <c r="J44" s="1"/>
      <c r="K44" s="1"/>
      <c r="L44" s="1"/>
      <c r="M44" s="1"/>
      <c r="N44" s="1"/>
      <c r="O44" s="1"/>
      <c r="P44" s="8"/>
    </row>
    <row r="45" spans="1:20" x14ac:dyDescent="0.25">
      <c r="A45" s="32" t="s">
        <v>35</v>
      </c>
      <c r="B45" s="29" t="s">
        <v>37</v>
      </c>
      <c r="C45" s="29" t="s">
        <v>38</v>
      </c>
      <c r="D45" s="29" t="s">
        <v>18</v>
      </c>
      <c r="F45" s="47" t="s">
        <v>42</v>
      </c>
      <c r="G45" s="48"/>
      <c r="H45" s="50">
        <v>0.56899999999999995</v>
      </c>
      <c r="I45" s="54">
        <v>8</v>
      </c>
      <c r="J45" s="1"/>
      <c r="K45" s="1"/>
      <c r="L45" s="8"/>
      <c r="M45" s="1"/>
    </row>
    <row r="46" spans="1:20" x14ac:dyDescent="0.25">
      <c r="A46" s="1" t="s">
        <v>27</v>
      </c>
      <c r="B46" s="1">
        <v>5.0999999999999996</v>
      </c>
      <c r="C46" s="1">
        <v>3.8</v>
      </c>
      <c r="D46" s="1">
        <v>9</v>
      </c>
      <c r="F46" s="47" t="s">
        <v>44</v>
      </c>
      <c r="G46" s="48"/>
      <c r="H46" s="50">
        <v>0.59899999999999998</v>
      </c>
      <c r="I46" s="54">
        <v>9</v>
      </c>
      <c r="J46" s="1"/>
      <c r="K46" s="1"/>
      <c r="L46" s="1"/>
      <c r="M46" s="1"/>
      <c r="N46" s="1"/>
    </row>
    <row r="47" spans="1:20" ht="15.75" thickBot="1" x14ac:dyDescent="0.3">
      <c r="A47" s="1" t="s">
        <v>26</v>
      </c>
      <c r="B47" s="8">
        <v>41.807855991350166</v>
      </c>
      <c r="C47" s="8">
        <v>59.96575507611476</v>
      </c>
      <c r="D47" s="1">
        <v>15</v>
      </c>
      <c r="F47" s="51"/>
      <c r="G47" s="52"/>
      <c r="H47" s="52"/>
      <c r="I47" s="55"/>
      <c r="J47" s="1"/>
      <c r="K47" s="1"/>
      <c r="L47" s="8"/>
      <c r="M47" s="8"/>
      <c r="N47" s="1"/>
    </row>
    <row r="48" spans="1:20" x14ac:dyDescent="0.25">
      <c r="A48" s="1" t="s">
        <v>25</v>
      </c>
      <c r="B48" s="1"/>
      <c r="C48" s="8">
        <v>20.65</v>
      </c>
      <c r="D48" s="1">
        <v>20</v>
      </c>
      <c r="J48" s="1"/>
      <c r="K48" s="1"/>
      <c r="L48" s="1"/>
      <c r="M48" s="8"/>
      <c r="N48" s="1"/>
    </row>
    <row r="49" spans="1:14" x14ac:dyDescent="0.25">
      <c r="A49" s="1" t="s">
        <v>29</v>
      </c>
      <c r="B49" s="15">
        <v>173.65192542779928</v>
      </c>
      <c r="C49" s="15">
        <v>149.56105318387446</v>
      </c>
      <c r="D49" s="1">
        <v>13</v>
      </c>
      <c r="J49" s="1"/>
      <c r="K49" s="1"/>
      <c r="L49" s="15"/>
      <c r="M49" s="15"/>
      <c r="N49" s="1"/>
    </row>
    <row r="50" spans="1:14" x14ac:dyDescent="0.25">
      <c r="A50" s="1" t="s">
        <v>28</v>
      </c>
      <c r="B50" s="1">
        <v>93</v>
      </c>
      <c r="C50" s="1">
        <v>93</v>
      </c>
      <c r="D50" s="1">
        <v>5</v>
      </c>
      <c r="J50" s="1"/>
      <c r="K50" s="1"/>
      <c r="L50" s="1"/>
      <c r="M50" s="1"/>
      <c r="N50" s="1"/>
    </row>
    <row r="51" spans="1:14" x14ac:dyDescent="0.25">
      <c r="A51" s="1" t="s">
        <v>33</v>
      </c>
      <c r="B51" s="1"/>
      <c r="C51" s="8">
        <v>13</v>
      </c>
      <c r="D51" s="1">
        <v>16</v>
      </c>
      <c r="K51" s="1"/>
      <c r="L51" s="1"/>
      <c r="M51" s="8"/>
      <c r="N51" s="1"/>
    </row>
    <row r="52" spans="1:14" x14ac:dyDescent="0.25">
      <c r="A52" s="17" t="s">
        <v>41</v>
      </c>
      <c r="B52" s="17"/>
      <c r="C52" s="17">
        <v>78.400000000000006</v>
      </c>
      <c r="D52" s="17">
        <v>7</v>
      </c>
      <c r="E52" s="19"/>
      <c r="F52" s="19"/>
      <c r="G52" s="19"/>
      <c r="H52" s="19"/>
      <c r="I52" s="19"/>
      <c r="K52" s="1"/>
      <c r="L52" s="1"/>
      <c r="M52" s="1"/>
      <c r="N52" s="1"/>
    </row>
  </sheetData>
  <pageMargins left="0.25" right="0.25" top="0.75" bottom="0.75" header="0.3" footer="0.3"/>
  <pageSetup paperSize="9" orientation="portrait" horizontalDpi="300" verticalDpi="300" r:id="rId1"/>
  <extLst>
    <ext xmlns:x14="http://schemas.microsoft.com/office/spreadsheetml/2009/9/main" uri="{05C60535-1F16-4fd2-B633-F4F36F0B64E0}">
      <x14:sparklineGroups xmlns:xm="http://schemas.microsoft.com/office/excel/2006/main">
        <x14:sparklineGroup manualMax="6" manualMin="0" type="column" displayEmptyCellsAs="gap" displayXAxi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Morogoro!B17:E17</xm:f>
              <xm:sqref>F17</xm:sqref>
            </x14:sparkline>
          </x14:sparklines>
        </x14:sparklineGroup>
        <x14:sparklineGroup manualMax="5" manualMin="0" type="column" displayEmptyCellsAs="gap" displayXAxi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Morogoro!B16:E16</xm:f>
              <xm:sqref>F16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Morogoro!B25:E25</xm:f>
              <xm:sqref>F25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Morogoro!B31:E31</xm:f>
              <xm:sqref>F31</xm:sqref>
            </x14:sparkline>
            <x14:sparkline>
              <xm:f>Morogoro!B32:E32</xm:f>
              <xm:sqref>F32</xm:sqref>
            </x14:sparkline>
            <x14:sparkline>
              <xm:f>Morogoro!B33:E33</xm:f>
              <xm:sqref>F33</xm:sqref>
            </x14:sparkline>
            <x14:sparkline>
              <xm:f>Morogoro!B34:E34</xm:f>
              <xm:sqref>F34</xm:sqref>
            </x14:sparkline>
          </x14:sparklines>
        </x14:sparklineGroup>
        <x14:sparklineGroup manualMax="350" manualMin="0" type="column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Morogoro!B37:E37</xm:f>
              <xm:sqref>F37</xm:sqref>
            </x14:sparkline>
          </x14:sparklines>
        </x14:sparklineGroup>
        <x14:sparklineGroup manualMax="2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Morogoro!B22:E22</xm:f>
              <xm:sqref>F22</xm:sqref>
            </x14:sparkline>
            <x14:sparkline>
              <xm:f>Morogoro!B23:E23</xm:f>
              <xm:sqref>F23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Morogoro!B11:E11</xm:f>
              <xm:sqref>F11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Morogoro!B15:E15</xm:f>
              <xm:sqref>F15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Morogoro!B14:E14</xm:f>
              <xm:sqref>F14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Morogoro!B13:E13</xm:f>
              <xm:sqref>F13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Morogoro!B12:E12</xm:f>
              <xm:sqref>F12</xm:sqref>
            </x14:sparkline>
          </x14:sparklines>
        </x14:sparklineGroup>
        <x14:sparklineGroup manualMax="1.5" manualMin="0" type="column" displayEmptyCellsAs="gap" displayXAxi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Morogoro!B18:E18</xm:f>
              <xm:sqref>F18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Morogoro!B10:E10</xm:f>
              <xm:sqref>F10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Morogoro!L27:O27</xm:f>
              <xm:sqref>P27</xm:sqref>
            </x14:sparkline>
          </x14:sparklines>
        </x14:sparklineGroup>
        <x14:sparklineGroup manualMax="300" manualMin="0" type="column" displayEmptyCellsAs="gap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Morogoro!L31:O31</xm:f>
              <xm:sqref>P31</xm:sqref>
            </x14:sparkline>
            <x14:sparkline>
              <xm:f>Morogoro!L32:O32</xm:f>
              <xm:sqref>P32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Morogoro!L24:O24</xm:f>
              <xm:sqref>P24</xm:sqref>
            </x14:sparkline>
            <x14:sparkline>
              <xm:f>Morogoro!L25:O25</xm:f>
              <xm:sqref>P25</xm:sqref>
            </x14:sparkline>
            <x14:sparkline>
              <xm:f>Morogoro!L30:O30</xm:f>
              <xm:sqref>P30</xm:sqref>
            </x14:sparkline>
            <x14:sparkline>
              <xm:f>Morogoro!L33:O33</xm:f>
              <xm:sqref>P33</xm:sqref>
            </x14:sparkline>
            <x14:sparkline>
              <xm:f>Morogoro!L34:O34</xm:f>
              <xm:sqref>P34</xm:sqref>
            </x14:sparkline>
            <x14:sparkline>
              <xm:f>Morogoro!L35:O35</xm:f>
              <xm:sqref>P35</xm:sqref>
            </x14:sparkline>
            <x14:sparkline>
              <xm:f>Morogoro!L36:O36</xm:f>
              <xm:sqref>P36</xm:sqref>
            </x14:sparkline>
            <x14:sparkline>
              <xm:f>Morogoro!L37:O37</xm:f>
              <xm:sqref>P37</xm:sqref>
            </x14:sparkline>
            <x14:sparkline>
              <xm:f>Morogoro!L29:O29</xm:f>
              <xm:sqref>P29</xm:sqref>
            </x14:sparkline>
            <x14:sparkline>
              <xm:f>Morogoro!L28:O28</xm:f>
              <xm:sqref>P28</xm:sqref>
            </x14:sparkline>
            <x14:sparkline>
              <xm:f>Morogoro!L26:O26</xm:f>
              <xm:sqref>P26</xm:sqref>
            </x14:sparkline>
          </x14:sparklines>
        </x14:sparklineGroup>
        <x14:sparklineGroup manualMax="2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Morogoro!L22:O22</xm:f>
              <xm:sqref>P22</xm:sqref>
            </x14:sparkline>
            <x14:sparkline>
              <xm:f>Morogoro!L23:O23</xm:f>
              <xm:sqref>P23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Morogoro!B30:E30</xm:f>
              <xm:sqref>F30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Morogoro!B24:E24</xm:f>
              <xm:sqref>F24</xm:sqref>
            </x14:sparkline>
          </x14:sparklines>
        </x14:sparklineGroup>
        <x14:sparklineGroup manualMax="350" manualMin="0" type="column" displayEmptyCellsAs="gap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Morogoro!B36:E36</xm:f>
              <xm:sqref>F36</xm:sqref>
            </x14:sparkline>
          </x14:sparklines>
        </x14:sparklineGroup>
      </x14:sparklineGroup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2"/>
  <sheetViews>
    <sheetView topLeftCell="A7" workbookViewId="0">
      <selection activeCell="I45" sqref="I45"/>
    </sheetView>
  </sheetViews>
  <sheetFormatPr defaultRowHeight="15" x14ac:dyDescent="0.25"/>
  <cols>
    <col min="1" max="1" width="38.42578125" customWidth="1"/>
    <col min="2" max="2" width="8.85546875" customWidth="1"/>
    <col min="3" max="3" width="6.42578125" customWidth="1"/>
    <col min="4" max="5" width="5.7109375" customWidth="1"/>
    <col min="6" max="6" width="7.7109375" customWidth="1"/>
    <col min="7" max="7" width="7.85546875" customWidth="1"/>
    <col min="8" max="8" width="9.140625" customWidth="1"/>
    <col min="9" max="9" width="7.140625" customWidth="1"/>
  </cols>
  <sheetData>
    <row r="1" spans="1:21" ht="18.75" x14ac:dyDescent="0.3">
      <c r="A1" s="33" t="s">
        <v>60</v>
      </c>
      <c r="B1" s="24"/>
      <c r="C1" s="24"/>
      <c r="D1" s="24"/>
      <c r="E1" s="24"/>
      <c r="F1" s="24"/>
      <c r="G1" s="24"/>
      <c r="H1" s="24"/>
      <c r="I1" s="24"/>
    </row>
    <row r="2" spans="1:21" ht="14.25" customHeight="1" x14ac:dyDescent="0.25">
      <c r="A2" s="43" t="s">
        <v>21</v>
      </c>
      <c r="B2" s="37">
        <v>2012</v>
      </c>
      <c r="C2" s="16"/>
      <c r="D2" s="43" t="s">
        <v>20</v>
      </c>
      <c r="E2" s="16"/>
      <c r="F2" s="16"/>
      <c r="G2" s="16"/>
      <c r="H2" s="46">
        <v>2010</v>
      </c>
      <c r="I2" s="20"/>
    </row>
    <row r="3" spans="1:21" x14ac:dyDescent="0.25">
      <c r="A3" s="1" t="s">
        <v>21</v>
      </c>
      <c r="B3" s="5">
        <v>1270854</v>
      </c>
      <c r="C3" s="1"/>
      <c r="D3" s="1" t="s">
        <v>88</v>
      </c>
      <c r="H3" s="1">
        <v>57.7</v>
      </c>
      <c r="I3" s="1"/>
    </row>
    <row r="4" spans="1:21" x14ac:dyDescent="0.25">
      <c r="A4" s="17" t="s">
        <v>0</v>
      </c>
      <c r="B4" s="18">
        <v>53375.868000000002</v>
      </c>
      <c r="C4" s="17"/>
      <c r="D4" s="17" t="s">
        <v>17</v>
      </c>
      <c r="E4" s="19"/>
      <c r="F4" s="19"/>
      <c r="G4" s="19"/>
      <c r="H4" s="34">
        <v>4.05</v>
      </c>
      <c r="I4" s="17"/>
    </row>
    <row r="5" spans="1:21" x14ac:dyDescent="0.25">
      <c r="A5" s="1" t="s">
        <v>46</v>
      </c>
      <c r="B5" s="1">
        <v>58</v>
      </c>
      <c r="C5" s="41" t="s">
        <v>68</v>
      </c>
      <c r="D5" s="3">
        <v>105</v>
      </c>
      <c r="E5" s="41" t="s">
        <v>69</v>
      </c>
    </row>
    <row r="6" spans="1:21" x14ac:dyDescent="0.25">
      <c r="A6" s="1" t="s">
        <v>47</v>
      </c>
      <c r="B6" s="1">
        <v>40</v>
      </c>
      <c r="C6" s="41" t="s">
        <v>68</v>
      </c>
      <c r="D6" s="3">
        <v>67</v>
      </c>
      <c r="E6" s="41" t="s">
        <v>69</v>
      </c>
    </row>
    <row r="7" spans="1:21" x14ac:dyDescent="0.25">
      <c r="A7" s="17" t="s">
        <v>48</v>
      </c>
      <c r="B7" s="17">
        <v>22</v>
      </c>
      <c r="C7" s="42" t="s">
        <v>68</v>
      </c>
      <c r="D7" s="17">
        <v>26</v>
      </c>
      <c r="E7" s="42" t="s">
        <v>69</v>
      </c>
      <c r="F7" s="19"/>
      <c r="G7" s="19"/>
      <c r="H7" s="19"/>
      <c r="I7" s="19"/>
    </row>
    <row r="8" spans="1:21" ht="6.75" customHeight="1" x14ac:dyDescent="0.25">
      <c r="A8" s="1"/>
    </row>
    <row r="9" spans="1:21" s="1" customFormat="1" ht="24" customHeight="1" x14ac:dyDescent="0.2">
      <c r="A9" s="44" t="s">
        <v>9</v>
      </c>
      <c r="B9" s="13">
        <v>2009</v>
      </c>
      <c r="C9" s="13">
        <v>2010</v>
      </c>
      <c r="D9" s="13">
        <v>2011</v>
      </c>
      <c r="E9" s="13">
        <v>2012</v>
      </c>
      <c r="F9" s="13"/>
      <c r="G9" s="45" t="s">
        <v>22</v>
      </c>
      <c r="H9" s="14"/>
      <c r="I9" s="14" t="s">
        <v>101</v>
      </c>
    </row>
    <row r="10" spans="1:21" s="1" customFormat="1" ht="12" x14ac:dyDescent="0.2">
      <c r="A10" s="4" t="s">
        <v>4</v>
      </c>
      <c r="B10" s="8">
        <v>1.5661745765151414</v>
      </c>
      <c r="C10" s="8">
        <v>1.5716723714027827</v>
      </c>
      <c r="D10" s="8">
        <v>1.6007073201334034</v>
      </c>
      <c r="E10" s="8">
        <v>1.6130885215768294</v>
      </c>
      <c r="F10" s="8"/>
      <c r="G10" s="8">
        <v>1.5</v>
      </c>
      <c r="I10" s="1">
        <v>10</v>
      </c>
      <c r="L10" s="8"/>
      <c r="M10" s="8"/>
      <c r="N10" s="8"/>
      <c r="O10" s="8"/>
      <c r="R10" s="27"/>
      <c r="U10" s="8"/>
    </row>
    <row r="11" spans="1:21" s="1" customFormat="1" ht="12" x14ac:dyDescent="0.2">
      <c r="A11" s="4" t="s">
        <v>8</v>
      </c>
      <c r="B11" s="8"/>
      <c r="C11" s="8"/>
      <c r="D11" s="8">
        <v>16.190238715578154</v>
      </c>
      <c r="E11" s="12"/>
      <c r="F11" s="8"/>
      <c r="G11" s="8">
        <v>15.6</v>
      </c>
      <c r="I11" s="1">
        <v>7</v>
      </c>
      <c r="L11" s="8"/>
      <c r="M11" s="8"/>
      <c r="N11" s="8"/>
      <c r="O11" s="8"/>
      <c r="R11" s="27"/>
      <c r="U11" s="8"/>
    </row>
    <row r="12" spans="1:21" s="1" customFormat="1" ht="12" x14ac:dyDescent="0.2">
      <c r="A12" s="4" t="s">
        <v>5</v>
      </c>
      <c r="B12" s="8"/>
      <c r="C12" s="8"/>
      <c r="D12" s="8">
        <v>1.3379046257831431</v>
      </c>
      <c r="E12" s="8">
        <v>1.5501387256128556</v>
      </c>
      <c r="F12" s="8"/>
      <c r="G12" s="8">
        <v>2.1</v>
      </c>
      <c r="I12" s="1">
        <v>12</v>
      </c>
      <c r="L12" s="8"/>
      <c r="M12" s="8"/>
      <c r="N12" s="8"/>
      <c r="O12" s="8"/>
      <c r="R12" s="27"/>
      <c r="U12" s="8"/>
    </row>
    <row r="13" spans="1:21" s="1" customFormat="1" ht="12" x14ac:dyDescent="0.2">
      <c r="A13" s="4" t="s">
        <v>7</v>
      </c>
      <c r="B13" s="8"/>
      <c r="C13" s="8"/>
      <c r="D13" s="8">
        <v>2.2298410429719051</v>
      </c>
      <c r="E13" s="8">
        <v>2.7540535734238549</v>
      </c>
      <c r="F13" s="8"/>
      <c r="G13" s="8">
        <v>4.8</v>
      </c>
      <c r="I13" s="1">
        <v>15</v>
      </c>
      <c r="L13" s="8"/>
      <c r="M13" s="8"/>
      <c r="N13" s="8"/>
      <c r="O13" s="8"/>
      <c r="R13" s="27"/>
      <c r="U13" s="8"/>
    </row>
    <row r="14" spans="1:21" s="1" customFormat="1" ht="12" x14ac:dyDescent="0.2">
      <c r="A14" s="4" t="s">
        <v>6</v>
      </c>
      <c r="B14" s="8"/>
      <c r="C14" s="8"/>
      <c r="D14" s="8">
        <v>3.5677456687550482</v>
      </c>
      <c r="E14" s="8">
        <v>4.3041922990367105</v>
      </c>
      <c r="F14" s="8"/>
      <c r="G14" s="8">
        <v>6.9</v>
      </c>
      <c r="I14" s="1">
        <v>14</v>
      </c>
      <c r="L14" s="8"/>
      <c r="M14" s="8"/>
      <c r="N14" s="8"/>
      <c r="O14" s="8"/>
      <c r="R14" s="27"/>
      <c r="U14" s="8"/>
    </row>
    <row r="15" spans="1:21" s="1" customFormat="1" ht="12" x14ac:dyDescent="0.2">
      <c r="A15" s="4" t="s">
        <v>11</v>
      </c>
      <c r="B15" s="8"/>
      <c r="C15" s="8"/>
      <c r="D15" s="8">
        <v>1.6666666666666667</v>
      </c>
      <c r="E15" s="8">
        <v>1.7766497461928932</v>
      </c>
      <c r="F15" s="8"/>
      <c r="G15" s="8">
        <v>1.8</v>
      </c>
      <c r="L15" s="8"/>
      <c r="M15" s="8"/>
      <c r="N15" s="8"/>
      <c r="O15" s="8"/>
      <c r="R15" s="27"/>
      <c r="U15" s="8"/>
    </row>
    <row r="16" spans="1:21" s="1" customFormat="1" ht="12" x14ac:dyDescent="0.2">
      <c r="A16" s="4" t="s">
        <v>2</v>
      </c>
      <c r="B16" s="8">
        <v>3.0186383530478813</v>
      </c>
      <c r="C16" s="8">
        <v>3.1033678455637306</v>
      </c>
      <c r="D16" s="8">
        <v>2.6991429453373854</v>
      </c>
      <c r="E16" s="8">
        <v>3.7042020562550855</v>
      </c>
      <c r="F16" s="8"/>
      <c r="G16" s="8">
        <v>3.6</v>
      </c>
      <c r="I16" s="1">
        <v>10</v>
      </c>
      <c r="L16" s="8"/>
      <c r="M16" s="8"/>
      <c r="N16" s="8"/>
      <c r="O16" s="8"/>
      <c r="R16" s="27"/>
      <c r="U16" s="8"/>
    </row>
    <row r="17" spans="1:21" s="1" customFormat="1" ht="12" x14ac:dyDescent="0.2">
      <c r="A17" s="4" t="s">
        <v>3</v>
      </c>
      <c r="B17" s="8">
        <v>3.1670539912446629</v>
      </c>
      <c r="C17" s="8">
        <v>2.0880947434032828</v>
      </c>
      <c r="D17" s="8">
        <v>2.2305490809311657</v>
      </c>
      <c r="E17" s="8">
        <v>3.9044078597981944</v>
      </c>
      <c r="F17" s="8"/>
      <c r="G17" s="8">
        <v>2.4</v>
      </c>
      <c r="I17" s="1">
        <v>19</v>
      </c>
      <c r="L17" s="8"/>
      <c r="M17" s="8"/>
      <c r="N17" s="8"/>
      <c r="O17" s="8"/>
      <c r="R17" s="27"/>
      <c r="U17" s="8"/>
    </row>
    <row r="18" spans="1:21" s="1" customFormat="1" ht="12" x14ac:dyDescent="0.2">
      <c r="A18" s="4" t="s">
        <v>1</v>
      </c>
      <c r="B18" s="8">
        <v>0.73317852508595482</v>
      </c>
      <c r="C18" s="8">
        <v>0.60981049207594262</v>
      </c>
      <c r="D18" s="8">
        <v>0.59655096696987597</v>
      </c>
      <c r="E18" s="8">
        <v>0.6635648154705418</v>
      </c>
      <c r="F18" s="8"/>
      <c r="G18" s="8">
        <v>0.7</v>
      </c>
      <c r="I18" s="1">
        <v>13</v>
      </c>
      <c r="L18" s="8"/>
      <c r="M18" s="8"/>
      <c r="N18" s="8"/>
      <c r="O18" s="8"/>
      <c r="Q18" s="8"/>
      <c r="R18" s="27"/>
      <c r="S18" s="15"/>
      <c r="U18" s="8"/>
    </row>
    <row r="19" spans="1:21" ht="12.75" customHeight="1" x14ac:dyDescent="0.25">
      <c r="A19" s="13"/>
      <c r="B19" s="10"/>
      <c r="C19" s="10"/>
      <c r="D19" s="10"/>
      <c r="E19" s="10"/>
      <c r="F19" s="10"/>
      <c r="G19" s="10"/>
      <c r="H19" s="26"/>
      <c r="I19" s="26"/>
    </row>
    <row r="20" spans="1:21" ht="6.75" customHeight="1" x14ac:dyDescent="0.25"/>
    <row r="21" spans="1:21" ht="27" customHeight="1" x14ac:dyDescent="0.25">
      <c r="A21" s="21" t="s">
        <v>23</v>
      </c>
      <c r="B21" s="30" t="s">
        <v>39</v>
      </c>
      <c r="C21" s="30">
        <v>2010</v>
      </c>
      <c r="D21" s="30">
        <v>2011</v>
      </c>
      <c r="E21" s="30">
        <v>2012</v>
      </c>
      <c r="F21" s="31"/>
      <c r="G21" s="53" t="s">
        <v>22</v>
      </c>
      <c r="H21" s="53" t="s">
        <v>100</v>
      </c>
      <c r="I21" s="53" t="s">
        <v>101</v>
      </c>
    </row>
    <row r="22" spans="1:21" x14ac:dyDescent="0.25">
      <c r="A22" s="4" t="s">
        <v>12</v>
      </c>
      <c r="B22" s="11">
        <v>15.579603171476897</v>
      </c>
      <c r="C22" s="11">
        <v>19.817418427475559</v>
      </c>
      <c r="D22" s="11">
        <v>13.60720677883552</v>
      </c>
      <c r="E22" s="11">
        <v>17.92290853237272</v>
      </c>
      <c r="G22" s="11">
        <v>11.5</v>
      </c>
      <c r="H22" s="8">
        <v>61.4</v>
      </c>
      <c r="I22" s="1">
        <v>6</v>
      </c>
      <c r="J22" s="11"/>
      <c r="K22" s="4"/>
      <c r="L22" s="11"/>
      <c r="M22" s="11"/>
      <c r="N22" s="11"/>
      <c r="O22" s="11"/>
      <c r="Q22" s="11"/>
      <c r="R22" s="1"/>
      <c r="S22" s="8"/>
      <c r="T22" s="1"/>
    </row>
    <row r="23" spans="1:21" x14ac:dyDescent="0.25">
      <c r="A23" s="4" t="s">
        <v>13</v>
      </c>
      <c r="B23" s="8">
        <v>5.7489211265134186</v>
      </c>
      <c r="C23" s="8">
        <v>7.010706558037346</v>
      </c>
      <c r="D23" s="8">
        <v>6.1384338425812306</v>
      </c>
      <c r="E23" s="8">
        <v>7.7366872984622939</v>
      </c>
      <c r="G23" s="8">
        <v>4.5999999999999996</v>
      </c>
      <c r="H23" s="8"/>
      <c r="I23" s="1">
        <v>3</v>
      </c>
      <c r="J23" s="8"/>
      <c r="K23" s="4"/>
      <c r="L23" s="8"/>
      <c r="M23" s="8"/>
      <c r="N23" s="8"/>
      <c r="O23" s="8"/>
      <c r="Q23" s="8"/>
      <c r="R23" s="1"/>
      <c r="S23" s="1"/>
      <c r="T23" s="1"/>
    </row>
    <row r="24" spans="1:21" x14ac:dyDescent="0.25">
      <c r="A24" s="4" t="s">
        <v>89</v>
      </c>
      <c r="B24" s="11">
        <v>66.137081912289318</v>
      </c>
      <c r="C24" s="11">
        <v>77.240308850991454</v>
      </c>
      <c r="D24" s="11">
        <v>83.082436207397919</v>
      </c>
      <c r="E24" s="11">
        <v>87.247293102568364</v>
      </c>
      <c r="G24" s="11">
        <v>95.9</v>
      </c>
      <c r="H24" s="8">
        <v>99</v>
      </c>
      <c r="I24" s="1">
        <v>15</v>
      </c>
      <c r="J24" s="11"/>
      <c r="K24" s="4"/>
      <c r="L24" s="11"/>
      <c r="M24" s="11"/>
      <c r="N24" s="11"/>
      <c r="O24" s="11"/>
      <c r="Q24" s="11"/>
      <c r="R24" s="1"/>
      <c r="S24" s="8"/>
      <c r="T24" s="1"/>
    </row>
    <row r="25" spans="1:21" x14ac:dyDescent="0.25">
      <c r="A25" s="4" t="s">
        <v>90</v>
      </c>
      <c r="B25" s="8">
        <v>34.83107000895653</v>
      </c>
      <c r="C25" s="8">
        <v>39.518252923440173</v>
      </c>
      <c r="D25" s="8">
        <v>43.013557873994614</v>
      </c>
      <c r="E25" s="8">
        <v>44.898567270137882</v>
      </c>
      <c r="G25" s="11">
        <v>37.6</v>
      </c>
      <c r="H25" s="8"/>
      <c r="I25" s="1">
        <v>4</v>
      </c>
      <c r="J25" s="11"/>
      <c r="K25" s="4"/>
      <c r="L25" s="8"/>
      <c r="M25" s="8"/>
      <c r="N25" s="8"/>
      <c r="O25" s="8"/>
      <c r="Q25" s="11"/>
      <c r="R25" s="1"/>
      <c r="S25" s="8"/>
      <c r="T25" s="1"/>
    </row>
    <row r="26" spans="1:21" x14ac:dyDescent="0.25">
      <c r="A26" s="4" t="s">
        <v>14</v>
      </c>
      <c r="B26" s="15" t="s">
        <v>50</v>
      </c>
      <c r="C26" s="15" t="s">
        <v>50</v>
      </c>
      <c r="D26" s="8">
        <v>75.3</v>
      </c>
      <c r="E26" s="8"/>
      <c r="G26" s="25">
        <v>33.200000000000003</v>
      </c>
      <c r="H26" s="8"/>
      <c r="I26" s="1">
        <v>9</v>
      </c>
      <c r="J26" s="25"/>
      <c r="K26" s="4"/>
      <c r="L26" s="8"/>
      <c r="M26" s="8"/>
      <c r="N26" s="8"/>
      <c r="O26" s="8"/>
      <c r="Q26" s="25"/>
      <c r="R26" s="1"/>
      <c r="S26" s="8"/>
      <c r="T26" s="1"/>
    </row>
    <row r="27" spans="1:21" x14ac:dyDescent="0.25">
      <c r="A27" s="4" t="s">
        <v>91</v>
      </c>
      <c r="B27" s="11"/>
      <c r="C27" s="11"/>
      <c r="D27" s="11"/>
      <c r="E27" s="11"/>
      <c r="G27" s="25">
        <v>88.2</v>
      </c>
      <c r="H27" s="1">
        <v>92.1</v>
      </c>
      <c r="I27" s="1">
        <v>5</v>
      </c>
      <c r="J27" s="25"/>
      <c r="K27" s="4"/>
      <c r="L27" s="11"/>
      <c r="M27" s="11"/>
      <c r="N27" s="11"/>
      <c r="O27" s="11"/>
      <c r="Q27" s="25"/>
      <c r="R27" s="1"/>
      <c r="S27" s="1"/>
      <c r="T27" s="1"/>
    </row>
    <row r="28" spans="1:21" x14ac:dyDescent="0.25">
      <c r="A28" s="1" t="s">
        <v>92</v>
      </c>
      <c r="B28" s="1"/>
      <c r="C28" s="1"/>
      <c r="D28" s="1"/>
      <c r="E28" s="1"/>
      <c r="G28" s="25">
        <v>51.9</v>
      </c>
      <c r="H28" s="1">
        <v>41.1</v>
      </c>
      <c r="I28" s="1">
        <v>7</v>
      </c>
      <c r="J28" s="25"/>
      <c r="K28" s="4"/>
      <c r="L28" s="8"/>
      <c r="M28" s="8"/>
      <c r="N28" s="8"/>
      <c r="O28" s="8"/>
      <c r="Q28" s="25"/>
      <c r="R28" s="1"/>
      <c r="S28" s="1"/>
      <c r="T28" s="1"/>
    </row>
    <row r="29" spans="1:21" x14ac:dyDescent="0.25">
      <c r="A29" s="1" t="s">
        <v>93</v>
      </c>
      <c r="B29" s="1"/>
      <c r="C29" s="1"/>
      <c r="D29" s="1"/>
      <c r="E29" s="1"/>
      <c r="G29" s="11">
        <v>55.3</v>
      </c>
      <c r="H29" s="1">
        <v>79.8</v>
      </c>
      <c r="I29" s="1">
        <v>2</v>
      </c>
      <c r="J29" s="11"/>
      <c r="K29" s="4"/>
      <c r="L29" s="15"/>
      <c r="M29" s="15"/>
      <c r="N29" s="15"/>
      <c r="O29" s="8"/>
      <c r="Q29" s="11"/>
      <c r="R29" s="1"/>
      <c r="S29" s="1"/>
      <c r="T29" s="1"/>
    </row>
    <row r="30" spans="1:21" x14ac:dyDescent="0.25">
      <c r="A30" s="4" t="s">
        <v>94</v>
      </c>
      <c r="B30" s="8">
        <v>49.278952790077732</v>
      </c>
      <c r="C30" s="8">
        <v>48.251685111784575</v>
      </c>
      <c r="D30" s="8">
        <v>57.124507739468179</v>
      </c>
      <c r="E30" s="8">
        <v>60.066470488123954</v>
      </c>
      <c r="G30" s="11">
        <v>56</v>
      </c>
      <c r="H30" s="7">
        <v>58.6</v>
      </c>
      <c r="I30" s="1">
        <v>7</v>
      </c>
      <c r="J30" s="11"/>
      <c r="K30" s="4"/>
      <c r="L30" s="8"/>
      <c r="M30" s="8"/>
      <c r="N30" s="8"/>
      <c r="O30" s="8"/>
      <c r="Q30" s="11"/>
      <c r="R30" s="1"/>
      <c r="S30" s="8"/>
      <c r="T30" s="1"/>
    </row>
    <row r="31" spans="1:21" ht="14.25" customHeight="1" x14ac:dyDescent="0.25">
      <c r="A31" s="1" t="s">
        <v>95</v>
      </c>
      <c r="B31" s="1"/>
      <c r="C31" s="1"/>
      <c r="D31" s="1"/>
      <c r="E31" s="1"/>
      <c r="G31" s="11">
        <v>35.4</v>
      </c>
      <c r="H31" s="1">
        <v>57.8</v>
      </c>
      <c r="I31" s="1">
        <v>3</v>
      </c>
      <c r="J31" s="22"/>
      <c r="K31" s="8"/>
      <c r="L31" s="15"/>
      <c r="M31" s="15"/>
      <c r="N31" s="15"/>
      <c r="O31" s="15"/>
      <c r="Q31" s="22"/>
      <c r="R31" s="1"/>
      <c r="S31" s="1"/>
      <c r="T31" s="1"/>
    </row>
    <row r="32" spans="1:21" ht="14.25" customHeight="1" x14ac:dyDescent="0.25">
      <c r="A32" s="4" t="s">
        <v>96</v>
      </c>
      <c r="B32" s="8">
        <v>73.832002140653643</v>
      </c>
      <c r="C32" s="8">
        <v>75.316036868451249</v>
      </c>
      <c r="D32" s="8">
        <v>87.360736665536479</v>
      </c>
      <c r="E32" s="8">
        <v>102.13151791117552</v>
      </c>
      <c r="G32" s="22">
        <v>100</v>
      </c>
      <c r="H32" s="9">
        <v>98.7</v>
      </c>
      <c r="I32" s="1">
        <v>18</v>
      </c>
      <c r="J32" s="22"/>
      <c r="K32" s="8"/>
      <c r="L32" s="15"/>
      <c r="M32" s="15"/>
      <c r="N32" s="15"/>
      <c r="O32" s="15"/>
      <c r="Q32" s="22"/>
      <c r="R32" s="1"/>
      <c r="S32" s="8"/>
      <c r="T32" s="1"/>
    </row>
    <row r="33" spans="1:20" x14ac:dyDescent="0.25">
      <c r="A33" s="4" t="s">
        <v>16</v>
      </c>
      <c r="B33" s="8">
        <v>85.853329450838459</v>
      </c>
      <c r="C33" s="8">
        <v>79.477252835783858</v>
      </c>
      <c r="D33" s="8">
        <v>80.331276706073282</v>
      </c>
      <c r="E33" s="8">
        <v>92.535779311586168</v>
      </c>
      <c r="G33" s="11">
        <v>94.5</v>
      </c>
      <c r="H33" s="9">
        <v>97.6</v>
      </c>
      <c r="I33" s="1">
        <v>18</v>
      </c>
      <c r="J33" s="11"/>
      <c r="K33" s="4"/>
      <c r="L33" s="8"/>
      <c r="M33" s="8"/>
      <c r="N33" s="8"/>
      <c r="O33" s="8"/>
      <c r="Q33" s="11"/>
      <c r="R33" s="1"/>
      <c r="S33" s="8"/>
      <c r="T33" s="1"/>
    </row>
    <row r="34" spans="1:20" x14ac:dyDescent="0.25">
      <c r="A34" s="4" t="s">
        <v>15</v>
      </c>
      <c r="B34" s="11">
        <v>90.400021640880695</v>
      </c>
      <c r="C34" s="11">
        <v>80.759144010554564</v>
      </c>
      <c r="D34" s="11">
        <v>88.927065663009955</v>
      </c>
      <c r="E34" s="11">
        <v>94.884052649033677</v>
      </c>
      <c r="G34" s="11">
        <v>99.7</v>
      </c>
      <c r="H34" s="9">
        <v>96.9</v>
      </c>
      <c r="I34" s="1">
        <v>15</v>
      </c>
      <c r="J34" s="11"/>
      <c r="K34" s="4"/>
      <c r="L34" s="8"/>
      <c r="M34" s="8"/>
      <c r="N34" s="8"/>
      <c r="O34" s="8"/>
      <c r="Q34" s="11"/>
      <c r="R34" s="1"/>
      <c r="S34" s="8"/>
      <c r="T34" s="1"/>
    </row>
    <row r="35" spans="1:20" x14ac:dyDescent="0.25">
      <c r="A35" s="1" t="s">
        <v>97</v>
      </c>
      <c r="B35" s="1"/>
      <c r="C35" s="1"/>
      <c r="D35" s="1"/>
      <c r="E35" s="1"/>
      <c r="G35" s="25">
        <v>57.6</v>
      </c>
      <c r="H35" s="1">
        <v>69.599999999999994</v>
      </c>
      <c r="I35" s="1">
        <v>7</v>
      </c>
      <c r="J35" s="11"/>
      <c r="K35" s="4"/>
      <c r="L35" s="11"/>
      <c r="M35" s="11"/>
      <c r="N35" s="11"/>
      <c r="O35" s="11"/>
      <c r="Q35" s="11"/>
      <c r="R35" s="1"/>
      <c r="S35" s="1"/>
      <c r="T35" s="1"/>
    </row>
    <row r="36" spans="1:20" x14ac:dyDescent="0.25">
      <c r="A36" s="8" t="s">
        <v>19</v>
      </c>
      <c r="B36" s="15">
        <v>228.58944547353485</v>
      </c>
      <c r="C36" s="15">
        <v>517.021953547566</v>
      </c>
      <c r="D36" s="15">
        <v>375.07883294055165</v>
      </c>
      <c r="E36" s="15">
        <v>386.76273353919095</v>
      </c>
      <c r="G36" s="22">
        <v>161</v>
      </c>
      <c r="H36" s="8"/>
      <c r="I36" s="1">
        <v>21</v>
      </c>
      <c r="J36" s="25"/>
      <c r="K36" s="4"/>
      <c r="L36" s="11"/>
      <c r="M36" s="11"/>
      <c r="N36" s="11"/>
      <c r="O36" s="11"/>
      <c r="Q36" s="25"/>
      <c r="R36" s="1"/>
      <c r="S36" s="15"/>
      <c r="T36" s="1"/>
    </row>
    <row r="37" spans="1:20" x14ac:dyDescent="0.25">
      <c r="A37" s="1" t="s">
        <v>34</v>
      </c>
      <c r="B37" s="1"/>
      <c r="C37" s="1"/>
      <c r="D37" s="1"/>
      <c r="E37" s="1"/>
      <c r="G37" s="25">
        <v>16.3</v>
      </c>
      <c r="H37" s="8">
        <v>25</v>
      </c>
      <c r="I37" s="1">
        <v>5</v>
      </c>
      <c r="J37" s="25"/>
      <c r="K37" s="1"/>
      <c r="L37" s="11"/>
      <c r="M37" s="11"/>
      <c r="N37" s="11"/>
      <c r="O37" s="11"/>
      <c r="Q37" s="25"/>
      <c r="R37" s="1"/>
      <c r="S37" s="8"/>
      <c r="T37" s="1"/>
    </row>
    <row r="38" spans="1:20" x14ac:dyDescent="0.25">
      <c r="A38" s="2"/>
      <c r="B38" s="6"/>
      <c r="C38" s="2"/>
      <c r="D38" s="2"/>
      <c r="E38" s="35"/>
      <c r="F38" s="36"/>
      <c r="G38" s="36"/>
      <c r="H38" s="36"/>
      <c r="I38" s="36"/>
      <c r="K38" s="1"/>
      <c r="L38" s="1"/>
      <c r="M38" s="1"/>
      <c r="N38" s="1"/>
      <c r="O38" s="1"/>
      <c r="P38" s="1"/>
      <c r="Q38" s="1"/>
      <c r="R38" s="8"/>
      <c r="S38" s="8"/>
      <c r="T38" s="1"/>
    </row>
    <row r="39" spans="1:20" ht="12" customHeight="1" x14ac:dyDescent="0.25">
      <c r="A39" s="23" t="s">
        <v>40</v>
      </c>
      <c r="E39" s="37"/>
      <c r="F39" s="37"/>
      <c r="G39" s="38"/>
      <c r="H39" s="39"/>
      <c r="I39" s="40"/>
      <c r="K39" s="1"/>
      <c r="L39" s="1"/>
      <c r="M39" s="1"/>
      <c r="N39" s="1"/>
      <c r="O39" s="1"/>
      <c r="P39" s="1"/>
      <c r="Q39" s="1"/>
      <c r="R39" s="8"/>
      <c r="S39" s="8"/>
    </row>
    <row r="40" spans="1:20" x14ac:dyDescent="0.25">
      <c r="A40" s="28" t="s">
        <v>36</v>
      </c>
      <c r="B40" s="29" t="s">
        <v>37</v>
      </c>
      <c r="C40" s="29" t="s">
        <v>38</v>
      </c>
      <c r="D40" s="29" t="s">
        <v>18</v>
      </c>
    </row>
    <row r="41" spans="1:20" ht="15.75" thickBot="1" x14ac:dyDescent="0.3">
      <c r="A41" s="1" t="s">
        <v>30</v>
      </c>
      <c r="B41" s="8">
        <v>52.7</v>
      </c>
      <c r="C41" s="8">
        <v>43.5</v>
      </c>
      <c r="D41" s="1">
        <v>9</v>
      </c>
      <c r="J41" s="1"/>
      <c r="K41" s="1"/>
      <c r="L41" s="8"/>
      <c r="M41" s="8"/>
      <c r="N41" s="1"/>
      <c r="O41" s="1"/>
      <c r="P41" s="8"/>
    </row>
    <row r="42" spans="1:20" x14ac:dyDescent="0.25">
      <c r="A42" s="1" t="s">
        <v>31</v>
      </c>
      <c r="B42" s="8">
        <v>29.1</v>
      </c>
      <c r="C42" s="1">
        <v>18.899999999999999</v>
      </c>
      <c r="D42" s="1">
        <v>15</v>
      </c>
      <c r="F42" s="56" t="s">
        <v>43</v>
      </c>
      <c r="G42" s="57"/>
      <c r="H42" s="58"/>
      <c r="I42" s="59" t="s">
        <v>18</v>
      </c>
      <c r="J42" s="1"/>
      <c r="K42" s="1"/>
      <c r="L42" s="8"/>
      <c r="M42" s="1"/>
      <c r="N42" s="1"/>
      <c r="O42" s="1"/>
      <c r="P42" s="8"/>
    </row>
    <row r="43" spans="1:20" x14ac:dyDescent="0.25">
      <c r="A43" s="1" t="s">
        <v>24</v>
      </c>
      <c r="B43" s="1"/>
      <c r="C43" s="1">
        <v>36.200000000000003</v>
      </c>
      <c r="D43" s="1">
        <v>15</v>
      </c>
      <c r="F43" s="47" t="s">
        <v>98</v>
      </c>
      <c r="G43" s="48"/>
      <c r="H43" s="48"/>
      <c r="I43" s="54">
        <v>15</v>
      </c>
      <c r="J43" s="1"/>
      <c r="K43" s="1"/>
      <c r="L43" s="1"/>
      <c r="M43" s="1"/>
      <c r="N43" s="1"/>
      <c r="O43" s="1"/>
      <c r="P43" s="8"/>
    </row>
    <row r="44" spans="1:20" x14ac:dyDescent="0.25">
      <c r="A44" s="1" t="s">
        <v>32</v>
      </c>
      <c r="B44" s="1">
        <v>17.3</v>
      </c>
      <c r="C44" s="1">
        <v>12.8</v>
      </c>
      <c r="D44" s="1">
        <v>12</v>
      </c>
      <c r="F44" s="49" t="s">
        <v>99</v>
      </c>
      <c r="G44" s="48"/>
      <c r="H44" s="48"/>
      <c r="I44" s="54">
        <v>15</v>
      </c>
      <c r="J44" s="1"/>
      <c r="K44" s="1"/>
      <c r="L44" s="1"/>
      <c r="M44" s="1"/>
      <c r="N44" s="1"/>
      <c r="O44" s="1"/>
      <c r="P44" s="8"/>
    </row>
    <row r="45" spans="1:20" x14ac:dyDescent="0.25">
      <c r="A45" s="32" t="s">
        <v>35</v>
      </c>
      <c r="B45" s="29" t="s">
        <v>37</v>
      </c>
      <c r="C45" s="29" t="s">
        <v>38</v>
      </c>
      <c r="D45" s="29" t="s">
        <v>18</v>
      </c>
      <c r="F45" s="47" t="s">
        <v>42</v>
      </c>
      <c r="G45" s="48"/>
      <c r="H45" s="50">
        <v>0.60299999999999998</v>
      </c>
      <c r="I45" s="54">
        <v>7</v>
      </c>
      <c r="J45" s="1"/>
      <c r="K45" s="1"/>
      <c r="L45" s="8"/>
      <c r="M45" s="1"/>
    </row>
    <row r="46" spans="1:20" x14ac:dyDescent="0.25">
      <c r="A46" s="1" t="s">
        <v>27</v>
      </c>
      <c r="B46" s="1">
        <v>3.5999999999999996</v>
      </c>
      <c r="C46" s="1">
        <v>4.1000000000000005</v>
      </c>
      <c r="D46" s="1">
        <v>10</v>
      </c>
      <c r="F46" s="47" t="s">
        <v>44</v>
      </c>
      <c r="G46" s="48"/>
      <c r="H46" s="50">
        <v>0.63</v>
      </c>
      <c r="I46" s="54">
        <v>7</v>
      </c>
      <c r="J46" s="1"/>
      <c r="K46" s="1"/>
      <c r="L46" s="1"/>
      <c r="M46" s="1"/>
      <c r="N46" s="1"/>
    </row>
    <row r="47" spans="1:20" ht="15.75" thickBot="1" x14ac:dyDescent="0.3">
      <c r="A47" s="1" t="s">
        <v>26</v>
      </c>
      <c r="B47" s="8">
        <v>48.993938506773013</v>
      </c>
      <c r="C47" s="8">
        <v>43.357785987968605</v>
      </c>
      <c r="D47" s="1">
        <v>18</v>
      </c>
      <c r="F47" s="51"/>
      <c r="G47" s="52"/>
      <c r="H47" s="52"/>
      <c r="I47" s="55"/>
      <c r="J47" s="1"/>
      <c r="K47" s="1"/>
      <c r="L47" s="8"/>
      <c r="M47" s="8"/>
      <c r="N47" s="1"/>
    </row>
    <row r="48" spans="1:20" x14ac:dyDescent="0.25">
      <c r="A48" s="1" t="s">
        <v>25</v>
      </c>
      <c r="B48" s="1"/>
      <c r="C48" s="8">
        <v>33.15</v>
      </c>
      <c r="D48" s="1">
        <v>5</v>
      </c>
      <c r="J48" s="1"/>
      <c r="K48" s="1"/>
      <c r="L48" s="1"/>
      <c r="M48" s="8"/>
      <c r="N48" s="1"/>
    </row>
    <row r="49" spans="1:14" x14ac:dyDescent="0.25">
      <c r="A49" s="1" t="s">
        <v>29</v>
      </c>
      <c r="B49" s="15">
        <v>159.34872993398102</v>
      </c>
      <c r="C49" s="15">
        <v>148.32545674011334</v>
      </c>
      <c r="D49" s="1">
        <v>12</v>
      </c>
      <c r="J49" s="1"/>
      <c r="K49" s="1"/>
      <c r="L49" s="15"/>
      <c r="M49" s="15"/>
      <c r="N49" s="1"/>
    </row>
    <row r="50" spans="1:14" x14ac:dyDescent="0.25">
      <c r="A50" s="1" t="s">
        <v>28</v>
      </c>
      <c r="B50" s="1">
        <v>87</v>
      </c>
      <c r="C50" s="1">
        <v>88</v>
      </c>
      <c r="D50" s="1">
        <v>15</v>
      </c>
      <c r="J50" s="1"/>
      <c r="K50" s="1"/>
      <c r="L50" s="1"/>
      <c r="M50" s="1"/>
      <c r="N50" s="1"/>
    </row>
    <row r="51" spans="1:14" x14ac:dyDescent="0.25">
      <c r="A51" s="1" t="s">
        <v>33</v>
      </c>
      <c r="B51" s="1"/>
      <c r="C51" s="8">
        <v>17.399999999999999</v>
      </c>
      <c r="D51" s="1">
        <v>17</v>
      </c>
      <c r="K51" s="1"/>
      <c r="L51" s="1"/>
      <c r="M51" s="8"/>
      <c r="N51" s="1"/>
    </row>
    <row r="52" spans="1:14" x14ac:dyDescent="0.25">
      <c r="A52" s="17" t="s">
        <v>41</v>
      </c>
      <c r="B52" s="17"/>
      <c r="C52" s="17">
        <v>74</v>
      </c>
      <c r="D52" s="17">
        <v>12</v>
      </c>
      <c r="E52" s="19"/>
      <c r="F52" s="19"/>
      <c r="G52" s="19"/>
      <c r="H52" s="19"/>
      <c r="I52" s="19"/>
      <c r="K52" s="1"/>
      <c r="L52" s="1"/>
      <c r="M52" s="1"/>
      <c r="N52" s="1"/>
    </row>
  </sheetData>
  <pageMargins left="0.25" right="0.25" top="0.75" bottom="0.75" header="0.3" footer="0.3"/>
  <pageSetup paperSize="9" orientation="portrait" horizontalDpi="300" verticalDpi="300" r:id="rId1"/>
  <extLst>
    <ext xmlns:x14="http://schemas.microsoft.com/office/spreadsheetml/2009/9/main" uri="{05C60535-1F16-4fd2-B633-F4F36F0B64E0}">
      <x14:sparklineGroups xmlns:xm="http://schemas.microsoft.com/office/excel/2006/main">
        <x14:sparklineGroup manualMax="5" manualMin="0" type="column" displayEmptyCellsAs="gap" displayXAxi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Mtwara!B17:E17</xm:f>
              <xm:sqref>F17</xm:sqref>
            </x14:sparkline>
          </x14:sparklines>
        </x14:sparklineGroup>
        <x14:sparklineGroup manualMax="5" manualMin="0" type="column" displayEmptyCellsAs="gap" displayXAxi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Mtwara!B16:E16</xm:f>
              <xm:sqref>F16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Mtwara!B25:E25</xm:f>
              <xm:sqref>F25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Mtwara!B31:E31</xm:f>
              <xm:sqref>F31</xm:sqref>
            </x14:sparkline>
            <x14:sparkline>
              <xm:f>Mtwara!B32:E32</xm:f>
              <xm:sqref>F32</xm:sqref>
            </x14:sparkline>
            <x14:sparkline>
              <xm:f>Mtwara!B33:E33</xm:f>
              <xm:sqref>F33</xm:sqref>
            </x14:sparkline>
            <x14:sparkline>
              <xm:f>Mtwara!B34:E34</xm:f>
              <xm:sqref>F34</xm:sqref>
            </x14:sparkline>
          </x14:sparklines>
        </x14:sparklineGroup>
        <x14:sparklineGroup manualMax="350" manualMin="0" type="column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Mtwara!B37:E37</xm:f>
              <xm:sqref>F37</xm:sqref>
            </x14:sparkline>
          </x14:sparklines>
        </x14:sparklineGroup>
        <x14:sparklineGroup manualMax="2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Mtwara!B22:E22</xm:f>
              <xm:sqref>F22</xm:sqref>
            </x14:sparkline>
            <x14:sparkline>
              <xm:f>Mtwara!B23:E23</xm:f>
              <xm:sqref>F23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Mtwara!B11:E11</xm:f>
              <xm:sqref>F11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Mtwara!B15:E15</xm:f>
              <xm:sqref>F15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Mtwara!B14:E14</xm:f>
              <xm:sqref>F14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Mtwara!B13:E13</xm:f>
              <xm:sqref>F13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Mtwara!B12:E12</xm:f>
              <xm:sqref>F12</xm:sqref>
            </x14:sparkline>
          </x14:sparklines>
        </x14:sparklineGroup>
        <x14:sparklineGroup manualMax="1.5" manualMin="0" type="column" displayEmptyCellsAs="gap" displayXAxi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Mtwara!B18:E18</xm:f>
              <xm:sqref>F18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Mtwara!B10:E10</xm:f>
              <xm:sqref>F10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Mtwara!L27:O27</xm:f>
              <xm:sqref>P27</xm:sqref>
            </x14:sparkline>
          </x14:sparklines>
        </x14:sparklineGroup>
        <x14:sparklineGroup manualMax="300" manualMin="0" type="column" displayEmptyCellsAs="gap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Mtwara!L31:O31</xm:f>
              <xm:sqref>P31</xm:sqref>
            </x14:sparkline>
            <x14:sparkline>
              <xm:f>Mtwara!L32:O32</xm:f>
              <xm:sqref>P32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Mtwara!L24:O24</xm:f>
              <xm:sqref>P24</xm:sqref>
            </x14:sparkline>
            <x14:sparkline>
              <xm:f>Mtwara!L25:O25</xm:f>
              <xm:sqref>P25</xm:sqref>
            </x14:sparkline>
            <x14:sparkline>
              <xm:f>Mtwara!L30:O30</xm:f>
              <xm:sqref>P30</xm:sqref>
            </x14:sparkline>
            <x14:sparkline>
              <xm:f>Mtwara!L33:O33</xm:f>
              <xm:sqref>P33</xm:sqref>
            </x14:sparkline>
            <x14:sparkline>
              <xm:f>Mtwara!L34:O34</xm:f>
              <xm:sqref>P34</xm:sqref>
            </x14:sparkline>
            <x14:sparkline>
              <xm:f>Mtwara!L35:O35</xm:f>
              <xm:sqref>P35</xm:sqref>
            </x14:sparkline>
            <x14:sparkline>
              <xm:f>Mtwara!L36:O36</xm:f>
              <xm:sqref>P36</xm:sqref>
            </x14:sparkline>
            <x14:sparkline>
              <xm:f>Mtwara!L37:O37</xm:f>
              <xm:sqref>P37</xm:sqref>
            </x14:sparkline>
            <x14:sparkline>
              <xm:f>Mtwara!L29:O29</xm:f>
              <xm:sqref>P29</xm:sqref>
            </x14:sparkline>
            <x14:sparkline>
              <xm:f>Mtwara!L28:O28</xm:f>
              <xm:sqref>P28</xm:sqref>
            </x14:sparkline>
            <x14:sparkline>
              <xm:f>Mtwara!L26:O26</xm:f>
              <xm:sqref>P26</xm:sqref>
            </x14:sparkline>
          </x14:sparklines>
        </x14:sparklineGroup>
        <x14:sparklineGroup manualMax="2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Mtwara!L22:O22</xm:f>
              <xm:sqref>P22</xm:sqref>
            </x14:sparkline>
            <x14:sparkline>
              <xm:f>Mtwara!L23:O23</xm:f>
              <xm:sqref>P23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Mtwara!B30:E30</xm:f>
              <xm:sqref>F30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Mtwara!B24:E24</xm:f>
              <xm:sqref>F24</xm:sqref>
            </x14:sparkline>
          </x14:sparklines>
        </x14:sparklineGroup>
        <x14:sparklineGroup manualMax="350" manualMin="0" type="column" displayEmptyCellsAs="gap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Mtwara!B36:E36</xm:f>
              <xm:sqref>F36</xm:sqref>
            </x14:sparkline>
          </x14:sparklines>
        </x14:sparklineGroup>
      </x14:sparklineGroup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2"/>
  <sheetViews>
    <sheetView topLeftCell="A16" workbookViewId="0">
      <selection activeCell="I46" sqref="I46"/>
    </sheetView>
  </sheetViews>
  <sheetFormatPr defaultRowHeight="15" x14ac:dyDescent="0.25"/>
  <cols>
    <col min="1" max="1" width="38.42578125" customWidth="1"/>
    <col min="2" max="2" width="8.85546875" customWidth="1"/>
    <col min="3" max="3" width="6.42578125" customWidth="1"/>
    <col min="4" max="5" width="5.7109375" customWidth="1"/>
    <col min="6" max="6" width="7.7109375" customWidth="1"/>
    <col min="7" max="7" width="7.85546875" customWidth="1"/>
    <col min="8" max="8" width="9.140625" customWidth="1"/>
    <col min="9" max="9" width="7.140625" customWidth="1"/>
  </cols>
  <sheetData>
    <row r="1" spans="1:21" ht="18.75" x14ac:dyDescent="0.3">
      <c r="A1" s="33" t="s">
        <v>61</v>
      </c>
      <c r="B1" s="24"/>
      <c r="C1" s="24"/>
      <c r="D1" s="24"/>
      <c r="E1" s="24"/>
      <c r="F1" s="24"/>
      <c r="G1" s="24"/>
      <c r="H1" s="24"/>
      <c r="I1" s="24"/>
    </row>
    <row r="2" spans="1:21" ht="14.25" customHeight="1" x14ac:dyDescent="0.25">
      <c r="A2" s="43" t="s">
        <v>21</v>
      </c>
      <c r="B2" s="37">
        <v>2012</v>
      </c>
      <c r="C2" s="16"/>
      <c r="D2" s="43" t="s">
        <v>20</v>
      </c>
      <c r="E2" s="16"/>
      <c r="F2" s="16"/>
      <c r="G2" s="16"/>
      <c r="H2" s="46">
        <v>2010</v>
      </c>
      <c r="I2" s="20"/>
    </row>
    <row r="3" spans="1:21" x14ac:dyDescent="0.25">
      <c r="A3" s="1" t="s">
        <v>21</v>
      </c>
      <c r="B3" s="5">
        <v>3855323.5244539687</v>
      </c>
      <c r="C3" s="1"/>
      <c r="D3" s="1" t="s">
        <v>88</v>
      </c>
      <c r="H3" s="1">
        <v>42.900000000000006</v>
      </c>
      <c r="I3" s="1"/>
    </row>
    <row r="4" spans="1:21" x14ac:dyDescent="0.25">
      <c r="A4" s="17" t="s">
        <v>0</v>
      </c>
      <c r="B4" s="18">
        <v>196621.49974715238</v>
      </c>
      <c r="C4" s="17"/>
      <c r="D4" s="17" t="s">
        <v>17</v>
      </c>
      <c r="E4" s="19"/>
      <c r="F4" s="19"/>
      <c r="G4" s="19"/>
      <c r="H4" s="17">
        <v>3.5</v>
      </c>
      <c r="I4" s="17"/>
    </row>
    <row r="5" spans="1:21" x14ac:dyDescent="0.25">
      <c r="A5" s="1" t="s">
        <v>79</v>
      </c>
      <c r="B5" s="1">
        <v>109</v>
      </c>
      <c r="C5" s="41" t="s">
        <v>68</v>
      </c>
      <c r="D5" s="3">
        <v>142</v>
      </c>
      <c r="E5" s="41" t="s">
        <v>69</v>
      </c>
    </row>
    <row r="6" spans="1:21" x14ac:dyDescent="0.25">
      <c r="A6" s="1" t="s">
        <v>80</v>
      </c>
      <c r="B6" s="1">
        <v>64</v>
      </c>
      <c r="C6" s="41" t="s">
        <v>68</v>
      </c>
      <c r="D6" s="3">
        <v>90</v>
      </c>
      <c r="E6" s="41" t="s">
        <v>69</v>
      </c>
    </row>
    <row r="7" spans="1:21" x14ac:dyDescent="0.25">
      <c r="A7" s="17" t="s">
        <v>81</v>
      </c>
      <c r="B7" s="17">
        <v>21</v>
      </c>
      <c r="C7" s="42" t="s">
        <v>68</v>
      </c>
      <c r="D7" s="17">
        <v>36</v>
      </c>
      <c r="E7" s="42" t="s">
        <v>69</v>
      </c>
      <c r="F7" s="19"/>
      <c r="G7" s="19"/>
      <c r="H7" s="19"/>
      <c r="I7" s="19"/>
    </row>
    <row r="8" spans="1:21" ht="6.75" customHeight="1" x14ac:dyDescent="0.25">
      <c r="A8" s="1"/>
    </row>
    <row r="9" spans="1:21" s="1" customFormat="1" ht="24" customHeight="1" x14ac:dyDescent="0.2">
      <c r="A9" s="44" t="s">
        <v>9</v>
      </c>
      <c r="B9" s="13">
        <v>2009</v>
      </c>
      <c r="C9" s="13">
        <v>2010</v>
      </c>
      <c r="D9" s="13">
        <v>2011</v>
      </c>
      <c r="E9" s="13">
        <v>2012</v>
      </c>
      <c r="F9" s="13"/>
      <c r="G9" s="45" t="s">
        <v>22</v>
      </c>
      <c r="H9" s="14"/>
      <c r="I9" s="14" t="s">
        <v>101</v>
      </c>
    </row>
    <row r="10" spans="1:21" s="1" customFormat="1" ht="12" x14ac:dyDescent="0.2">
      <c r="A10" s="4" t="s">
        <v>4</v>
      </c>
      <c r="B10" s="8">
        <v>1.1182062025285167</v>
      </c>
      <c r="C10" s="8">
        <v>1.1099460928337694</v>
      </c>
      <c r="D10" s="8">
        <v>1.0905062757672974</v>
      </c>
      <c r="E10" s="8">
        <v>1.1179347135621847</v>
      </c>
      <c r="F10" s="8"/>
      <c r="G10" s="8">
        <v>1.5</v>
      </c>
      <c r="I10" s="1">
        <v>19</v>
      </c>
      <c r="L10" s="8"/>
      <c r="M10" s="8"/>
      <c r="N10" s="8"/>
      <c r="O10" s="8"/>
      <c r="R10" s="27"/>
      <c r="U10" s="8"/>
    </row>
    <row r="11" spans="1:21" s="1" customFormat="1" ht="12" x14ac:dyDescent="0.2">
      <c r="A11" s="4" t="s">
        <v>8</v>
      </c>
      <c r="B11" s="8"/>
      <c r="C11" s="8"/>
      <c r="D11" s="8">
        <v>9.3093954865134734</v>
      </c>
      <c r="E11" s="12"/>
      <c r="F11" s="8"/>
      <c r="G11" s="8">
        <v>15.6</v>
      </c>
      <c r="I11" s="1">
        <v>19</v>
      </c>
      <c r="L11" s="8"/>
      <c r="M11" s="8"/>
      <c r="N11" s="8"/>
      <c r="O11" s="8"/>
      <c r="R11" s="27"/>
      <c r="U11" s="8"/>
    </row>
    <row r="12" spans="1:21" s="1" customFormat="1" ht="12" x14ac:dyDescent="0.2">
      <c r="A12" s="4" t="s">
        <v>5</v>
      </c>
      <c r="B12" s="8"/>
      <c r="C12" s="8"/>
      <c r="D12" s="8">
        <v>1.6892156036395394</v>
      </c>
      <c r="E12" s="8">
        <v>1.1594357702141451</v>
      </c>
      <c r="F12" s="8"/>
      <c r="G12" s="8">
        <v>2.1</v>
      </c>
      <c r="I12" s="1">
        <v>17</v>
      </c>
      <c r="L12" s="8"/>
      <c r="M12" s="8"/>
      <c r="N12" s="8"/>
      <c r="O12" s="8"/>
      <c r="R12" s="27"/>
      <c r="U12" s="8"/>
    </row>
    <row r="13" spans="1:21" s="1" customFormat="1" ht="12" x14ac:dyDescent="0.2">
      <c r="A13" s="4" t="s">
        <v>7</v>
      </c>
      <c r="B13" s="8"/>
      <c r="C13" s="8"/>
      <c r="D13" s="8">
        <v>2.3253442645037961</v>
      </c>
      <c r="E13" s="8">
        <v>3.0581091120413357</v>
      </c>
      <c r="F13" s="8"/>
      <c r="G13" s="8">
        <v>4.8</v>
      </c>
      <c r="I13" s="1">
        <v>11</v>
      </c>
      <c r="L13" s="8"/>
      <c r="M13" s="8"/>
      <c r="N13" s="8"/>
      <c r="O13" s="8"/>
      <c r="R13" s="27"/>
      <c r="U13" s="8"/>
    </row>
    <row r="14" spans="1:21" s="1" customFormat="1" ht="12" x14ac:dyDescent="0.2">
      <c r="A14" s="4" t="s">
        <v>6</v>
      </c>
      <c r="B14" s="8"/>
      <c r="C14" s="8"/>
      <c r="D14" s="8">
        <v>4.0145598681433352</v>
      </c>
      <c r="E14" s="8">
        <v>4.2175448822554813</v>
      </c>
      <c r="F14" s="8"/>
      <c r="G14" s="8">
        <v>6.9</v>
      </c>
      <c r="I14" s="1">
        <v>15</v>
      </c>
      <c r="L14" s="8"/>
      <c r="M14" s="8"/>
      <c r="N14" s="8"/>
      <c r="O14" s="8"/>
      <c r="R14" s="27"/>
      <c r="U14" s="8"/>
    </row>
    <row r="15" spans="1:21" s="1" customFormat="1" ht="12" x14ac:dyDescent="0.2">
      <c r="A15" s="4" t="s">
        <v>11</v>
      </c>
      <c r="B15" s="8"/>
      <c r="C15" s="8"/>
      <c r="D15" s="8">
        <v>1.3765822784810124</v>
      </c>
      <c r="E15" s="8">
        <v>2.6375838926174495</v>
      </c>
      <c r="F15" s="8"/>
      <c r="G15" s="8">
        <v>1.8</v>
      </c>
      <c r="L15" s="8"/>
      <c r="M15" s="8"/>
      <c r="N15" s="8"/>
      <c r="O15" s="8"/>
      <c r="R15" s="27"/>
      <c r="U15" s="8"/>
    </row>
    <row r="16" spans="1:21" s="1" customFormat="1" ht="12" x14ac:dyDescent="0.2">
      <c r="A16" s="4" t="s">
        <v>2</v>
      </c>
      <c r="B16" s="8">
        <v>3.7602095933808553</v>
      </c>
      <c r="C16" s="8">
        <v>3.6608390761111402</v>
      </c>
      <c r="D16" s="8">
        <v>3.2856045333638866</v>
      </c>
      <c r="E16" s="8">
        <v>3.3572441892105953</v>
      </c>
      <c r="F16" s="8"/>
      <c r="G16" s="8">
        <v>3.6</v>
      </c>
      <c r="I16" s="1">
        <v>13</v>
      </c>
      <c r="L16" s="8"/>
      <c r="M16" s="8"/>
      <c r="N16" s="8"/>
      <c r="O16" s="8"/>
      <c r="R16" s="27"/>
      <c r="U16" s="8"/>
    </row>
    <row r="17" spans="1:21" s="1" customFormat="1" ht="12" x14ac:dyDescent="0.2">
      <c r="A17" s="4" t="s">
        <v>3</v>
      </c>
      <c r="B17" s="8">
        <v>2.9300103403250031</v>
      </c>
      <c r="C17" s="8">
        <v>3.0447343474924389</v>
      </c>
      <c r="D17" s="8">
        <v>2.0662669714546031</v>
      </c>
      <c r="E17" s="8">
        <v>2.1571068345403641</v>
      </c>
      <c r="F17" s="8"/>
      <c r="G17" s="8">
        <v>2.4</v>
      </c>
      <c r="I17" s="1">
        <v>8</v>
      </c>
      <c r="L17" s="8"/>
      <c r="M17" s="8"/>
      <c r="N17" s="8"/>
      <c r="O17" s="8"/>
      <c r="R17" s="27"/>
      <c r="U17" s="8"/>
    </row>
    <row r="18" spans="1:21" s="1" customFormat="1" ht="12" x14ac:dyDescent="0.2">
      <c r="A18" s="4" t="s">
        <v>1</v>
      </c>
      <c r="B18" s="8">
        <v>0.90058794984770174</v>
      </c>
      <c r="C18" s="8">
        <v>0.8000574063405822</v>
      </c>
      <c r="D18" s="8">
        <v>0.72108685089407765</v>
      </c>
      <c r="E18" s="8">
        <v>0.60163459312497292</v>
      </c>
      <c r="F18" s="8"/>
      <c r="G18" s="8">
        <v>0.7</v>
      </c>
      <c r="I18" s="1">
        <v>15</v>
      </c>
      <c r="L18" s="8"/>
      <c r="M18" s="8"/>
      <c r="N18" s="8"/>
      <c r="O18" s="8"/>
      <c r="Q18" s="8"/>
      <c r="R18" s="27"/>
      <c r="S18" s="15"/>
      <c r="U18" s="8"/>
    </row>
    <row r="19" spans="1:21" ht="12.75" customHeight="1" x14ac:dyDescent="0.25">
      <c r="A19" s="13"/>
      <c r="B19" s="10"/>
      <c r="C19" s="10"/>
      <c r="D19" s="10"/>
      <c r="E19" s="10"/>
      <c r="F19" s="10"/>
      <c r="G19" s="10"/>
      <c r="H19" s="26"/>
      <c r="I19" s="26"/>
    </row>
    <row r="20" spans="1:21" ht="6.75" customHeight="1" x14ac:dyDescent="0.25"/>
    <row r="21" spans="1:21" ht="27" customHeight="1" x14ac:dyDescent="0.25">
      <c r="A21" s="21" t="s">
        <v>23</v>
      </c>
      <c r="B21" s="30" t="s">
        <v>39</v>
      </c>
      <c r="C21" s="30">
        <v>2010</v>
      </c>
      <c r="D21" s="30">
        <v>2011</v>
      </c>
      <c r="E21" s="30">
        <v>2012</v>
      </c>
      <c r="F21" s="31"/>
      <c r="G21" s="53" t="s">
        <v>22</v>
      </c>
      <c r="H21" s="53" t="s">
        <v>100</v>
      </c>
      <c r="I21" s="53" t="s">
        <v>101</v>
      </c>
    </row>
    <row r="22" spans="1:21" x14ac:dyDescent="0.25">
      <c r="A22" s="4" t="s">
        <v>12</v>
      </c>
      <c r="B22" s="11">
        <v>4.4220230562428471</v>
      </c>
      <c r="C22" s="11">
        <v>5.5259891854586058</v>
      </c>
      <c r="D22" s="11">
        <v>3.4486191847341008</v>
      </c>
      <c r="E22" s="11">
        <v>5.6602772404400712</v>
      </c>
      <c r="G22" s="11">
        <v>11.5</v>
      </c>
      <c r="H22" s="8">
        <v>28.5</v>
      </c>
      <c r="I22" s="1">
        <v>20</v>
      </c>
      <c r="J22" s="11"/>
      <c r="K22" s="4"/>
      <c r="L22" s="11"/>
      <c r="M22" s="11"/>
      <c r="N22" s="11"/>
      <c r="O22" s="11"/>
      <c r="Q22" s="11"/>
      <c r="R22" s="1"/>
      <c r="S22" s="8"/>
      <c r="T22" s="1"/>
    </row>
    <row r="23" spans="1:21" x14ac:dyDescent="0.25">
      <c r="A23" s="4" t="s">
        <v>13</v>
      </c>
      <c r="B23" s="8">
        <v>1.4062436327179055</v>
      </c>
      <c r="C23" s="8">
        <v>2.2369682794034427</v>
      </c>
      <c r="D23" s="8">
        <v>1.6034184187078471</v>
      </c>
      <c r="E23" s="8">
        <v>2.5730914505819555</v>
      </c>
      <c r="G23" s="8">
        <v>4.5999999999999996</v>
      </c>
      <c r="H23" s="8"/>
      <c r="I23" s="1">
        <v>16</v>
      </c>
      <c r="J23" s="8"/>
      <c r="K23" s="4"/>
      <c r="L23" s="8"/>
      <c r="M23" s="8"/>
      <c r="N23" s="8"/>
      <c r="O23" s="8"/>
      <c r="Q23" s="8"/>
      <c r="R23" s="1"/>
      <c r="S23" s="1"/>
      <c r="T23" s="1"/>
    </row>
    <row r="24" spans="1:21" x14ac:dyDescent="0.25">
      <c r="A24" s="4" t="s">
        <v>89</v>
      </c>
      <c r="B24" s="11">
        <v>91.689124491593759</v>
      </c>
      <c r="C24" s="11">
        <v>93.474061874333984</v>
      </c>
      <c r="D24" s="11">
        <v>99.127167209729677</v>
      </c>
      <c r="E24" s="11">
        <v>95.709777538061658</v>
      </c>
      <c r="G24" s="11">
        <v>95.9</v>
      </c>
      <c r="H24" s="8">
        <v>100</v>
      </c>
      <c r="I24" s="1">
        <v>5</v>
      </c>
      <c r="J24" s="11"/>
      <c r="K24" s="4"/>
      <c r="L24" s="11"/>
      <c r="M24" s="11"/>
      <c r="N24" s="11"/>
      <c r="O24" s="11"/>
      <c r="Q24" s="11"/>
      <c r="R24" s="1"/>
      <c r="S24" s="8"/>
      <c r="T24" s="1"/>
    </row>
    <row r="25" spans="1:21" x14ac:dyDescent="0.25">
      <c r="A25" s="4" t="s">
        <v>90</v>
      </c>
      <c r="B25" s="8">
        <v>36.5423153654014</v>
      </c>
      <c r="C25" s="8">
        <v>39.890662235809472</v>
      </c>
      <c r="D25" s="8">
        <v>38.170864133619453</v>
      </c>
      <c r="E25" s="8">
        <v>37.04071024463579</v>
      </c>
      <c r="G25" s="11">
        <v>37.6</v>
      </c>
      <c r="H25" s="8"/>
      <c r="I25" s="1">
        <v>13</v>
      </c>
      <c r="J25" s="11"/>
      <c r="K25" s="4"/>
      <c r="L25" s="8"/>
      <c r="M25" s="8"/>
      <c r="N25" s="8"/>
      <c r="O25" s="8"/>
      <c r="Q25" s="11"/>
      <c r="R25" s="1"/>
      <c r="S25" s="8"/>
      <c r="T25" s="1"/>
    </row>
    <row r="26" spans="1:21" x14ac:dyDescent="0.25">
      <c r="A26" s="4" t="s">
        <v>14</v>
      </c>
      <c r="B26" s="15"/>
      <c r="C26" s="15"/>
      <c r="D26" s="8">
        <v>64.3</v>
      </c>
      <c r="E26" s="8"/>
      <c r="G26" s="25">
        <v>33.200000000000003</v>
      </c>
      <c r="H26" s="8"/>
      <c r="I26" s="1">
        <v>12</v>
      </c>
      <c r="J26" s="25"/>
      <c r="K26" s="4"/>
      <c r="L26" s="8"/>
      <c r="M26" s="8"/>
      <c r="N26" s="8"/>
      <c r="O26" s="8"/>
      <c r="Q26" s="25"/>
      <c r="R26" s="1"/>
      <c r="S26" s="8"/>
      <c r="T26" s="1"/>
    </row>
    <row r="27" spans="1:21" x14ac:dyDescent="0.25">
      <c r="A27" s="4" t="s">
        <v>91</v>
      </c>
      <c r="B27" s="11"/>
      <c r="C27" s="11"/>
      <c r="D27" s="11"/>
      <c r="E27" s="11"/>
      <c r="G27" s="25">
        <v>88.2</v>
      </c>
      <c r="H27" s="1">
        <v>83.8</v>
      </c>
      <c r="I27" s="1">
        <v>17</v>
      </c>
      <c r="J27" s="25"/>
      <c r="K27" s="4"/>
      <c r="L27" s="11"/>
      <c r="M27" s="11"/>
      <c r="N27" s="11"/>
      <c r="O27" s="11"/>
      <c r="Q27" s="25"/>
      <c r="R27" s="1"/>
      <c r="S27" s="1"/>
      <c r="T27" s="1"/>
    </row>
    <row r="28" spans="1:21" x14ac:dyDescent="0.25">
      <c r="A28" s="1" t="s">
        <v>92</v>
      </c>
      <c r="B28" s="1"/>
      <c r="C28" s="1"/>
      <c r="D28" s="1"/>
      <c r="E28" s="1"/>
      <c r="G28" s="25">
        <v>51.9</v>
      </c>
      <c r="H28" s="1">
        <v>29.2</v>
      </c>
      <c r="I28" s="1">
        <v>17</v>
      </c>
      <c r="J28" s="25"/>
      <c r="K28" s="4"/>
      <c r="L28" s="8"/>
      <c r="M28" s="8"/>
      <c r="N28" s="8"/>
      <c r="O28" s="8"/>
      <c r="Q28" s="25"/>
      <c r="R28" s="1"/>
      <c r="S28" s="1"/>
      <c r="T28" s="1"/>
    </row>
    <row r="29" spans="1:21" x14ac:dyDescent="0.25">
      <c r="A29" s="1" t="s">
        <v>93</v>
      </c>
      <c r="B29" s="1"/>
      <c r="C29" s="1"/>
      <c r="D29" s="1"/>
      <c r="E29" s="1"/>
      <c r="G29" s="11">
        <v>55.3</v>
      </c>
      <c r="H29" s="1">
        <v>47.4</v>
      </c>
      <c r="I29" s="1">
        <v>16</v>
      </c>
      <c r="J29" s="11"/>
      <c r="K29" s="4"/>
      <c r="L29" s="15"/>
      <c r="M29" s="15"/>
      <c r="N29" s="15"/>
      <c r="O29" s="8"/>
      <c r="Q29" s="11"/>
      <c r="R29" s="1"/>
      <c r="S29" s="1"/>
      <c r="T29" s="1"/>
    </row>
    <row r="30" spans="1:21" x14ac:dyDescent="0.25">
      <c r="A30" s="4" t="s">
        <v>94</v>
      </c>
      <c r="B30" s="8">
        <v>51.211328751811124</v>
      </c>
      <c r="C30" s="8">
        <v>50.885895267530167</v>
      </c>
      <c r="D30" s="8">
        <v>48.846379722517881</v>
      </c>
      <c r="E30" s="8">
        <v>48.015095053900524</v>
      </c>
      <c r="G30" s="11">
        <v>56</v>
      </c>
      <c r="H30" s="7">
        <v>45.9</v>
      </c>
      <c r="I30" s="1">
        <v>16</v>
      </c>
      <c r="J30" s="11"/>
      <c r="K30" s="4"/>
      <c r="L30" s="8"/>
      <c r="M30" s="8"/>
      <c r="N30" s="8"/>
      <c r="O30" s="8"/>
      <c r="Q30" s="11"/>
      <c r="R30" s="1"/>
      <c r="S30" s="8"/>
      <c r="T30" s="1"/>
    </row>
    <row r="31" spans="1:21" ht="14.25" customHeight="1" x14ac:dyDescent="0.25">
      <c r="A31" s="1" t="s">
        <v>95</v>
      </c>
      <c r="B31" s="1"/>
      <c r="C31" s="1"/>
      <c r="D31" s="1"/>
      <c r="E31" s="1"/>
      <c r="G31" s="11">
        <v>35.4</v>
      </c>
      <c r="H31" s="1">
        <v>12.299999999999997</v>
      </c>
      <c r="I31" s="1">
        <v>21</v>
      </c>
      <c r="J31" s="22"/>
      <c r="K31" s="8"/>
      <c r="L31" s="15"/>
      <c r="M31" s="15"/>
      <c r="N31" s="15"/>
      <c r="O31" s="15"/>
      <c r="Q31" s="22"/>
      <c r="R31" s="1"/>
      <c r="S31" s="1"/>
      <c r="T31" s="1"/>
    </row>
    <row r="32" spans="1:21" ht="14.25" customHeight="1" x14ac:dyDescent="0.25">
      <c r="A32" s="4" t="s">
        <v>96</v>
      </c>
      <c r="B32" s="8">
        <v>100</v>
      </c>
      <c r="C32" s="8">
        <v>93.718100963464835</v>
      </c>
      <c r="D32" s="8">
        <v>100</v>
      </c>
      <c r="E32" s="8">
        <v>100</v>
      </c>
      <c r="G32" s="22">
        <v>100</v>
      </c>
      <c r="H32" s="9">
        <v>96.9</v>
      </c>
      <c r="I32" s="1">
        <v>12</v>
      </c>
      <c r="J32" s="22"/>
      <c r="K32" s="8"/>
      <c r="L32" s="15"/>
      <c r="M32" s="15"/>
      <c r="N32" s="15"/>
      <c r="O32" s="15"/>
      <c r="Q32" s="22"/>
      <c r="R32" s="1"/>
      <c r="S32" s="8"/>
      <c r="T32" s="1"/>
    </row>
    <row r="33" spans="1:20" x14ac:dyDescent="0.25">
      <c r="A33" s="4" t="s">
        <v>16</v>
      </c>
      <c r="B33" s="8">
        <v>75.911285776879183</v>
      </c>
      <c r="C33" s="8">
        <v>100</v>
      </c>
      <c r="D33" s="8">
        <v>95.439772454455749</v>
      </c>
      <c r="E33" s="8">
        <v>83.320216716334699</v>
      </c>
      <c r="G33" s="11">
        <v>94.5</v>
      </c>
      <c r="H33" s="9">
        <v>96</v>
      </c>
      <c r="I33" s="1">
        <v>14</v>
      </c>
      <c r="J33" s="11"/>
      <c r="K33" s="4"/>
      <c r="L33" s="8"/>
      <c r="M33" s="8"/>
      <c r="N33" s="8"/>
      <c r="O33" s="8"/>
      <c r="Q33" s="11"/>
      <c r="R33" s="1"/>
      <c r="S33" s="8"/>
      <c r="T33" s="1"/>
    </row>
    <row r="34" spans="1:20" x14ac:dyDescent="0.25">
      <c r="A34" s="4" t="s">
        <v>15</v>
      </c>
      <c r="B34" s="11">
        <v>94.263918810963474</v>
      </c>
      <c r="C34" s="11">
        <v>99.645428888177562</v>
      </c>
      <c r="D34" s="11">
        <v>90.545425149099046</v>
      </c>
      <c r="E34" s="11">
        <v>86.565486221105374</v>
      </c>
      <c r="G34" s="11">
        <v>99.7</v>
      </c>
      <c r="H34" s="9">
        <v>90.5</v>
      </c>
      <c r="I34" s="1">
        <v>21</v>
      </c>
      <c r="J34" s="11"/>
      <c r="K34" s="4"/>
      <c r="L34" s="8"/>
      <c r="M34" s="8"/>
      <c r="N34" s="8"/>
      <c r="O34" s="8"/>
      <c r="Q34" s="11"/>
      <c r="R34" s="1"/>
      <c r="S34" s="8"/>
      <c r="T34" s="1"/>
    </row>
    <row r="35" spans="1:20" x14ac:dyDescent="0.25">
      <c r="A35" s="1" t="s">
        <v>97</v>
      </c>
      <c r="B35" s="1"/>
      <c r="C35" s="1"/>
      <c r="D35" s="1"/>
      <c r="E35" s="1"/>
      <c r="G35" s="25">
        <v>57.6</v>
      </c>
      <c r="H35" s="1">
        <v>76.900000000000006</v>
      </c>
      <c r="I35" s="1">
        <v>5</v>
      </c>
      <c r="J35" s="11"/>
      <c r="K35" s="4"/>
      <c r="L35" s="11"/>
      <c r="M35" s="11"/>
      <c r="N35" s="11"/>
      <c r="O35" s="11"/>
      <c r="Q35" s="11"/>
      <c r="R35" s="1"/>
      <c r="S35" s="1"/>
      <c r="T35" s="1"/>
    </row>
    <row r="36" spans="1:20" x14ac:dyDescent="0.25">
      <c r="A36" s="8" t="s">
        <v>19</v>
      </c>
      <c r="B36" s="15">
        <v>191.25029882859192</v>
      </c>
      <c r="C36" s="15">
        <v>185.723685606945</v>
      </c>
      <c r="D36" s="15">
        <v>193.12475859405174</v>
      </c>
      <c r="E36" s="15">
        <v>172.65485975764767</v>
      </c>
      <c r="G36" s="22">
        <v>161</v>
      </c>
      <c r="H36" s="8"/>
      <c r="I36" s="1">
        <v>14</v>
      </c>
      <c r="J36" s="25"/>
      <c r="K36" s="4"/>
      <c r="L36" s="11"/>
      <c r="M36" s="11"/>
      <c r="N36" s="11"/>
      <c r="O36" s="11"/>
      <c r="Q36" s="25"/>
      <c r="R36" s="1"/>
      <c r="S36" s="15"/>
      <c r="T36" s="1"/>
    </row>
    <row r="37" spans="1:20" x14ac:dyDescent="0.25">
      <c r="A37" s="1" t="s">
        <v>34</v>
      </c>
      <c r="B37" s="1"/>
      <c r="C37" s="1"/>
      <c r="D37" s="1"/>
      <c r="E37" s="1"/>
      <c r="G37" s="25">
        <v>16.3</v>
      </c>
      <c r="H37" s="8">
        <v>31</v>
      </c>
      <c r="I37" s="1">
        <v>4</v>
      </c>
      <c r="J37" s="25"/>
      <c r="K37" s="1"/>
      <c r="L37" s="11"/>
      <c r="M37" s="11"/>
      <c r="N37" s="11"/>
      <c r="O37" s="11"/>
      <c r="Q37" s="25"/>
      <c r="R37" s="1"/>
      <c r="S37" s="8"/>
      <c r="T37" s="1"/>
    </row>
    <row r="38" spans="1:20" x14ac:dyDescent="0.25">
      <c r="A38" s="2"/>
      <c r="B38" s="6"/>
      <c r="C38" s="2"/>
      <c r="D38" s="2"/>
      <c r="E38" s="35"/>
      <c r="F38" s="36"/>
      <c r="G38" s="36"/>
      <c r="H38" s="36"/>
      <c r="I38" s="36"/>
      <c r="K38" s="1"/>
      <c r="L38" s="1"/>
      <c r="M38" s="1"/>
      <c r="N38" s="1"/>
      <c r="O38" s="1"/>
      <c r="P38" s="1"/>
      <c r="Q38" s="1"/>
      <c r="R38" s="8"/>
      <c r="S38" s="8"/>
      <c r="T38" s="1"/>
    </row>
    <row r="39" spans="1:20" ht="12" customHeight="1" x14ac:dyDescent="0.25">
      <c r="A39" s="23" t="s">
        <v>40</v>
      </c>
      <c r="E39" s="37"/>
      <c r="F39" s="37"/>
      <c r="G39" s="38"/>
      <c r="H39" s="39"/>
      <c r="I39" s="40"/>
      <c r="K39" s="1"/>
      <c r="L39" s="1"/>
      <c r="M39" s="1"/>
      <c r="N39" s="1"/>
      <c r="O39" s="1"/>
      <c r="P39" s="1"/>
      <c r="Q39" s="1"/>
      <c r="R39" s="8"/>
      <c r="S39" s="8"/>
    </row>
    <row r="40" spans="1:20" x14ac:dyDescent="0.25">
      <c r="A40" s="28" t="s">
        <v>36</v>
      </c>
      <c r="B40" s="29" t="s">
        <v>37</v>
      </c>
      <c r="C40" s="29" t="s">
        <v>38</v>
      </c>
      <c r="D40" s="29" t="s">
        <v>18</v>
      </c>
    </row>
    <row r="41" spans="1:20" ht="15.75" thickBot="1" x14ac:dyDescent="0.3">
      <c r="A41" s="1" t="s">
        <v>30</v>
      </c>
      <c r="B41" s="8">
        <v>30.6</v>
      </c>
      <c r="C41" s="8">
        <v>38.700000000000003</v>
      </c>
      <c r="D41" s="1">
        <v>6</v>
      </c>
      <c r="J41" s="1"/>
      <c r="K41" s="1"/>
      <c r="L41" s="8"/>
      <c r="M41" s="8"/>
      <c r="N41" s="1"/>
      <c r="O41" s="1"/>
      <c r="P41" s="8"/>
    </row>
    <row r="42" spans="1:20" x14ac:dyDescent="0.25">
      <c r="A42" s="1" t="s">
        <v>31</v>
      </c>
      <c r="B42" s="8">
        <v>12.8</v>
      </c>
      <c r="C42" s="1">
        <v>11.4</v>
      </c>
      <c r="D42" s="1">
        <v>5</v>
      </c>
      <c r="F42" s="56" t="s">
        <v>43</v>
      </c>
      <c r="G42" s="57"/>
      <c r="H42" s="58"/>
      <c r="I42" s="59" t="s">
        <v>18</v>
      </c>
      <c r="J42" s="1"/>
      <c r="K42" s="1"/>
      <c r="L42" s="8"/>
      <c r="M42" s="1"/>
      <c r="N42" s="1"/>
      <c r="O42" s="1"/>
      <c r="P42" s="8"/>
    </row>
    <row r="43" spans="1:20" x14ac:dyDescent="0.25">
      <c r="A43" s="1" t="s">
        <v>24</v>
      </c>
      <c r="B43" s="1"/>
      <c r="C43" s="1">
        <v>37</v>
      </c>
      <c r="D43" s="1">
        <v>16</v>
      </c>
      <c r="F43" s="47" t="s">
        <v>98</v>
      </c>
      <c r="G43" s="48"/>
      <c r="H43" s="48"/>
      <c r="I43" s="54">
        <v>11</v>
      </c>
      <c r="J43" s="1"/>
      <c r="K43" s="1"/>
      <c r="L43" s="1"/>
      <c r="M43" s="1"/>
      <c r="N43" s="1"/>
      <c r="O43" s="1"/>
      <c r="P43" s="8"/>
    </row>
    <row r="44" spans="1:20" x14ac:dyDescent="0.25">
      <c r="A44" s="1" t="s">
        <v>32</v>
      </c>
      <c r="B44" s="1">
        <v>7.1</v>
      </c>
      <c r="C44" s="1">
        <v>10</v>
      </c>
      <c r="D44" s="1">
        <v>8</v>
      </c>
      <c r="F44" s="49" t="s">
        <v>99</v>
      </c>
      <c r="G44" s="48"/>
      <c r="H44" s="48"/>
      <c r="I44" s="54">
        <v>16</v>
      </c>
      <c r="J44" s="1"/>
      <c r="K44" s="1"/>
      <c r="L44" s="1"/>
      <c r="M44" s="1"/>
      <c r="N44" s="1"/>
      <c r="O44" s="1"/>
      <c r="P44" s="8"/>
    </row>
    <row r="45" spans="1:20" x14ac:dyDescent="0.25">
      <c r="A45" s="32" t="s">
        <v>35</v>
      </c>
      <c r="B45" s="29" t="s">
        <v>37</v>
      </c>
      <c r="C45" s="29" t="s">
        <v>38</v>
      </c>
      <c r="D45" s="29" t="s">
        <v>18</v>
      </c>
      <c r="F45" s="47" t="s">
        <v>42</v>
      </c>
      <c r="G45" s="48"/>
      <c r="H45" s="50">
        <v>0.46899999999999997</v>
      </c>
      <c r="I45" s="54">
        <v>19</v>
      </c>
      <c r="J45" s="1"/>
      <c r="K45" s="1"/>
      <c r="L45" s="8"/>
      <c r="M45" s="1"/>
    </row>
    <row r="46" spans="1:20" x14ac:dyDescent="0.25">
      <c r="A46" s="1" t="s">
        <v>27</v>
      </c>
      <c r="B46" s="1">
        <v>5.6000000000000005</v>
      </c>
      <c r="C46" s="1">
        <v>4.4000000000000004</v>
      </c>
      <c r="D46" s="1">
        <v>11</v>
      </c>
      <c r="F46" s="47" t="s">
        <v>44</v>
      </c>
      <c r="G46" s="48"/>
      <c r="H46" s="50">
        <v>0.52200000000000002</v>
      </c>
      <c r="I46" s="54">
        <v>18</v>
      </c>
      <c r="J46" s="1"/>
      <c r="K46" s="1"/>
      <c r="L46" s="1"/>
      <c r="M46" s="1"/>
      <c r="N46" s="1"/>
    </row>
    <row r="47" spans="1:20" ht="15.75" thickBot="1" x14ac:dyDescent="0.3">
      <c r="A47" s="1" t="s">
        <v>26</v>
      </c>
      <c r="B47" s="8">
        <v>48.676162548921027</v>
      </c>
      <c r="C47" s="8">
        <v>64.96467699933757</v>
      </c>
      <c r="D47" s="1">
        <v>11</v>
      </c>
      <c r="F47" s="51"/>
      <c r="G47" s="52"/>
      <c r="H47" s="52"/>
      <c r="I47" s="55"/>
      <c r="J47" s="1"/>
      <c r="K47" s="1"/>
      <c r="L47" s="8"/>
      <c r="M47" s="8"/>
      <c r="N47" s="1"/>
    </row>
    <row r="48" spans="1:20" x14ac:dyDescent="0.25">
      <c r="A48" s="1" t="s">
        <v>25</v>
      </c>
      <c r="B48" s="1"/>
      <c r="C48" s="8">
        <v>32.700000000000003</v>
      </c>
      <c r="D48" s="1">
        <v>8</v>
      </c>
      <c r="J48" s="1"/>
      <c r="K48" s="1"/>
      <c r="L48" s="1"/>
      <c r="M48" s="8"/>
      <c r="N48" s="1"/>
    </row>
    <row r="49" spans="1:14" x14ac:dyDescent="0.25">
      <c r="A49" s="1" t="s">
        <v>29</v>
      </c>
      <c r="B49" s="15">
        <v>149.68418220162951</v>
      </c>
      <c r="C49" s="15">
        <v>145.53901804634381</v>
      </c>
      <c r="D49" s="1">
        <v>10</v>
      </c>
      <c r="J49" s="1"/>
      <c r="K49" s="1"/>
      <c r="L49" s="15"/>
      <c r="M49" s="15"/>
      <c r="N49" s="1"/>
    </row>
    <row r="50" spans="1:14" x14ac:dyDescent="0.25">
      <c r="A50" s="1" t="s">
        <v>28</v>
      </c>
      <c r="B50" s="1">
        <v>89</v>
      </c>
      <c r="C50" s="1">
        <v>89</v>
      </c>
      <c r="D50" s="1">
        <v>13</v>
      </c>
      <c r="J50" s="1"/>
      <c r="K50" s="1"/>
      <c r="L50" s="1"/>
      <c r="M50" s="1"/>
      <c r="N50" s="1"/>
    </row>
    <row r="51" spans="1:14" x14ac:dyDescent="0.25">
      <c r="A51" s="1" t="s">
        <v>33</v>
      </c>
      <c r="B51" s="1"/>
      <c r="C51" s="8">
        <v>18.600000000000001</v>
      </c>
      <c r="D51" s="1">
        <v>18</v>
      </c>
      <c r="K51" s="1"/>
      <c r="L51" s="1"/>
      <c r="M51" s="8"/>
      <c r="N51" s="1"/>
    </row>
    <row r="52" spans="1:14" x14ac:dyDescent="0.25">
      <c r="A52" s="17" t="s">
        <v>41</v>
      </c>
      <c r="B52" s="17"/>
      <c r="C52" s="17">
        <v>78.7</v>
      </c>
      <c r="D52" s="17">
        <v>4</v>
      </c>
      <c r="E52" s="19"/>
      <c r="F52" s="19"/>
      <c r="G52" s="19"/>
      <c r="H52" s="19"/>
      <c r="I52" s="19"/>
      <c r="K52" s="1"/>
      <c r="L52" s="1"/>
      <c r="M52" s="1"/>
      <c r="N52" s="1"/>
    </row>
  </sheetData>
  <pageMargins left="0.25" right="0.25" top="0.75" bottom="0.75" header="0.3" footer="0.3"/>
  <pageSetup paperSize="9" orientation="portrait" horizontalDpi="300" verticalDpi="300" r:id="rId1"/>
  <extLst>
    <ext xmlns:x14="http://schemas.microsoft.com/office/spreadsheetml/2009/9/main" uri="{05C60535-1F16-4fd2-B633-F4F36F0B64E0}">
      <x14:sparklineGroups xmlns:xm="http://schemas.microsoft.com/office/excel/2006/main">
        <x14:sparklineGroup manualMax="5" manualMin="0" type="column" displayEmptyCellsAs="gap" displayXAxi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Mwanza!B17:E17</xm:f>
              <xm:sqref>F17</xm:sqref>
            </x14:sparkline>
          </x14:sparklines>
        </x14:sparklineGroup>
        <x14:sparklineGroup manualMax="5" manualMin="0" type="column" displayEmptyCellsAs="gap" displayXAxi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Mwanza!B16:E16</xm:f>
              <xm:sqref>F16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Mwanza!B25:E25</xm:f>
              <xm:sqref>F25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Mwanza!B31:E31</xm:f>
              <xm:sqref>F31</xm:sqref>
            </x14:sparkline>
            <x14:sparkline>
              <xm:f>Mwanza!B32:E32</xm:f>
              <xm:sqref>F32</xm:sqref>
            </x14:sparkline>
            <x14:sparkline>
              <xm:f>Mwanza!B33:E33</xm:f>
              <xm:sqref>F33</xm:sqref>
            </x14:sparkline>
            <x14:sparkline>
              <xm:f>Mwanza!B34:E34</xm:f>
              <xm:sqref>F34</xm:sqref>
            </x14:sparkline>
          </x14:sparklines>
        </x14:sparklineGroup>
        <x14:sparklineGroup manualMax="350" manualMin="0" type="column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Mwanza!B37:E37</xm:f>
              <xm:sqref>F37</xm:sqref>
            </x14:sparkline>
          </x14:sparklines>
        </x14:sparklineGroup>
        <x14:sparklineGroup manualMax="2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Mwanza!B22:E22</xm:f>
              <xm:sqref>F22</xm:sqref>
            </x14:sparkline>
            <x14:sparkline>
              <xm:f>Mwanza!B23:E23</xm:f>
              <xm:sqref>F23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Mwanza!B11:E11</xm:f>
              <xm:sqref>F11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Mwanza!B15:E15</xm:f>
              <xm:sqref>F15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Mwanza!B14:E14</xm:f>
              <xm:sqref>F14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Mwanza!B13:E13</xm:f>
              <xm:sqref>F13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Mwanza!B12:E12</xm:f>
              <xm:sqref>F12</xm:sqref>
            </x14:sparkline>
          </x14:sparklines>
        </x14:sparklineGroup>
        <x14:sparklineGroup manualMax="1.5" manualMin="0" type="column" displayEmptyCellsAs="gap" displayXAxi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Mwanza!B18:E18</xm:f>
              <xm:sqref>F18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Mwanza!B10:E10</xm:f>
              <xm:sqref>F10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Mwanza!L27:O27</xm:f>
              <xm:sqref>P27</xm:sqref>
            </x14:sparkline>
          </x14:sparklines>
        </x14:sparklineGroup>
        <x14:sparklineGroup manualMax="300" manualMin="0" type="column" displayEmptyCellsAs="gap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Mwanza!L31:O31</xm:f>
              <xm:sqref>P31</xm:sqref>
            </x14:sparkline>
            <x14:sparkline>
              <xm:f>Mwanza!L32:O32</xm:f>
              <xm:sqref>P32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Mwanza!L24:O24</xm:f>
              <xm:sqref>P24</xm:sqref>
            </x14:sparkline>
            <x14:sparkline>
              <xm:f>Mwanza!L25:O25</xm:f>
              <xm:sqref>P25</xm:sqref>
            </x14:sparkline>
            <x14:sparkline>
              <xm:f>Mwanza!L30:O30</xm:f>
              <xm:sqref>P30</xm:sqref>
            </x14:sparkline>
            <x14:sparkline>
              <xm:f>Mwanza!L33:O33</xm:f>
              <xm:sqref>P33</xm:sqref>
            </x14:sparkline>
            <x14:sparkline>
              <xm:f>Mwanza!L34:O34</xm:f>
              <xm:sqref>P34</xm:sqref>
            </x14:sparkline>
            <x14:sparkline>
              <xm:f>Mwanza!L35:O35</xm:f>
              <xm:sqref>P35</xm:sqref>
            </x14:sparkline>
            <x14:sparkline>
              <xm:f>Mwanza!L36:O36</xm:f>
              <xm:sqref>P36</xm:sqref>
            </x14:sparkline>
            <x14:sparkline>
              <xm:f>Mwanza!L37:O37</xm:f>
              <xm:sqref>P37</xm:sqref>
            </x14:sparkline>
            <x14:sparkline>
              <xm:f>Mwanza!L29:O29</xm:f>
              <xm:sqref>P29</xm:sqref>
            </x14:sparkline>
            <x14:sparkline>
              <xm:f>Mwanza!L28:O28</xm:f>
              <xm:sqref>P28</xm:sqref>
            </x14:sparkline>
            <x14:sparkline>
              <xm:f>Mwanza!L26:O26</xm:f>
              <xm:sqref>P26</xm:sqref>
            </x14:sparkline>
          </x14:sparklines>
        </x14:sparklineGroup>
        <x14:sparklineGroup manualMax="2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Mwanza!L22:O22</xm:f>
              <xm:sqref>P22</xm:sqref>
            </x14:sparkline>
            <x14:sparkline>
              <xm:f>Mwanza!L23:O23</xm:f>
              <xm:sqref>P23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Mwanza!B30:E30</xm:f>
              <xm:sqref>F30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Mwanza!B24:E24</xm:f>
              <xm:sqref>F24</xm:sqref>
            </x14:sparkline>
          </x14:sparklines>
        </x14:sparklineGroup>
        <x14:sparklineGroup manualMax="350" manualMin="0" type="column" displayEmptyCellsAs="gap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Mwanza!B36:E36</xm:f>
              <xm:sqref>F36</xm:sqref>
            </x14:sparkline>
          </x14:sparklines>
        </x14:sparklineGroup>
      </x14:sparklineGroup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2"/>
  <sheetViews>
    <sheetView topLeftCell="A31" workbookViewId="0">
      <selection activeCell="I46" sqref="I46"/>
    </sheetView>
  </sheetViews>
  <sheetFormatPr defaultRowHeight="15" x14ac:dyDescent="0.25"/>
  <cols>
    <col min="1" max="1" width="38.42578125" customWidth="1"/>
    <col min="2" max="2" width="8.85546875" customWidth="1"/>
    <col min="3" max="3" width="6.42578125" customWidth="1"/>
    <col min="4" max="5" width="5.7109375" customWidth="1"/>
    <col min="6" max="6" width="7.7109375" customWidth="1"/>
    <col min="7" max="7" width="7.85546875" customWidth="1"/>
    <col min="8" max="8" width="9.140625" customWidth="1"/>
    <col min="9" max="9" width="7.140625" customWidth="1"/>
  </cols>
  <sheetData>
    <row r="1" spans="1:21" ht="18.75" x14ac:dyDescent="0.3">
      <c r="A1" s="33" t="s">
        <v>102</v>
      </c>
      <c r="B1" s="24"/>
      <c r="C1" s="24"/>
      <c r="D1" s="24"/>
      <c r="E1" s="24"/>
      <c r="F1" s="24"/>
      <c r="G1" s="24"/>
      <c r="H1" s="24"/>
      <c r="I1" s="24"/>
    </row>
    <row r="2" spans="1:21" ht="14.25" customHeight="1" x14ac:dyDescent="0.25">
      <c r="A2" s="43" t="s">
        <v>21</v>
      </c>
      <c r="B2" s="37">
        <v>2012</v>
      </c>
      <c r="C2" s="16"/>
      <c r="D2" s="43" t="s">
        <v>20</v>
      </c>
      <c r="E2" s="16"/>
      <c r="F2" s="16"/>
      <c r="G2" s="16"/>
      <c r="H2" s="46">
        <v>2010</v>
      </c>
      <c r="I2" s="20"/>
    </row>
    <row r="3" spans="1:21" x14ac:dyDescent="0.25">
      <c r="A3" s="1" t="s">
        <v>21</v>
      </c>
      <c r="B3" s="5">
        <v>1098668</v>
      </c>
      <c r="C3" s="1"/>
      <c r="D3" s="1" t="s">
        <v>88</v>
      </c>
      <c r="H3" s="1">
        <v>43.8</v>
      </c>
      <c r="I3" s="1"/>
    </row>
    <row r="4" spans="1:21" x14ac:dyDescent="0.25">
      <c r="A4" s="17" t="s">
        <v>0</v>
      </c>
      <c r="B4" s="18">
        <v>46144.056000000004</v>
      </c>
      <c r="C4" s="17"/>
      <c r="D4" s="17" t="s">
        <v>17</v>
      </c>
      <c r="E4" s="19"/>
      <c r="F4" s="19"/>
      <c r="G4" s="19"/>
      <c r="H4" s="17">
        <v>3.2</v>
      </c>
      <c r="I4" s="17"/>
    </row>
    <row r="5" spans="1:21" x14ac:dyDescent="0.25">
      <c r="A5" s="1" t="s">
        <v>82</v>
      </c>
      <c r="B5" s="1">
        <v>94</v>
      </c>
      <c r="C5" s="41" t="s">
        <v>68</v>
      </c>
      <c r="D5" s="3">
        <v>126</v>
      </c>
      <c r="E5" s="41" t="s">
        <v>69</v>
      </c>
    </row>
    <row r="6" spans="1:21" x14ac:dyDescent="0.25">
      <c r="A6" s="1" t="s">
        <v>83</v>
      </c>
      <c r="B6" s="1">
        <v>70</v>
      </c>
      <c r="C6" s="41" t="s">
        <v>68</v>
      </c>
      <c r="D6" s="3">
        <v>84</v>
      </c>
      <c r="E6" s="41" t="s">
        <v>69</v>
      </c>
    </row>
    <row r="7" spans="1:21" x14ac:dyDescent="0.25">
      <c r="A7" s="17" t="s">
        <v>84</v>
      </c>
      <c r="B7" s="17">
        <v>38</v>
      </c>
      <c r="C7" s="42" t="s">
        <v>68</v>
      </c>
      <c r="D7" s="17">
        <v>44</v>
      </c>
      <c r="E7" s="42" t="s">
        <v>69</v>
      </c>
      <c r="F7" s="19"/>
      <c r="G7" s="19"/>
      <c r="H7" s="19"/>
      <c r="I7" s="19"/>
    </row>
    <row r="8" spans="1:21" ht="6.75" customHeight="1" x14ac:dyDescent="0.25">
      <c r="A8" s="1"/>
    </row>
    <row r="9" spans="1:21" s="1" customFormat="1" ht="24" customHeight="1" x14ac:dyDescent="0.2">
      <c r="A9" s="44" t="s">
        <v>9</v>
      </c>
      <c r="B9" s="13">
        <v>2009</v>
      </c>
      <c r="C9" s="13">
        <v>2010</v>
      </c>
      <c r="D9" s="13">
        <v>2011</v>
      </c>
      <c r="E9" s="13">
        <v>2012</v>
      </c>
      <c r="F9" s="13"/>
      <c r="G9" s="45" t="s">
        <v>22</v>
      </c>
      <c r="H9" s="14"/>
      <c r="I9" s="14" t="s">
        <v>101</v>
      </c>
    </row>
    <row r="10" spans="1:21" s="1" customFormat="1" ht="12" x14ac:dyDescent="0.2">
      <c r="A10" s="4" t="s">
        <v>4</v>
      </c>
      <c r="B10" s="8">
        <v>2.4599001649542567</v>
      </c>
      <c r="C10" s="8">
        <v>2.3683278876532539</v>
      </c>
      <c r="D10" s="8">
        <v>2.3167936294962548</v>
      </c>
      <c r="E10" s="8">
        <v>2.3938077745051278</v>
      </c>
      <c r="F10" s="8"/>
      <c r="G10" s="8">
        <v>1.5</v>
      </c>
      <c r="I10" s="1">
        <v>4</v>
      </c>
      <c r="L10" s="8"/>
      <c r="M10" s="8"/>
      <c r="N10" s="8"/>
      <c r="O10" s="8"/>
      <c r="R10" s="27"/>
      <c r="U10" s="8"/>
    </row>
    <row r="11" spans="1:21" s="1" customFormat="1" ht="12" x14ac:dyDescent="0.2">
      <c r="A11" s="4" t="s">
        <v>8</v>
      </c>
      <c r="B11" s="8"/>
      <c r="C11" s="8"/>
      <c r="D11" s="8">
        <v>13.286671899279726</v>
      </c>
      <c r="E11" s="12"/>
      <c r="F11" s="8"/>
      <c r="G11" s="8">
        <v>15.6</v>
      </c>
      <c r="I11" s="1">
        <v>11</v>
      </c>
      <c r="L11" s="8"/>
      <c r="M11" s="8"/>
      <c r="N11" s="8"/>
      <c r="O11" s="8"/>
      <c r="R11" s="27"/>
      <c r="U11" s="8"/>
    </row>
    <row r="12" spans="1:21" s="1" customFormat="1" ht="12" x14ac:dyDescent="0.2">
      <c r="A12" s="4" t="s">
        <v>5</v>
      </c>
      <c r="B12" s="8"/>
      <c r="C12" s="8"/>
      <c r="D12" s="8">
        <v>3.6194085215825025</v>
      </c>
      <c r="E12" s="8">
        <v>4.0048495086777809</v>
      </c>
      <c r="F12" s="8"/>
      <c r="G12" s="8">
        <v>2.1</v>
      </c>
      <c r="I12" s="1">
        <v>1</v>
      </c>
      <c r="L12" s="8"/>
      <c r="M12" s="8"/>
      <c r="N12" s="8"/>
      <c r="O12" s="8"/>
      <c r="R12" s="27"/>
      <c r="U12" s="8"/>
    </row>
    <row r="13" spans="1:21" s="1" customFormat="1" ht="12" x14ac:dyDescent="0.2">
      <c r="A13" s="4" t="s">
        <v>7</v>
      </c>
      <c r="B13" s="8"/>
      <c r="C13" s="8"/>
      <c r="D13" s="8">
        <v>3.2007108776976372</v>
      </c>
      <c r="E13" s="8">
        <v>2.858006240283689</v>
      </c>
      <c r="F13" s="8"/>
      <c r="G13" s="8">
        <v>4.8</v>
      </c>
      <c r="I13" s="1">
        <v>13</v>
      </c>
      <c r="L13" s="8"/>
      <c r="M13" s="8"/>
      <c r="N13" s="8"/>
      <c r="O13" s="8"/>
      <c r="R13" s="27"/>
      <c r="U13" s="8"/>
    </row>
    <row r="14" spans="1:21" s="1" customFormat="1" ht="12" x14ac:dyDescent="0.2">
      <c r="A14" s="4" t="s">
        <v>6</v>
      </c>
      <c r="B14" s="8"/>
      <c r="C14" s="8"/>
      <c r="D14" s="8">
        <v>6.8201193992801397</v>
      </c>
      <c r="E14" s="8">
        <v>6.8628557489614703</v>
      </c>
      <c r="F14" s="8"/>
      <c r="G14" s="8">
        <v>6.9</v>
      </c>
      <c r="I14" s="1">
        <v>3</v>
      </c>
      <c r="L14" s="8"/>
      <c r="M14" s="8"/>
      <c r="N14" s="8"/>
      <c r="O14" s="8"/>
      <c r="R14" s="27"/>
      <c r="U14" s="8"/>
    </row>
    <row r="15" spans="1:21" s="1" customFormat="1" ht="12" x14ac:dyDescent="0.2">
      <c r="A15" s="4" t="s">
        <v>11</v>
      </c>
      <c r="B15" s="8"/>
      <c r="C15" s="8"/>
      <c r="D15" s="8">
        <v>0.88431876606683801</v>
      </c>
      <c r="E15" s="8">
        <v>0.71363636363636362</v>
      </c>
      <c r="F15" s="8"/>
      <c r="G15" s="8">
        <v>1.8</v>
      </c>
      <c r="L15" s="8"/>
      <c r="M15" s="8"/>
      <c r="N15" s="8"/>
      <c r="O15" s="8"/>
      <c r="R15" s="27"/>
      <c r="U15" s="8"/>
    </row>
    <row r="16" spans="1:21" s="1" customFormat="1" ht="12" x14ac:dyDescent="0.2">
      <c r="A16" s="4" t="s">
        <v>2</v>
      </c>
      <c r="B16" s="8">
        <v>8.8664330411993539</v>
      </c>
      <c r="C16" s="8">
        <v>3.9973379973655945</v>
      </c>
      <c r="D16" s="8">
        <v>2.5617782731293328</v>
      </c>
      <c r="E16" s="8">
        <v>3.4390734962700287</v>
      </c>
      <c r="F16" s="8"/>
      <c r="G16" s="8">
        <v>3.6</v>
      </c>
      <c r="I16" s="1">
        <v>12</v>
      </c>
      <c r="L16" s="8"/>
      <c r="M16" s="8"/>
      <c r="N16" s="8"/>
      <c r="O16" s="8"/>
      <c r="R16" s="27"/>
      <c r="U16" s="8"/>
    </row>
    <row r="17" spans="1:21" s="1" customFormat="1" ht="12" x14ac:dyDescent="0.2">
      <c r="A17" s="4" t="s">
        <v>3</v>
      </c>
      <c r="B17" s="8">
        <v>4.5366319044642562</v>
      </c>
      <c r="C17" s="8">
        <v>2.350869679015871</v>
      </c>
      <c r="D17" s="8">
        <v>2.9673482729815128</v>
      </c>
      <c r="E17" s="8">
        <v>2.7445479568071143</v>
      </c>
      <c r="F17" s="8"/>
      <c r="G17" s="8">
        <v>2.4</v>
      </c>
      <c r="I17" s="1">
        <v>12</v>
      </c>
      <c r="L17" s="8"/>
      <c r="M17" s="8"/>
      <c r="N17" s="8"/>
      <c r="O17" s="8"/>
      <c r="R17" s="27"/>
      <c r="U17" s="8"/>
    </row>
    <row r="18" spans="1:21" s="1" customFormat="1" ht="12" x14ac:dyDescent="0.2">
      <c r="A18" s="4" t="s">
        <v>1</v>
      </c>
      <c r="B18" s="8">
        <v>1.2681193713212426</v>
      </c>
      <c r="C18" s="8">
        <v>1.0358780839885977</v>
      </c>
      <c r="D18" s="8">
        <v>0.74574888659779404</v>
      </c>
      <c r="E18" s="8">
        <v>0.75247936592309961</v>
      </c>
      <c r="F18" s="8"/>
      <c r="G18" s="8">
        <v>0.7</v>
      </c>
      <c r="I18" s="1">
        <v>10</v>
      </c>
      <c r="L18" s="8"/>
      <c r="M18" s="8"/>
      <c r="N18" s="8"/>
      <c r="O18" s="8"/>
      <c r="Q18" s="8"/>
      <c r="R18" s="27"/>
      <c r="S18" s="15"/>
      <c r="U18" s="8"/>
    </row>
    <row r="19" spans="1:21" ht="12.75" customHeight="1" x14ac:dyDescent="0.25">
      <c r="A19" s="13"/>
      <c r="B19" s="10"/>
      <c r="C19" s="10"/>
      <c r="D19" s="10"/>
      <c r="E19" s="10"/>
      <c r="F19" s="10"/>
      <c r="G19" s="10"/>
      <c r="H19" s="26"/>
      <c r="I19" s="26"/>
    </row>
    <row r="20" spans="1:21" ht="6.75" customHeight="1" x14ac:dyDescent="0.25"/>
    <row r="21" spans="1:21" ht="27" customHeight="1" x14ac:dyDescent="0.25">
      <c r="A21" s="21" t="s">
        <v>23</v>
      </c>
      <c r="B21" s="30" t="s">
        <v>39</v>
      </c>
      <c r="C21" s="30">
        <v>2010</v>
      </c>
      <c r="D21" s="30">
        <v>2011</v>
      </c>
      <c r="E21" s="30">
        <v>2012</v>
      </c>
      <c r="F21" s="31"/>
      <c r="G21" s="53" t="s">
        <v>22</v>
      </c>
      <c r="H21" s="53" t="s">
        <v>100</v>
      </c>
      <c r="I21" s="53" t="s">
        <v>101</v>
      </c>
    </row>
    <row r="22" spans="1:21" x14ac:dyDescent="0.25">
      <c r="A22" s="4" t="s">
        <v>12</v>
      </c>
      <c r="B22" s="11">
        <v>27.890503637060217</v>
      </c>
      <c r="C22" s="11">
        <v>23.97651401218053</v>
      </c>
      <c r="D22" s="11">
        <v>19.742524348380034</v>
      </c>
      <c r="E22" s="11">
        <v>17.101435556510246</v>
      </c>
      <c r="G22" s="11">
        <v>11.5</v>
      </c>
      <c r="H22" s="8">
        <v>68.3</v>
      </c>
      <c r="I22" s="1">
        <v>3</v>
      </c>
      <c r="J22" s="11"/>
      <c r="K22" s="4"/>
      <c r="L22" s="11"/>
      <c r="M22" s="11"/>
      <c r="N22" s="11"/>
      <c r="O22" s="11"/>
      <c r="Q22" s="11"/>
      <c r="R22" s="1"/>
      <c r="S22" s="8"/>
      <c r="T22" s="1"/>
    </row>
    <row r="23" spans="1:21" x14ac:dyDescent="0.25">
      <c r="A23" s="4" t="s">
        <v>13</v>
      </c>
      <c r="B23" s="8">
        <v>8.973287993028789</v>
      </c>
      <c r="C23" s="8">
        <v>6.6045911723194513</v>
      </c>
      <c r="D23" s="8">
        <v>5.8217581284168931</v>
      </c>
      <c r="E23" s="8">
        <v>7.360276261800653</v>
      </c>
      <c r="G23" s="8">
        <v>4.5999999999999996</v>
      </c>
      <c r="H23" s="8"/>
      <c r="I23" s="1">
        <v>5</v>
      </c>
      <c r="J23" s="8"/>
      <c r="K23" s="4"/>
      <c r="L23" s="8"/>
      <c r="M23" s="8"/>
      <c r="N23" s="8"/>
      <c r="O23" s="8"/>
      <c r="Q23" s="8"/>
      <c r="R23" s="1"/>
      <c r="S23" s="1"/>
      <c r="T23" s="1"/>
    </row>
    <row r="24" spans="1:21" x14ac:dyDescent="0.25">
      <c r="A24" s="4" t="s">
        <v>89</v>
      </c>
      <c r="B24" s="11">
        <v>72.736743066876286</v>
      </c>
      <c r="C24" s="11">
        <v>81.519123132390689</v>
      </c>
      <c r="D24" s="11">
        <v>81.324817497425414</v>
      </c>
      <c r="E24" s="11">
        <v>94.259160919880983</v>
      </c>
      <c r="G24" s="11">
        <v>95.9</v>
      </c>
      <c r="H24" s="8">
        <v>96.2</v>
      </c>
      <c r="I24" s="1">
        <v>14</v>
      </c>
      <c r="J24" s="11"/>
      <c r="K24" s="4"/>
      <c r="L24" s="11"/>
      <c r="M24" s="11"/>
      <c r="N24" s="11"/>
      <c r="O24" s="11"/>
      <c r="Q24" s="11"/>
      <c r="R24" s="1"/>
      <c r="S24" s="8"/>
      <c r="T24" s="1"/>
    </row>
    <row r="25" spans="1:21" x14ac:dyDescent="0.25">
      <c r="A25" s="4" t="s">
        <v>90</v>
      </c>
      <c r="B25" s="8">
        <v>25.399985516542539</v>
      </c>
      <c r="C25" s="8">
        <v>28.203438050137336</v>
      </c>
      <c r="D25" s="8">
        <v>21.384594478415899</v>
      </c>
      <c r="E25" s="8">
        <v>17.540720737682875</v>
      </c>
      <c r="G25" s="11">
        <v>37.6</v>
      </c>
      <c r="H25" s="8"/>
      <c r="I25" s="1">
        <v>20</v>
      </c>
      <c r="J25" s="11"/>
      <c r="K25" s="4"/>
      <c r="L25" s="8"/>
      <c r="M25" s="8"/>
      <c r="N25" s="8"/>
      <c r="O25" s="8"/>
      <c r="Q25" s="11"/>
      <c r="R25" s="1"/>
      <c r="S25" s="8"/>
      <c r="T25" s="1"/>
    </row>
    <row r="26" spans="1:21" x14ac:dyDescent="0.25">
      <c r="A26" s="4" t="s">
        <v>14</v>
      </c>
      <c r="B26" s="15" t="s">
        <v>50</v>
      </c>
      <c r="C26" s="15" t="s">
        <v>50</v>
      </c>
      <c r="D26" s="8">
        <v>75.7</v>
      </c>
      <c r="E26" s="8"/>
      <c r="G26" s="25">
        <v>33.200000000000003</v>
      </c>
      <c r="H26" s="8"/>
      <c r="I26" s="1">
        <v>8</v>
      </c>
      <c r="J26" s="25"/>
      <c r="K26" s="4"/>
      <c r="L26" s="8"/>
      <c r="M26" s="8"/>
      <c r="N26" s="8"/>
      <c r="O26" s="8"/>
      <c r="Q26" s="25"/>
      <c r="R26" s="1"/>
      <c r="S26" s="8"/>
      <c r="T26" s="1"/>
    </row>
    <row r="27" spans="1:21" x14ac:dyDescent="0.25">
      <c r="A27" s="4" t="s">
        <v>91</v>
      </c>
      <c r="B27" s="11"/>
      <c r="C27" s="11"/>
      <c r="D27" s="11"/>
      <c r="E27" s="11"/>
      <c r="G27" s="25">
        <v>88.2</v>
      </c>
      <c r="H27" s="1">
        <v>88.8</v>
      </c>
      <c r="I27" s="1">
        <v>12</v>
      </c>
      <c r="J27" s="25"/>
      <c r="K27" s="4"/>
      <c r="L27" s="11"/>
      <c r="M27" s="11"/>
      <c r="N27" s="11"/>
      <c r="O27" s="11"/>
      <c r="Q27" s="25"/>
      <c r="R27" s="1"/>
      <c r="S27" s="1"/>
      <c r="T27" s="1"/>
    </row>
    <row r="28" spans="1:21" x14ac:dyDescent="0.25">
      <c r="A28" s="1" t="s">
        <v>92</v>
      </c>
      <c r="B28" s="1"/>
      <c r="C28" s="1"/>
      <c r="D28" s="1"/>
      <c r="E28" s="1"/>
      <c r="G28" s="25">
        <v>51.9</v>
      </c>
      <c r="H28" s="1">
        <v>48.1</v>
      </c>
      <c r="I28" s="1">
        <v>4</v>
      </c>
      <c r="J28" s="25"/>
      <c r="K28" s="4"/>
      <c r="L28" s="8"/>
      <c r="M28" s="8"/>
      <c r="N28" s="8"/>
      <c r="O28" s="8"/>
      <c r="Q28" s="25"/>
      <c r="R28" s="1"/>
      <c r="S28" s="1"/>
      <c r="T28" s="1"/>
    </row>
    <row r="29" spans="1:21" x14ac:dyDescent="0.25">
      <c r="A29" s="1" t="s">
        <v>93</v>
      </c>
      <c r="B29" s="1"/>
      <c r="C29" s="1"/>
      <c r="D29" s="1"/>
      <c r="E29" s="1"/>
      <c r="G29" s="11">
        <v>55.3</v>
      </c>
      <c r="H29" s="1">
        <v>77.3</v>
      </c>
      <c r="I29" s="1">
        <v>3</v>
      </c>
      <c r="J29" s="11"/>
      <c r="K29" s="4"/>
      <c r="L29" s="15"/>
      <c r="M29" s="15"/>
      <c r="N29" s="15"/>
      <c r="O29" s="8"/>
      <c r="Q29" s="11"/>
      <c r="R29" s="1"/>
      <c r="S29" s="1"/>
      <c r="T29" s="1"/>
    </row>
    <row r="30" spans="1:21" x14ac:dyDescent="0.25">
      <c r="A30" s="4" t="s">
        <v>94</v>
      </c>
      <c r="B30" s="8">
        <v>61.666497829899761</v>
      </c>
      <c r="C30" s="8">
        <v>73.323503869226485</v>
      </c>
      <c r="D30" s="8">
        <v>74.661100498453592</v>
      </c>
      <c r="E30" s="8">
        <v>78.105401051004264</v>
      </c>
      <c r="G30" s="11">
        <v>56</v>
      </c>
      <c r="H30" s="7">
        <v>73.099999999999994</v>
      </c>
      <c r="I30" s="1">
        <v>4</v>
      </c>
      <c r="J30" s="11"/>
      <c r="K30" s="4"/>
      <c r="L30" s="8"/>
      <c r="M30" s="8"/>
      <c r="N30" s="8"/>
      <c r="O30" s="8"/>
      <c r="Q30" s="11"/>
      <c r="R30" s="1"/>
      <c r="S30" s="8"/>
      <c r="T30" s="1"/>
    </row>
    <row r="31" spans="1:21" ht="14.25" customHeight="1" x14ac:dyDescent="0.25">
      <c r="A31" s="1" t="s">
        <v>95</v>
      </c>
      <c r="B31" s="1"/>
      <c r="C31" s="1"/>
      <c r="D31" s="1"/>
      <c r="E31" s="1"/>
      <c r="G31" s="11">
        <v>35.4</v>
      </c>
      <c r="H31" s="1">
        <v>47.4</v>
      </c>
      <c r="I31" s="1">
        <v>6</v>
      </c>
      <c r="J31" s="22"/>
      <c r="K31" s="8"/>
      <c r="L31" s="15"/>
      <c r="M31" s="15"/>
      <c r="N31" s="15"/>
      <c r="O31" s="15"/>
      <c r="Q31" s="22"/>
      <c r="R31" s="1"/>
      <c r="S31" s="1"/>
      <c r="T31" s="1"/>
    </row>
    <row r="32" spans="1:21" ht="14.25" customHeight="1" x14ac:dyDescent="0.25">
      <c r="A32" s="4" t="s">
        <v>96</v>
      </c>
      <c r="B32" s="8">
        <v>75.26470371070279</v>
      </c>
      <c r="C32" s="8">
        <v>78.939133582833136</v>
      </c>
      <c r="D32" s="8">
        <v>79.213606626408065</v>
      </c>
      <c r="E32" s="8">
        <v>100</v>
      </c>
      <c r="G32" s="22">
        <v>100</v>
      </c>
      <c r="H32" s="9">
        <v>99.5</v>
      </c>
      <c r="I32" s="1">
        <v>19</v>
      </c>
      <c r="J32" s="22"/>
      <c r="K32" s="8"/>
      <c r="L32" s="15"/>
      <c r="M32" s="15"/>
      <c r="N32" s="15"/>
      <c r="O32" s="15"/>
      <c r="Q32" s="22"/>
      <c r="R32" s="1"/>
      <c r="S32" s="8"/>
      <c r="T32" s="1"/>
    </row>
    <row r="33" spans="1:20" x14ac:dyDescent="0.25">
      <c r="A33" s="4" t="s">
        <v>16</v>
      </c>
      <c r="B33" s="8">
        <v>82.87981908967032</v>
      </c>
      <c r="C33" s="8">
        <v>78.758247675536495</v>
      </c>
      <c r="D33" s="8">
        <v>77.265834869122145</v>
      </c>
      <c r="E33" s="8">
        <v>100</v>
      </c>
      <c r="G33" s="11">
        <v>94.5</v>
      </c>
      <c r="H33" s="9">
        <v>99</v>
      </c>
      <c r="I33" s="1">
        <v>11</v>
      </c>
      <c r="J33" s="11"/>
      <c r="K33" s="4"/>
      <c r="L33" s="8"/>
      <c r="M33" s="8"/>
      <c r="N33" s="8"/>
      <c r="O33" s="8"/>
      <c r="Q33" s="11"/>
      <c r="R33" s="1"/>
      <c r="S33" s="8"/>
      <c r="T33" s="1"/>
    </row>
    <row r="34" spans="1:20" x14ac:dyDescent="0.25">
      <c r="A34" s="4" t="s">
        <v>15</v>
      </c>
      <c r="B34" s="11">
        <v>84.953085278447105</v>
      </c>
      <c r="C34" s="11">
        <v>79.618455532505223</v>
      </c>
      <c r="D34" s="11">
        <v>82.645440882095585</v>
      </c>
      <c r="E34" s="11">
        <v>99.909469264737865</v>
      </c>
      <c r="G34" s="11">
        <v>99.7</v>
      </c>
      <c r="H34" s="9">
        <v>96.9</v>
      </c>
      <c r="I34" s="1">
        <v>16</v>
      </c>
      <c r="J34" s="11"/>
      <c r="K34" s="4"/>
      <c r="L34" s="8"/>
      <c r="M34" s="8"/>
      <c r="N34" s="8"/>
      <c r="O34" s="8"/>
      <c r="Q34" s="11"/>
      <c r="R34" s="1"/>
      <c r="S34" s="8"/>
      <c r="T34" s="1"/>
    </row>
    <row r="35" spans="1:20" x14ac:dyDescent="0.25">
      <c r="A35" s="1" t="s">
        <v>97</v>
      </c>
      <c r="B35" s="1"/>
      <c r="C35" s="1"/>
      <c r="D35" s="1"/>
      <c r="E35" s="1"/>
      <c r="G35" s="25">
        <v>57.6</v>
      </c>
      <c r="H35" s="1">
        <v>58.2</v>
      </c>
      <c r="I35" s="1">
        <v>16</v>
      </c>
      <c r="J35" s="11"/>
      <c r="K35" s="4"/>
      <c r="L35" s="11"/>
      <c r="M35" s="11"/>
      <c r="N35" s="11"/>
      <c r="O35" s="11"/>
      <c r="Q35" s="11"/>
      <c r="R35" s="1"/>
      <c r="S35" s="1"/>
      <c r="T35" s="1"/>
    </row>
    <row r="36" spans="1:20" x14ac:dyDescent="0.25">
      <c r="A36" s="8" t="s">
        <v>19</v>
      </c>
      <c r="B36" s="15">
        <v>112.6210676477213</v>
      </c>
      <c r="C36" s="15">
        <v>157.51436160355797</v>
      </c>
      <c r="D36" s="15">
        <v>222.53872173758231</v>
      </c>
      <c r="E36" s="15">
        <v>208.09633472989097</v>
      </c>
      <c r="G36" s="22">
        <v>161</v>
      </c>
      <c r="H36" s="8"/>
      <c r="I36" s="1">
        <v>17</v>
      </c>
      <c r="J36" s="25"/>
      <c r="K36" s="4"/>
      <c r="L36" s="11"/>
      <c r="M36" s="11"/>
      <c r="N36" s="11"/>
      <c r="O36" s="11"/>
      <c r="Q36" s="25"/>
      <c r="R36" s="1"/>
      <c r="S36" s="15"/>
      <c r="T36" s="1"/>
    </row>
    <row r="37" spans="1:20" x14ac:dyDescent="0.25">
      <c r="A37" s="1" t="s">
        <v>34</v>
      </c>
      <c r="B37" s="1"/>
      <c r="C37" s="1"/>
      <c r="D37" s="1"/>
      <c r="E37" s="1"/>
      <c r="G37" s="25">
        <v>16.3</v>
      </c>
      <c r="H37" s="8">
        <v>49.4</v>
      </c>
      <c r="I37" s="1">
        <v>2</v>
      </c>
      <c r="J37" s="25"/>
      <c r="K37" s="1"/>
      <c r="L37" s="11"/>
      <c r="M37" s="11"/>
      <c r="N37" s="11"/>
      <c r="O37" s="11"/>
      <c r="Q37" s="25"/>
      <c r="R37" s="1"/>
      <c r="S37" s="8"/>
      <c r="T37" s="1"/>
    </row>
    <row r="38" spans="1:20" x14ac:dyDescent="0.25">
      <c r="A38" s="2"/>
      <c r="B38" s="6"/>
      <c r="C38" s="2"/>
      <c r="D38" s="2"/>
      <c r="E38" s="35"/>
      <c r="F38" s="36"/>
      <c r="G38" s="36"/>
      <c r="H38" s="36"/>
      <c r="I38" s="36"/>
      <c r="K38" s="1"/>
      <c r="L38" s="1"/>
      <c r="M38" s="1"/>
      <c r="N38" s="1"/>
      <c r="O38" s="1"/>
      <c r="P38" s="1"/>
      <c r="Q38" s="1"/>
      <c r="R38" s="8"/>
      <c r="S38" s="8"/>
      <c r="T38" s="1"/>
    </row>
    <row r="39" spans="1:20" ht="12" customHeight="1" x14ac:dyDescent="0.25">
      <c r="A39" s="23" t="s">
        <v>40</v>
      </c>
      <c r="E39" s="37"/>
      <c r="F39" s="37"/>
      <c r="G39" s="38"/>
      <c r="H39" s="39"/>
      <c r="I39" s="40"/>
      <c r="K39" s="1"/>
      <c r="L39" s="1"/>
      <c r="M39" s="1"/>
      <c r="N39" s="1"/>
      <c r="O39" s="1"/>
      <c r="P39" s="1"/>
      <c r="Q39" s="1"/>
      <c r="R39" s="8"/>
      <c r="S39" s="8"/>
    </row>
    <row r="40" spans="1:20" x14ac:dyDescent="0.25">
      <c r="A40" s="28" t="s">
        <v>36</v>
      </c>
      <c r="B40" s="29" t="s">
        <v>37</v>
      </c>
      <c r="C40" s="29" t="s">
        <v>38</v>
      </c>
      <c r="D40" s="29" t="s">
        <v>18</v>
      </c>
    </row>
    <row r="41" spans="1:20" ht="15.75" thickBot="1" x14ac:dyDescent="0.3">
      <c r="A41" s="1" t="s">
        <v>30</v>
      </c>
      <c r="B41" s="8">
        <v>36.799999999999997</v>
      </c>
      <c r="C41" s="8">
        <v>31.7</v>
      </c>
      <c r="D41" s="1">
        <v>4</v>
      </c>
      <c r="J41" s="1"/>
      <c r="K41" s="1"/>
      <c r="L41" s="8"/>
      <c r="M41" s="8"/>
      <c r="N41" s="1"/>
      <c r="O41" s="1"/>
      <c r="P41" s="8"/>
    </row>
    <row r="42" spans="1:20" x14ac:dyDescent="0.25">
      <c r="A42" s="1" t="s">
        <v>31</v>
      </c>
      <c r="B42" s="8">
        <v>26.9</v>
      </c>
      <c r="C42" s="1">
        <v>11.6</v>
      </c>
      <c r="D42" s="1">
        <v>6</v>
      </c>
      <c r="F42" s="56" t="s">
        <v>43</v>
      </c>
      <c r="G42" s="57"/>
      <c r="H42" s="58"/>
      <c r="I42" s="59" t="s">
        <v>18</v>
      </c>
      <c r="J42" s="1"/>
      <c r="K42" s="1"/>
      <c r="L42" s="8"/>
      <c r="M42" s="1"/>
      <c r="N42" s="1"/>
      <c r="O42" s="1"/>
      <c r="P42" s="8"/>
    </row>
    <row r="43" spans="1:20" x14ac:dyDescent="0.25">
      <c r="A43" s="1" t="s">
        <v>24</v>
      </c>
      <c r="B43" s="1"/>
      <c r="C43" s="1">
        <v>42.1</v>
      </c>
      <c r="D43" s="1">
        <v>19</v>
      </c>
      <c r="F43" s="47" t="s">
        <v>98</v>
      </c>
      <c r="G43" s="48"/>
      <c r="H43" s="48"/>
      <c r="I43" s="54">
        <v>12</v>
      </c>
      <c r="J43" s="1"/>
      <c r="K43" s="1"/>
      <c r="L43" s="1"/>
      <c r="M43" s="1"/>
      <c r="N43" s="1"/>
      <c r="O43" s="1"/>
      <c r="P43" s="8"/>
    </row>
    <row r="44" spans="1:20" x14ac:dyDescent="0.25">
      <c r="A44" s="1" t="s">
        <v>32</v>
      </c>
      <c r="B44" s="1">
        <v>12.2</v>
      </c>
      <c r="C44" s="1">
        <v>13.6</v>
      </c>
      <c r="D44" s="1">
        <v>14</v>
      </c>
      <c r="F44" s="49" t="s">
        <v>99</v>
      </c>
      <c r="G44" s="48"/>
      <c r="H44" s="48"/>
      <c r="I44" s="54">
        <v>5</v>
      </c>
      <c r="J44" s="1"/>
      <c r="K44" s="1"/>
      <c r="L44" s="1"/>
      <c r="M44" s="1"/>
      <c r="N44" s="1"/>
      <c r="O44" s="1"/>
      <c r="P44" s="8"/>
    </row>
    <row r="45" spans="1:20" x14ac:dyDescent="0.25">
      <c r="A45" s="32" t="s">
        <v>35</v>
      </c>
      <c r="B45" s="29" t="s">
        <v>37</v>
      </c>
      <c r="C45" s="29" t="s">
        <v>38</v>
      </c>
      <c r="D45" s="29" t="s">
        <v>18</v>
      </c>
      <c r="F45" s="47" t="s">
        <v>42</v>
      </c>
      <c r="G45" s="48"/>
      <c r="H45" s="50">
        <v>0.63400000000000001</v>
      </c>
      <c r="I45" s="54">
        <v>3</v>
      </c>
      <c r="J45" s="1"/>
      <c r="K45" s="1"/>
      <c r="L45" s="8"/>
      <c r="M45" s="1"/>
    </row>
    <row r="46" spans="1:20" x14ac:dyDescent="0.25">
      <c r="A46" s="1" t="s">
        <v>27</v>
      </c>
      <c r="B46" s="1">
        <v>6.7</v>
      </c>
      <c r="C46" s="1">
        <v>5.8999999999999995</v>
      </c>
      <c r="D46" s="1">
        <v>16</v>
      </c>
      <c r="F46" s="47" t="s">
        <v>44</v>
      </c>
      <c r="G46" s="48"/>
      <c r="H46" s="50">
        <v>0.66700000000000004</v>
      </c>
      <c r="I46" s="54">
        <v>2</v>
      </c>
      <c r="J46" s="1"/>
      <c r="K46" s="1"/>
      <c r="L46" s="1"/>
      <c r="M46" s="1"/>
      <c r="N46" s="1"/>
    </row>
    <row r="47" spans="1:20" ht="15.75" thickBot="1" x14ac:dyDescent="0.3">
      <c r="A47" s="1" t="s">
        <v>26</v>
      </c>
      <c r="B47" s="8">
        <v>48.262568813932674</v>
      </c>
      <c r="C47" s="8">
        <v>60.948250613965151</v>
      </c>
      <c r="D47" s="1">
        <v>13</v>
      </c>
      <c r="F47" s="51"/>
      <c r="G47" s="52"/>
      <c r="H47" s="52"/>
      <c r="I47" s="55"/>
      <c r="J47" s="1"/>
      <c r="K47" s="1"/>
      <c r="L47" s="8"/>
      <c r="M47" s="8"/>
      <c r="N47" s="1"/>
    </row>
    <row r="48" spans="1:20" x14ac:dyDescent="0.25">
      <c r="A48" s="1" t="s">
        <v>25</v>
      </c>
      <c r="B48" s="1"/>
      <c r="C48" s="8">
        <v>31.3</v>
      </c>
      <c r="D48" s="1">
        <v>10</v>
      </c>
      <c r="J48" s="1"/>
      <c r="K48" s="1"/>
      <c r="L48" s="1"/>
      <c r="M48" s="8"/>
      <c r="N48" s="1"/>
    </row>
    <row r="49" spans="1:14" x14ac:dyDescent="0.25">
      <c r="A49" s="1" t="s">
        <v>29</v>
      </c>
      <c r="B49" s="15">
        <v>189.87497163883756</v>
      </c>
      <c r="C49" s="15">
        <v>184.95123185530113</v>
      </c>
      <c r="D49" s="1">
        <v>20</v>
      </c>
      <c r="J49" s="1"/>
      <c r="K49" s="1"/>
      <c r="L49" s="15"/>
      <c r="M49" s="15"/>
      <c r="N49" s="1"/>
    </row>
    <row r="50" spans="1:14" x14ac:dyDescent="0.25">
      <c r="A50" s="1" t="s">
        <v>28</v>
      </c>
      <c r="B50" s="1">
        <v>93</v>
      </c>
      <c r="C50" s="1">
        <v>96</v>
      </c>
      <c r="D50" s="1">
        <v>2</v>
      </c>
      <c r="J50" s="1"/>
      <c r="K50" s="1"/>
      <c r="L50" s="1"/>
      <c r="M50" s="1"/>
      <c r="N50" s="1"/>
    </row>
    <row r="51" spans="1:14" x14ac:dyDescent="0.25">
      <c r="A51" s="1" t="s">
        <v>33</v>
      </c>
      <c r="B51" s="1"/>
      <c r="C51" s="8">
        <v>10.199999999999999</v>
      </c>
      <c r="D51" s="1">
        <v>14</v>
      </c>
      <c r="K51" s="1"/>
      <c r="L51" s="1"/>
      <c r="M51" s="8"/>
      <c r="N51" s="1"/>
    </row>
    <row r="52" spans="1:14" x14ac:dyDescent="0.25">
      <c r="A52" s="17" t="s">
        <v>41</v>
      </c>
      <c r="B52" s="17"/>
      <c r="C52" s="17">
        <v>84.4</v>
      </c>
      <c r="D52" s="17">
        <v>2</v>
      </c>
      <c r="E52" s="19"/>
      <c r="F52" s="19"/>
      <c r="G52" s="19"/>
      <c r="H52" s="19"/>
      <c r="I52" s="19"/>
      <c r="K52" s="1"/>
      <c r="L52" s="1"/>
      <c r="M52" s="1"/>
      <c r="N52" s="1"/>
    </row>
  </sheetData>
  <pageMargins left="0.25" right="0.25" top="0.75" bottom="0.75" header="0.3" footer="0.3"/>
  <pageSetup paperSize="9" orientation="portrait" horizontalDpi="300" verticalDpi="300" r:id="rId1"/>
  <extLst>
    <ext xmlns:x14="http://schemas.microsoft.com/office/spreadsheetml/2009/9/main" uri="{05C60535-1F16-4fd2-B633-F4F36F0B64E0}">
      <x14:sparklineGroups xmlns:xm="http://schemas.microsoft.com/office/excel/2006/main">
        <x14:sparklineGroup manualMax="2" manualMin="0" type="column" displayEmptyCellsAs="gap" displayXAxi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Pwani!B18:E18</xm:f>
              <xm:sqref>F18</xm:sqref>
            </x14:sparkline>
          </x14:sparklines>
        </x14:sparklineGroup>
        <x14:sparklineGroup manualMax="10" manualMin="0" type="column" displayEmptyCellsAs="gap" displayXAxi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Pwani!B17:E17</xm:f>
              <xm:sqref>F17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Pwani!B25:E25</xm:f>
              <xm:sqref>F25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Pwani!B31:E31</xm:f>
              <xm:sqref>F31</xm:sqref>
            </x14:sparkline>
            <x14:sparkline>
              <xm:f>Pwani!B32:E32</xm:f>
              <xm:sqref>F32</xm:sqref>
            </x14:sparkline>
            <x14:sparkline>
              <xm:f>Pwani!B33:E33</xm:f>
              <xm:sqref>F33</xm:sqref>
            </x14:sparkline>
            <x14:sparkline>
              <xm:f>Pwani!B34:E34</xm:f>
              <xm:sqref>F34</xm:sqref>
            </x14:sparkline>
          </x14:sparklines>
        </x14:sparklineGroup>
        <x14:sparklineGroup manualMax="350" manualMin="0" type="column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Pwani!B37:E37</xm:f>
              <xm:sqref>F37</xm:sqref>
            </x14:sparkline>
          </x14:sparklines>
        </x14:sparklineGroup>
        <x14:sparklineGroup manualMax="2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Pwani!B22:E22</xm:f>
              <xm:sqref>F22</xm:sqref>
            </x14:sparkline>
            <x14:sparkline>
              <xm:f>Pwani!B23:E23</xm:f>
              <xm:sqref>F23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Pwani!B11:E11</xm:f>
              <xm:sqref>F11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Pwani!B15:E15</xm:f>
              <xm:sqref>F15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Pwani!B14:E14</xm:f>
              <xm:sqref>F14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Pwani!B13:E13</xm:f>
              <xm:sqref>F13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Pwani!B12:E12</xm:f>
              <xm:sqref>F12</xm:sqref>
            </x14:sparkline>
          </x14:sparklines>
        </x14:sparklineGroup>
        <x14:sparklineGroup manualMax="10" manualMin="0" type="column" displayEmptyCellsAs="gap" displayXAxi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Pwani!B16:E16</xm:f>
              <xm:sqref>F16</xm:sqref>
            </x14:sparkline>
          </x14:sparklines>
        </x14:sparklineGroup>
        <x14:sparklineGroup manualMax="3" manualMin="0" type="column" displayEmptyCellsAs="gap" displayXAxi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Pwani!B10:E10</xm:f>
              <xm:sqref>F10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Pwani!L27:O27</xm:f>
              <xm:sqref>P27</xm:sqref>
            </x14:sparkline>
          </x14:sparklines>
        </x14:sparklineGroup>
        <x14:sparklineGroup manualMax="300" manualMin="0" type="column" displayEmptyCellsAs="gap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Pwani!L31:O31</xm:f>
              <xm:sqref>P31</xm:sqref>
            </x14:sparkline>
            <x14:sparkline>
              <xm:f>Pwani!L32:O32</xm:f>
              <xm:sqref>P32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Pwani!L24:O24</xm:f>
              <xm:sqref>P24</xm:sqref>
            </x14:sparkline>
            <x14:sparkline>
              <xm:f>Pwani!L25:O25</xm:f>
              <xm:sqref>P25</xm:sqref>
            </x14:sparkline>
            <x14:sparkline>
              <xm:f>Pwani!L30:O30</xm:f>
              <xm:sqref>P30</xm:sqref>
            </x14:sparkline>
            <x14:sparkline>
              <xm:f>Pwani!L33:O33</xm:f>
              <xm:sqref>P33</xm:sqref>
            </x14:sparkline>
            <x14:sparkline>
              <xm:f>Pwani!L34:O34</xm:f>
              <xm:sqref>P34</xm:sqref>
            </x14:sparkline>
            <x14:sparkline>
              <xm:f>Pwani!L35:O35</xm:f>
              <xm:sqref>P35</xm:sqref>
            </x14:sparkline>
            <x14:sparkline>
              <xm:f>Pwani!L36:O36</xm:f>
              <xm:sqref>P36</xm:sqref>
            </x14:sparkline>
            <x14:sparkline>
              <xm:f>Pwani!L37:O37</xm:f>
              <xm:sqref>P37</xm:sqref>
            </x14:sparkline>
            <x14:sparkline>
              <xm:f>Pwani!L29:O29</xm:f>
              <xm:sqref>P29</xm:sqref>
            </x14:sparkline>
            <x14:sparkline>
              <xm:f>Pwani!L28:O28</xm:f>
              <xm:sqref>P28</xm:sqref>
            </x14:sparkline>
            <x14:sparkline>
              <xm:f>Pwani!L26:O26</xm:f>
              <xm:sqref>P26</xm:sqref>
            </x14:sparkline>
          </x14:sparklines>
        </x14:sparklineGroup>
        <x14:sparklineGroup manualMax="2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Pwani!L22:O22</xm:f>
              <xm:sqref>P22</xm:sqref>
            </x14:sparkline>
            <x14:sparkline>
              <xm:f>Pwani!L23:O23</xm:f>
              <xm:sqref>P23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Pwani!B30:E30</xm:f>
              <xm:sqref>F30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Pwani!B24:E24</xm:f>
              <xm:sqref>F24</xm:sqref>
            </x14:sparkline>
          </x14:sparklines>
        </x14:sparklineGroup>
        <x14:sparklineGroup manualMax="350" manualMin="0" type="column" displayEmptyCellsAs="gap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Pwani!B36:E36</xm:f>
              <xm:sqref>F36</xm:sqref>
            </x14:sparkline>
          </x14:sparklines>
        </x14:sparklineGroup>
      </x14:sparklineGroup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2"/>
  <sheetViews>
    <sheetView topLeftCell="A34" workbookViewId="0">
      <selection activeCell="A56" sqref="A56"/>
    </sheetView>
  </sheetViews>
  <sheetFormatPr defaultRowHeight="15" x14ac:dyDescent="0.25"/>
  <cols>
    <col min="1" max="1" width="38.42578125" customWidth="1"/>
    <col min="2" max="2" width="8.85546875" customWidth="1"/>
    <col min="3" max="3" width="6.42578125" customWidth="1"/>
    <col min="4" max="5" width="5.7109375" customWidth="1"/>
    <col min="6" max="6" width="7.7109375" customWidth="1"/>
    <col min="7" max="7" width="7.85546875" customWidth="1"/>
    <col min="8" max="8" width="9.140625" customWidth="1"/>
    <col min="9" max="9" width="7.140625" customWidth="1"/>
  </cols>
  <sheetData>
    <row r="1" spans="1:21" ht="18.75" x14ac:dyDescent="0.3">
      <c r="A1" s="33" t="s">
        <v>62</v>
      </c>
      <c r="B1" s="24"/>
      <c r="C1" s="24"/>
      <c r="D1" s="24"/>
      <c r="E1" s="24"/>
      <c r="F1" s="24"/>
      <c r="G1" s="24"/>
      <c r="H1" s="24"/>
      <c r="I1" s="24"/>
    </row>
    <row r="2" spans="1:21" ht="14.25" customHeight="1" x14ac:dyDescent="0.25">
      <c r="A2" s="43" t="s">
        <v>21</v>
      </c>
      <c r="B2" s="37">
        <v>2012</v>
      </c>
      <c r="C2" s="16"/>
      <c r="D2" s="43" t="s">
        <v>20</v>
      </c>
      <c r="E2" s="16"/>
      <c r="F2" s="16"/>
      <c r="G2" s="16"/>
      <c r="H2" s="46">
        <v>2010</v>
      </c>
      <c r="I2" s="20"/>
    </row>
    <row r="3" spans="1:21" x14ac:dyDescent="0.25">
      <c r="A3" s="1" t="s">
        <v>21</v>
      </c>
      <c r="B3" s="5">
        <v>1569143</v>
      </c>
      <c r="C3" s="1"/>
      <c r="D3" s="1" t="s">
        <v>88</v>
      </c>
      <c r="H3" s="1">
        <v>57.9</v>
      </c>
      <c r="I3" s="1"/>
    </row>
    <row r="4" spans="1:21" x14ac:dyDescent="0.25">
      <c r="A4" s="17" t="s">
        <v>0</v>
      </c>
      <c r="B4" s="18">
        <v>91010.294000000009</v>
      </c>
      <c r="C4" s="17"/>
      <c r="D4" s="17" t="s">
        <v>17</v>
      </c>
      <c r="E4" s="19"/>
      <c r="F4" s="19"/>
      <c r="G4" s="19"/>
      <c r="H4" s="34">
        <v>2.4500000000000002</v>
      </c>
      <c r="I4" s="17"/>
    </row>
    <row r="5" spans="1:21" x14ac:dyDescent="0.25">
      <c r="A5" s="1" t="s">
        <v>76</v>
      </c>
      <c r="B5" s="1">
        <v>102</v>
      </c>
      <c r="C5" s="41" t="s">
        <v>68</v>
      </c>
      <c r="D5" s="3">
        <v>136</v>
      </c>
      <c r="E5" s="41" t="s">
        <v>69</v>
      </c>
    </row>
    <row r="6" spans="1:21" x14ac:dyDescent="0.25">
      <c r="A6" s="1" t="s">
        <v>77</v>
      </c>
      <c r="B6" s="1">
        <v>70</v>
      </c>
      <c r="C6" s="41" t="s">
        <v>68</v>
      </c>
      <c r="D6" s="3">
        <v>82</v>
      </c>
      <c r="E6" s="41" t="s">
        <v>69</v>
      </c>
    </row>
    <row r="7" spans="1:21" x14ac:dyDescent="0.25">
      <c r="A7" s="17" t="s">
        <v>78</v>
      </c>
      <c r="B7" s="17">
        <v>38</v>
      </c>
      <c r="C7" s="42" t="s">
        <v>68</v>
      </c>
      <c r="D7" s="17">
        <v>38</v>
      </c>
      <c r="E7" s="42" t="s">
        <v>69</v>
      </c>
      <c r="F7" s="19"/>
      <c r="G7" s="19"/>
      <c r="H7" s="19"/>
      <c r="I7" s="19"/>
    </row>
    <row r="8" spans="1:21" ht="6.75" customHeight="1" x14ac:dyDescent="0.25">
      <c r="A8" s="1"/>
    </row>
    <row r="9" spans="1:21" s="1" customFormat="1" ht="24" customHeight="1" x14ac:dyDescent="0.2">
      <c r="A9" s="44" t="s">
        <v>9</v>
      </c>
      <c r="B9" s="13">
        <v>2009</v>
      </c>
      <c r="C9" s="13">
        <v>2010</v>
      </c>
      <c r="D9" s="13">
        <v>2011</v>
      </c>
      <c r="E9" s="13">
        <v>2012</v>
      </c>
      <c r="F9" s="13"/>
      <c r="G9" s="45" t="s">
        <v>22</v>
      </c>
      <c r="H9" s="14"/>
      <c r="I9" s="14" t="s">
        <v>101</v>
      </c>
    </row>
    <row r="10" spans="1:21" s="1" customFormat="1" ht="12" x14ac:dyDescent="0.2">
      <c r="A10" s="4" t="s">
        <v>4</v>
      </c>
      <c r="B10" s="8">
        <v>1.6485328618142836</v>
      </c>
      <c r="C10" s="8">
        <v>1.5830267152925559</v>
      </c>
      <c r="D10" s="8">
        <v>1.704255341125861</v>
      </c>
      <c r="E10" s="8">
        <v>1.6824470427488127</v>
      </c>
      <c r="F10" s="8"/>
      <c r="G10" s="8">
        <v>1.5</v>
      </c>
      <c r="I10" s="1">
        <v>9</v>
      </c>
      <c r="L10" s="8"/>
      <c r="M10" s="8"/>
      <c r="N10" s="8"/>
      <c r="O10" s="8"/>
      <c r="R10" s="27"/>
      <c r="U10" s="8"/>
    </row>
    <row r="11" spans="1:21" s="1" customFormat="1" ht="12" x14ac:dyDescent="0.2">
      <c r="A11" s="4" t="s">
        <v>8</v>
      </c>
      <c r="B11" s="8"/>
      <c r="C11" s="8"/>
      <c r="D11" s="8">
        <v>10.896705964881953</v>
      </c>
      <c r="E11" s="12"/>
      <c r="F11" s="8"/>
      <c r="G11" s="8">
        <v>15.6</v>
      </c>
      <c r="I11" s="1">
        <v>16</v>
      </c>
      <c r="L11" s="8"/>
      <c r="M11" s="8"/>
      <c r="N11" s="8"/>
      <c r="O11" s="8"/>
      <c r="R11" s="27"/>
      <c r="U11" s="8"/>
    </row>
    <row r="12" spans="1:21" s="1" customFormat="1" ht="12" x14ac:dyDescent="0.2">
      <c r="A12" s="4" t="s">
        <v>5</v>
      </c>
      <c r="B12" s="8"/>
      <c r="C12" s="8"/>
      <c r="D12" s="8">
        <v>1.1975848343046591</v>
      </c>
      <c r="E12" s="8">
        <v>1.2490894711316942</v>
      </c>
      <c r="F12" s="8"/>
      <c r="G12" s="8">
        <v>2.1</v>
      </c>
      <c r="I12" s="1">
        <v>16</v>
      </c>
      <c r="L12" s="8"/>
      <c r="M12" s="8"/>
      <c r="N12" s="8"/>
      <c r="O12" s="8"/>
      <c r="R12" s="27"/>
      <c r="U12" s="8"/>
    </row>
    <row r="13" spans="1:21" s="1" customFormat="1" ht="12" x14ac:dyDescent="0.2">
      <c r="A13" s="4" t="s">
        <v>7</v>
      </c>
      <c r="B13" s="8"/>
      <c r="C13" s="8"/>
      <c r="D13" s="8">
        <v>1.6055532943425097</v>
      </c>
      <c r="E13" s="8">
        <v>2.1158046143659308</v>
      </c>
      <c r="F13" s="8"/>
      <c r="G13" s="8">
        <v>4.8</v>
      </c>
      <c r="I13" s="1">
        <v>18</v>
      </c>
      <c r="L13" s="8"/>
      <c r="M13" s="8"/>
      <c r="N13" s="8"/>
      <c r="O13" s="8"/>
      <c r="R13" s="27"/>
      <c r="U13" s="8"/>
    </row>
    <row r="14" spans="1:21" s="1" customFormat="1" ht="12" x14ac:dyDescent="0.2">
      <c r="A14" s="4" t="s">
        <v>6</v>
      </c>
      <c r="B14" s="8"/>
      <c r="C14" s="8"/>
      <c r="D14" s="8">
        <v>2.803138128647169</v>
      </c>
      <c r="E14" s="8">
        <v>3.364894085497625</v>
      </c>
      <c r="F14" s="8"/>
      <c r="G14" s="8">
        <v>6.9</v>
      </c>
      <c r="I14" s="1">
        <v>18</v>
      </c>
      <c r="L14" s="8"/>
      <c r="M14" s="8"/>
      <c r="N14" s="8"/>
      <c r="O14" s="8"/>
      <c r="R14" s="27"/>
      <c r="U14" s="8"/>
    </row>
    <row r="15" spans="1:21" s="1" customFormat="1" ht="12" x14ac:dyDescent="0.2">
      <c r="A15" s="4" t="s">
        <v>11</v>
      </c>
      <c r="B15" s="8"/>
      <c r="C15" s="8"/>
      <c r="D15" s="8">
        <v>1.3406593406593403</v>
      </c>
      <c r="E15" s="8">
        <v>1.693877551020408</v>
      </c>
      <c r="F15" s="8"/>
      <c r="G15" s="8">
        <v>1.8</v>
      </c>
      <c r="L15" s="8"/>
      <c r="M15" s="8"/>
      <c r="N15" s="8"/>
      <c r="O15" s="8"/>
      <c r="R15" s="27"/>
      <c r="U15" s="8"/>
    </row>
    <row r="16" spans="1:21" s="1" customFormat="1" ht="12" x14ac:dyDescent="0.2">
      <c r="A16" s="4" t="s">
        <v>2</v>
      </c>
      <c r="B16" s="8">
        <v>2.115453488547725</v>
      </c>
      <c r="C16" s="8">
        <v>1.9920319009604182</v>
      </c>
      <c r="D16" s="8">
        <v>1.8127617912230249</v>
      </c>
      <c r="E16" s="8">
        <v>1.7122085112701646</v>
      </c>
      <c r="F16" s="8"/>
      <c r="G16" s="8">
        <v>3.6</v>
      </c>
      <c r="I16" s="1">
        <v>20</v>
      </c>
      <c r="L16" s="8"/>
      <c r="M16" s="8"/>
      <c r="N16" s="8"/>
      <c r="O16" s="8"/>
      <c r="R16" s="27"/>
      <c r="U16" s="8"/>
    </row>
    <row r="17" spans="1:21" s="1" customFormat="1" ht="12" x14ac:dyDescent="0.2">
      <c r="A17" s="4" t="s">
        <v>3</v>
      </c>
      <c r="B17" s="8">
        <v>3.432152805411858</v>
      </c>
      <c r="C17" s="8">
        <v>5.3922237380627553</v>
      </c>
      <c r="D17" s="8">
        <v>4.7224944644088716</v>
      </c>
      <c r="E17" s="8">
        <v>5.4527859455838019</v>
      </c>
      <c r="F17" s="8"/>
      <c r="G17" s="8">
        <v>2.4</v>
      </c>
      <c r="I17" s="1">
        <v>21</v>
      </c>
      <c r="L17" s="8"/>
      <c r="M17" s="8"/>
      <c r="N17" s="8"/>
      <c r="O17" s="8"/>
      <c r="R17" s="27"/>
      <c r="U17" s="8"/>
    </row>
    <row r="18" spans="1:21" s="1" customFormat="1" ht="12" x14ac:dyDescent="0.2">
      <c r="A18" s="4" t="s">
        <v>1</v>
      </c>
      <c r="B18" s="8">
        <v>0.55673199554173802</v>
      </c>
      <c r="C18" s="8">
        <v>0.77151694464864262</v>
      </c>
      <c r="D18" s="8">
        <v>0.75303344764702695</v>
      </c>
      <c r="E18" s="8">
        <v>0.53044559992301532</v>
      </c>
      <c r="F18" s="8"/>
      <c r="G18" s="8">
        <v>0.7</v>
      </c>
      <c r="I18" s="1">
        <v>19</v>
      </c>
      <c r="L18" s="8"/>
      <c r="M18" s="8"/>
      <c r="N18" s="8"/>
      <c r="O18" s="8"/>
      <c r="Q18" s="8"/>
      <c r="R18" s="27"/>
      <c r="S18" s="15"/>
      <c r="U18" s="8"/>
    </row>
    <row r="19" spans="1:21" ht="12.75" customHeight="1" x14ac:dyDescent="0.25">
      <c r="A19" s="13"/>
      <c r="B19" s="10"/>
      <c r="C19" s="10"/>
      <c r="D19" s="10"/>
      <c r="E19" s="10"/>
      <c r="F19" s="10"/>
      <c r="G19" s="10"/>
      <c r="H19" s="26"/>
      <c r="I19" s="26"/>
    </row>
    <row r="20" spans="1:21" ht="6.75" customHeight="1" x14ac:dyDescent="0.25"/>
    <row r="21" spans="1:21" ht="27" customHeight="1" x14ac:dyDescent="0.25">
      <c r="A21" s="21" t="s">
        <v>23</v>
      </c>
      <c r="B21" s="30" t="s">
        <v>39</v>
      </c>
      <c r="C21" s="30">
        <v>2010</v>
      </c>
      <c r="D21" s="30">
        <v>2011</v>
      </c>
      <c r="E21" s="30">
        <v>2012</v>
      </c>
      <c r="F21" s="31"/>
      <c r="G21" s="53" t="s">
        <v>22</v>
      </c>
      <c r="H21" s="53" t="s">
        <v>100</v>
      </c>
      <c r="I21" s="53" t="s">
        <v>101</v>
      </c>
    </row>
    <row r="22" spans="1:21" x14ac:dyDescent="0.25">
      <c r="A22" s="4" t="s">
        <v>12</v>
      </c>
      <c r="B22" s="11">
        <v>8.0790035785772591</v>
      </c>
      <c r="C22" s="11">
        <v>10.685702092467722</v>
      </c>
      <c r="D22" s="11">
        <v>8.2162215797042268</v>
      </c>
      <c r="E22" s="11">
        <v>14.673614833064926</v>
      </c>
      <c r="G22" s="11">
        <v>11.5</v>
      </c>
      <c r="H22" s="8">
        <v>65.8</v>
      </c>
      <c r="I22" s="1">
        <v>8</v>
      </c>
      <c r="J22" s="11"/>
      <c r="K22" s="4"/>
      <c r="L22" s="11"/>
      <c r="M22" s="11"/>
      <c r="N22" s="11"/>
      <c r="O22" s="11"/>
      <c r="Q22" s="11"/>
      <c r="R22" s="1"/>
      <c r="S22" s="8"/>
      <c r="T22" s="1"/>
    </row>
    <row r="23" spans="1:21" x14ac:dyDescent="0.25">
      <c r="A23" s="4" t="s">
        <v>13</v>
      </c>
      <c r="B23" s="8">
        <v>2.728777863477184</v>
      </c>
      <c r="C23" s="8">
        <v>3.6544817162605709</v>
      </c>
      <c r="D23" s="8">
        <v>2.947703726502517</v>
      </c>
      <c r="E23" s="8">
        <v>5.261279564705065</v>
      </c>
      <c r="G23" s="8">
        <v>4.5999999999999996</v>
      </c>
      <c r="H23" s="8"/>
      <c r="I23" s="1">
        <v>8</v>
      </c>
      <c r="J23" s="8"/>
      <c r="K23" s="4"/>
      <c r="L23" s="8"/>
      <c r="M23" s="8"/>
      <c r="N23" s="8"/>
      <c r="O23" s="8"/>
      <c r="Q23" s="8"/>
      <c r="R23" s="1"/>
      <c r="S23" s="1"/>
      <c r="T23" s="1"/>
    </row>
    <row r="24" spans="1:21" x14ac:dyDescent="0.25">
      <c r="A24" s="4" t="s">
        <v>89</v>
      </c>
      <c r="B24" s="11">
        <v>72.477390470549622</v>
      </c>
      <c r="C24" s="11">
        <v>84.261557790278076</v>
      </c>
      <c r="D24" s="11">
        <v>95.231592057945605</v>
      </c>
      <c r="E24" s="11">
        <v>96.349540415724832</v>
      </c>
      <c r="G24" s="11">
        <v>95.9</v>
      </c>
      <c r="H24" s="8">
        <v>97.2</v>
      </c>
      <c r="I24" s="1">
        <v>6</v>
      </c>
      <c r="J24" s="11"/>
      <c r="K24" s="4"/>
      <c r="L24" s="11"/>
      <c r="M24" s="11"/>
      <c r="N24" s="11"/>
      <c r="O24" s="11"/>
      <c r="Q24" s="11"/>
      <c r="R24" s="1"/>
      <c r="S24" s="8"/>
      <c r="T24" s="1"/>
    </row>
    <row r="25" spans="1:21" x14ac:dyDescent="0.25">
      <c r="A25" s="4" t="s">
        <v>90</v>
      </c>
      <c r="B25" s="8">
        <v>41.34273681770788</v>
      </c>
      <c r="C25" s="8">
        <v>50.740258398410809</v>
      </c>
      <c r="D25" s="8">
        <v>39.991346541530156</v>
      </c>
      <c r="E25" s="8">
        <v>42.289721644015344</v>
      </c>
      <c r="G25" s="11">
        <v>37.6</v>
      </c>
      <c r="H25" s="8"/>
      <c r="I25" s="1">
        <v>9</v>
      </c>
      <c r="J25" s="11"/>
      <c r="K25" s="4"/>
      <c r="L25" s="8"/>
      <c r="M25" s="8"/>
      <c r="N25" s="8"/>
      <c r="O25" s="8"/>
      <c r="Q25" s="11"/>
      <c r="R25" s="1"/>
      <c r="S25" s="8"/>
      <c r="T25" s="1"/>
    </row>
    <row r="26" spans="1:21" x14ac:dyDescent="0.25">
      <c r="A26" s="4" t="s">
        <v>14</v>
      </c>
      <c r="B26" s="15" t="s">
        <v>50</v>
      </c>
      <c r="C26" s="15" t="s">
        <v>50</v>
      </c>
      <c r="D26" s="8">
        <v>62.7</v>
      </c>
      <c r="E26" s="8"/>
      <c r="G26" s="25">
        <v>33.200000000000003</v>
      </c>
      <c r="H26" s="8"/>
      <c r="I26" s="1">
        <v>14</v>
      </c>
      <c r="J26" s="25"/>
      <c r="K26" s="4"/>
      <c r="L26" s="8"/>
      <c r="M26" s="8"/>
      <c r="N26" s="8"/>
      <c r="O26" s="8"/>
      <c r="Q26" s="25"/>
      <c r="R26" s="1"/>
      <c r="S26" s="8"/>
      <c r="T26" s="1"/>
    </row>
    <row r="27" spans="1:21" x14ac:dyDescent="0.25">
      <c r="A27" s="4" t="s">
        <v>91</v>
      </c>
      <c r="B27" s="11"/>
      <c r="C27" s="11"/>
      <c r="D27" s="11"/>
      <c r="E27" s="11"/>
      <c r="G27" s="25">
        <v>88.2</v>
      </c>
      <c r="H27" s="1">
        <v>88.1</v>
      </c>
      <c r="I27" s="1">
        <v>13</v>
      </c>
      <c r="J27" s="25"/>
      <c r="K27" s="4"/>
      <c r="L27" s="11"/>
      <c r="M27" s="11"/>
      <c r="N27" s="11"/>
      <c r="O27" s="11"/>
      <c r="Q27" s="25"/>
      <c r="R27" s="1"/>
      <c r="S27" s="1"/>
      <c r="T27" s="1"/>
    </row>
    <row r="28" spans="1:21" x14ac:dyDescent="0.25">
      <c r="A28" s="1" t="s">
        <v>92</v>
      </c>
      <c r="B28" s="1"/>
      <c r="C28" s="1"/>
      <c r="D28" s="1"/>
      <c r="E28" s="1"/>
      <c r="G28" s="25">
        <v>51.9</v>
      </c>
      <c r="H28" s="1">
        <v>23.5</v>
      </c>
      <c r="I28" s="1">
        <v>20</v>
      </c>
      <c r="J28" s="25"/>
      <c r="K28" s="4"/>
      <c r="L28" s="8"/>
      <c r="M28" s="8"/>
      <c r="N28" s="8"/>
      <c r="O28" s="8"/>
      <c r="Q28" s="25"/>
      <c r="R28" s="1"/>
      <c r="S28" s="1"/>
      <c r="T28" s="1"/>
    </row>
    <row r="29" spans="1:21" x14ac:dyDescent="0.25">
      <c r="A29" s="1" t="s">
        <v>93</v>
      </c>
      <c r="B29" s="1"/>
      <c r="C29" s="1"/>
      <c r="D29" s="1"/>
      <c r="E29" s="1"/>
      <c r="G29" s="11">
        <v>55.3</v>
      </c>
      <c r="H29" s="1">
        <v>33.799999999999997</v>
      </c>
      <c r="I29" s="1">
        <v>19</v>
      </c>
      <c r="J29" s="11"/>
      <c r="K29" s="4"/>
      <c r="L29" s="15"/>
      <c r="M29" s="15"/>
      <c r="N29" s="15"/>
      <c r="O29" s="8"/>
      <c r="Q29" s="11"/>
      <c r="R29" s="1"/>
      <c r="S29" s="1"/>
      <c r="T29" s="1"/>
    </row>
    <row r="30" spans="1:21" x14ac:dyDescent="0.25">
      <c r="A30" s="4" t="s">
        <v>94</v>
      </c>
      <c r="B30" s="8">
        <v>44.743818554627737</v>
      </c>
      <c r="C30" s="8">
        <v>56.830354515627022</v>
      </c>
      <c r="D30" s="8">
        <v>49.357830429384705</v>
      </c>
      <c r="E30" s="8">
        <v>53.304959107153302</v>
      </c>
      <c r="G30" s="11">
        <v>56</v>
      </c>
      <c r="H30" s="7">
        <v>29.5</v>
      </c>
      <c r="I30" s="1">
        <v>17</v>
      </c>
      <c r="J30" s="11"/>
      <c r="K30" s="4"/>
      <c r="L30" s="8"/>
      <c r="M30" s="8"/>
      <c r="N30" s="8"/>
      <c r="O30" s="8"/>
      <c r="Q30" s="11"/>
      <c r="R30" s="1"/>
      <c r="S30" s="8"/>
      <c r="T30" s="1"/>
    </row>
    <row r="31" spans="1:21" ht="14.25" customHeight="1" x14ac:dyDescent="0.25">
      <c r="A31" s="1" t="s">
        <v>95</v>
      </c>
      <c r="B31" s="1"/>
      <c r="C31" s="1"/>
      <c r="D31" s="1"/>
      <c r="E31" s="1"/>
      <c r="G31" s="11">
        <v>35.4</v>
      </c>
      <c r="H31" s="1">
        <v>22</v>
      </c>
      <c r="I31" s="1">
        <v>19</v>
      </c>
      <c r="J31" s="22"/>
      <c r="K31" s="8"/>
      <c r="L31" s="15"/>
      <c r="M31" s="15"/>
      <c r="N31" s="15"/>
      <c r="O31" s="15"/>
      <c r="Q31" s="22"/>
      <c r="R31" s="1"/>
      <c r="S31" s="1"/>
      <c r="T31" s="1"/>
    </row>
    <row r="32" spans="1:21" ht="14.25" customHeight="1" x14ac:dyDescent="0.25">
      <c r="A32" s="4" t="s">
        <v>96</v>
      </c>
      <c r="B32" s="8">
        <v>73.698973882458958</v>
      </c>
      <c r="C32" s="8">
        <v>98.423867216392978</v>
      </c>
      <c r="D32" s="8">
        <v>93.453820709560404</v>
      </c>
      <c r="E32" s="8">
        <v>133.66885583775434</v>
      </c>
      <c r="G32" s="22">
        <v>100</v>
      </c>
      <c r="H32" s="9">
        <v>98.3</v>
      </c>
      <c r="I32" s="1">
        <v>4</v>
      </c>
      <c r="J32" s="22"/>
      <c r="K32" s="8"/>
      <c r="L32" s="15"/>
      <c r="M32" s="15"/>
      <c r="N32" s="15"/>
      <c r="O32" s="15"/>
      <c r="Q32" s="22"/>
      <c r="R32" s="1"/>
      <c r="S32" s="8"/>
      <c r="T32" s="1"/>
    </row>
    <row r="33" spans="1:20" x14ac:dyDescent="0.25">
      <c r="A33" s="4" t="s">
        <v>16</v>
      </c>
      <c r="B33" s="8">
        <v>68.535167828324077</v>
      </c>
      <c r="C33" s="8">
        <v>90.572112168676753</v>
      </c>
      <c r="D33" s="8">
        <v>85.857801138751327</v>
      </c>
      <c r="E33" s="8">
        <v>92.608060413822514</v>
      </c>
      <c r="G33" s="11">
        <v>94.5</v>
      </c>
      <c r="H33" s="9">
        <v>95.2</v>
      </c>
      <c r="I33" s="1">
        <v>16</v>
      </c>
      <c r="J33" s="11"/>
      <c r="K33" s="4"/>
      <c r="L33" s="8"/>
      <c r="M33" s="8"/>
      <c r="N33" s="8"/>
      <c r="O33" s="8"/>
      <c r="Q33" s="11"/>
      <c r="R33" s="1"/>
      <c r="S33" s="8"/>
      <c r="T33" s="1"/>
    </row>
    <row r="34" spans="1:20" x14ac:dyDescent="0.25">
      <c r="A34" s="4" t="s">
        <v>15</v>
      </c>
      <c r="B34" s="11">
        <v>88.179087358974456</v>
      </c>
      <c r="C34" s="11">
        <v>92.340735119555333</v>
      </c>
      <c r="D34" s="11">
        <v>95.456231631527572</v>
      </c>
      <c r="E34" s="11">
        <v>100</v>
      </c>
      <c r="G34" s="11">
        <v>99.7</v>
      </c>
      <c r="H34" s="9">
        <v>91.7</v>
      </c>
      <c r="I34" s="1">
        <v>6</v>
      </c>
      <c r="J34" s="11"/>
      <c r="K34" s="4"/>
      <c r="L34" s="8"/>
      <c r="M34" s="8"/>
      <c r="N34" s="8"/>
      <c r="O34" s="8"/>
      <c r="Q34" s="11"/>
      <c r="R34" s="1"/>
      <c r="S34" s="8"/>
      <c r="T34" s="1"/>
    </row>
    <row r="35" spans="1:20" x14ac:dyDescent="0.25">
      <c r="A35" s="1" t="s">
        <v>97</v>
      </c>
      <c r="B35" s="1"/>
      <c r="C35" s="1"/>
      <c r="D35" s="1"/>
      <c r="E35" s="1"/>
      <c r="G35" s="25">
        <v>57.6</v>
      </c>
      <c r="H35" s="1">
        <v>52.4</v>
      </c>
      <c r="I35" s="1">
        <v>19</v>
      </c>
      <c r="J35" s="11"/>
      <c r="K35" s="4"/>
      <c r="L35" s="11"/>
      <c r="M35" s="11"/>
      <c r="N35" s="11"/>
      <c r="O35" s="11"/>
      <c r="Q35" s="11"/>
      <c r="R35" s="1"/>
      <c r="S35" s="1"/>
      <c r="T35" s="1"/>
    </row>
    <row r="36" spans="1:20" x14ac:dyDescent="0.25">
      <c r="A36" s="8" t="s">
        <v>19</v>
      </c>
      <c r="B36" s="15">
        <v>183.81359139319889</v>
      </c>
      <c r="C36" s="15">
        <v>74.203854477996501</v>
      </c>
      <c r="D36" s="15">
        <v>158.59881395669564</v>
      </c>
      <c r="E36" s="15">
        <v>148.41382722156948</v>
      </c>
      <c r="G36" s="22">
        <v>161</v>
      </c>
      <c r="H36" s="8"/>
      <c r="I36" s="1">
        <v>11</v>
      </c>
      <c r="J36" s="25"/>
      <c r="K36" s="4"/>
      <c r="L36" s="11"/>
      <c r="M36" s="11"/>
      <c r="N36" s="11"/>
      <c r="O36" s="11"/>
      <c r="Q36" s="25"/>
      <c r="R36" s="1"/>
      <c r="S36" s="15"/>
      <c r="T36" s="1"/>
    </row>
    <row r="37" spans="1:20" x14ac:dyDescent="0.25">
      <c r="A37" s="1" t="s">
        <v>34</v>
      </c>
      <c r="B37" s="1"/>
      <c r="C37" s="1"/>
      <c r="D37" s="1"/>
      <c r="E37" s="1"/>
      <c r="G37" s="25">
        <v>16.3</v>
      </c>
      <c r="H37" s="8">
        <v>2.7</v>
      </c>
      <c r="I37" s="1">
        <v>20</v>
      </c>
      <c r="J37" s="25"/>
      <c r="K37" s="1"/>
      <c r="L37" s="11"/>
      <c r="M37" s="11"/>
      <c r="N37" s="11"/>
      <c r="O37" s="11"/>
      <c r="Q37" s="25"/>
      <c r="R37" s="1"/>
      <c r="S37" s="8"/>
      <c r="T37" s="1"/>
    </row>
    <row r="38" spans="1:20" x14ac:dyDescent="0.25">
      <c r="A38" s="2"/>
      <c r="B38" s="6"/>
      <c r="C38" s="2"/>
      <c r="D38" s="2"/>
      <c r="E38" s="35"/>
      <c r="F38" s="36"/>
      <c r="G38" s="36"/>
      <c r="H38" s="36"/>
      <c r="I38" s="36"/>
      <c r="K38" s="1"/>
      <c r="L38" s="1"/>
      <c r="M38" s="1"/>
      <c r="N38" s="1"/>
      <c r="O38" s="1"/>
      <c r="P38" s="1"/>
      <c r="Q38" s="1"/>
      <c r="R38" s="8"/>
      <c r="S38" s="8"/>
      <c r="T38" s="1"/>
    </row>
    <row r="39" spans="1:20" ht="12" customHeight="1" x14ac:dyDescent="0.25">
      <c r="A39" s="23" t="s">
        <v>40</v>
      </c>
      <c r="E39" s="37"/>
      <c r="F39" s="37"/>
      <c r="G39" s="38"/>
      <c r="H39" s="39"/>
      <c r="I39" s="40"/>
      <c r="K39" s="1"/>
      <c r="L39" s="1"/>
      <c r="M39" s="1"/>
      <c r="N39" s="1"/>
      <c r="O39" s="1"/>
      <c r="P39" s="1"/>
      <c r="Q39" s="1"/>
      <c r="R39" s="8"/>
      <c r="S39" s="8"/>
    </row>
    <row r="40" spans="1:20" x14ac:dyDescent="0.25">
      <c r="A40" s="28" t="s">
        <v>36</v>
      </c>
      <c r="B40" s="29" t="s">
        <v>37</v>
      </c>
      <c r="C40" s="29" t="s">
        <v>38</v>
      </c>
      <c r="D40" s="29" t="s">
        <v>18</v>
      </c>
    </row>
    <row r="41" spans="1:20" ht="15.75" thickBot="1" x14ac:dyDescent="0.3">
      <c r="A41" s="1" t="s">
        <v>30</v>
      </c>
      <c r="B41" s="8">
        <v>45.1</v>
      </c>
      <c r="C41" s="8">
        <v>50.4</v>
      </c>
      <c r="D41" s="1">
        <v>18</v>
      </c>
      <c r="J41" s="1"/>
      <c r="K41" s="1"/>
      <c r="L41" s="8"/>
      <c r="M41" s="8"/>
      <c r="N41" s="1"/>
      <c r="O41" s="1"/>
      <c r="P41" s="8"/>
    </row>
    <row r="42" spans="1:20" x14ac:dyDescent="0.25">
      <c r="A42" s="1" t="s">
        <v>31</v>
      </c>
      <c r="B42" s="8">
        <v>24.5</v>
      </c>
      <c r="C42" s="1">
        <v>13.5</v>
      </c>
      <c r="D42" s="1">
        <v>9</v>
      </c>
      <c r="F42" s="56" t="s">
        <v>43</v>
      </c>
      <c r="G42" s="57"/>
      <c r="H42" s="58"/>
      <c r="I42" s="59" t="s">
        <v>18</v>
      </c>
      <c r="J42" s="1"/>
      <c r="K42" s="1"/>
      <c r="L42" s="8"/>
      <c r="M42" s="1"/>
      <c r="N42" s="1"/>
      <c r="O42" s="1"/>
      <c r="P42" s="8"/>
    </row>
    <row r="43" spans="1:20" x14ac:dyDescent="0.25">
      <c r="A43" s="1" t="s">
        <v>24</v>
      </c>
      <c r="B43" s="1"/>
      <c r="C43" s="1">
        <v>15.9</v>
      </c>
      <c r="D43" s="1">
        <v>3</v>
      </c>
      <c r="F43" s="47" t="s">
        <v>98</v>
      </c>
      <c r="G43" s="48"/>
      <c r="H43" s="48"/>
      <c r="I43" s="54">
        <v>18</v>
      </c>
      <c r="J43" s="1"/>
      <c r="K43" s="1"/>
      <c r="L43" s="1"/>
      <c r="M43" s="1"/>
      <c r="N43" s="1"/>
      <c r="O43" s="1"/>
      <c r="P43" s="8"/>
    </row>
    <row r="44" spans="1:20" x14ac:dyDescent="0.25">
      <c r="A44" s="1" t="s">
        <v>32</v>
      </c>
      <c r="B44" s="1">
        <v>13.2</v>
      </c>
      <c r="C44" s="1">
        <v>8.1999999999999993</v>
      </c>
      <c r="D44" s="1">
        <v>6</v>
      </c>
      <c r="F44" s="49" t="s">
        <v>99</v>
      </c>
      <c r="G44" s="48"/>
      <c r="H44" s="48"/>
      <c r="I44" s="54">
        <v>19</v>
      </c>
      <c r="J44" s="1"/>
      <c r="K44" s="1"/>
      <c r="L44" s="1"/>
      <c r="M44" s="1"/>
      <c r="N44" s="1"/>
      <c r="O44" s="1"/>
      <c r="P44" s="8"/>
    </row>
    <row r="45" spans="1:20" x14ac:dyDescent="0.25">
      <c r="A45" s="32" t="s">
        <v>35</v>
      </c>
      <c r="B45" s="29" t="s">
        <v>37</v>
      </c>
      <c r="C45" s="29" t="s">
        <v>38</v>
      </c>
      <c r="D45" s="29" t="s">
        <v>18</v>
      </c>
      <c r="F45" s="47" t="s">
        <v>42</v>
      </c>
      <c r="G45" s="48"/>
      <c r="H45" s="50">
        <v>0.53</v>
      </c>
      <c r="I45" s="54">
        <v>15</v>
      </c>
      <c r="J45" s="1"/>
      <c r="K45" s="1"/>
      <c r="L45" s="8"/>
      <c r="M45" s="1"/>
    </row>
    <row r="46" spans="1:20" x14ac:dyDescent="0.25">
      <c r="A46" s="1" t="s">
        <v>27</v>
      </c>
      <c r="B46" s="1">
        <v>4.9000000000000004</v>
      </c>
      <c r="C46" s="1">
        <v>6.2</v>
      </c>
      <c r="D46" s="1">
        <v>17</v>
      </c>
      <c r="F46" s="47" t="s">
        <v>44</v>
      </c>
      <c r="G46" s="48"/>
      <c r="H46" s="50">
        <v>0.57299999999999995</v>
      </c>
      <c r="I46" s="54">
        <v>15</v>
      </c>
      <c r="J46" s="1"/>
      <c r="K46" s="1"/>
      <c r="L46" s="1"/>
      <c r="M46" s="1"/>
      <c r="N46" s="1"/>
    </row>
    <row r="47" spans="1:20" ht="15.75" thickBot="1" x14ac:dyDescent="0.3">
      <c r="A47" s="1" t="s">
        <v>26</v>
      </c>
      <c r="B47" s="8">
        <v>14.634395361872585</v>
      </c>
      <c r="C47" s="8">
        <v>63.85555579670136</v>
      </c>
      <c r="D47" s="1">
        <v>12</v>
      </c>
      <c r="F47" s="51"/>
      <c r="G47" s="52"/>
      <c r="H47" s="52"/>
      <c r="I47" s="55"/>
      <c r="J47" s="1"/>
      <c r="K47" s="1"/>
      <c r="L47" s="8"/>
      <c r="M47" s="8"/>
      <c r="N47" s="1"/>
    </row>
    <row r="48" spans="1:20" x14ac:dyDescent="0.25">
      <c r="A48" s="1" t="s">
        <v>25</v>
      </c>
      <c r="B48" s="1"/>
      <c r="C48" s="8">
        <v>19.5</v>
      </c>
      <c r="D48" s="1">
        <v>21</v>
      </c>
      <c r="J48" s="1"/>
      <c r="K48" s="1"/>
      <c r="L48" s="1"/>
      <c r="M48" s="8"/>
      <c r="N48" s="1"/>
    </row>
    <row r="49" spans="1:14" x14ac:dyDescent="0.25">
      <c r="A49" s="1" t="s">
        <v>29</v>
      </c>
      <c r="B49" s="15">
        <v>51.912205950103399</v>
      </c>
      <c r="C49" s="15">
        <v>40.467949702480908</v>
      </c>
      <c r="D49" s="1">
        <v>1</v>
      </c>
      <c r="J49" s="1"/>
      <c r="K49" s="1"/>
      <c r="L49" s="15"/>
      <c r="M49" s="15"/>
      <c r="N49" s="1"/>
    </row>
    <row r="50" spans="1:14" x14ac:dyDescent="0.25">
      <c r="A50" s="1" t="s">
        <v>28</v>
      </c>
      <c r="B50" s="1">
        <v>91</v>
      </c>
      <c r="C50" s="1">
        <v>88</v>
      </c>
      <c r="D50" s="1">
        <v>16</v>
      </c>
      <c r="J50" s="1"/>
      <c r="K50" s="1"/>
      <c r="L50" s="1"/>
      <c r="M50" s="1"/>
      <c r="N50" s="1"/>
    </row>
    <row r="51" spans="1:14" x14ac:dyDescent="0.25">
      <c r="A51" s="1" t="s">
        <v>33</v>
      </c>
      <c r="B51" s="1"/>
      <c r="C51" s="8">
        <v>4.5</v>
      </c>
      <c r="D51" s="1">
        <v>9</v>
      </c>
      <c r="K51" s="1"/>
      <c r="L51" s="1"/>
      <c r="M51" s="8"/>
      <c r="N51" s="1"/>
    </row>
    <row r="52" spans="1:14" x14ac:dyDescent="0.25">
      <c r="A52" s="17" t="s">
        <v>41</v>
      </c>
      <c r="B52" s="17"/>
      <c r="C52" s="17">
        <v>66.8</v>
      </c>
      <c r="D52" s="17">
        <v>18</v>
      </c>
      <c r="E52" s="19"/>
      <c r="F52" s="19"/>
      <c r="G52" s="19"/>
      <c r="H52" s="19"/>
      <c r="I52" s="19"/>
      <c r="K52" s="1"/>
      <c r="L52" s="1"/>
      <c r="M52" s="1"/>
      <c r="N52" s="1"/>
    </row>
  </sheetData>
  <pageMargins left="0.25" right="0.25" top="0.75" bottom="0.75" header="0.3" footer="0.3"/>
  <pageSetup paperSize="9" orientation="portrait" horizontalDpi="300" verticalDpi="300" r:id="rId1"/>
  <extLst>
    <ext xmlns:x14="http://schemas.microsoft.com/office/spreadsheetml/2009/9/main" uri="{05C60535-1F16-4fd2-B633-F4F36F0B64E0}">
      <x14:sparklineGroups xmlns:xm="http://schemas.microsoft.com/office/excel/2006/main"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Rukwa!B25:E25</xm:f>
              <xm:sqref>F25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Rukwa!B31:E31</xm:f>
              <xm:sqref>F31</xm:sqref>
            </x14:sparkline>
            <x14:sparkline>
              <xm:f>Rukwa!B32:E32</xm:f>
              <xm:sqref>F32</xm:sqref>
            </x14:sparkline>
            <x14:sparkline>
              <xm:f>Rukwa!B33:E33</xm:f>
              <xm:sqref>F33</xm:sqref>
            </x14:sparkline>
            <x14:sparkline>
              <xm:f>Rukwa!B34:E34</xm:f>
              <xm:sqref>F34</xm:sqref>
            </x14:sparkline>
          </x14:sparklines>
        </x14:sparklineGroup>
        <x14:sparklineGroup manualMax="350" manualMin="0" type="column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Rukwa!B37:E37</xm:f>
              <xm:sqref>F37</xm:sqref>
            </x14:sparkline>
          </x14:sparklines>
        </x14:sparklineGroup>
        <x14:sparklineGroup manualMax="2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Rukwa!B22:E22</xm:f>
              <xm:sqref>F22</xm:sqref>
            </x14:sparkline>
            <x14:sparkline>
              <xm:f>Rukwa!B23:E23</xm:f>
              <xm:sqref>F23</xm:sqref>
            </x14:sparkline>
          </x14:sparklines>
        </x14:sparklineGroup>
        <x14:sparklineGroup manualMax="20" manualMin="0" type="column" displayEmptyCellsAs="gap" displayXAxi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Rukwa!B11:E11</xm:f>
              <xm:sqref>F11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Rukwa!B15:E15</xm:f>
              <xm:sqref>F15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Rukwa!B14:E14</xm:f>
              <xm:sqref>F14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Rukwa!B13:E13</xm:f>
              <xm:sqref>F13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Rukwa!B12:E12</xm:f>
              <xm:sqref>F12</xm:sqref>
            </x14:sparkline>
          </x14:sparklines>
        </x14:sparklineGroup>
        <x14:sparklineGroup manualMax="1.5" manualMin="0" type="column" displayEmptyCellsAs="gap" displayXAxi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Rukwa!B18:E18</xm:f>
              <xm:sqref>F18</xm:sqref>
            </x14:sparkline>
          </x14:sparklines>
        </x14:sparklineGroup>
        <x14:sparklineGroup manualMax="3" manualMin="0" type="column" displayEmptyCellsAs="gap" displayXAxi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Rukwa!B10:E10</xm:f>
              <xm:sqref>F10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Rukwa!L27:O27</xm:f>
              <xm:sqref>P27</xm:sqref>
            </x14:sparkline>
          </x14:sparklines>
        </x14:sparklineGroup>
        <x14:sparklineGroup manualMax="300" manualMin="0" type="column" displayEmptyCellsAs="gap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Rukwa!L31:O31</xm:f>
              <xm:sqref>P31</xm:sqref>
            </x14:sparkline>
            <x14:sparkline>
              <xm:f>Rukwa!L32:O32</xm:f>
              <xm:sqref>P32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Rukwa!L24:O24</xm:f>
              <xm:sqref>P24</xm:sqref>
            </x14:sparkline>
            <x14:sparkline>
              <xm:f>Rukwa!L25:O25</xm:f>
              <xm:sqref>P25</xm:sqref>
            </x14:sparkline>
            <x14:sparkline>
              <xm:f>Rukwa!L30:O30</xm:f>
              <xm:sqref>P30</xm:sqref>
            </x14:sparkline>
            <x14:sparkline>
              <xm:f>Rukwa!L33:O33</xm:f>
              <xm:sqref>P33</xm:sqref>
            </x14:sparkline>
            <x14:sparkline>
              <xm:f>Rukwa!L34:O34</xm:f>
              <xm:sqref>P34</xm:sqref>
            </x14:sparkline>
            <x14:sparkline>
              <xm:f>Rukwa!L35:O35</xm:f>
              <xm:sqref>P35</xm:sqref>
            </x14:sparkline>
            <x14:sparkline>
              <xm:f>Rukwa!L36:O36</xm:f>
              <xm:sqref>P36</xm:sqref>
            </x14:sparkline>
            <x14:sparkline>
              <xm:f>Rukwa!L37:O37</xm:f>
              <xm:sqref>P37</xm:sqref>
            </x14:sparkline>
            <x14:sparkline>
              <xm:f>Rukwa!L29:O29</xm:f>
              <xm:sqref>P29</xm:sqref>
            </x14:sparkline>
            <x14:sparkline>
              <xm:f>Rukwa!L28:O28</xm:f>
              <xm:sqref>P28</xm:sqref>
            </x14:sparkline>
            <x14:sparkline>
              <xm:f>Rukwa!L26:O26</xm:f>
              <xm:sqref>P26</xm:sqref>
            </x14:sparkline>
          </x14:sparklines>
        </x14:sparklineGroup>
        <x14:sparklineGroup manualMax="2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Rukwa!L22:O22</xm:f>
              <xm:sqref>P22</xm:sqref>
            </x14:sparkline>
            <x14:sparkline>
              <xm:f>Rukwa!L23:O23</xm:f>
              <xm:sqref>P23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Rukwa!B30:E30</xm:f>
              <xm:sqref>F30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Rukwa!B24:E24</xm:f>
              <xm:sqref>F24</xm:sqref>
            </x14:sparkline>
          </x14:sparklines>
        </x14:sparklineGroup>
        <x14:sparklineGroup manualMax="350" manualMin="0" type="column" displayEmptyCellsAs="gap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Rukwa!B36:E36</xm:f>
              <xm:sqref>F36</xm:sqref>
            </x14:sparkline>
          </x14:sparklines>
        </x14:sparklineGroup>
        <x14:sparklineGroup manualMax="8" manualMin="0" type="column" displayEmptyCellsAs="gap" displayXAxi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Rukwa!B16:E16</xm:f>
              <xm:sqref>F16</xm:sqref>
            </x14:sparkline>
          </x14:sparklines>
        </x14:sparklineGroup>
        <x14:sparklineGroup manualMax="8" manualMin="0" type="column" displayEmptyCellsAs="gap" displayXAxi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Rukwa!B17:E17</xm:f>
              <xm:sqref>F17</xm:sqref>
            </x14:sparkline>
          </x14:sparklines>
        </x14:sparklineGroup>
      </x14:sparklineGroup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2"/>
  <sheetViews>
    <sheetView topLeftCell="A34" workbookViewId="0">
      <selection activeCell="M28" sqref="M28"/>
    </sheetView>
  </sheetViews>
  <sheetFormatPr defaultRowHeight="15" x14ac:dyDescent="0.25"/>
  <cols>
    <col min="1" max="1" width="38.42578125" customWidth="1"/>
    <col min="2" max="2" width="8.85546875" customWidth="1"/>
    <col min="3" max="3" width="6.42578125" customWidth="1"/>
    <col min="4" max="5" width="5.7109375" customWidth="1"/>
    <col min="6" max="6" width="7.7109375" customWidth="1"/>
    <col min="7" max="7" width="7.85546875" customWidth="1"/>
    <col min="8" max="8" width="9.140625" customWidth="1"/>
    <col min="9" max="9" width="7.140625" customWidth="1"/>
  </cols>
  <sheetData>
    <row r="1" spans="1:21" ht="18.75" x14ac:dyDescent="0.3">
      <c r="A1" s="33" t="s">
        <v>63</v>
      </c>
      <c r="B1" s="24"/>
      <c r="C1" s="24"/>
      <c r="D1" s="24"/>
      <c r="E1" s="24"/>
      <c r="F1" s="24"/>
      <c r="G1" s="24"/>
      <c r="H1" s="24"/>
      <c r="I1" s="24"/>
    </row>
    <row r="2" spans="1:21" ht="14.25" customHeight="1" x14ac:dyDescent="0.25">
      <c r="A2" s="43" t="s">
        <v>21</v>
      </c>
      <c r="B2" s="37">
        <v>2012</v>
      </c>
      <c r="C2" s="16"/>
      <c r="D2" s="43" t="s">
        <v>20</v>
      </c>
      <c r="E2" s="16"/>
      <c r="F2" s="16"/>
      <c r="G2" s="16"/>
      <c r="H2" s="46">
        <v>2010</v>
      </c>
      <c r="I2" s="20"/>
    </row>
    <row r="3" spans="1:21" x14ac:dyDescent="0.25">
      <c r="A3" s="1" t="s">
        <v>21</v>
      </c>
      <c r="B3" s="5">
        <v>1376891</v>
      </c>
      <c r="C3" s="1"/>
      <c r="D3" s="1" t="s">
        <v>88</v>
      </c>
      <c r="H3" s="1">
        <v>32.4</v>
      </c>
      <c r="I3" s="1"/>
    </row>
    <row r="4" spans="1:21" x14ac:dyDescent="0.25">
      <c r="A4" s="17" t="s">
        <v>0</v>
      </c>
      <c r="B4" s="18">
        <v>57829.422000000006</v>
      </c>
      <c r="C4" s="17"/>
      <c r="D4" s="17" t="s">
        <v>17</v>
      </c>
      <c r="E4" s="19"/>
      <c r="F4" s="19"/>
      <c r="G4" s="19"/>
      <c r="H4" s="17">
        <v>5.85</v>
      </c>
      <c r="I4" s="17"/>
    </row>
    <row r="5" spans="1:21" x14ac:dyDescent="0.25">
      <c r="A5" s="1" t="s">
        <v>85</v>
      </c>
      <c r="B5" s="1">
        <v>94</v>
      </c>
      <c r="C5" s="41" t="s">
        <v>68</v>
      </c>
      <c r="D5" s="3">
        <v>153</v>
      </c>
      <c r="E5" s="41" t="s">
        <v>69</v>
      </c>
    </row>
    <row r="6" spans="1:21" x14ac:dyDescent="0.25">
      <c r="A6" s="1" t="s">
        <v>86</v>
      </c>
      <c r="B6" s="1">
        <v>68</v>
      </c>
      <c r="C6" s="41" t="s">
        <v>68</v>
      </c>
      <c r="D6" s="3">
        <v>121</v>
      </c>
      <c r="E6" s="41" t="s">
        <v>69</v>
      </c>
    </row>
    <row r="7" spans="1:21" x14ac:dyDescent="0.25">
      <c r="A7" s="17" t="s">
        <v>87</v>
      </c>
      <c r="B7" s="17">
        <v>31</v>
      </c>
      <c r="C7" s="42" t="s">
        <v>68</v>
      </c>
      <c r="D7" s="17">
        <v>47</v>
      </c>
      <c r="E7" s="42" t="s">
        <v>69</v>
      </c>
      <c r="F7" s="19"/>
      <c r="G7" s="19"/>
      <c r="H7" s="19"/>
      <c r="I7" s="19"/>
    </row>
    <row r="8" spans="1:21" ht="6.75" customHeight="1" x14ac:dyDescent="0.25">
      <c r="A8" s="1"/>
    </row>
    <row r="9" spans="1:21" s="1" customFormat="1" ht="24" customHeight="1" x14ac:dyDescent="0.2">
      <c r="A9" s="44" t="s">
        <v>9</v>
      </c>
      <c r="B9" s="13">
        <v>2009</v>
      </c>
      <c r="C9" s="13">
        <v>2010</v>
      </c>
      <c r="D9" s="13">
        <v>2011</v>
      </c>
      <c r="E9" s="13">
        <v>2012</v>
      </c>
      <c r="F9" s="13"/>
      <c r="G9" s="45" t="s">
        <v>22</v>
      </c>
      <c r="H9" s="14"/>
      <c r="I9" s="14" t="s">
        <v>101</v>
      </c>
    </row>
    <row r="10" spans="1:21" s="1" customFormat="1" ht="12" x14ac:dyDescent="0.2">
      <c r="A10" s="4" t="s">
        <v>4</v>
      </c>
      <c r="B10" s="8">
        <v>1.8873429252746845</v>
      </c>
      <c r="C10" s="8">
        <v>2.0450530162714848</v>
      </c>
      <c r="D10" s="8">
        <v>1.8690510506108124</v>
      </c>
      <c r="E10" s="8">
        <v>1.8955748857389583</v>
      </c>
      <c r="F10" s="8"/>
      <c r="G10" s="8">
        <v>1.5</v>
      </c>
      <c r="I10" s="1">
        <v>5</v>
      </c>
      <c r="L10" s="8"/>
      <c r="M10" s="8"/>
      <c r="N10" s="8"/>
      <c r="O10" s="8"/>
      <c r="R10" s="27"/>
      <c r="U10" s="8"/>
    </row>
    <row r="11" spans="1:21" s="1" customFormat="1" ht="12" x14ac:dyDescent="0.2">
      <c r="A11" s="4" t="s">
        <v>8</v>
      </c>
      <c r="B11" s="8"/>
      <c r="C11" s="8"/>
      <c r="D11" s="8">
        <v>27.197659534086704</v>
      </c>
      <c r="E11" s="12"/>
      <c r="F11" s="8"/>
      <c r="G11" s="8">
        <v>15.6</v>
      </c>
      <c r="I11" s="1">
        <v>3</v>
      </c>
      <c r="L11" s="8"/>
      <c r="M11" s="8"/>
      <c r="N11" s="8"/>
      <c r="O11" s="8"/>
      <c r="R11" s="27"/>
      <c r="U11" s="8"/>
    </row>
    <row r="12" spans="1:21" s="1" customFormat="1" ht="12" x14ac:dyDescent="0.2">
      <c r="A12" s="4" t="s">
        <v>5</v>
      </c>
      <c r="B12" s="8"/>
      <c r="C12" s="8"/>
      <c r="D12" s="8">
        <v>1.9135522661015458</v>
      </c>
      <c r="E12" s="8">
        <v>2.062617883332813</v>
      </c>
      <c r="F12" s="8"/>
      <c r="G12" s="8">
        <v>2.1</v>
      </c>
      <c r="I12" s="1">
        <v>8</v>
      </c>
      <c r="L12" s="8"/>
      <c r="M12" s="8"/>
      <c r="N12" s="8"/>
      <c r="O12" s="8"/>
      <c r="R12" s="27"/>
      <c r="U12" s="8"/>
    </row>
    <row r="13" spans="1:21" s="1" customFormat="1" ht="12" x14ac:dyDescent="0.2">
      <c r="A13" s="4" t="s">
        <v>7</v>
      </c>
      <c r="B13" s="8"/>
      <c r="C13" s="8"/>
      <c r="D13" s="8">
        <v>3.5304297622648679</v>
      </c>
      <c r="E13" s="8">
        <v>4.7353058448344854</v>
      </c>
      <c r="F13" s="8"/>
      <c r="G13" s="8">
        <v>4.8</v>
      </c>
      <c r="I13" s="1">
        <v>3</v>
      </c>
      <c r="L13" s="8"/>
      <c r="M13" s="8"/>
      <c r="N13" s="8"/>
      <c r="O13" s="8"/>
      <c r="R13" s="27"/>
      <c r="U13" s="8"/>
    </row>
    <row r="14" spans="1:21" s="1" customFormat="1" ht="12" x14ac:dyDescent="0.2">
      <c r="A14" s="4" t="s">
        <v>6</v>
      </c>
      <c r="B14" s="8"/>
      <c r="C14" s="8"/>
      <c r="D14" s="8">
        <v>5.4439820283664133</v>
      </c>
      <c r="E14" s="8">
        <v>6.797923728167298</v>
      </c>
      <c r="F14" s="8"/>
      <c r="G14" s="8">
        <v>6.9</v>
      </c>
      <c r="I14" s="1">
        <v>4</v>
      </c>
      <c r="L14" s="8"/>
      <c r="M14" s="8"/>
      <c r="N14" s="8"/>
      <c r="O14" s="8"/>
      <c r="R14" s="27"/>
      <c r="U14" s="8"/>
    </row>
    <row r="15" spans="1:21" s="1" customFormat="1" ht="12" x14ac:dyDescent="0.2">
      <c r="A15" s="4" t="s">
        <v>11</v>
      </c>
      <c r="B15" s="8"/>
      <c r="C15" s="8"/>
      <c r="D15" s="8">
        <v>1.8449612403100777</v>
      </c>
      <c r="E15" s="8">
        <v>2.2957746478873235</v>
      </c>
      <c r="F15" s="8"/>
      <c r="G15" s="8">
        <v>1.8</v>
      </c>
      <c r="L15" s="8"/>
      <c r="M15" s="8"/>
      <c r="N15" s="8"/>
      <c r="O15" s="8"/>
      <c r="R15" s="27"/>
      <c r="U15" s="8"/>
    </row>
    <row r="16" spans="1:21" s="1" customFormat="1" ht="12" x14ac:dyDescent="0.2">
      <c r="A16" s="4" t="s">
        <v>2</v>
      </c>
      <c r="B16" s="8">
        <v>7.3552229001790872</v>
      </c>
      <c r="C16" s="8">
        <v>6.7389041448403795</v>
      </c>
      <c r="D16" s="8">
        <v>7.1026164983985414</v>
      </c>
      <c r="E16" s="8">
        <v>7.0213982079917736</v>
      </c>
      <c r="F16" s="8"/>
      <c r="G16" s="8">
        <v>3.6</v>
      </c>
      <c r="I16" s="1">
        <v>2</v>
      </c>
      <c r="L16" s="8"/>
      <c r="M16" s="8"/>
      <c r="N16" s="8"/>
      <c r="O16" s="8"/>
      <c r="R16" s="27"/>
      <c r="U16" s="8"/>
    </row>
    <row r="17" spans="1:21" s="1" customFormat="1" ht="12" x14ac:dyDescent="0.2">
      <c r="A17" s="4" t="s">
        <v>3</v>
      </c>
      <c r="B17" s="8">
        <v>1.5995372804711325</v>
      </c>
      <c r="C17" s="8">
        <v>1.6533477200436095</v>
      </c>
      <c r="D17" s="8">
        <v>1.3898896233409563</v>
      </c>
      <c r="E17" s="8">
        <v>1.9922008337039836</v>
      </c>
      <c r="F17" s="8"/>
      <c r="G17" s="8">
        <v>2.4</v>
      </c>
      <c r="I17" s="1">
        <v>7</v>
      </c>
      <c r="L17" s="8"/>
      <c r="M17" s="8"/>
      <c r="N17" s="8"/>
      <c r="O17" s="8"/>
      <c r="R17" s="27"/>
      <c r="U17" s="8"/>
    </row>
    <row r="18" spans="1:21" s="1" customFormat="1" ht="12" x14ac:dyDescent="0.2">
      <c r="A18" s="4" t="s">
        <v>1</v>
      </c>
      <c r="B18" s="8">
        <v>0.96407565076267865</v>
      </c>
      <c r="C18" s="8">
        <v>0.92354139758594411</v>
      </c>
      <c r="D18" s="8">
        <v>0.80821401694343276</v>
      </c>
      <c r="E18" s="8">
        <v>0.82268167923241564</v>
      </c>
      <c r="F18" s="8"/>
      <c r="G18" s="8">
        <v>0.7</v>
      </c>
      <c r="I18" s="1">
        <v>8</v>
      </c>
      <c r="L18" s="8"/>
      <c r="M18" s="8"/>
      <c r="N18" s="8"/>
      <c r="O18" s="8"/>
      <c r="Q18" s="8"/>
      <c r="R18" s="27"/>
      <c r="S18" s="15"/>
      <c r="U18" s="8"/>
    </row>
    <row r="19" spans="1:21" ht="12.75" customHeight="1" x14ac:dyDescent="0.25">
      <c r="A19" s="13"/>
      <c r="B19" s="10"/>
      <c r="C19" s="10"/>
      <c r="D19" s="10"/>
      <c r="E19" s="10"/>
      <c r="F19" s="10"/>
      <c r="G19" s="10"/>
      <c r="H19" s="26"/>
      <c r="I19" s="26"/>
    </row>
    <row r="20" spans="1:21" ht="6.75" customHeight="1" x14ac:dyDescent="0.25"/>
    <row r="21" spans="1:21" ht="27" customHeight="1" x14ac:dyDescent="0.25">
      <c r="A21" s="21" t="s">
        <v>23</v>
      </c>
      <c r="B21" s="30" t="s">
        <v>39</v>
      </c>
      <c r="C21" s="30">
        <v>2010</v>
      </c>
      <c r="D21" s="30">
        <v>2011</v>
      </c>
      <c r="E21" s="30">
        <v>2012</v>
      </c>
      <c r="F21" s="31"/>
      <c r="G21" s="53" t="s">
        <v>22</v>
      </c>
      <c r="H21" s="53" t="s">
        <v>100</v>
      </c>
      <c r="I21" s="53" t="s">
        <v>101</v>
      </c>
    </row>
    <row r="22" spans="1:21" x14ac:dyDescent="0.25">
      <c r="A22" s="4" t="s">
        <v>12</v>
      </c>
      <c r="B22" s="11">
        <v>12.246999182155383</v>
      </c>
      <c r="C22" s="11">
        <v>10.133919379963965</v>
      </c>
      <c r="D22" s="11">
        <v>11.919650569193003</v>
      </c>
      <c r="E22" s="11">
        <v>14.343081623745091</v>
      </c>
      <c r="G22" s="11">
        <v>11.5</v>
      </c>
      <c r="H22" s="8">
        <v>68.8</v>
      </c>
      <c r="I22" s="1">
        <v>4</v>
      </c>
      <c r="J22" s="11"/>
      <c r="K22" s="4"/>
      <c r="L22" s="11"/>
      <c r="M22" s="11"/>
      <c r="N22" s="11"/>
      <c r="O22" s="11"/>
      <c r="Q22" s="11"/>
      <c r="R22" s="1"/>
      <c r="S22" s="8"/>
      <c r="T22" s="1"/>
    </row>
    <row r="23" spans="1:21" x14ac:dyDescent="0.25">
      <c r="A23" s="4" t="s">
        <v>13</v>
      </c>
      <c r="B23" s="8">
        <v>3.226505550900939</v>
      </c>
      <c r="C23" s="8">
        <v>2.7589280043588453</v>
      </c>
      <c r="D23" s="8">
        <v>3.097507104232514</v>
      </c>
      <c r="E23" s="8">
        <v>3.306405517938602</v>
      </c>
      <c r="G23" s="8">
        <v>4.5999999999999996</v>
      </c>
      <c r="H23" s="8"/>
      <c r="I23" s="1">
        <v>13</v>
      </c>
      <c r="J23" s="8"/>
      <c r="K23" s="4"/>
      <c r="L23" s="8"/>
      <c r="M23" s="8"/>
      <c r="N23" s="8"/>
      <c r="O23" s="8"/>
      <c r="Q23" s="8"/>
      <c r="R23" s="1"/>
      <c r="S23" s="1"/>
      <c r="T23" s="1"/>
    </row>
    <row r="24" spans="1:21" x14ac:dyDescent="0.25">
      <c r="A24" s="4" t="s">
        <v>89</v>
      </c>
      <c r="B24" s="11">
        <v>86.633975944424691</v>
      </c>
      <c r="C24" s="11">
        <v>91.998531368671522</v>
      </c>
      <c r="D24" s="11">
        <v>90.609419318632632</v>
      </c>
      <c r="E24" s="11">
        <v>89.238311944393971</v>
      </c>
      <c r="G24" s="11">
        <v>95.9</v>
      </c>
      <c r="H24" s="8">
        <v>92.9</v>
      </c>
      <c r="I24" s="1">
        <v>13</v>
      </c>
      <c r="J24" s="11"/>
      <c r="K24" s="4"/>
      <c r="L24" s="11"/>
      <c r="M24" s="11"/>
      <c r="N24" s="11"/>
      <c r="O24" s="11"/>
      <c r="Q24" s="11"/>
      <c r="R24" s="1"/>
      <c r="S24" s="8"/>
      <c r="T24" s="1"/>
    </row>
    <row r="25" spans="1:21" x14ac:dyDescent="0.25">
      <c r="A25" s="4" t="s">
        <v>90</v>
      </c>
      <c r="B25" s="8">
        <v>39.533277941009338</v>
      </c>
      <c r="C25" s="8">
        <v>42.538545456624142</v>
      </c>
      <c r="D25" s="8">
        <v>13.410405969707586</v>
      </c>
      <c r="E25" s="8">
        <v>42.028779052987936</v>
      </c>
      <c r="G25" s="11">
        <v>37.6</v>
      </c>
      <c r="H25" s="8"/>
      <c r="I25" s="1">
        <v>10</v>
      </c>
      <c r="J25" s="11"/>
      <c r="K25" s="4"/>
      <c r="L25" s="8"/>
      <c r="M25" s="8"/>
      <c r="N25" s="8"/>
      <c r="O25" s="8"/>
      <c r="Q25" s="11"/>
      <c r="R25" s="1"/>
      <c r="S25" s="8"/>
      <c r="T25" s="1"/>
    </row>
    <row r="26" spans="1:21" x14ac:dyDescent="0.25">
      <c r="A26" s="4" t="s">
        <v>14</v>
      </c>
      <c r="B26" s="15" t="s">
        <v>50</v>
      </c>
      <c r="C26" s="15" t="s">
        <v>50</v>
      </c>
      <c r="D26" s="8">
        <v>87.9</v>
      </c>
      <c r="E26" s="8"/>
      <c r="G26" s="25">
        <v>33.200000000000003</v>
      </c>
      <c r="H26" s="8"/>
      <c r="I26" s="1">
        <v>4</v>
      </c>
      <c r="J26" s="25"/>
      <c r="K26" s="4"/>
      <c r="L26" s="8"/>
      <c r="M26" s="8"/>
      <c r="N26" s="8"/>
      <c r="O26" s="8"/>
      <c r="Q26" s="25"/>
      <c r="R26" s="1"/>
      <c r="S26" s="8"/>
      <c r="T26" s="1"/>
    </row>
    <row r="27" spans="1:21" x14ac:dyDescent="0.25">
      <c r="A27" s="4" t="s">
        <v>91</v>
      </c>
      <c r="B27" s="11"/>
      <c r="C27" s="11"/>
      <c r="D27" s="11"/>
      <c r="E27" s="11"/>
      <c r="G27" s="25">
        <v>88.2</v>
      </c>
      <c r="H27" s="1">
        <v>90.7</v>
      </c>
      <c r="I27" s="1">
        <v>7</v>
      </c>
      <c r="J27" s="25"/>
      <c r="K27" s="4"/>
      <c r="L27" s="11"/>
      <c r="M27" s="11"/>
      <c r="N27" s="11"/>
      <c r="O27" s="11"/>
      <c r="Q27" s="25"/>
      <c r="R27" s="1"/>
      <c r="S27" s="1"/>
      <c r="T27" s="1"/>
    </row>
    <row r="28" spans="1:21" x14ac:dyDescent="0.25">
      <c r="A28" s="1" t="s">
        <v>92</v>
      </c>
      <c r="B28" s="1"/>
      <c r="C28" s="1"/>
      <c r="D28" s="1"/>
      <c r="E28" s="1"/>
      <c r="G28" s="25">
        <v>51.9</v>
      </c>
      <c r="H28" s="1">
        <v>38.9</v>
      </c>
      <c r="I28" s="1">
        <v>8</v>
      </c>
      <c r="J28" s="25"/>
      <c r="K28" s="4"/>
      <c r="L28" s="8"/>
      <c r="M28" s="8"/>
      <c r="N28" s="8"/>
      <c r="O28" s="8"/>
      <c r="Q28" s="25"/>
      <c r="R28" s="1"/>
      <c r="S28" s="1"/>
      <c r="T28" s="1"/>
    </row>
    <row r="29" spans="1:21" x14ac:dyDescent="0.25">
      <c r="A29" s="1" t="s">
        <v>93</v>
      </c>
      <c r="B29" s="1"/>
      <c r="C29" s="1"/>
      <c r="D29" s="1"/>
      <c r="E29" s="1"/>
      <c r="G29" s="11">
        <v>55.3</v>
      </c>
      <c r="H29" s="1">
        <v>67.3</v>
      </c>
      <c r="I29" s="1">
        <v>5</v>
      </c>
      <c r="J29" s="11"/>
      <c r="K29" s="4"/>
      <c r="L29" s="15"/>
      <c r="M29" s="15"/>
      <c r="N29" s="15"/>
      <c r="O29" s="8"/>
      <c r="Q29" s="11"/>
      <c r="R29" s="1"/>
      <c r="S29" s="1"/>
      <c r="T29" s="1"/>
    </row>
    <row r="30" spans="1:21" x14ac:dyDescent="0.25">
      <c r="A30" s="4" t="s">
        <v>94</v>
      </c>
      <c r="B30" s="8">
        <v>67.342487710376759</v>
      </c>
      <c r="C30" s="8">
        <v>70.826642117324766</v>
      </c>
      <c r="D30" s="8">
        <v>78.654132458622044</v>
      </c>
      <c r="E30" s="8">
        <v>78.96326544643658</v>
      </c>
      <c r="G30" s="11">
        <v>56</v>
      </c>
      <c r="H30" s="7">
        <v>85.9</v>
      </c>
      <c r="I30" s="1">
        <v>2</v>
      </c>
      <c r="J30" s="11"/>
      <c r="K30" s="4"/>
      <c r="L30" s="8"/>
      <c r="M30" s="8"/>
      <c r="N30" s="8"/>
      <c r="O30" s="8"/>
      <c r="Q30" s="11"/>
      <c r="R30" s="1"/>
      <c r="S30" s="8"/>
      <c r="T30" s="1"/>
    </row>
    <row r="31" spans="1:21" ht="14.25" customHeight="1" x14ac:dyDescent="0.25">
      <c r="A31" s="1" t="s">
        <v>95</v>
      </c>
      <c r="B31" s="1"/>
      <c r="C31" s="1"/>
      <c r="D31" s="1"/>
      <c r="E31" s="1"/>
      <c r="G31" s="11">
        <v>35.4</v>
      </c>
      <c r="H31" s="1">
        <v>60.2</v>
      </c>
      <c r="I31" s="1">
        <v>2</v>
      </c>
      <c r="J31" s="22"/>
      <c r="K31" s="8"/>
      <c r="L31" s="15"/>
      <c r="M31" s="15"/>
      <c r="N31" s="15"/>
      <c r="O31" s="15"/>
      <c r="Q31" s="22"/>
      <c r="R31" s="1"/>
      <c r="S31" s="1"/>
      <c r="T31" s="1"/>
    </row>
    <row r="32" spans="1:21" ht="14.25" customHeight="1" x14ac:dyDescent="0.25">
      <c r="A32" s="4" t="s">
        <v>96</v>
      </c>
      <c r="B32" s="8">
        <v>89.906622683508516</v>
      </c>
      <c r="C32" s="8">
        <v>91.772709905975304</v>
      </c>
      <c r="D32" s="8">
        <v>97.946822110854782</v>
      </c>
      <c r="E32" s="8">
        <v>100</v>
      </c>
      <c r="G32" s="22">
        <v>100</v>
      </c>
      <c r="H32" s="9">
        <v>98.1</v>
      </c>
      <c r="I32" s="1">
        <v>7</v>
      </c>
      <c r="J32" s="22"/>
      <c r="K32" s="8"/>
      <c r="L32" s="15"/>
      <c r="M32" s="15"/>
      <c r="N32" s="15"/>
      <c r="O32" s="15"/>
      <c r="Q32" s="22"/>
      <c r="R32" s="1"/>
      <c r="S32" s="8"/>
      <c r="T32" s="1"/>
    </row>
    <row r="33" spans="1:20" x14ac:dyDescent="0.25">
      <c r="A33" s="4" t="s">
        <v>16</v>
      </c>
      <c r="B33" s="8">
        <v>89.251974823279227</v>
      </c>
      <c r="C33" s="8">
        <v>87.55918123168081</v>
      </c>
      <c r="D33" s="8">
        <v>83.970234070775902</v>
      </c>
      <c r="E33" s="8">
        <v>95.744653694181622</v>
      </c>
      <c r="G33" s="11">
        <v>94.5</v>
      </c>
      <c r="H33" s="9">
        <v>94.1</v>
      </c>
      <c r="I33" s="1">
        <v>15</v>
      </c>
      <c r="J33" s="11"/>
      <c r="K33" s="4"/>
      <c r="L33" s="8"/>
      <c r="M33" s="8"/>
      <c r="N33" s="8"/>
      <c r="O33" s="8"/>
      <c r="Q33" s="11"/>
      <c r="R33" s="1"/>
      <c r="S33" s="8"/>
      <c r="T33" s="1"/>
    </row>
    <row r="34" spans="1:20" x14ac:dyDescent="0.25">
      <c r="A34" s="4" t="s">
        <v>15</v>
      </c>
      <c r="B34" s="11">
        <v>92.384293220672305</v>
      </c>
      <c r="C34" s="11">
        <v>90.231175025135855</v>
      </c>
      <c r="D34" s="11">
        <v>86.887570723709231</v>
      </c>
      <c r="E34" s="11">
        <v>100</v>
      </c>
      <c r="G34" s="11">
        <v>99.7</v>
      </c>
      <c r="H34" s="9">
        <v>91.7</v>
      </c>
      <c r="I34" s="1">
        <v>13</v>
      </c>
      <c r="J34" s="11"/>
      <c r="K34" s="4"/>
      <c r="L34" s="8"/>
      <c r="M34" s="8"/>
      <c r="N34" s="8"/>
      <c r="O34" s="8"/>
      <c r="Q34" s="11"/>
      <c r="R34" s="1"/>
      <c r="S34" s="8"/>
      <c r="T34" s="1"/>
    </row>
    <row r="35" spans="1:20" x14ac:dyDescent="0.25">
      <c r="A35" s="1" t="s">
        <v>97</v>
      </c>
      <c r="B35" s="1"/>
      <c r="C35" s="1"/>
      <c r="D35" s="1"/>
      <c r="E35" s="1"/>
      <c r="G35" s="25">
        <v>57.6</v>
      </c>
      <c r="H35" s="1">
        <v>79.8</v>
      </c>
      <c r="I35" s="1">
        <v>2</v>
      </c>
      <c r="J35" s="11"/>
      <c r="K35" s="4"/>
      <c r="L35" s="11"/>
      <c r="M35" s="11"/>
      <c r="N35" s="11"/>
      <c r="O35" s="11"/>
      <c r="Q35" s="11"/>
      <c r="R35" s="1"/>
      <c r="S35" s="1"/>
      <c r="T35" s="1"/>
    </row>
    <row r="36" spans="1:20" x14ac:dyDescent="0.25">
      <c r="A36" s="8" t="s">
        <v>19</v>
      </c>
      <c r="B36" s="15">
        <v>172.29119947492205</v>
      </c>
      <c r="C36" s="15">
        <v>127.31068900544891</v>
      </c>
      <c r="D36" s="15">
        <v>136.95554557700945</v>
      </c>
      <c r="E36" s="15">
        <v>105.11562718990891</v>
      </c>
      <c r="G36" s="22">
        <v>161</v>
      </c>
      <c r="H36" s="8"/>
      <c r="I36" s="1">
        <v>6</v>
      </c>
      <c r="J36" s="25"/>
      <c r="K36" s="4"/>
      <c r="L36" s="11"/>
      <c r="M36" s="11"/>
      <c r="N36" s="11"/>
      <c r="O36" s="11"/>
      <c r="Q36" s="25"/>
      <c r="R36" s="1"/>
      <c r="S36" s="15"/>
      <c r="T36" s="1"/>
    </row>
    <row r="37" spans="1:20" x14ac:dyDescent="0.25">
      <c r="A37" s="1" t="s">
        <v>34</v>
      </c>
      <c r="B37" s="1"/>
      <c r="C37" s="1"/>
      <c r="D37" s="1"/>
      <c r="E37" s="1"/>
      <c r="G37" s="25">
        <v>16.3</v>
      </c>
      <c r="H37" s="8">
        <v>14.7</v>
      </c>
      <c r="I37" s="1">
        <v>11</v>
      </c>
      <c r="J37" s="25"/>
      <c r="K37" s="1"/>
      <c r="L37" s="11"/>
      <c r="M37" s="11"/>
      <c r="N37" s="11"/>
      <c r="O37" s="11"/>
      <c r="Q37" s="25"/>
      <c r="R37" s="1"/>
      <c r="S37" s="8"/>
      <c r="T37" s="1"/>
    </row>
    <row r="38" spans="1:20" x14ac:dyDescent="0.25">
      <c r="A38" s="2"/>
      <c r="B38" s="6"/>
      <c r="C38" s="2"/>
      <c r="D38" s="2"/>
      <c r="E38" s="35"/>
      <c r="F38" s="36"/>
      <c r="G38" s="36"/>
      <c r="H38" s="36"/>
      <c r="I38" s="36"/>
      <c r="K38" s="1"/>
      <c r="L38" s="1"/>
      <c r="M38" s="1"/>
      <c r="N38" s="1"/>
      <c r="O38" s="1"/>
      <c r="P38" s="1"/>
      <c r="Q38" s="1"/>
      <c r="R38" s="8"/>
      <c r="S38" s="8"/>
      <c r="T38" s="1"/>
    </row>
    <row r="39" spans="1:20" ht="12" customHeight="1" x14ac:dyDescent="0.25">
      <c r="A39" s="23" t="s">
        <v>40</v>
      </c>
      <c r="E39" s="37"/>
      <c r="F39" s="37"/>
      <c r="G39" s="38"/>
      <c r="H39" s="39"/>
      <c r="I39" s="40"/>
      <c r="K39" s="1"/>
      <c r="L39" s="1"/>
      <c r="M39" s="1"/>
      <c r="N39" s="1"/>
      <c r="O39" s="1"/>
      <c r="P39" s="1"/>
      <c r="Q39" s="1"/>
      <c r="R39" s="8"/>
      <c r="S39" s="8"/>
    </row>
    <row r="40" spans="1:20" x14ac:dyDescent="0.25">
      <c r="A40" s="28" t="s">
        <v>36</v>
      </c>
      <c r="B40" s="29" t="s">
        <v>37</v>
      </c>
      <c r="C40" s="29" t="s">
        <v>38</v>
      </c>
      <c r="D40" s="29" t="s">
        <v>18</v>
      </c>
    </row>
    <row r="41" spans="1:20" ht="15.75" thickBot="1" x14ac:dyDescent="0.3">
      <c r="A41" s="1" t="s">
        <v>30</v>
      </c>
      <c r="B41" s="8">
        <v>50.4</v>
      </c>
      <c r="C41" s="8">
        <v>46.2</v>
      </c>
      <c r="D41" s="1">
        <v>14</v>
      </c>
      <c r="J41" s="1"/>
      <c r="K41" s="1"/>
      <c r="L41" s="8"/>
      <c r="M41" s="8"/>
      <c r="N41" s="1"/>
      <c r="O41" s="1"/>
      <c r="P41" s="8"/>
    </row>
    <row r="42" spans="1:20" x14ac:dyDescent="0.25">
      <c r="A42" s="1" t="s">
        <v>31</v>
      </c>
      <c r="B42" s="8">
        <v>24.7</v>
      </c>
      <c r="C42" s="1">
        <v>15.8</v>
      </c>
      <c r="D42" s="1">
        <v>11</v>
      </c>
      <c r="F42" s="56" t="s">
        <v>43</v>
      </c>
      <c r="G42" s="57"/>
      <c r="H42" s="58"/>
      <c r="I42" s="59" t="s">
        <v>18</v>
      </c>
      <c r="J42" s="1"/>
      <c r="K42" s="1"/>
      <c r="L42" s="8"/>
      <c r="M42" s="1"/>
      <c r="N42" s="1"/>
      <c r="O42" s="1"/>
      <c r="P42" s="8"/>
    </row>
    <row r="43" spans="1:20" x14ac:dyDescent="0.25">
      <c r="A43" s="1" t="s">
        <v>24</v>
      </c>
      <c r="B43" s="1"/>
      <c r="C43" s="1">
        <v>30.3</v>
      </c>
      <c r="D43" s="1">
        <v>13</v>
      </c>
      <c r="F43" s="47" t="s">
        <v>98</v>
      </c>
      <c r="G43" s="48"/>
      <c r="H43" s="48"/>
      <c r="I43" s="54">
        <v>4</v>
      </c>
      <c r="J43" s="1"/>
      <c r="K43" s="1"/>
      <c r="L43" s="1"/>
      <c r="M43" s="1"/>
      <c r="N43" s="1"/>
      <c r="O43" s="1"/>
      <c r="P43" s="8"/>
    </row>
    <row r="44" spans="1:20" x14ac:dyDescent="0.25">
      <c r="A44" s="1" t="s">
        <v>32</v>
      </c>
      <c r="B44" s="1">
        <v>6.8</v>
      </c>
      <c r="C44" s="1">
        <v>11.2</v>
      </c>
      <c r="D44" s="1">
        <v>9</v>
      </c>
      <c r="F44" s="49" t="s">
        <v>99</v>
      </c>
      <c r="G44" s="48"/>
      <c r="H44" s="48"/>
      <c r="I44" s="54">
        <v>4</v>
      </c>
      <c r="J44" s="1"/>
      <c r="K44" s="1"/>
      <c r="L44" s="1"/>
      <c r="M44" s="1"/>
      <c r="N44" s="1"/>
      <c r="O44" s="1"/>
      <c r="P44" s="8"/>
    </row>
    <row r="45" spans="1:20" x14ac:dyDescent="0.25">
      <c r="A45" s="32" t="s">
        <v>35</v>
      </c>
      <c r="B45" s="29" t="s">
        <v>37</v>
      </c>
      <c r="C45" s="29" t="s">
        <v>38</v>
      </c>
      <c r="D45" s="29" t="s">
        <v>18</v>
      </c>
      <c r="F45" s="47" t="s">
        <v>42</v>
      </c>
      <c r="G45" s="48"/>
      <c r="H45" s="50">
        <v>0.60699999999999998</v>
      </c>
      <c r="I45" s="54">
        <v>6</v>
      </c>
      <c r="J45" s="1"/>
      <c r="K45" s="1"/>
      <c r="L45" s="8"/>
      <c r="M45" s="1"/>
    </row>
    <row r="46" spans="1:20" x14ac:dyDescent="0.25">
      <c r="A46" s="1" t="s">
        <v>27</v>
      </c>
      <c r="B46" s="1">
        <v>5.8999999999999995</v>
      </c>
      <c r="C46" s="1">
        <v>7.0000000000000009</v>
      </c>
      <c r="D46" s="1">
        <v>19</v>
      </c>
      <c r="F46" s="47" t="s">
        <v>44</v>
      </c>
      <c r="G46" s="48"/>
      <c r="H46" s="50">
        <v>0.64400000000000002</v>
      </c>
      <c r="I46" s="54">
        <v>6</v>
      </c>
      <c r="J46" s="1"/>
      <c r="K46" s="1"/>
      <c r="L46" s="1"/>
      <c r="M46" s="1"/>
      <c r="N46" s="1"/>
    </row>
    <row r="47" spans="1:20" ht="15.75" thickBot="1" x14ac:dyDescent="0.3">
      <c r="A47" s="1" t="s">
        <v>26</v>
      </c>
      <c r="B47" s="8">
        <v>60.6699350698876</v>
      </c>
      <c r="C47" s="8">
        <v>69.967128798313311</v>
      </c>
      <c r="D47" s="1">
        <v>5</v>
      </c>
      <c r="F47" s="51"/>
      <c r="G47" s="52"/>
      <c r="H47" s="52"/>
      <c r="I47" s="55"/>
      <c r="J47" s="1"/>
      <c r="K47" s="1"/>
      <c r="L47" s="8"/>
      <c r="M47" s="8"/>
      <c r="N47" s="1"/>
    </row>
    <row r="48" spans="1:20" x14ac:dyDescent="0.25">
      <c r="A48" s="1" t="s">
        <v>25</v>
      </c>
      <c r="B48" s="1"/>
      <c r="C48" s="8">
        <v>37.049999999999997</v>
      </c>
      <c r="D48" s="1">
        <v>1</v>
      </c>
      <c r="J48" s="1"/>
      <c r="K48" s="1"/>
      <c r="L48" s="1"/>
      <c r="M48" s="8"/>
      <c r="N48" s="1"/>
    </row>
    <row r="49" spans="1:14" x14ac:dyDescent="0.25">
      <c r="A49" s="1" t="s">
        <v>29</v>
      </c>
      <c r="B49" s="15">
        <v>125.64937500728402</v>
      </c>
      <c r="C49" s="15">
        <v>105.09183370361198</v>
      </c>
      <c r="D49" s="1">
        <v>7</v>
      </c>
      <c r="J49" s="1"/>
      <c r="K49" s="1"/>
      <c r="L49" s="15"/>
      <c r="M49" s="15"/>
      <c r="N49" s="1"/>
    </row>
    <row r="50" spans="1:14" x14ac:dyDescent="0.25">
      <c r="A50" s="1" t="s">
        <v>28</v>
      </c>
      <c r="B50" s="1">
        <v>85</v>
      </c>
      <c r="C50" s="1">
        <v>89</v>
      </c>
      <c r="D50" s="1">
        <v>14</v>
      </c>
      <c r="J50" s="1"/>
      <c r="K50" s="1"/>
      <c r="L50" s="1"/>
      <c r="M50" s="1"/>
      <c r="N50" s="1"/>
    </row>
    <row r="51" spans="1:14" x14ac:dyDescent="0.25">
      <c r="A51" s="1" t="s">
        <v>33</v>
      </c>
      <c r="B51" s="1"/>
      <c r="C51" s="8">
        <v>12</v>
      </c>
      <c r="D51" s="1">
        <v>15</v>
      </c>
      <c r="K51" s="1"/>
      <c r="L51" s="1"/>
      <c r="M51" s="8"/>
      <c r="N51" s="1"/>
    </row>
    <row r="52" spans="1:14" x14ac:dyDescent="0.25">
      <c r="A52" s="17" t="s">
        <v>41</v>
      </c>
      <c r="B52" s="17"/>
      <c r="C52" s="17">
        <v>78.7</v>
      </c>
      <c r="D52" s="17">
        <v>5</v>
      </c>
      <c r="E52" s="19"/>
      <c r="F52" s="19"/>
      <c r="G52" s="19"/>
      <c r="H52" s="19"/>
      <c r="I52" s="19"/>
      <c r="K52" s="1"/>
      <c r="L52" s="1"/>
      <c r="M52" s="1"/>
      <c r="N52" s="1"/>
    </row>
  </sheetData>
  <pageMargins left="0.25" right="0.25" top="0.75" bottom="0.75" header="0.3" footer="0.3"/>
  <pageSetup paperSize="9" orientation="portrait" horizontalDpi="300" verticalDpi="300" r:id="rId1"/>
  <extLst>
    <ext xmlns:x14="http://schemas.microsoft.com/office/spreadsheetml/2009/9/main" uri="{05C60535-1F16-4fd2-B633-F4F36F0B64E0}">
      <x14:sparklineGroups xmlns:xm="http://schemas.microsoft.com/office/excel/2006/main">
        <x14:sparklineGroup manualMax="350" manualMin="0" type="column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Ruvuma!B37:E37</xm:f>
              <xm:sqref>F37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Ruvuma!B31:E31</xm:f>
              <xm:sqref>F31</xm:sqref>
            </x14:sparkline>
            <x14:sparkline>
              <xm:f>Ruvuma!B32:E32</xm:f>
              <xm:sqref>F32</xm:sqref>
            </x14:sparkline>
            <x14:sparkline>
              <xm:f>Ruvuma!B33:E33</xm:f>
              <xm:sqref>F33</xm:sqref>
            </x14:sparkline>
            <x14:sparkline>
              <xm:f>Ruvuma!B34:E34</xm:f>
              <xm:sqref>F34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Ruvuma!B24:E24</xm:f>
              <xm:sqref>F24</xm:sqref>
            </x14:sparkline>
          </x14:sparklines>
        </x14:sparklineGroup>
        <x14:sparklineGroup manualMax="350" manualMin="0" type="column" displayEmptyCellsAs="gap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Ruvuma!B36:E36</xm:f>
              <xm:sqref>F36</xm:sqref>
            </x14:sparkline>
          </x14:sparklines>
        </x14:sparklineGroup>
        <x14:sparklineGroup manualMax="20" manualMin="0" type="column" displayEmptyCellsAs="gap" displayXAxi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Ruvuma!B11:E11</xm:f>
              <xm:sqref>F11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Ruvuma!B15:E15</xm:f>
              <xm:sqref>F15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Ruvuma!B14:E14</xm:f>
              <xm:sqref>F14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Ruvuma!B13:E13</xm:f>
              <xm:sqref>F13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Ruvuma!B12:E12</xm:f>
              <xm:sqref>F12</xm:sqref>
            </x14:sparkline>
          </x14:sparklines>
        </x14:sparklineGroup>
        <x14:sparklineGroup manualMax="1.5" manualMin="0" type="column" displayEmptyCellsAs="gap" displayXAxi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Ruvuma!B18:E18</xm:f>
              <xm:sqref>F18</xm:sqref>
            </x14:sparkline>
          </x14:sparklines>
        </x14:sparklineGroup>
        <x14:sparklineGroup manualMax="3" manualMin="0" type="column" displayEmptyCellsAs="gap" displayXAxi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Ruvuma!B10:E10</xm:f>
              <xm:sqref>F10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Ruvuma!L27:O27</xm:f>
              <xm:sqref>P27</xm:sqref>
            </x14:sparkline>
          </x14:sparklines>
        </x14:sparklineGroup>
        <x14:sparklineGroup manualMax="300" manualMin="0" type="column" displayEmptyCellsAs="gap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Ruvuma!L31:O31</xm:f>
              <xm:sqref>P31</xm:sqref>
            </x14:sparkline>
            <x14:sparkline>
              <xm:f>Ruvuma!L32:O32</xm:f>
              <xm:sqref>P32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Ruvuma!L24:O24</xm:f>
              <xm:sqref>P24</xm:sqref>
            </x14:sparkline>
            <x14:sparkline>
              <xm:f>Ruvuma!L25:O25</xm:f>
              <xm:sqref>P25</xm:sqref>
            </x14:sparkline>
            <x14:sparkline>
              <xm:f>Ruvuma!L30:O30</xm:f>
              <xm:sqref>P30</xm:sqref>
            </x14:sparkline>
            <x14:sparkline>
              <xm:f>Ruvuma!L33:O33</xm:f>
              <xm:sqref>P33</xm:sqref>
            </x14:sparkline>
            <x14:sparkline>
              <xm:f>Ruvuma!L34:O34</xm:f>
              <xm:sqref>P34</xm:sqref>
            </x14:sparkline>
            <x14:sparkline>
              <xm:f>Ruvuma!L35:O35</xm:f>
              <xm:sqref>P35</xm:sqref>
            </x14:sparkline>
            <x14:sparkline>
              <xm:f>Ruvuma!L36:O36</xm:f>
              <xm:sqref>P36</xm:sqref>
            </x14:sparkline>
            <x14:sparkline>
              <xm:f>Ruvuma!L37:O37</xm:f>
              <xm:sqref>P37</xm:sqref>
            </x14:sparkline>
            <x14:sparkline>
              <xm:f>Ruvuma!L29:O29</xm:f>
              <xm:sqref>P29</xm:sqref>
            </x14:sparkline>
            <x14:sparkline>
              <xm:f>Ruvuma!L28:O28</xm:f>
              <xm:sqref>P28</xm:sqref>
            </x14:sparkline>
            <x14:sparkline>
              <xm:f>Ruvuma!L26:O26</xm:f>
              <xm:sqref>P26</xm:sqref>
            </x14:sparkline>
          </x14:sparklines>
        </x14:sparklineGroup>
        <x14:sparklineGroup manualMax="2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Ruvuma!L22:O22</xm:f>
              <xm:sqref>P22</xm:sqref>
            </x14:sparkline>
            <x14:sparkline>
              <xm:f>Ruvuma!L23:O23</xm:f>
              <xm:sqref>P23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Ruvuma!B30:E30</xm:f>
              <xm:sqref>F30</xm:sqref>
            </x14:sparkline>
          </x14:sparklines>
        </x14:sparklineGroup>
        <x14:sparklineGroup manualMax="2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Ruvuma!B22:E22</xm:f>
              <xm:sqref>F22</xm:sqref>
            </x14:sparkline>
            <x14:sparkline>
              <xm:f>Ruvuma!B23:E23</xm:f>
              <xm:sqref>F23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Ruvuma!B25:E25</xm:f>
              <xm:sqref>F25</xm:sqref>
            </x14:sparkline>
          </x14:sparklines>
        </x14:sparklineGroup>
        <x14:sparklineGroup manualMax="8" manualMin="0" type="column" displayEmptyCellsAs="gap" displayXAxi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Ruvuma!B16:E16</xm:f>
              <xm:sqref>F16</xm:sqref>
            </x14:sparkline>
          </x14:sparklines>
        </x14:sparklineGroup>
        <x14:sparklineGroup manualMax="8" manualMin="0" type="column" displayEmptyCellsAs="gap" displayXAxi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Ruvuma!B17:E17</xm:f>
              <xm:sqref>F17</xm:sqref>
            </x14:sparkline>
          </x14:sparklines>
        </x14:sparklineGroup>
      </x14:sparklineGroup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2"/>
  <sheetViews>
    <sheetView topLeftCell="A34" workbookViewId="0">
      <selection activeCell="H47" sqref="H47"/>
    </sheetView>
  </sheetViews>
  <sheetFormatPr defaultRowHeight="15" x14ac:dyDescent="0.25"/>
  <cols>
    <col min="1" max="1" width="38.42578125" customWidth="1"/>
    <col min="2" max="2" width="8.85546875" customWidth="1"/>
    <col min="3" max="3" width="6.42578125" customWidth="1"/>
    <col min="4" max="5" width="5.7109375" customWidth="1"/>
    <col min="6" max="6" width="7.7109375" customWidth="1"/>
    <col min="7" max="7" width="7.85546875" customWidth="1"/>
    <col min="8" max="8" width="9.140625" customWidth="1"/>
    <col min="9" max="9" width="7.140625" customWidth="1"/>
  </cols>
  <sheetData>
    <row r="1" spans="1:21" ht="18.75" x14ac:dyDescent="0.3">
      <c r="A1" s="33" t="s">
        <v>64</v>
      </c>
      <c r="B1" s="24"/>
      <c r="C1" s="24"/>
      <c r="D1" s="24"/>
      <c r="E1" s="24"/>
      <c r="F1" s="24"/>
      <c r="G1" s="24"/>
      <c r="H1" s="24"/>
      <c r="I1" s="24"/>
    </row>
    <row r="2" spans="1:21" ht="14.25" customHeight="1" x14ac:dyDescent="0.25">
      <c r="A2" s="43" t="s">
        <v>21</v>
      </c>
      <c r="B2" s="37">
        <v>2012</v>
      </c>
      <c r="C2" s="16"/>
      <c r="D2" s="43" t="s">
        <v>20</v>
      </c>
      <c r="E2" s="16"/>
      <c r="F2" s="16"/>
      <c r="G2" s="16"/>
      <c r="H2" s="46">
        <v>2010</v>
      </c>
      <c r="I2" s="20"/>
    </row>
    <row r="3" spans="1:21" x14ac:dyDescent="0.25">
      <c r="A3" s="1" t="s">
        <v>21</v>
      </c>
      <c r="B3" s="5">
        <v>3461182.4914534395</v>
      </c>
      <c r="C3" s="1"/>
      <c r="D3" s="1" t="s">
        <v>88</v>
      </c>
      <c r="H3" s="1">
        <v>59.5</v>
      </c>
      <c r="I3" s="1"/>
    </row>
    <row r="4" spans="1:21" x14ac:dyDescent="0.25">
      <c r="A4" s="17" t="s">
        <v>0</v>
      </c>
      <c r="B4" s="18">
        <v>197287.40201284605</v>
      </c>
      <c r="C4" s="17"/>
      <c r="D4" s="17" t="s">
        <v>17</v>
      </c>
      <c r="E4" s="19"/>
      <c r="F4" s="19"/>
      <c r="G4" s="19"/>
      <c r="H4" s="34">
        <v>2.95</v>
      </c>
      <c r="I4" s="17"/>
    </row>
    <row r="5" spans="1:21" x14ac:dyDescent="0.25">
      <c r="A5" s="1" t="s">
        <v>70</v>
      </c>
      <c r="B5" s="1">
        <v>98</v>
      </c>
      <c r="C5" s="41" t="s">
        <v>68</v>
      </c>
      <c r="D5" s="3">
        <v>138</v>
      </c>
      <c r="E5" s="41" t="s">
        <v>69</v>
      </c>
    </row>
    <row r="6" spans="1:21" x14ac:dyDescent="0.25">
      <c r="A6" s="1" t="s">
        <v>71</v>
      </c>
      <c r="B6" s="1">
        <v>56</v>
      </c>
      <c r="C6" s="41" t="s">
        <v>68</v>
      </c>
      <c r="D6" s="3">
        <v>76</v>
      </c>
      <c r="E6" s="41" t="s">
        <v>69</v>
      </c>
    </row>
    <row r="7" spans="1:21" x14ac:dyDescent="0.25">
      <c r="A7" s="17" t="s">
        <v>72</v>
      </c>
      <c r="B7" s="17">
        <v>25</v>
      </c>
      <c r="C7" s="42" t="s">
        <v>68</v>
      </c>
      <c r="D7" s="17">
        <v>23</v>
      </c>
      <c r="E7" s="42" t="s">
        <v>69</v>
      </c>
      <c r="F7" s="19"/>
      <c r="G7" s="19"/>
      <c r="H7" s="19"/>
      <c r="I7" s="19"/>
    </row>
    <row r="8" spans="1:21" ht="6.75" customHeight="1" x14ac:dyDescent="0.25">
      <c r="A8" s="1"/>
    </row>
    <row r="9" spans="1:21" s="1" customFormat="1" ht="24" customHeight="1" x14ac:dyDescent="0.2">
      <c r="A9" s="44" t="s">
        <v>9</v>
      </c>
      <c r="B9" s="13">
        <v>2009</v>
      </c>
      <c r="C9" s="13">
        <v>2010</v>
      </c>
      <c r="D9" s="13">
        <v>2011</v>
      </c>
      <c r="E9" s="13">
        <v>2012</v>
      </c>
      <c r="F9" s="13"/>
      <c r="G9" s="45" t="s">
        <v>22</v>
      </c>
      <c r="H9" s="14"/>
      <c r="I9" s="14" t="s">
        <v>101</v>
      </c>
    </row>
    <row r="10" spans="1:21" s="1" customFormat="1" ht="12" x14ac:dyDescent="0.2">
      <c r="A10" s="4" t="s">
        <v>4</v>
      </c>
      <c r="B10" s="8">
        <v>1.070817100709583</v>
      </c>
      <c r="C10" s="8">
        <v>1.0726693416253985</v>
      </c>
      <c r="D10" s="8">
        <v>1.082833667038428</v>
      </c>
      <c r="E10" s="8">
        <v>1.103669052248061</v>
      </c>
      <c r="F10" s="8"/>
      <c r="G10" s="8">
        <v>1.5</v>
      </c>
      <c r="I10" s="1">
        <v>20</v>
      </c>
      <c r="L10" s="8"/>
      <c r="M10" s="8"/>
      <c r="N10" s="8"/>
      <c r="O10" s="8"/>
      <c r="R10" s="27"/>
      <c r="U10" s="8"/>
    </row>
    <row r="11" spans="1:21" s="1" customFormat="1" ht="12" x14ac:dyDescent="0.2">
      <c r="A11" s="4" t="s">
        <v>8</v>
      </c>
      <c r="B11" s="8"/>
      <c r="C11" s="8"/>
      <c r="D11" s="8">
        <v>8.4531838039920881</v>
      </c>
      <c r="E11" s="12"/>
      <c r="F11" s="8"/>
      <c r="G11" s="8">
        <v>15.6</v>
      </c>
      <c r="I11" s="1">
        <v>21</v>
      </c>
      <c r="L11" s="8"/>
      <c r="M11" s="8"/>
      <c r="N11" s="8"/>
      <c r="O11" s="8"/>
      <c r="R11" s="27"/>
      <c r="U11" s="8"/>
    </row>
    <row r="12" spans="1:21" s="1" customFormat="1" ht="12" x14ac:dyDescent="0.2">
      <c r="A12" s="4" t="s">
        <v>5</v>
      </c>
      <c r="B12" s="8"/>
      <c r="C12" s="8"/>
      <c r="D12" s="8">
        <v>1.1477446770516306</v>
      </c>
      <c r="E12" s="8">
        <v>1.0285502162311773</v>
      </c>
      <c r="F12" s="8"/>
      <c r="G12" s="8">
        <v>2.1</v>
      </c>
      <c r="I12" s="1">
        <v>19</v>
      </c>
      <c r="L12" s="8"/>
      <c r="M12" s="8"/>
      <c r="N12" s="8"/>
      <c r="O12" s="8"/>
      <c r="R12" s="27"/>
      <c r="U12" s="8"/>
    </row>
    <row r="13" spans="1:21" s="1" customFormat="1" ht="12" x14ac:dyDescent="0.2">
      <c r="A13" s="4" t="s">
        <v>7</v>
      </c>
      <c r="B13" s="8"/>
      <c r="C13" s="8"/>
      <c r="D13" s="8">
        <v>1.8057062785490952</v>
      </c>
      <c r="E13" s="8">
        <v>1.8548574124168984</v>
      </c>
      <c r="F13" s="8"/>
      <c r="G13" s="8">
        <v>4.8</v>
      </c>
      <c r="I13" s="1">
        <v>20</v>
      </c>
      <c r="L13" s="8"/>
      <c r="M13" s="8"/>
      <c r="N13" s="8"/>
      <c r="O13" s="8"/>
      <c r="R13" s="27"/>
      <c r="U13" s="8"/>
    </row>
    <row r="14" spans="1:21" s="1" customFormat="1" ht="12" x14ac:dyDescent="0.2">
      <c r="A14" s="4" t="s">
        <v>6</v>
      </c>
      <c r="B14" s="8"/>
      <c r="C14" s="8"/>
      <c r="D14" s="8">
        <v>2.9534509556007258</v>
      </c>
      <c r="E14" s="8">
        <v>2.8834076286480759</v>
      </c>
      <c r="F14" s="8"/>
      <c r="G14" s="8">
        <v>6.9</v>
      </c>
      <c r="I14" s="1">
        <v>19</v>
      </c>
      <c r="L14" s="8"/>
      <c r="M14" s="8"/>
      <c r="N14" s="8"/>
      <c r="O14" s="8"/>
      <c r="R14" s="27"/>
      <c r="U14" s="8"/>
    </row>
    <row r="15" spans="1:21" s="1" customFormat="1" ht="12" x14ac:dyDescent="0.2">
      <c r="A15" s="4" t="s">
        <v>11</v>
      </c>
      <c r="B15" s="8"/>
      <c r="C15" s="8"/>
      <c r="D15" s="8">
        <v>1.5732647814910028</v>
      </c>
      <c r="E15" s="8">
        <v>1.803370786516854</v>
      </c>
      <c r="F15" s="8"/>
      <c r="G15" s="8">
        <v>1.8</v>
      </c>
      <c r="L15" s="8"/>
      <c r="M15" s="8"/>
      <c r="N15" s="8"/>
      <c r="O15" s="8"/>
      <c r="R15" s="27"/>
      <c r="U15" s="8"/>
    </row>
    <row r="16" spans="1:21" s="1" customFormat="1" ht="12" x14ac:dyDescent="0.2">
      <c r="A16" s="4" t="s">
        <v>2</v>
      </c>
      <c r="B16" s="8">
        <v>2.5137431439157463</v>
      </c>
      <c r="C16" s="8">
        <v>2.4402624898752183</v>
      </c>
      <c r="D16" s="8">
        <v>2.622080249483326</v>
      </c>
      <c r="E16" s="8">
        <v>1.9541587352592173</v>
      </c>
      <c r="F16" s="8"/>
      <c r="G16" s="8">
        <v>3.6</v>
      </c>
      <c r="I16" s="1">
        <v>19</v>
      </c>
      <c r="L16" s="8"/>
      <c r="M16" s="8"/>
      <c r="N16" s="8"/>
      <c r="O16" s="8"/>
      <c r="R16" s="27"/>
      <c r="U16" s="8"/>
    </row>
    <row r="17" spans="1:21" s="1" customFormat="1" ht="12" x14ac:dyDescent="0.2">
      <c r="A17" s="4" t="s">
        <v>3</v>
      </c>
      <c r="B17" s="8">
        <v>3.6526997417159368</v>
      </c>
      <c r="C17" s="8">
        <v>2.8584481651602709</v>
      </c>
      <c r="D17" s="8">
        <v>1.7756473010836173</v>
      </c>
      <c r="E17" s="8">
        <v>3.1979537826929048</v>
      </c>
      <c r="F17" s="8"/>
      <c r="G17" s="8">
        <v>2.4</v>
      </c>
      <c r="I17" s="1">
        <v>16</v>
      </c>
      <c r="L17" s="8"/>
      <c r="M17" s="8"/>
      <c r="N17" s="8"/>
      <c r="O17" s="8"/>
      <c r="R17" s="27"/>
      <c r="U17" s="8"/>
    </row>
    <row r="18" spans="1:21" s="1" customFormat="1" ht="12" x14ac:dyDescent="0.2">
      <c r="A18" s="4" t="s">
        <v>1</v>
      </c>
      <c r="B18" s="8">
        <v>0.81301357582886302</v>
      </c>
      <c r="C18" s="8">
        <v>0.64678616741109274</v>
      </c>
      <c r="D18" s="8">
        <v>0.51499156134283919</v>
      </c>
      <c r="E18" s="8">
        <v>0.39547871381528793</v>
      </c>
      <c r="F18" s="8"/>
      <c r="G18" s="8">
        <v>0.7</v>
      </c>
      <c r="I18" s="1">
        <v>21</v>
      </c>
      <c r="L18" s="8"/>
      <c r="M18" s="8"/>
      <c r="N18" s="8"/>
      <c r="O18" s="8"/>
      <c r="Q18" s="8"/>
      <c r="R18" s="27"/>
      <c r="S18" s="15"/>
      <c r="U18" s="8"/>
    </row>
    <row r="19" spans="1:21" ht="12.75" customHeight="1" x14ac:dyDescent="0.25">
      <c r="A19" s="13"/>
      <c r="B19" s="10"/>
      <c r="C19" s="10"/>
      <c r="D19" s="10"/>
      <c r="E19" s="10"/>
      <c r="F19" s="10"/>
      <c r="G19" s="10"/>
      <c r="H19" s="26"/>
      <c r="I19" s="26"/>
    </row>
    <row r="20" spans="1:21" ht="6.75" customHeight="1" x14ac:dyDescent="0.25"/>
    <row r="21" spans="1:21" ht="27" customHeight="1" x14ac:dyDescent="0.25">
      <c r="A21" s="21" t="s">
        <v>23</v>
      </c>
      <c r="B21" s="30" t="s">
        <v>39</v>
      </c>
      <c r="C21" s="30">
        <v>2010</v>
      </c>
      <c r="D21" s="30">
        <v>2011</v>
      </c>
      <c r="E21" s="30">
        <v>2012</v>
      </c>
      <c r="F21" s="31"/>
      <c r="G21" s="53" t="s">
        <v>22</v>
      </c>
      <c r="H21" s="53" t="s">
        <v>100</v>
      </c>
      <c r="I21" s="53" t="s">
        <v>101</v>
      </c>
    </row>
    <row r="22" spans="1:21" x14ac:dyDescent="0.25">
      <c r="A22" s="4" t="s">
        <v>12</v>
      </c>
      <c r="B22" s="11">
        <v>9.0508046082906706</v>
      </c>
      <c r="C22" s="11">
        <v>8.8627195170508841</v>
      </c>
      <c r="D22" s="11">
        <v>5.5982795635932243</v>
      </c>
      <c r="E22" s="11">
        <v>5.4819415176321229</v>
      </c>
      <c r="G22" s="11">
        <v>11.5</v>
      </c>
      <c r="H22" s="8">
        <v>40.6</v>
      </c>
      <c r="I22" s="1">
        <v>19</v>
      </c>
      <c r="J22" s="11"/>
      <c r="K22" s="4"/>
      <c r="L22" s="11"/>
      <c r="M22" s="11"/>
      <c r="N22" s="11"/>
      <c r="O22" s="11"/>
      <c r="Q22" s="11"/>
      <c r="R22" s="1"/>
      <c r="S22" s="8"/>
      <c r="T22" s="1"/>
    </row>
    <row r="23" spans="1:21" x14ac:dyDescent="0.25">
      <c r="A23" s="4" t="s">
        <v>13</v>
      </c>
      <c r="B23" s="8">
        <v>1.9291939352324143</v>
      </c>
      <c r="C23" s="8">
        <v>1.8891032877119658</v>
      </c>
      <c r="D23" s="8">
        <v>1.8864024659973271</v>
      </c>
      <c r="E23" s="8">
        <v>1.8472010695151777</v>
      </c>
      <c r="G23" s="8">
        <v>4.5999999999999996</v>
      </c>
      <c r="H23" s="8"/>
      <c r="I23" s="1">
        <v>21</v>
      </c>
      <c r="J23" s="8"/>
      <c r="K23" s="4"/>
      <c r="L23" s="8"/>
      <c r="M23" s="8"/>
      <c r="N23" s="8"/>
      <c r="O23" s="8"/>
      <c r="Q23" s="8"/>
      <c r="R23" s="1"/>
      <c r="S23" s="1"/>
      <c r="T23" s="1"/>
    </row>
    <row r="24" spans="1:21" x14ac:dyDescent="0.25">
      <c r="A24" s="4" t="s">
        <v>89</v>
      </c>
      <c r="B24" s="11">
        <v>89.795647164212198</v>
      </c>
      <c r="C24" s="11">
        <v>97.43571771490079</v>
      </c>
      <c r="D24" s="11">
        <v>87.177971079693535</v>
      </c>
      <c r="E24" s="11">
        <v>98.982498632773655</v>
      </c>
      <c r="G24" s="11">
        <v>95.9</v>
      </c>
      <c r="H24" s="8">
        <v>97.8</v>
      </c>
      <c r="I24" s="1">
        <v>8</v>
      </c>
      <c r="J24" s="11"/>
      <c r="K24" s="4"/>
      <c r="L24" s="11"/>
      <c r="M24" s="11"/>
      <c r="N24" s="11"/>
      <c r="O24" s="11"/>
      <c r="Q24" s="11"/>
      <c r="R24" s="1"/>
      <c r="S24" s="8"/>
      <c r="T24" s="1"/>
    </row>
    <row r="25" spans="1:21" x14ac:dyDescent="0.25">
      <c r="A25" s="4" t="s">
        <v>90</v>
      </c>
      <c r="B25" s="8">
        <v>30.857519809266222</v>
      </c>
      <c r="C25" s="8">
        <v>33.478363268194236</v>
      </c>
      <c r="D25" s="8">
        <v>27.104746549611935</v>
      </c>
      <c r="E25" s="8">
        <v>29.949707582520979</v>
      </c>
      <c r="G25" s="11">
        <v>37.6</v>
      </c>
      <c r="H25" s="8"/>
      <c r="I25" s="1">
        <v>18</v>
      </c>
      <c r="J25" s="11"/>
      <c r="K25" s="4"/>
      <c r="L25" s="8"/>
      <c r="M25" s="8"/>
      <c r="N25" s="8"/>
      <c r="O25" s="8"/>
      <c r="Q25" s="11"/>
      <c r="R25" s="1"/>
      <c r="S25" s="8"/>
      <c r="T25" s="1"/>
    </row>
    <row r="26" spans="1:21" x14ac:dyDescent="0.25">
      <c r="A26" s="4" t="s">
        <v>14</v>
      </c>
      <c r="B26" s="15" t="s">
        <v>50</v>
      </c>
      <c r="C26" s="15" t="s">
        <v>50</v>
      </c>
      <c r="D26" s="8">
        <v>47.8</v>
      </c>
      <c r="E26" s="8"/>
      <c r="G26" s="25">
        <v>33.200000000000003</v>
      </c>
      <c r="H26" s="8"/>
      <c r="I26" s="1">
        <v>19</v>
      </c>
      <c r="J26" s="25"/>
      <c r="K26" s="4"/>
      <c r="L26" s="8"/>
      <c r="M26" s="8"/>
      <c r="N26" s="8"/>
      <c r="O26" s="8"/>
      <c r="Q26" s="25"/>
      <c r="R26" s="1"/>
      <c r="S26" s="8"/>
      <c r="T26" s="1"/>
    </row>
    <row r="27" spans="1:21" x14ac:dyDescent="0.25">
      <c r="A27" s="4" t="s">
        <v>91</v>
      </c>
      <c r="B27" s="11"/>
      <c r="C27" s="11"/>
      <c r="D27" s="11"/>
      <c r="E27" s="11"/>
      <c r="G27" s="25">
        <v>88.2</v>
      </c>
      <c r="H27" s="1">
        <v>89.7</v>
      </c>
      <c r="I27" s="1">
        <v>9</v>
      </c>
      <c r="J27" s="25"/>
      <c r="K27" s="4"/>
      <c r="L27" s="11"/>
      <c r="M27" s="11"/>
      <c r="N27" s="11"/>
      <c r="O27" s="11"/>
      <c r="Q27" s="25"/>
      <c r="R27" s="1"/>
      <c r="S27" s="1"/>
      <c r="T27" s="1"/>
    </row>
    <row r="28" spans="1:21" x14ac:dyDescent="0.25">
      <c r="A28" s="1" t="s">
        <v>92</v>
      </c>
      <c r="B28" s="1"/>
      <c r="C28" s="1"/>
      <c r="D28" s="1"/>
      <c r="E28" s="1"/>
      <c r="G28" s="25">
        <v>51.9</v>
      </c>
      <c r="H28" s="1">
        <v>33.6</v>
      </c>
      <c r="I28" s="1">
        <v>12</v>
      </c>
      <c r="J28" s="25"/>
      <c r="K28" s="4"/>
      <c r="L28" s="8"/>
      <c r="M28" s="8"/>
      <c r="N28" s="8"/>
      <c r="O28" s="8"/>
      <c r="Q28" s="25"/>
      <c r="R28" s="1"/>
      <c r="S28" s="1"/>
      <c r="T28" s="1"/>
    </row>
    <row r="29" spans="1:21" x14ac:dyDescent="0.25">
      <c r="A29" s="1" t="s">
        <v>93</v>
      </c>
      <c r="B29" s="1"/>
      <c r="C29" s="1"/>
      <c r="D29" s="1"/>
      <c r="E29" s="1"/>
      <c r="G29" s="11">
        <v>55.3</v>
      </c>
      <c r="H29" s="1">
        <v>30.4</v>
      </c>
      <c r="I29" s="1">
        <v>20</v>
      </c>
      <c r="J29" s="11"/>
      <c r="K29" s="4"/>
      <c r="L29" s="15"/>
      <c r="M29" s="15"/>
      <c r="N29" s="15"/>
      <c r="O29" s="8"/>
      <c r="Q29" s="11"/>
      <c r="R29" s="1"/>
      <c r="S29" s="1"/>
      <c r="T29" s="1"/>
    </row>
    <row r="30" spans="1:21" x14ac:dyDescent="0.25">
      <c r="A30" s="4" t="s">
        <v>94</v>
      </c>
      <c r="B30" s="8">
        <v>37.473200172845537</v>
      </c>
      <c r="C30" s="8">
        <v>38.090016794874678</v>
      </c>
      <c r="D30" s="8">
        <v>39.534635572315587</v>
      </c>
      <c r="E30" s="8">
        <v>42.897822738062779</v>
      </c>
      <c r="G30" s="11">
        <v>56</v>
      </c>
      <c r="H30" s="7">
        <v>33.1</v>
      </c>
      <c r="I30" s="1">
        <v>21</v>
      </c>
      <c r="J30" s="11"/>
      <c r="K30" s="4"/>
      <c r="L30" s="8"/>
      <c r="M30" s="8"/>
      <c r="N30" s="8"/>
      <c r="O30" s="8"/>
      <c r="Q30" s="11"/>
      <c r="R30" s="1"/>
      <c r="S30" s="8"/>
      <c r="T30" s="1"/>
    </row>
    <row r="31" spans="1:21" ht="14.25" customHeight="1" x14ac:dyDescent="0.25">
      <c r="A31" s="1" t="s">
        <v>95</v>
      </c>
      <c r="B31" s="1"/>
      <c r="C31" s="1"/>
      <c r="D31" s="1"/>
      <c r="E31" s="1"/>
      <c r="G31" s="11">
        <v>35.4</v>
      </c>
      <c r="H31" s="1">
        <v>27.299999999999997</v>
      </c>
      <c r="I31" s="1">
        <v>16</v>
      </c>
      <c r="J31" s="22"/>
      <c r="K31" s="8"/>
      <c r="L31" s="15"/>
      <c r="M31" s="15"/>
      <c r="N31" s="15"/>
      <c r="O31" s="15"/>
      <c r="Q31" s="22"/>
      <c r="R31" s="1"/>
      <c r="S31" s="1"/>
      <c r="T31" s="1"/>
    </row>
    <row r="32" spans="1:21" ht="14.25" customHeight="1" x14ac:dyDescent="0.25">
      <c r="A32" s="4" t="s">
        <v>96</v>
      </c>
      <c r="B32" s="8">
        <v>93.74292213920134</v>
      </c>
      <c r="C32" s="8">
        <v>99.12427645099217</v>
      </c>
      <c r="D32" s="8">
        <v>98.660594166797821</v>
      </c>
      <c r="E32" s="8">
        <v>100</v>
      </c>
      <c r="G32" s="22">
        <v>100</v>
      </c>
      <c r="H32" s="9">
        <v>99.2</v>
      </c>
      <c r="I32" s="1">
        <v>9</v>
      </c>
      <c r="J32" s="22"/>
      <c r="K32" s="8"/>
      <c r="L32" s="15"/>
      <c r="M32" s="15"/>
      <c r="N32" s="15"/>
      <c r="O32" s="15"/>
      <c r="Q32" s="22"/>
      <c r="R32" s="1"/>
      <c r="S32" s="8"/>
      <c r="T32" s="1"/>
    </row>
    <row r="33" spans="1:20" x14ac:dyDescent="0.25">
      <c r="A33" s="4" t="s">
        <v>16</v>
      </c>
      <c r="B33" s="8">
        <v>91.964970658590076</v>
      </c>
      <c r="C33" s="8">
        <v>99.278367042854711</v>
      </c>
      <c r="D33" s="8">
        <v>96.882199511019849</v>
      </c>
      <c r="E33" s="8">
        <v>98.978297093393849</v>
      </c>
      <c r="G33" s="11">
        <v>94.5</v>
      </c>
      <c r="H33" s="9">
        <v>88.2</v>
      </c>
      <c r="I33" s="1">
        <v>12</v>
      </c>
      <c r="J33" s="11"/>
      <c r="K33" s="4"/>
      <c r="L33" s="8"/>
      <c r="M33" s="8"/>
      <c r="N33" s="8"/>
      <c r="O33" s="8"/>
      <c r="Q33" s="11"/>
      <c r="R33" s="1"/>
      <c r="S33" s="8"/>
      <c r="T33" s="1"/>
    </row>
    <row r="34" spans="1:20" x14ac:dyDescent="0.25">
      <c r="A34" s="4" t="s">
        <v>15</v>
      </c>
      <c r="B34" s="11">
        <v>93.235083956101974</v>
      </c>
      <c r="C34" s="11">
        <v>95.316037537818374</v>
      </c>
      <c r="D34" s="11">
        <v>96.708905075156522</v>
      </c>
      <c r="E34" s="11">
        <v>100</v>
      </c>
      <c r="G34" s="11">
        <v>99.7</v>
      </c>
      <c r="H34" s="9">
        <v>95.8</v>
      </c>
      <c r="I34" s="1">
        <v>5</v>
      </c>
      <c r="J34" s="11"/>
      <c r="K34" s="4"/>
      <c r="L34" s="8"/>
      <c r="M34" s="8"/>
      <c r="N34" s="8"/>
      <c r="O34" s="8"/>
      <c r="Q34" s="11"/>
      <c r="R34" s="1"/>
      <c r="S34" s="8"/>
      <c r="T34" s="1"/>
    </row>
    <row r="35" spans="1:20" x14ac:dyDescent="0.25">
      <c r="A35" s="1" t="s">
        <v>97</v>
      </c>
      <c r="B35" s="1"/>
      <c r="C35" s="1"/>
      <c r="D35" s="1"/>
      <c r="E35" s="1"/>
      <c r="G35" s="25">
        <v>57.6</v>
      </c>
      <c r="H35" s="1">
        <v>12.1</v>
      </c>
      <c r="I35" s="1">
        <v>21</v>
      </c>
      <c r="J35" s="11"/>
      <c r="K35" s="4"/>
      <c r="L35" s="11"/>
      <c r="M35" s="11"/>
      <c r="N35" s="11"/>
      <c r="O35" s="11"/>
      <c r="Q35" s="11"/>
      <c r="R35" s="1"/>
      <c r="S35" s="1"/>
      <c r="T35" s="1"/>
    </row>
    <row r="36" spans="1:20" x14ac:dyDescent="0.25">
      <c r="A36" s="8" t="s">
        <v>19</v>
      </c>
      <c r="B36" s="15">
        <v>220.41028005070876</v>
      </c>
      <c r="C36" s="15">
        <v>129.06628178083713</v>
      </c>
      <c r="D36" s="15">
        <v>167.59191369016443</v>
      </c>
      <c r="E36" s="15">
        <v>119.3402022875508</v>
      </c>
      <c r="G36" s="22">
        <v>161</v>
      </c>
      <c r="H36" s="8"/>
      <c r="I36" s="1">
        <v>10</v>
      </c>
      <c r="J36" s="25"/>
      <c r="K36" s="4"/>
      <c r="L36" s="11"/>
      <c r="M36" s="11"/>
      <c r="N36" s="11"/>
      <c r="O36" s="11"/>
      <c r="Q36" s="25"/>
      <c r="R36" s="1"/>
      <c r="S36" s="15"/>
      <c r="T36" s="1"/>
    </row>
    <row r="37" spans="1:20" x14ac:dyDescent="0.25">
      <c r="A37" s="1" t="s">
        <v>34</v>
      </c>
      <c r="B37" s="1"/>
      <c r="C37" s="1"/>
      <c r="D37" s="1"/>
      <c r="E37" s="1"/>
      <c r="G37" s="25">
        <v>16.3</v>
      </c>
      <c r="H37" s="8">
        <v>2.5</v>
      </c>
      <c r="I37" s="1">
        <v>21</v>
      </c>
      <c r="J37" s="25"/>
      <c r="K37" s="1"/>
      <c r="L37" s="11"/>
      <c r="M37" s="11"/>
      <c r="N37" s="11"/>
      <c r="O37" s="11"/>
      <c r="Q37" s="25"/>
      <c r="R37" s="1"/>
      <c r="S37" s="8"/>
      <c r="T37" s="1"/>
    </row>
    <row r="38" spans="1:20" x14ac:dyDescent="0.25">
      <c r="A38" s="2"/>
      <c r="B38" s="6"/>
      <c r="C38" s="2"/>
      <c r="D38" s="2"/>
      <c r="E38" s="35"/>
      <c r="F38" s="36"/>
      <c r="G38" s="36"/>
      <c r="H38" s="36"/>
      <c r="I38" s="36"/>
      <c r="K38" s="1"/>
      <c r="L38" s="1"/>
      <c r="M38" s="1"/>
      <c r="N38" s="1"/>
      <c r="O38" s="1"/>
      <c r="P38" s="1"/>
      <c r="Q38" s="1"/>
      <c r="R38" s="8"/>
      <c r="S38" s="8"/>
      <c r="T38" s="1"/>
    </row>
    <row r="39" spans="1:20" ht="12" customHeight="1" x14ac:dyDescent="0.25">
      <c r="A39" s="23" t="s">
        <v>40</v>
      </c>
      <c r="E39" s="37"/>
      <c r="F39" s="37"/>
      <c r="G39" s="38"/>
      <c r="H39" s="39"/>
      <c r="I39" s="40"/>
      <c r="K39" s="1"/>
      <c r="L39" s="1"/>
      <c r="M39" s="1"/>
      <c r="N39" s="1"/>
      <c r="O39" s="1"/>
      <c r="P39" s="1"/>
      <c r="Q39" s="1"/>
      <c r="R39" s="8"/>
      <c r="S39" s="8"/>
    </row>
    <row r="40" spans="1:20" x14ac:dyDescent="0.25">
      <c r="A40" s="28" t="s">
        <v>36</v>
      </c>
      <c r="B40" s="29" t="s">
        <v>37</v>
      </c>
      <c r="C40" s="29" t="s">
        <v>38</v>
      </c>
      <c r="D40" s="29" t="s">
        <v>18</v>
      </c>
    </row>
    <row r="41" spans="1:20" ht="15.75" thickBot="1" x14ac:dyDescent="0.3">
      <c r="A41" s="1" t="s">
        <v>30</v>
      </c>
      <c r="B41" s="8">
        <v>37.4</v>
      </c>
      <c r="C41" s="8">
        <v>43.3</v>
      </c>
      <c r="D41" s="1">
        <v>8</v>
      </c>
      <c r="J41" s="1"/>
      <c r="K41" s="1"/>
      <c r="L41" s="8"/>
      <c r="M41" s="8"/>
      <c r="N41" s="1"/>
      <c r="O41" s="1"/>
      <c r="P41" s="8"/>
    </row>
    <row r="42" spans="1:20" x14ac:dyDescent="0.25">
      <c r="A42" s="1" t="s">
        <v>31</v>
      </c>
      <c r="B42" s="8">
        <v>19.3</v>
      </c>
      <c r="C42" s="1">
        <v>10.1</v>
      </c>
      <c r="D42" s="1">
        <v>2</v>
      </c>
      <c r="F42" s="56" t="s">
        <v>43</v>
      </c>
      <c r="G42" s="57"/>
      <c r="H42" s="58"/>
      <c r="I42" s="59" t="s">
        <v>18</v>
      </c>
      <c r="J42" s="1"/>
      <c r="K42" s="1"/>
      <c r="L42" s="8"/>
      <c r="M42" s="1"/>
      <c r="N42" s="1"/>
      <c r="O42" s="1"/>
      <c r="P42" s="8"/>
    </row>
    <row r="43" spans="1:20" x14ac:dyDescent="0.25">
      <c r="A43" s="1" t="s">
        <v>24</v>
      </c>
      <c r="B43" s="1"/>
      <c r="C43" s="1">
        <v>14.6</v>
      </c>
      <c r="D43" s="1">
        <v>1</v>
      </c>
      <c r="F43" s="47" t="s">
        <v>98</v>
      </c>
      <c r="G43" s="48"/>
      <c r="H43" s="48"/>
      <c r="I43" s="54">
        <v>17</v>
      </c>
      <c r="J43" s="1"/>
      <c r="K43" s="1"/>
      <c r="L43" s="1"/>
      <c r="M43" s="1"/>
      <c r="N43" s="1"/>
      <c r="O43" s="1"/>
      <c r="P43" s="8"/>
    </row>
    <row r="44" spans="1:20" x14ac:dyDescent="0.25">
      <c r="A44" s="1" t="s">
        <v>32</v>
      </c>
      <c r="B44" s="1">
        <v>9</v>
      </c>
      <c r="C44" s="1">
        <v>13.2</v>
      </c>
      <c r="D44" s="1">
        <v>13</v>
      </c>
      <c r="F44" s="49" t="s">
        <v>99</v>
      </c>
      <c r="G44" s="48"/>
      <c r="H44" s="48"/>
      <c r="I44" s="54">
        <v>21</v>
      </c>
      <c r="J44" s="1"/>
      <c r="K44" s="1"/>
      <c r="L44" s="1"/>
      <c r="M44" s="1"/>
      <c r="N44" s="1"/>
      <c r="O44" s="1"/>
      <c r="P44" s="8"/>
    </row>
    <row r="45" spans="1:20" x14ac:dyDescent="0.25">
      <c r="A45" s="32" t="s">
        <v>35</v>
      </c>
      <c r="B45" s="29" t="s">
        <v>37</v>
      </c>
      <c r="C45" s="29" t="s">
        <v>38</v>
      </c>
      <c r="D45" s="29" t="s">
        <v>18</v>
      </c>
      <c r="F45" s="47" t="s">
        <v>42</v>
      </c>
      <c r="G45" s="48"/>
      <c r="H45" s="50">
        <v>0.42799999999999999</v>
      </c>
      <c r="I45" s="54">
        <v>21</v>
      </c>
      <c r="J45" s="1"/>
      <c r="K45" s="1"/>
      <c r="L45" s="8"/>
      <c r="M45" s="1"/>
    </row>
    <row r="46" spans="1:20" x14ac:dyDescent="0.25">
      <c r="A46" s="1" t="s">
        <v>27</v>
      </c>
      <c r="B46" s="1">
        <v>7.3999999999999995</v>
      </c>
      <c r="C46" s="1">
        <v>5.0999999999999996</v>
      </c>
      <c r="D46" s="1">
        <v>14</v>
      </c>
      <c r="F46" s="47" t="s">
        <v>44</v>
      </c>
      <c r="G46" s="48"/>
      <c r="H46" s="50">
        <v>0.47</v>
      </c>
      <c r="I46" s="54">
        <v>21</v>
      </c>
      <c r="J46" s="1"/>
      <c r="K46" s="1"/>
      <c r="L46" s="1"/>
      <c r="M46" s="1"/>
      <c r="N46" s="1"/>
    </row>
    <row r="47" spans="1:20" ht="15.75" thickBot="1" x14ac:dyDescent="0.3">
      <c r="A47" s="1" t="s">
        <v>26</v>
      </c>
      <c r="B47" s="8">
        <v>30.762219298512623</v>
      </c>
      <c r="C47" s="8">
        <v>41.154119095947721</v>
      </c>
      <c r="D47" s="1">
        <v>19</v>
      </c>
      <c r="F47" s="51"/>
      <c r="G47" s="52"/>
      <c r="H47" s="52"/>
      <c r="I47" s="55"/>
      <c r="J47" s="1"/>
      <c r="K47" s="1"/>
      <c r="L47" s="8"/>
      <c r="M47" s="8"/>
      <c r="N47" s="1"/>
    </row>
    <row r="48" spans="1:20" x14ac:dyDescent="0.25">
      <c r="A48" s="1" t="s">
        <v>25</v>
      </c>
      <c r="B48" s="1"/>
      <c r="C48" s="8">
        <v>23.700000000000003</v>
      </c>
      <c r="D48" s="1">
        <v>17</v>
      </c>
      <c r="J48" s="1"/>
      <c r="K48" s="1"/>
      <c r="L48" s="1"/>
      <c r="M48" s="8"/>
      <c r="N48" s="1"/>
    </row>
    <row r="49" spans="1:14" x14ac:dyDescent="0.25">
      <c r="A49" s="1" t="s">
        <v>29</v>
      </c>
      <c r="B49" s="15">
        <v>117.70881348086388</v>
      </c>
      <c r="C49" s="15">
        <v>110.30912150479311</v>
      </c>
      <c r="D49" s="1">
        <v>8</v>
      </c>
      <c r="J49" s="1"/>
      <c r="K49" s="1"/>
      <c r="L49" s="15"/>
      <c r="M49" s="15"/>
      <c r="N49" s="1"/>
    </row>
    <row r="50" spans="1:14" x14ac:dyDescent="0.25">
      <c r="A50" s="1" t="s">
        <v>28</v>
      </c>
      <c r="B50" s="1">
        <v>85</v>
      </c>
      <c r="C50" s="1">
        <v>86</v>
      </c>
      <c r="D50" s="1">
        <v>19</v>
      </c>
      <c r="J50" s="1"/>
      <c r="K50" s="1"/>
      <c r="L50" s="1"/>
      <c r="M50" s="1"/>
      <c r="N50" s="1"/>
    </row>
    <row r="51" spans="1:14" x14ac:dyDescent="0.25">
      <c r="A51" s="1" t="s">
        <v>33</v>
      </c>
      <c r="B51" s="1"/>
      <c r="C51" s="8">
        <v>6.8</v>
      </c>
      <c r="D51" s="1">
        <v>11</v>
      </c>
      <c r="K51" s="1"/>
      <c r="L51" s="1"/>
      <c r="M51" s="8"/>
      <c r="N51" s="1"/>
    </row>
    <row r="52" spans="1:14" x14ac:dyDescent="0.25">
      <c r="A52" s="17" t="s">
        <v>41</v>
      </c>
      <c r="B52" s="17"/>
      <c r="C52" s="17">
        <v>77.2</v>
      </c>
      <c r="D52" s="17">
        <v>8</v>
      </c>
      <c r="E52" s="19"/>
      <c r="F52" s="19"/>
      <c r="G52" s="19"/>
      <c r="H52" s="19"/>
      <c r="I52" s="19"/>
      <c r="K52" s="1"/>
      <c r="L52" s="1"/>
      <c r="M52" s="1"/>
      <c r="N52" s="1"/>
    </row>
  </sheetData>
  <pageMargins left="0.25" right="0.25" top="0.75" bottom="0.75" header="0.3" footer="0.3"/>
  <pageSetup paperSize="9" orientation="portrait" horizontalDpi="300" verticalDpi="300" r:id="rId1"/>
  <extLst>
    <ext xmlns:x14="http://schemas.microsoft.com/office/spreadsheetml/2009/9/main" uri="{05C60535-1F16-4fd2-B633-F4F36F0B64E0}">
      <x14:sparklineGroups xmlns:xm="http://schemas.microsoft.com/office/excel/2006/main"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Shinyanga!B25:E25</xm:f>
              <xm:sqref>F25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Shinyanga!B31:E31</xm:f>
              <xm:sqref>F31</xm:sqref>
            </x14:sparkline>
            <x14:sparkline>
              <xm:f>Shinyanga!B32:E32</xm:f>
              <xm:sqref>F32</xm:sqref>
            </x14:sparkline>
            <x14:sparkline>
              <xm:f>Shinyanga!B33:E33</xm:f>
              <xm:sqref>F33</xm:sqref>
            </x14:sparkline>
            <x14:sparkline>
              <xm:f>Shinyanga!B34:E34</xm:f>
              <xm:sqref>F34</xm:sqref>
            </x14:sparkline>
          </x14:sparklines>
        </x14:sparklineGroup>
        <x14:sparklineGroup manualMax="350" manualMin="0" type="column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Shinyanga!B37:E37</xm:f>
              <xm:sqref>F37</xm:sqref>
            </x14:sparkline>
          </x14:sparklines>
        </x14:sparklineGroup>
        <x14:sparklineGroup manualMax="2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Shinyanga!B22:E22</xm:f>
              <xm:sqref>F22</xm:sqref>
            </x14:sparkline>
            <x14:sparkline>
              <xm:f>Shinyanga!B23:E23</xm:f>
              <xm:sqref>F23</xm:sqref>
            </x14:sparkline>
          </x14:sparklines>
        </x14:sparklineGroup>
        <x14:sparklineGroup manualMax="20" manualMin="0" type="column" displayEmptyCellsAs="gap" displayXAxi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Shinyanga!B11:E11</xm:f>
              <xm:sqref>F11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Shinyanga!B15:E15</xm:f>
              <xm:sqref>F15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Shinyanga!B14:E14</xm:f>
              <xm:sqref>F14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Shinyanga!B13:E13</xm:f>
              <xm:sqref>F13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Shinyanga!B12:E12</xm:f>
              <xm:sqref>F12</xm:sqref>
            </x14:sparkline>
          </x14:sparklines>
        </x14:sparklineGroup>
        <x14:sparklineGroup manualMax="1.5" manualMin="0" type="column" displayEmptyCellsAs="gap" displayXAxi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Shinyanga!B18:E18</xm:f>
              <xm:sqref>F18</xm:sqref>
            </x14:sparkline>
          </x14:sparklines>
        </x14:sparklineGroup>
        <x14:sparklineGroup manualMax="3" manualMin="0" type="column" displayEmptyCellsAs="gap" displayXAxi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Shinyanga!B10:E10</xm:f>
              <xm:sqref>F10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Shinyanga!L27:O27</xm:f>
              <xm:sqref>P27</xm:sqref>
            </x14:sparkline>
          </x14:sparklines>
        </x14:sparklineGroup>
        <x14:sparklineGroup manualMax="300" manualMin="0" type="column" displayEmptyCellsAs="gap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Shinyanga!L31:O31</xm:f>
              <xm:sqref>P31</xm:sqref>
            </x14:sparkline>
            <x14:sparkline>
              <xm:f>Shinyanga!L32:O32</xm:f>
              <xm:sqref>P32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Shinyanga!L24:O24</xm:f>
              <xm:sqref>P24</xm:sqref>
            </x14:sparkline>
            <x14:sparkline>
              <xm:f>Shinyanga!L25:O25</xm:f>
              <xm:sqref>P25</xm:sqref>
            </x14:sparkline>
            <x14:sparkline>
              <xm:f>Shinyanga!L30:O30</xm:f>
              <xm:sqref>P30</xm:sqref>
            </x14:sparkline>
            <x14:sparkline>
              <xm:f>Shinyanga!L33:O33</xm:f>
              <xm:sqref>P33</xm:sqref>
            </x14:sparkline>
            <x14:sparkline>
              <xm:f>Shinyanga!L34:O34</xm:f>
              <xm:sqref>P34</xm:sqref>
            </x14:sparkline>
            <x14:sparkline>
              <xm:f>Shinyanga!L35:O35</xm:f>
              <xm:sqref>P35</xm:sqref>
            </x14:sparkline>
            <x14:sparkline>
              <xm:f>Shinyanga!L36:O36</xm:f>
              <xm:sqref>P36</xm:sqref>
            </x14:sparkline>
            <x14:sparkline>
              <xm:f>Shinyanga!L37:O37</xm:f>
              <xm:sqref>P37</xm:sqref>
            </x14:sparkline>
            <x14:sparkline>
              <xm:f>Shinyanga!L29:O29</xm:f>
              <xm:sqref>P29</xm:sqref>
            </x14:sparkline>
            <x14:sparkline>
              <xm:f>Shinyanga!L28:O28</xm:f>
              <xm:sqref>P28</xm:sqref>
            </x14:sparkline>
            <x14:sparkline>
              <xm:f>Shinyanga!L26:O26</xm:f>
              <xm:sqref>P26</xm:sqref>
            </x14:sparkline>
          </x14:sparklines>
        </x14:sparklineGroup>
        <x14:sparklineGroup manualMax="2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Shinyanga!L22:O22</xm:f>
              <xm:sqref>P22</xm:sqref>
            </x14:sparkline>
            <x14:sparkline>
              <xm:f>Shinyanga!L23:O23</xm:f>
              <xm:sqref>P23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Shinyanga!B30:E30</xm:f>
              <xm:sqref>F30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Shinyanga!B24:E24</xm:f>
              <xm:sqref>F24</xm:sqref>
            </x14:sparkline>
          </x14:sparklines>
        </x14:sparklineGroup>
        <x14:sparklineGroup manualMax="350" manualMin="0" type="column" displayEmptyCellsAs="gap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Shinyanga!B36:E36</xm:f>
              <xm:sqref>F36</xm:sqref>
            </x14:sparkline>
          </x14:sparklines>
        </x14:sparklineGroup>
        <x14:sparklineGroup manualMax="8" manualMin="0" type="column" displayEmptyCellsAs="gap" displayXAxi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Shinyanga!B16:E16</xm:f>
              <xm:sqref>F16</xm:sqref>
            </x14:sparkline>
          </x14:sparklines>
        </x14:sparklineGroup>
        <x14:sparklineGroup manualMax="8" manualMin="0" type="column" displayEmptyCellsAs="gap" displayXAxi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Shinyanga!B17:E17</xm:f>
              <xm:sqref>F17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2"/>
  <sheetViews>
    <sheetView tabSelected="1" workbookViewId="0">
      <selection activeCell="Q21" sqref="Q21"/>
    </sheetView>
  </sheetViews>
  <sheetFormatPr defaultRowHeight="15" x14ac:dyDescent="0.25"/>
  <cols>
    <col min="1" max="1" width="38.42578125" customWidth="1"/>
    <col min="2" max="2" width="10.28515625" customWidth="1"/>
    <col min="3" max="3" width="6.42578125" customWidth="1"/>
    <col min="4" max="5" width="5.7109375" customWidth="1"/>
    <col min="6" max="6" width="7.7109375" customWidth="1"/>
    <col min="7" max="7" width="7.85546875" customWidth="1"/>
    <col min="8" max="8" width="9.140625" customWidth="1"/>
    <col min="9" max="9" width="7.140625" customWidth="1"/>
  </cols>
  <sheetData>
    <row r="1" spans="1:21" ht="18.75" x14ac:dyDescent="0.3">
      <c r="A1" s="33" t="s">
        <v>145</v>
      </c>
      <c r="B1" s="24"/>
      <c r="C1" s="24"/>
      <c r="D1" s="24"/>
      <c r="E1" s="24"/>
      <c r="F1" s="24"/>
      <c r="G1" s="24"/>
      <c r="H1" s="24"/>
      <c r="I1" s="24"/>
    </row>
    <row r="2" spans="1:21" ht="14.25" customHeight="1" x14ac:dyDescent="0.25">
      <c r="A2" s="43" t="s">
        <v>21</v>
      </c>
      <c r="B2" s="37">
        <v>2012</v>
      </c>
      <c r="C2" s="61" t="s">
        <v>126</v>
      </c>
      <c r="D2" s="43" t="s">
        <v>20</v>
      </c>
      <c r="E2" s="16"/>
      <c r="F2" s="16"/>
      <c r="G2" s="16"/>
      <c r="H2" s="46">
        <v>2010</v>
      </c>
      <c r="I2" s="63" t="s">
        <v>126</v>
      </c>
    </row>
    <row r="3" spans="1:21" x14ac:dyDescent="0.25">
      <c r="A3" s="1" t="s">
        <v>21</v>
      </c>
      <c r="B3" s="5">
        <v>43625353.994439475</v>
      </c>
      <c r="C3" s="62" t="s">
        <v>124</v>
      </c>
      <c r="D3" s="1" t="s">
        <v>88</v>
      </c>
      <c r="H3" s="1">
        <v>40</v>
      </c>
      <c r="I3" s="64" t="s">
        <v>123</v>
      </c>
    </row>
    <row r="4" spans="1:21" x14ac:dyDescent="0.25">
      <c r="A4" s="17" t="s">
        <v>0</v>
      </c>
      <c r="B4" s="18">
        <v>1919494.7918154094</v>
      </c>
      <c r="C4" s="42" t="s">
        <v>125</v>
      </c>
      <c r="D4" s="17" t="s">
        <v>17</v>
      </c>
      <c r="E4" s="19"/>
      <c r="F4" s="19"/>
      <c r="G4" s="19"/>
      <c r="H4" s="17">
        <v>3.6</v>
      </c>
      <c r="I4" s="65" t="s">
        <v>123</v>
      </c>
    </row>
    <row r="5" spans="1:21" x14ac:dyDescent="0.25">
      <c r="A5" s="1" t="s">
        <v>120</v>
      </c>
      <c r="B5" s="1">
        <v>81</v>
      </c>
      <c r="C5" s="41" t="s">
        <v>121</v>
      </c>
      <c r="D5" s="3">
        <v>112</v>
      </c>
      <c r="E5" s="41" t="s">
        <v>69</v>
      </c>
      <c r="G5" s="66" t="s">
        <v>122</v>
      </c>
    </row>
    <row r="6" spans="1:21" x14ac:dyDescent="0.25">
      <c r="A6" s="1" t="s">
        <v>118</v>
      </c>
      <c r="B6" s="1">
        <v>51</v>
      </c>
      <c r="C6" s="41" t="s">
        <v>121</v>
      </c>
      <c r="D6" s="3">
        <v>68</v>
      </c>
      <c r="E6" s="41" t="s">
        <v>69</v>
      </c>
      <c r="G6" s="66" t="s">
        <v>122</v>
      </c>
    </row>
    <row r="7" spans="1:21" x14ac:dyDescent="0.25">
      <c r="A7" s="17" t="s">
        <v>119</v>
      </c>
      <c r="B7" s="17">
        <v>26</v>
      </c>
      <c r="C7" s="42" t="s">
        <v>121</v>
      </c>
      <c r="D7" s="17">
        <v>32</v>
      </c>
      <c r="E7" s="42" t="s">
        <v>69</v>
      </c>
      <c r="F7" s="19"/>
      <c r="G7" s="67" t="s">
        <v>122</v>
      </c>
      <c r="H7" s="19"/>
      <c r="I7" s="19"/>
    </row>
    <row r="8" spans="1:21" ht="6.75" customHeight="1" x14ac:dyDescent="0.25">
      <c r="A8" s="1"/>
    </row>
    <row r="9" spans="1:21" s="1" customFormat="1" ht="24" customHeight="1" x14ac:dyDescent="0.2">
      <c r="A9" s="44" t="s">
        <v>9</v>
      </c>
      <c r="B9" s="13">
        <v>2009</v>
      </c>
      <c r="C9" s="13">
        <v>2010</v>
      </c>
      <c r="D9" s="13">
        <v>2011</v>
      </c>
      <c r="E9" s="13">
        <v>2012</v>
      </c>
      <c r="F9" s="13"/>
      <c r="G9" s="45"/>
      <c r="H9" s="14" t="s">
        <v>126</v>
      </c>
      <c r="I9" s="14"/>
    </row>
    <row r="10" spans="1:21" s="1" customFormat="1" ht="12" x14ac:dyDescent="0.2">
      <c r="A10" s="4" t="s">
        <v>4</v>
      </c>
      <c r="B10" s="8">
        <v>1.5</v>
      </c>
      <c r="C10" s="8">
        <v>1.5</v>
      </c>
      <c r="D10" s="8">
        <v>1.5</v>
      </c>
      <c r="E10" s="8">
        <v>1.5</v>
      </c>
      <c r="F10" s="8"/>
      <c r="G10" s="8"/>
      <c r="H10" s="1" t="s">
        <v>127</v>
      </c>
      <c r="L10" s="8"/>
      <c r="M10" s="8"/>
      <c r="N10" s="8"/>
      <c r="O10" s="8"/>
      <c r="R10" s="27"/>
      <c r="U10" s="8"/>
    </row>
    <row r="11" spans="1:21" s="1" customFormat="1" ht="12" x14ac:dyDescent="0.2">
      <c r="A11" s="4" t="s">
        <v>8</v>
      </c>
      <c r="B11" s="8"/>
      <c r="C11" s="8"/>
      <c r="D11" s="8">
        <v>15.6</v>
      </c>
      <c r="E11" s="12" t="s">
        <v>10</v>
      </c>
      <c r="F11" s="8"/>
      <c r="G11" s="8"/>
      <c r="H11" s="1" t="s">
        <v>127</v>
      </c>
      <c r="L11" s="8"/>
      <c r="M11" s="8"/>
      <c r="N11" s="8"/>
      <c r="O11" s="8"/>
      <c r="R11" s="27"/>
      <c r="U11" s="8"/>
    </row>
    <row r="12" spans="1:21" s="1" customFormat="1" ht="12" x14ac:dyDescent="0.2">
      <c r="A12" s="4" t="s">
        <v>5</v>
      </c>
      <c r="B12" s="8"/>
      <c r="C12" s="8"/>
      <c r="D12" s="8">
        <v>2.2000000000000002</v>
      </c>
      <c r="E12" s="8">
        <v>2.1</v>
      </c>
      <c r="F12" s="8"/>
      <c r="G12" s="8"/>
      <c r="H12" s="1" t="s">
        <v>128</v>
      </c>
      <c r="L12" s="8"/>
      <c r="M12" s="8"/>
      <c r="N12" s="8"/>
      <c r="O12" s="8"/>
      <c r="R12" s="27"/>
      <c r="U12" s="8"/>
    </row>
    <row r="13" spans="1:21" s="1" customFormat="1" ht="12" x14ac:dyDescent="0.2">
      <c r="A13" s="4" t="s">
        <v>7</v>
      </c>
      <c r="B13" s="8"/>
      <c r="C13" s="8"/>
      <c r="D13" s="8">
        <v>3.1</v>
      </c>
      <c r="E13" s="8">
        <v>4.8</v>
      </c>
      <c r="F13" s="8"/>
      <c r="G13" s="8"/>
      <c r="H13" s="1" t="s">
        <v>128</v>
      </c>
      <c r="L13" s="8"/>
      <c r="M13" s="8"/>
      <c r="N13" s="8"/>
      <c r="O13" s="8"/>
      <c r="R13" s="27"/>
      <c r="U13" s="8"/>
    </row>
    <row r="14" spans="1:21" s="1" customFormat="1" ht="12" x14ac:dyDescent="0.2">
      <c r="A14" s="4" t="s">
        <v>6</v>
      </c>
      <c r="B14" s="8"/>
      <c r="C14" s="8"/>
      <c r="D14" s="8">
        <v>5.3</v>
      </c>
      <c r="E14" s="8">
        <v>6.9</v>
      </c>
      <c r="F14" s="8"/>
      <c r="G14" s="8"/>
      <c r="H14" s="1" t="s">
        <v>128</v>
      </c>
      <c r="L14" s="8"/>
      <c r="M14" s="8"/>
      <c r="N14" s="8"/>
      <c r="O14" s="8"/>
      <c r="R14" s="27"/>
      <c r="U14" s="8"/>
    </row>
    <row r="15" spans="1:21" s="1" customFormat="1" ht="12" x14ac:dyDescent="0.2">
      <c r="A15" s="4" t="s">
        <v>11</v>
      </c>
      <c r="B15" s="8"/>
      <c r="C15" s="8"/>
      <c r="D15" s="8">
        <v>1.4</v>
      </c>
      <c r="E15" s="8">
        <f>E13/E12</f>
        <v>2.2857142857142856</v>
      </c>
      <c r="F15" s="8"/>
      <c r="G15" s="8"/>
      <c r="H15" s="1" t="s">
        <v>127</v>
      </c>
      <c r="L15" s="8"/>
      <c r="M15" s="8"/>
      <c r="N15" s="8"/>
      <c r="O15" s="8"/>
      <c r="R15" s="27"/>
      <c r="U15" s="8"/>
    </row>
    <row r="16" spans="1:21" s="1" customFormat="1" ht="12" x14ac:dyDescent="0.2">
      <c r="A16" s="4" t="s">
        <v>2</v>
      </c>
      <c r="B16" s="8">
        <v>3.7</v>
      </c>
      <c r="C16" s="8">
        <v>3.8443384199817126</v>
      </c>
      <c r="D16" s="8">
        <v>3.6</v>
      </c>
      <c r="E16" s="8">
        <v>3.6</v>
      </c>
      <c r="F16" s="8"/>
      <c r="G16" s="8"/>
      <c r="H16" s="1" t="s">
        <v>127</v>
      </c>
      <c r="L16" s="8"/>
      <c r="M16" s="8"/>
      <c r="N16" s="8"/>
      <c r="O16" s="8"/>
      <c r="R16" s="27"/>
      <c r="U16" s="8"/>
    </row>
    <row r="17" spans="1:21" s="1" customFormat="1" ht="12" x14ac:dyDescent="0.2">
      <c r="A17" s="4" t="s">
        <v>3</v>
      </c>
      <c r="B17" s="8">
        <v>3.2</v>
      </c>
      <c r="C17" s="8">
        <v>2.6</v>
      </c>
      <c r="D17" s="8">
        <v>2.8</v>
      </c>
      <c r="E17" s="8">
        <v>2.4</v>
      </c>
      <c r="F17" s="8"/>
      <c r="G17" s="8"/>
      <c r="H17" s="1" t="s">
        <v>127</v>
      </c>
      <c r="L17" s="8"/>
      <c r="M17" s="8"/>
      <c r="N17" s="8"/>
      <c r="O17" s="8"/>
      <c r="R17" s="27"/>
      <c r="U17" s="8"/>
    </row>
    <row r="18" spans="1:21" s="1" customFormat="1" ht="12" x14ac:dyDescent="0.2">
      <c r="A18" s="4" t="s">
        <v>1</v>
      </c>
      <c r="B18" s="8">
        <v>0.85</v>
      </c>
      <c r="C18" s="8">
        <v>0.79</v>
      </c>
      <c r="D18" s="8">
        <v>0.73</v>
      </c>
      <c r="E18" s="8">
        <v>0.73</v>
      </c>
      <c r="F18" s="8"/>
      <c r="G18" s="8"/>
      <c r="H18" s="1" t="s">
        <v>127</v>
      </c>
      <c r="L18" s="8"/>
      <c r="M18" s="8"/>
      <c r="N18" s="8"/>
      <c r="O18" s="8"/>
      <c r="Q18" s="8"/>
      <c r="R18" s="27"/>
      <c r="S18" s="15"/>
      <c r="U18" s="8"/>
    </row>
    <row r="19" spans="1:21" ht="12.75" customHeight="1" x14ac:dyDescent="0.25">
      <c r="A19" s="13"/>
      <c r="B19" s="10"/>
      <c r="C19" s="10"/>
      <c r="D19" s="10"/>
      <c r="E19" s="10"/>
      <c r="F19" s="10"/>
      <c r="G19" s="10"/>
      <c r="H19" s="26"/>
      <c r="I19" s="26"/>
    </row>
    <row r="20" spans="1:21" ht="6.75" customHeight="1" x14ac:dyDescent="0.25"/>
    <row r="21" spans="1:21" ht="27" customHeight="1" x14ac:dyDescent="0.25">
      <c r="A21" s="21" t="s">
        <v>23</v>
      </c>
      <c r="B21" s="69" t="s">
        <v>39</v>
      </c>
      <c r="C21" s="69" t="s">
        <v>134</v>
      </c>
      <c r="D21" s="69" t="s">
        <v>132</v>
      </c>
      <c r="E21" s="69" t="s">
        <v>133</v>
      </c>
      <c r="F21" s="31"/>
      <c r="G21" s="53" t="s">
        <v>129</v>
      </c>
      <c r="H21" s="53" t="s">
        <v>126</v>
      </c>
      <c r="I21" s="53"/>
    </row>
    <row r="22" spans="1:21" x14ac:dyDescent="0.25">
      <c r="A22" s="4" t="s">
        <v>12</v>
      </c>
      <c r="B22" s="11" t="s">
        <v>50</v>
      </c>
      <c r="C22" s="11">
        <v>11.6</v>
      </c>
      <c r="D22" s="11">
        <v>11.1</v>
      </c>
      <c r="E22" s="11">
        <v>11.5</v>
      </c>
      <c r="G22" s="68" t="s">
        <v>130</v>
      </c>
      <c r="H22" s="8" t="s">
        <v>138</v>
      </c>
      <c r="I22" s="1"/>
      <c r="J22" s="11"/>
      <c r="K22" s="4"/>
      <c r="L22" s="11"/>
      <c r="M22" s="11"/>
      <c r="N22" s="11"/>
      <c r="O22" s="11"/>
      <c r="Q22" s="11"/>
      <c r="R22" s="1"/>
      <c r="S22" s="8"/>
      <c r="T22" s="1"/>
    </row>
    <row r="23" spans="1:21" x14ac:dyDescent="0.25">
      <c r="A23" s="4" t="s">
        <v>13</v>
      </c>
      <c r="B23" s="8">
        <v>3.3629187551333835</v>
      </c>
      <c r="C23" s="8">
        <v>3.8</v>
      </c>
      <c r="D23" s="8">
        <v>3.8</v>
      </c>
      <c r="E23" s="8">
        <v>4.5999999999999996</v>
      </c>
      <c r="G23" s="8"/>
      <c r="H23" s="8" t="s">
        <v>127</v>
      </c>
      <c r="I23" s="1"/>
      <c r="J23" s="8"/>
      <c r="K23" s="4"/>
      <c r="L23" s="8"/>
      <c r="M23" s="8"/>
      <c r="N23" s="8"/>
      <c r="O23" s="8"/>
      <c r="Q23" s="8"/>
      <c r="R23" s="1"/>
      <c r="S23" s="1"/>
      <c r="T23" s="1"/>
    </row>
    <row r="24" spans="1:21" x14ac:dyDescent="0.25">
      <c r="A24" s="4" t="s">
        <v>89</v>
      </c>
      <c r="B24" s="11">
        <v>88.346620287974815</v>
      </c>
      <c r="C24" s="11">
        <v>90.685560266173951</v>
      </c>
      <c r="D24" s="11">
        <v>91.613275657454381</v>
      </c>
      <c r="E24" s="11">
        <v>89.439106962948003</v>
      </c>
      <c r="G24" s="11">
        <v>95.9</v>
      </c>
      <c r="H24" s="8" t="s">
        <v>138</v>
      </c>
      <c r="I24" s="1"/>
      <c r="J24" s="11"/>
      <c r="K24" s="4"/>
      <c r="L24" s="11"/>
      <c r="M24" s="11"/>
      <c r="N24" s="11"/>
      <c r="O24" s="11"/>
      <c r="Q24" s="11"/>
      <c r="R24" s="1"/>
      <c r="S24" s="8"/>
      <c r="T24" s="1"/>
    </row>
    <row r="25" spans="1:21" x14ac:dyDescent="0.25">
      <c r="A25" s="4" t="s">
        <v>90</v>
      </c>
      <c r="B25" s="8">
        <v>41.092205570539519</v>
      </c>
      <c r="C25" s="8">
        <v>42.938231374110586</v>
      </c>
      <c r="D25" s="8">
        <v>41.013227408911604</v>
      </c>
      <c r="E25" s="8">
        <v>37.602967357746884</v>
      </c>
      <c r="G25" s="68" t="s">
        <v>135</v>
      </c>
      <c r="H25" s="8" t="s">
        <v>138</v>
      </c>
      <c r="I25" s="1"/>
      <c r="J25" s="11"/>
      <c r="K25" s="4"/>
      <c r="L25" s="8"/>
      <c r="M25" s="8"/>
      <c r="N25" s="8"/>
      <c r="O25" s="8"/>
      <c r="Q25" s="11"/>
      <c r="R25" s="1"/>
      <c r="S25" s="8"/>
      <c r="T25" s="1"/>
    </row>
    <row r="26" spans="1:21" x14ac:dyDescent="0.25">
      <c r="A26" s="4" t="s">
        <v>14</v>
      </c>
      <c r="B26" s="8">
        <v>66</v>
      </c>
      <c r="C26" s="8">
        <v>69</v>
      </c>
      <c r="D26" s="8">
        <v>71.099999999999994</v>
      </c>
      <c r="E26" s="8"/>
      <c r="G26" s="11"/>
      <c r="H26" s="8" t="s">
        <v>136</v>
      </c>
      <c r="I26" s="1"/>
      <c r="J26" s="25"/>
      <c r="K26" s="4"/>
      <c r="L26" s="8"/>
      <c r="M26" s="8"/>
      <c r="N26" s="8"/>
      <c r="O26" s="8"/>
      <c r="Q26" s="25"/>
      <c r="R26" s="1"/>
      <c r="S26" s="8"/>
      <c r="T26" s="1"/>
    </row>
    <row r="27" spans="1:21" x14ac:dyDescent="0.25">
      <c r="A27" s="4" t="s">
        <v>91</v>
      </c>
      <c r="B27" s="11"/>
      <c r="C27" s="11"/>
      <c r="D27" s="11"/>
      <c r="E27" s="11"/>
      <c r="G27" s="11">
        <v>88.2</v>
      </c>
      <c r="H27" s="1" t="s">
        <v>131</v>
      </c>
      <c r="I27" s="1"/>
      <c r="J27" s="25"/>
      <c r="K27" s="4"/>
      <c r="L27" s="11"/>
      <c r="M27" s="11"/>
      <c r="N27" s="11"/>
      <c r="O27" s="11"/>
      <c r="Q27" s="25"/>
      <c r="R27" s="1"/>
      <c r="S27" s="1"/>
      <c r="T27" s="1"/>
    </row>
    <row r="28" spans="1:21" x14ac:dyDescent="0.25">
      <c r="A28" s="1" t="s">
        <v>92</v>
      </c>
      <c r="B28" s="1"/>
      <c r="C28" s="1"/>
      <c r="D28" s="1"/>
      <c r="E28" s="1"/>
      <c r="G28" s="11">
        <v>32.700000000000003</v>
      </c>
      <c r="H28" s="1" t="s">
        <v>137</v>
      </c>
      <c r="I28" s="1"/>
      <c r="J28" s="25"/>
      <c r="K28" s="4"/>
      <c r="L28" s="8"/>
      <c r="M28" s="8"/>
      <c r="N28" s="8"/>
      <c r="O28" s="8"/>
      <c r="Q28" s="25"/>
      <c r="R28" s="1"/>
      <c r="S28" s="1"/>
      <c r="T28" s="1"/>
    </row>
    <row r="29" spans="1:21" x14ac:dyDescent="0.25">
      <c r="A29" s="1" t="s">
        <v>93</v>
      </c>
      <c r="B29" s="1"/>
      <c r="C29" s="1"/>
      <c r="D29" s="1"/>
      <c r="E29" s="1"/>
      <c r="G29" s="11">
        <v>51.3</v>
      </c>
      <c r="H29" s="1" t="s">
        <v>137</v>
      </c>
      <c r="I29" s="1"/>
      <c r="J29" s="11"/>
      <c r="K29" s="4"/>
      <c r="L29" s="15"/>
      <c r="M29" s="15"/>
      <c r="N29" s="15"/>
      <c r="O29" s="8"/>
      <c r="Q29" s="11"/>
      <c r="R29" s="1"/>
      <c r="S29" s="1"/>
      <c r="T29" s="1"/>
    </row>
    <row r="30" spans="1:21" x14ac:dyDescent="0.25">
      <c r="A30" s="4" t="s">
        <v>94</v>
      </c>
      <c r="B30" s="8">
        <v>52.271601091668842</v>
      </c>
      <c r="C30" s="8">
        <v>56.749795713008602</v>
      </c>
      <c r="D30" s="8">
        <v>57.094230598992091</v>
      </c>
      <c r="E30" s="8">
        <v>56.016145737133137</v>
      </c>
      <c r="G30" s="68">
        <v>50.2</v>
      </c>
      <c r="H30" s="7" t="s">
        <v>138</v>
      </c>
      <c r="I30" s="1"/>
      <c r="J30" s="11"/>
      <c r="K30" s="4"/>
      <c r="L30" s="8"/>
      <c r="M30" s="8"/>
      <c r="N30" s="8"/>
      <c r="O30" s="8"/>
      <c r="Q30" s="11"/>
      <c r="R30" s="1"/>
      <c r="S30" s="8"/>
      <c r="T30" s="1"/>
    </row>
    <row r="31" spans="1:21" ht="14.25" customHeight="1" x14ac:dyDescent="0.25">
      <c r="A31" s="1" t="s">
        <v>146</v>
      </c>
      <c r="B31" s="1"/>
      <c r="C31" s="1"/>
      <c r="D31" s="1"/>
      <c r="E31" s="1"/>
      <c r="G31" s="11">
        <v>35.4</v>
      </c>
      <c r="H31" s="1" t="s">
        <v>131</v>
      </c>
      <c r="I31" s="1"/>
      <c r="J31" s="22"/>
      <c r="K31" s="8"/>
      <c r="L31" s="15"/>
      <c r="M31" s="15"/>
      <c r="N31" s="15"/>
      <c r="O31" s="15"/>
      <c r="Q31" s="22"/>
      <c r="R31" s="1"/>
      <c r="S31" s="1"/>
      <c r="T31" s="1"/>
    </row>
    <row r="32" spans="1:21" ht="14.25" customHeight="1" x14ac:dyDescent="0.25">
      <c r="A32" s="4" t="s">
        <v>96</v>
      </c>
      <c r="B32" s="8">
        <v>90.766898663956241</v>
      </c>
      <c r="C32" s="8">
        <v>95.677784909990805</v>
      </c>
      <c r="D32" s="8">
        <v>99.343020804684201</v>
      </c>
      <c r="E32" s="8">
        <v>100</v>
      </c>
      <c r="G32" s="11">
        <v>97.6</v>
      </c>
      <c r="H32" s="9" t="s">
        <v>138</v>
      </c>
      <c r="I32" s="1"/>
      <c r="J32" s="22"/>
      <c r="K32" s="8"/>
      <c r="L32" s="15"/>
      <c r="M32" s="15"/>
      <c r="N32" s="15"/>
      <c r="O32" s="15"/>
      <c r="Q32" s="22"/>
      <c r="R32" s="1"/>
      <c r="S32" s="8"/>
      <c r="T32" s="1"/>
    </row>
    <row r="33" spans="1:20" x14ac:dyDescent="0.25">
      <c r="A33" s="4" t="s">
        <v>16</v>
      </c>
      <c r="B33" s="8">
        <v>87.328053574035479</v>
      </c>
      <c r="C33" s="8">
        <v>93.002007812279459</v>
      </c>
      <c r="D33" s="8">
        <v>93.709095524685651</v>
      </c>
      <c r="E33" s="8">
        <v>94.53121255898283</v>
      </c>
      <c r="G33" s="11">
        <v>96.7</v>
      </c>
      <c r="H33" s="9" t="s">
        <v>138</v>
      </c>
      <c r="I33" s="1"/>
      <c r="J33" s="11"/>
      <c r="K33" s="4"/>
      <c r="L33" s="8"/>
      <c r="M33" s="8"/>
      <c r="N33" s="8"/>
      <c r="O33" s="8"/>
      <c r="Q33" s="11"/>
      <c r="R33" s="1"/>
      <c r="S33" s="8"/>
      <c r="T33" s="1"/>
    </row>
    <row r="34" spans="1:20" x14ac:dyDescent="0.25">
      <c r="A34" s="4" t="s">
        <v>15</v>
      </c>
      <c r="B34" s="11">
        <v>93.998587222027254</v>
      </c>
      <c r="C34" s="11">
        <v>94.740763646125899</v>
      </c>
      <c r="D34" s="11">
        <v>96.552878636244017</v>
      </c>
      <c r="E34" s="11">
        <v>99.688417344803582</v>
      </c>
      <c r="G34" s="11">
        <v>95.3</v>
      </c>
      <c r="H34" s="9" t="s">
        <v>138</v>
      </c>
      <c r="I34" s="1"/>
      <c r="J34" s="11"/>
      <c r="K34" s="4"/>
      <c r="L34" s="8"/>
      <c r="M34" s="8"/>
      <c r="N34" s="8"/>
      <c r="O34" s="8"/>
      <c r="Q34" s="11"/>
      <c r="R34" s="1"/>
      <c r="S34" s="8"/>
      <c r="T34" s="1"/>
    </row>
    <row r="35" spans="1:20" x14ac:dyDescent="0.25">
      <c r="A35" s="1" t="s">
        <v>97</v>
      </c>
      <c r="B35" s="1"/>
      <c r="C35" s="1"/>
      <c r="D35" s="1"/>
      <c r="E35" s="1"/>
      <c r="G35" s="11">
        <v>60.3</v>
      </c>
      <c r="H35" s="1" t="s">
        <v>131</v>
      </c>
      <c r="I35" s="1"/>
      <c r="J35" s="11"/>
      <c r="K35" s="4"/>
      <c r="L35" s="11"/>
      <c r="M35" s="11"/>
      <c r="N35" s="11"/>
      <c r="O35" s="11"/>
      <c r="Q35" s="11"/>
      <c r="R35" s="1"/>
      <c r="S35" s="1"/>
      <c r="T35" s="1"/>
    </row>
    <row r="36" spans="1:20" x14ac:dyDescent="0.25">
      <c r="A36" s="8" t="s">
        <v>19</v>
      </c>
      <c r="B36" s="15">
        <v>182.83508793137318</v>
      </c>
      <c r="C36" s="15">
        <v>172.91641050317125</v>
      </c>
      <c r="D36" s="15">
        <v>158.84142284430166</v>
      </c>
      <c r="E36" s="15">
        <v>160.61724640471269</v>
      </c>
      <c r="G36" s="22"/>
      <c r="H36" s="8" t="s">
        <v>127</v>
      </c>
      <c r="I36" s="1"/>
      <c r="J36" s="25"/>
      <c r="K36" s="4"/>
      <c r="L36" s="11"/>
      <c r="M36" s="11"/>
      <c r="N36" s="11"/>
      <c r="O36" s="11"/>
      <c r="Q36" s="25"/>
      <c r="R36" s="1"/>
      <c r="S36" s="15"/>
      <c r="T36" s="1"/>
    </row>
    <row r="37" spans="1:20" x14ac:dyDescent="0.25">
      <c r="A37" s="1" t="s">
        <v>34</v>
      </c>
      <c r="B37" s="1"/>
      <c r="C37" s="1"/>
      <c r="D37" s="1"/>
      <c r="E37" s="1"/>
      <c r="G37" s="11">
        <v>16.3</v>
      </c>
      <c r="H37" s="8" t="s">
        <v>131</v>
      </c>
      <c r="I37" s="1"/>
      <c r="J37" s="25"/>
      <c r="K37" s="1"/>
      <c r="L37" s="11"/>
      <c r="M37" s="11"/>
      <c r="N37" s="11"/>
      <c r="O37" s="11"/>
      <c r="Q37" s="25"/>
      <c r="R37" s="1"/>
      <c r="S37" s="8"/>
      <c r="T37" s="1"/>
    </row>
    <row r="38" spans="1:20" x14ac:dyDescent="0.25">
      <c r="A38" s="2"/>
      <c r="B38" s="6"/>
      <c r="C38" s="2"/>
      <c r="D38" s="2"/>
      <c r="E38" s="35"/>
      <c r="F38" s="36"/>
      <c r="G38" s="36"/>
      <c r="H38" s="36"/>
      <c r="I38" s="36"/>
      <c r="K38" s="1"/>
      <c r="L38" s="1"/>
      <c r="M38" s="1"/>
      <c r="N38" s="1"/>
      <c r="O38" s="1"/>
      <c r="P38" s="1"/>
      <c r="Q38" s="1"/>
      <c r="R38" s="8"/>
      <c r="S38" s="8"/>
      <c r="T38" s="1"/>
    </row>
    <row r="39" spans="1:20" ht="12" customHeight="1" x14ac:dyDescent="0.25">
      <c r="A39" s="23" t="s">
        <v>139</v>
      </c>
      <c r="E39" s="37"/>
      <c r="F39" s="37"/>
      <c r="G39" s="38"/>
      <c r="H39" s="39"/>
      <c r="I39" s="40"/>
      <c r="K39" s="1"/>
      <c r="L39" s="1"/>
      <c r="M39" s="1"/>
      <c r="N39" s="1"/>
      <c r="O39" s="1"/>
      <c r="P39" s="1"/>
      <c r="Q39" s="1"/>
      <c r="R39" s="8"/>
      <c r="S39" s="8"/>
    </row>
    <row r="40" spans="1:20" x14ac:dyDescent="0.25">
      <c r="A40" s="28" t="s">
        <v>36</v>
      </c>
      <c r="B40" s="29" t="s">
        <v>37</v>
      </c>
      <c r="C40" s="29" t="s">
        <v>38</v>
      </c>
      <c r="D40" s="29" t="s">
        <v>126</v>
      </c>
    </row>
    <row r="41" spans="1:20" x14ac:dyDescent="0.25">
      <c r="A41" s="1" t="s">
        <v>30</v>
      </c>
      <c r="B41" s="8">
        <v>44.4</v>
      </c>
      <c r="C41" s="8">
        <v>42.5</v>
      </c>
      <c r="D41" s="1" t="s">
        <v>147</v>
      </c>
      <c r="J41" s="1"/>
      <c r="K41" s="1"/>
      <c r="L41" s="8"/>
      <c r="M41" s="8"/>
      <c r="N41" s="1"/>
      <c r="O41" s="1"/>
      <c r="P41" s="8"/>
    </row>
    <row r="42" spans="1:20" x14ac:dyDescent="0.25">
      <c r="A42" s="1" t="s">
        <v>31</v>
      </c>
      <c r="B42" s="8">
        <v>16.7</v>
      </c>
      <c r="C42" s="1">
        <v>16.2</v>
      </c>
      <c r="D42" s="1" t="s">
        <v>147</v>
      </c>
      <c r="F42" s="71"/>
      <c r="G42" s="40"/>
      <c r="H42" s="72"/>
      <c r="I42" s="73"/>
      <c r="J42" s="1"/>
      <c r="K42" s="1"/>
      <c r="L42" s="8"/>
      <c r="M42" s="1"/>
      <c r="N42" s="1"/>
      <c r="O42" s="1"/>
      <c r="P42" s="8"/>
    </row>
    <row r="43" spans="1:20" x14ac:dyDescent="0.25">
      <c r="A43" s="1" t="s">
        <v>24</v>
      </c>
      <c r="B43" s="1">
        <v>47.4</v>
      </c>
      <c r="C43" s="1">
        <v>31.1</v>
      </c>
      <c r="D43" s="1" t="s">
        <v>140</v>
      </c>
      <c r="F43" s="40"/>
      <c r="G43" s="40"/>
      <c r="H43" s="40"/>
      <c r="I43" s="43"/>
      <c r="J43" s="1"/>
      <c r="K43" s="1"/>
      <c r="L43" s="1"/>
      <c r="M43" s="1"/>
      <c r="N43" s="1"/>
      <c r="O43" s="1"/>
      <c r="P43" s="8"/>
    </row>
    <row r="44" spans="1:20" x14ac:dyDescent="0.25">
      <c r="A44" s="1" t="s">
        <v>32</v>
      </c>
      <c r="B44" s="1">
        <v>10.199999999999999</v>
      </c>
      <c r="C44" s="1">
        <v>11.3</v>
      </c>
      <c r="D44" s="1" t="s">
        <v>140</v>
      </c>
      <c r="F44" s="74"/>
      <c r="G44" s="40"/>
      <c r="H44" s="40"/>
      <c r="I44" s="43"/>
      <c r="J44" s="1"/>
      <c r="K44" s="1"/>
      <c r="L44" s="1"/>
      <c r="M44" s="1"/>
      <c r="N44" s="1"/>
      <c r="O44" s="1"/>
      <c r="P44" s="8"/>
    </row>
    <row r="45" spans="1:20" x14ac:dyDescent="0.25">
      <c r="A45" s="32" t="s">
        <v>35</v>
      </c>
      <c r="B45" s="29" t="s">
        <v>37</v>
      </c>
      <c r="C45" s="29" t="s">
        <v>38</v>
      </c>
      <c r="D45" s="29"/>
      <c r="F45" s="40"/>
      <c r="G45" s="40"/>
      <c r="H45" s="70"/>
      <c r="I45" s="43"/>
      <c r="J45" s="1"/>
      <c r="K45" s="1"/>
      <c r="L45" s="8"/>
      <c r="M45" s="1"/>
    </row>
    <row r="46" spans="1:20" x14ac:dyDescent="0.25">
      <c r="A46" s="1" t="s">
        <v>27</v>
      </c>
      <c r="B46" s="1">
        <v>5.9</v>
      </c>
      <c r="C46" s="1">
        <v>5.3</v>
      </c>
      <c r="D46" s="1" t="s">
        <v>141</v>
      </c>
      <c r="F46" s="40"/>
      <c r="G46" s="40"/>
      <c r="H46" s="70"/>
      <c r="I46" s="43"/>
      <c r="J46" s="1"/>
      <c r="K46" s="1"/>
      <c r="L46" s="1"/>
      <c r="M46" s="1"/>
      <c r="N46" s="1"/>
    </row>
    <row r="47" spans="1:20" x14ac:dyDescent="0.25">
      <c r="A47" s="1" t="s">
        <v>26</v>
      </c>
      <c r="B47" s="8">
        <v>51.1</v>
      </c>
      <c r="C47" s="8">
        <v>65.3</v>
      </c>
      <c r="D47" s="1" t="s">
        <v>142</v>
      </c>
      <c r="F47" s="40"/>
      <c r="G47" s="40"/>
      <c r="H47" s="40"/>
      <c r="I47" s="40"/>
      <c r="J47" s="1"/>
      <c r="K47" s="1"/>
      <c r="L47" s="8"/>
      <c r="M47" s="8"/>
      <c r="N47" s="1"/>
    </row>
    <row r="48" spans="1:20" x14ac:dyDescent="0.25">
      <c r="A48" s="1" t="s">
        <v>25</v>
      </c>
      <c r="B48" s="1">
        <v>19.3</v>
      </c>
      <c r="C48" s="8">
        <v>28.4</v>
      </c>
      <c r="D48" s="1" t="s">
        <v>141</v>
      </c>
      <c r="J48" s="1"/>
      <c r="K48" s="1"/>
      <c r="L48" s="1"/>
      <c r="M48" s="8"/>
      <c r="N48" s="1"/>
    </row>
    <row r="49" spans="1:14" x14ac:dyDescent="0.25">
      <c r="A49" s="1" t="s">
        <v>29</v>
      </c>
      <c r="B49" s="15">
        <v>159</v>
      </c>
      <c r="C49" s="15">
        <v>142</v>
      </c>
      <c r="D49" s="1" t="s">
        <v>148</v>
      </c>
      <c r="J49" s="1"/>
      <c r="K49" s="1"/>
      <c r="L49" s="15"/>
      <c r="M49" s="15"/>
      <c r="N49" s="1"/>
    </row>
    <row r="50" spans="1:14" x14ac:dyDescent="0.25">
      <c r="A50" s="1" t="s">
        <v>28</v>
      </c>
      <c r="B50" s="1">
        <v>88</v>
      </c>
      <c r="C50" s="1">
        <v>88</v>
      </c>
      <c r="D50" s="1" t="s">
        <v>144</v>
      </c>
      <c r="J50" s="1"/>
      <c r="K50" s="1"/>
      <c r="L50" s="1"/>
      <c r="M50" s="1"/>
      <c r="N50" s="1"/>
    </row>
    <row r="51" spans="1:14" x14ac:dyDescent="0.25">
      <c r="A51" s="1" t="s">
        <v>33</v>
      </c>
      <c r="B51" s="1">
        <v>18.100000000000001</v>
      </c>
      <c r="C51" s="8">
        <v>9.5</v>
      </c>
      <c r="D51" s="1" t="s">
        <v>143</v>
      </c>
      <c r="K51" s="1"/>
      <c r="L51" s="1"/>
      <c r="M51" s="8"/>
      <c r="N51" s="1"/>
    </row>
    <row r="52" spans="1:14" x14ac:dyDescent="0.25">
      <c r="A52" s="17" t="s">
        <v>41</v>
      </c>
      <c r="B52" s="17">
        <v>24.8</v>
      </c>
      <c r="C52" s="17">
        <v>72.7</v>
      </c>
      <c r="D52" s="17" t="s">
        <v>141</v>
      </c>
      <c r="E52" s="19"/>
      <c r="F52" s="19"/>
      <c r="G52" s="19"/>
      <c r="H52" s="19"/>
      <c r="I52" s="19"/>
      <c r="K52" s="1"/>
      <c r="L52" s="1"/>
      <c r="M52" s="1"/>
      <c r="N52" s="1"/>
    </row>
  </sheetData>
  <pageMargins left="0.25" right="0.25" top="0.75" bottom="0.75" header="0.3" footer="0.3"/>
  <pageSetup paperSize="9" orientation="portrait" horizontalDpi="300" verticalDpi="300" r:id="rId1"/>
  <extLst>
    <ext xmlns:x14="http://schemas.microsoft.com/office/spreadsheetml/2009/9/main" uri="{05C60535-1F16-4fd2-B633-F4F36F0B64E0}">
      <x14:sparklineGroups xmlns:xm="http://schemas.microsoft.com/office/excel/2006/main">
        <x14:sparklineGroup manualMax="8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Mainland!B23:E23</xm:f>
              <xm:sqref>F23</xm:sqref>
            </x14:sparkline>
          </x14:sparklines>
        </x14:sparklineGroup>
        <x14:sparklineGroup manualMax="8" manualMin="0" type="column" displayEmptyCellsAs="gap" displayXAxi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Mainland!B17:E17</xm:f>
              <xm:sqref>F17</xm:sqref>
            </x14:sparkline>
          </x14:sparklines>
        </x14:sparklineGroup>
        <x14:sparklineGroup manualMax="8" manualMin="0" type="column" displayEmptyCellsAs="gap" displayXAxi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Mainland!B16:E16</xm:f>
              <xm:sqref>F16</xm:sqref>
            </x14:sparkline>
          </x14:sparklines>
        </x14:sparklineGroup>
        <x14:sparklineGroup manualMax="350" manualMin="0" type="column" displayEmptyCellsAs="gap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Mainland!B36:E36</xm:f>
              <xm:sqref>F36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Mainland!B24:E24</xm:f>
              <xm:sqref>F24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Mainland!B30:E30</xm:f>
              <xm:sqref>F30</xm:sqref>
            </x14:sparkline>
          </x14:sparklines>
        </x14:sparklineGroup>
        <x14:sparklineGroup manualMax="2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Mainland!L22:O22</xm:f>
              <xm:sqref>P22</xm:sqref>
            </x14:sparkline>
            <x14:sparkline>
              <xm:f>Mainland!L23:O23</xm:f>
              <xm:sqref>P23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Mainland!L24:O24</xm:f>
              <xm:sqref>P24</xm:sqref>
            </x14:sparkline>
            <x14:sparkline>
              <xm:f>Mainland!L25:O25</xm:f>
              <xm:sqref>P25</xm:sqref>
            </x14:sparkline>
            <x14:sparkline>
              <xm:f>Mainland!L30:O30</xm:f>
              <xm:sqref>P30</xm:sqref>
            </x14:sparkline>
            <x14:sparkline>
              <xm:f>Mainland!L33:O33</xm:f>
              <xm:sqref>P33</xm:sqref>
            </x14:sparkline>
            <x14:sparkline>
              <xm:f>Mainland!L34:O34</xm:f>
              <xm:sqref>P34</xm:sqref>
            </x14:sparkline>
            <x14:sparkline>
              <xm:f>Mainland!L35:O35</xm:f>
              <xm:sqref>P35</xm:sqref>
            </x14:sparkline>
            <x14:sparkline>
              <xm:f>Mainland!L36:O36</xm:f>
              <xm:sqref>P36</xm:sqref>
            </x14:sparkline>
            <x14:sparkline>
              <xm:f>Mainland!L37:O37</xm:f>
              <xm:sqref>P37</xm:sqref>
            </x14:sparkline>
            <x14:sparkline>
              <xm:f>Mainland!L29:O29</xm:f>
              <xm:sqref>P29</xm:sqref>
            </x14:sparkline>
            <x14:sparkline>
              <xm:f>Mainland!L28:O28</xm:f>
              <xm:sqref>P28</xm:sqref>
            </x14:sparkline>
            <x14:sparkline>
              <xm:f>Mainland!L26:O26</xm:f>
              <xm:sqref>P26</xm:sqref>
            </x14:sparkline>
          </x14:sparklines>
        </x14:sparklineGroup>
        <x14:sparklineGroup manualMax="300" manualMin="0" type="column" displayEmptyCellsAs="gap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Mainland!L31:O31</xm:f>
              <xm:sqref>P31</xm:sqref>
            </x14:sparkline>
            <x14:sparkline>
              <xm:f>Mainland!L32:O32</xm:f>
              <xm:sqref>P32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Mainland!L27:O27</xm:f>
              <xm:sqref>P27</xm:sqref>
            </x14:sparkline>
          </x14:sparklines>
        </x14:sparklineGroup>
        <x14:sparklineGroup manualMax="3" manualMin="0" type="column" displayEmptyCellsAs="gap" displayXAxi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Mainland!B10:E10</xm:f>
              <xm:sqref>F10</xm:sqref>
            </x14:sparkline>
          </x14:sparklines>
        </x14:sparklineGroup>
        <x14:sparklineGroup manualMax="1.5" manualMin="0" type="column" displayEmptyCellsAs="gap" displayXAxi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Mainland!B18:E18</xm:f>
              <xm:sqref>F18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Mainland!B12:E12</xm:f>
              <xm:sqref>F12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Mainland!B13:E13</xm:f>
              <xm:sqref>F13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Mainland!B14:E14</xm:f>
              <xm:sqref>F14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Mainland!B15:E15</xm:f>
              <xm:sqref>F15</xm:sqref>
            </x14:sparkline>
          </x14:sparklines>
        </x14:sparklineGroup>
        <x14:sparklineGroup manualMax="20" manualMin="0" type="column" displayEmptyCellsAs="gap" displayXAxi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Mainland!B11:E11</xm:f>
              <xm:sqref>F11</xm:sqref>
            </x14:sparkline>
          </x14:sparklines>
        </x14:sparklineGroup>
        <x14:sparklineGroup manualMax="2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Mainland!B22:E22</xm:f>
              <xm:sqref>F22</xm:sqref>
            </x14:sparkline>
          </x14:sparklines>
        </x14:sparklineGroup>
        <x14:sparklineGroup manualMax="350" manualMin="0" type="column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Mainland!B37:E37</xm:f>
              <xm:sqref>F37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Mainland!B31:E31</xm:f>
              <xm:sqref>F31</xm:sqref>
            </x14:sparkline>
            <x14:sparkline>
              <xm:f>Mainland!B32:E32</xm:f>
              <xm:sqref>F32</xm:sqref>
            </x14:sparkline>
            <x14:sparkline>
              <xm:f>Mainland!B33:E33</xm:f>
              <xm:sqref>F33</xm:sqref>
            </x14:sparkline>
            <x14:sparkline>
              <xm:f>Mainland!B34:E34</xm:f>
              <xm:sqref>F34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Mainland!B25:E25</xm:f>
              <xm:sqref>F25</xm:sqref>
            </x14:sparkline>
          </x14:sparklines>
        </x14:sparklineGroup>
      </x14:sparklineGroup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2"/>
  <sheetViews>
    <sheetView topLeftCell="A37" workbookViewId="0">
      <selection activeCell="I43" sqref="I43"/>
    </sheetView>
  </sheetViews>
  <sheetFormatPr defaultRowHeight="15" x14ac:dyDescent="0.25"/>
  <cols>
    <col min="1" max="1" width="38.42578125" customWidth="1"/>
    <col min="2" max="2" width="8.85546875" customWidth="1"/>
    <col min="3" max="3" width="6.42578125" customWidth="1"/>
    <col min="4" max="5" width="5.7109375" customWidth="1"/>
    <col min="6" max="6" width="7.7109375" customWidth="1"/>
    <col min="7" max="7" width="7.85546875" customWidth="1"/>
    <col min="8" max="8" width="9.140625" customWidth="1"/>
    <col min="9" max="9" width="7.140625" customWidth="1"/>
  </cols>
  <sheetData>
    <row r="1" spans="1:21" ht="18.75" x14ac:dyDescent="0.3">
      <c r="A1" s="33" t="s">
        <v>65</v>
      </c>
      <c r="B1" s="24"/>
      <c r="C1" s="24"/>
      <c r="D1" s="24"/>
      <c r="E1" s="24"/>
      <c r="F1" s="24"/>
      <c r="G1" s="24"/>
      <c r="H1" s="24"/>
      <c r="I1" s="24"/>
    </row>
    <row r="2" spans="1:21" ht="14.25" customHeight="1" x14ac:dyDescent="0.25">
      <c r="A2" s="43" t="s">
        <v>21</v>
      </c>
      <c r="B2" s="37">
        <v>2012</v>
      </c>
      <c r="C2" s="16"/>
      <c r="D2" s="43" t="s">
        <v>20</v>
      </c>
      <c r="E2" s="16"/>
      <c r="F2" s="16"/>
      <c r="G2" s="16"/>
      <c r="H2" s="46">
        <v>2010</v>
      </c>
      <c r="I2" s="20"/>
    </row>
    <row r="3" spans="1:21" x14ac:dyDescent="0.25">
      <c r="A3" s="1" t="s">
        <v>21</v>
      </c>
      <c r="B3" s="5">
        <v>1370637</v>
      </c>
      <c r="C3" s="1"/>
      <c r="D3" s="1" t="s">
        <v>88</v>
      </c>
      <c r="H3" s="1">
        <v>56.8</v>
      </c>
      <c r="I3" s="1"/>
    </row>
    <row r="4" spans="1:21" x14ac:dyDescent="0.25">
      <c r="A4" s="17" t="s">
        <v>0</v>
      </c>
      <c r="B4" s="18">
        <v>57566.754000000001</v>
      </c>
      <c r="C4" s="17"/>
      <c r="D4" s="17" t="s">
        <v>17</v>
      </c>
      <c r="E4" s="19"/>
      <c r="F4" s="19"/>
      <c r="G4" s="19"/>
      <c r="H4" s="34">
        <v>4.45</v>
      </c>
      <c r="I4" s="17"/>
    </row>
    <row r="5" spans="1:21" x14ac:dyDescent="0.25">
      <c r="A5" s="1" t="s">
        <v>73</v>
      </c>
      <c r="B5" s="1">
        <v>102</v>
      </c>
      <c r="C5" s="41" t="s">
        <v>68</v>
      </c>
      <c r="D5" s="3">
        <v>136</v>
      </c>
      <c r="E5" s="41" t="s">
        <v>69</v>
      </c>
    </row>
    <row r="6" spans="1:21" x14ac:dyDescent="0.25">
      <c r="A6" s="1" t="s">
        <v>74</v>
      </c>
      <c r="B6" s="1">
        <v>70</v>
      </c>
      <c r="C6" s="41" t="s">
        <v>68</v>
      </c>
      <c r="D6" s="3">
        <v>82</v>
      </c>
      <c r="E6" s="41" t="s">
        <v>69</v>
      </c>
    </row>
    <row r="7" spans="1:21" x14ac:dyDescent="0.25">
      <c r="A7" s="17" t="s">
        <v>75</v>
      </c>
      <c r="B7" s="17">
        <v>38</v>
      </c>
      <c r="C7" s="42" t="s">
        <v>68</v>
      </c>
      <c r="D7" s="17">
        <v>38</v>
      </c>
      <c r="E7" s="42" t="s">
        <v>69</v>
      </c>
      <c r="F7" s="19"/>
      <c r="G7" s="19"/>
      <c r="H7" s="19"/>
      <c r="I7" s="19"/>
    </row>
    <row r="8" spans="1:21" ht="6.75" customHeight="1" x14ac:dyDescent="0.25">
      <c r="A8" s="1"/>
    </row>
    <row r="9" spans="1:21" s="1" customFormat="1" ht="24" customHeight="1" x14ac:dyDescent="0.2">
      <c r="A9" s="44" t="s">
        <v>9</v>
      </c>
      <c r="B9" s="13">
        <v>2009</v>
      </c>
      <c r="C9" s="13">
        <v>2010</v>
      </c>
      <c r="D9" s="13">
        <v>2011</v>
      </c>
      <c r="E9" s="13">
        <v>2012</v>
      </c>
      <c r="F9" s="13"/>
      <c r="G9" s="45" t="s">
        <v>22</v>
      </c>
      <c r="H9" s="14"/>
      <c r="I9" s="14" t="s">
        <v>101</v>
      </c>
    </row>
    <row r="10" spans="1:21" s="1" customFormat="1" ht="12" x14ac:dyDescent="0.2">
      <c r="A10" s="4" t="s">
        <v>4</v>
      </c>
      <c r="B10" s="8">
        <v>1.5165111154505473</v>
      </c>
      <c r="C10" s="8">
        <v>1.5355047076822266</v>
      </c>
      <c r="D10" s="8">
        <v>1.560316165150718</v>
      </c>
      <c r="E10" s="8">
        <v>1.6050931063439846</v>
      </c>
      <c r="F10" s="8"/>
      <c r="G10" s="8">
        <v>1.5</v>
      </c>
      <c r="I10" s="1">
        <v>11</v>
      </c>
      <c r="L10" s="8"/>
      <c r="M10" s="8"/>
      <c r="N10" s="8"/>
      <c r="O10" s="8"/>
      <c r="R10" s="27"/>
      <c r="U10" s="8"/>
    </row>
    <row r="11" spans="1:21" s="1" customFormat="1" ht="12" x14ac:dyDescent="0.2">
      <c r="A11" s="4" t="s">
        <v>8</v>
      </c>
      <c r="B11" s="8"/>
      <c r="C11" s="8"/>
      <c r="D11" s="8">
        <v>15.946580520392027</v>
      </c>
      <c r="E11" s="12"/>
      <c r="F11" s="8"/>
      <c r="G11" s="8">
        <v>15.6</v>
      </c>
      <c r="I11" s="1">
        <v>9</v>
      </c>
      <c r="L11" s="8"/>
      <c r="M11" s="8"/>
      <c r="N11" s="8"/>
      <c r="O11" s="8"/>
      <c r="R11" s="27"/>
      <c r="U11" s="8"/>
    </row>
    <row r="12" spans="1:21" s="1" customFormat="1" ht="12" x14ac:dyDescent="0.2">
      <c r="A12" s="4" t="s">
        <v>5</v>
      </c>
      <c r="B12" s="8"/>
      <c r="C12" s="8"/>
      <c r="D12" s="8">
        <v>1.4110036134616541</v>
      </c>
      <c r="E12" s="8">
        <v>1.3789208959046049</v>
      </c>
      <c r="F12" s="8"/>
      <c r="G12" s="8">
        <v>2.1</v>
      </c>
      <c r="I12" s="1">
        <v>14</v>
      </c>
      <c r="L12" s="8"/>
      <c r="M12" s="8"/>
      <c r="N12" s="8"/>
      <c r="O12" s="8"/>
      <c r="R12" s="27"/>
      <c r="U12" s="8"/>
    </row>
    <row r="13" spans="1:21" s="1" customFormat="1" ht="12" x14ac:dyDescent="0.2">
      <c r="A13" s="4" t="s">
        <v>7</v>
      </c>
      <c r="B13" s="8"/>
      <c r="C13" s="8"/>
      <c r="D13" s="8">
        <v>2.0903757236468947</v>
      </c>
      <c r="E13" s="8">
        <v>3.4363584231273485</v>
      </c>
      <c r="F13" s="8"/>
      <c r="G13" s="8">
        <v>4.8</v>
      </c>
      <c r="I13" s="1">
        <v>9</v>
      </c>
      <c r="L13" s="8"/>
      <c r="M13" s="8"/>
      <c r="N13" s="8"/>
      <c r="O13" s="8"/>
      <c r="R13" s="27"/>
      <c r="U13" s="8"/>
    </row>
    <row r="14" spans="1:21" s="1" customFormat="1" ht="12" x14ac:dyDescent="0.2">
      <c r="A14" s="4" t="s">
        <v>6</v>
      </c>
      <c r="B14" s="8"/>
      <c r="C14" s="8"/>
      <c r="D14" s="8">
        <v>3.5013793371085491</v>
      </c>
      <c r="E14" s="8">
        <v>4.8152793190319532</v>
      </c>
      <c r="F14" s="8"/>
      <c r="G14" s="8">
        <v>6.9</v>
      </c>
      <c r="I14" s="1">
        <v>12</v>
      </c>
      <c r="L14" s="8"/>
      <c r="M14" s="8"/>
      <c r="N14" s="8"/>
      <c r="O14" s="8"/>
      <c r="R14" s="27"/>
      <c r="U14" s="8"/>
    </row>
    <row r="15" spans="1:21" s="1" customFormat="1" ht="12" x14ac:dyDescent="0.2">
      <c r="A15" s="4" t="s">
        <v>11</v>
      </c>
      <c r="B15" s="8"/>
      <c r="C15" s="8"/>
      <c r="D15" s="8">
        <v>1.4814814814814812</v>
      </c>
      <c r="E15" s="8">
        <v>2.4920634920634921</v>
      </c>
      <c r="F15" s="8"/>
      <c r="G15" s="8">
        <v>1.8</v>
      </c>
      <c r="L15" s="8"/>
      <c r="M15" s="8"/>
      <c r="N15" s="8"/>
      <c r="O15" s="8"/>
      <c r="R15" s="27"/>
      <c r="U15" s="8"/>
    </row>
    <row r="16" spans="1:21" s="1" customFormat="1" ht="12" x14ac:dyDescent="0.2">
      <c r="A16" s="4" t="s">
        <v>2</v>
      </c>
      <c r="B16" s="8">
        <v>3.2106260068961276</v>
      </c>
      <c r="C16" s="8">
        <v>6.7262745523385421</v>
      </c>
      <c r="D16" s="8">
        <v>5.1371729971380882</v>
      </c>
      <c r="E16" s="8">
        <v>3.5028968282630628</v>
      </c>
      <c r="F16" s="8"/>
      <c r="G16" s="8">
        <v>3.6</v>
      </c>
      <c r="I16" s="1">
        <v>11</v>
      </c>
      <c r="L16" s="8"/>
      <c r="M16" s="8"/>
      <c r="N16" s="8"/>
      <c r="O16" s="8"/>
      <c r="R16" s="27"/>
      <c r="U16" s="8"/>
    </row>
    <row r="17" spans="1:21" s="1" customFormat="1" ht="12" x14ac:dyDescent="0.2">
      <c r="A17" s="4" t="s">
        <v>3</v>
      </c>
      <c r="B17" s="8">
        <v>2.6879626022594469</v>
      </c>
      <c r="C17" s="8">
        <v>1.9659731055787752</v>
      </c>
      <c r="D17" s="8">
        <v>2.9079652962462395</v>
      </c>
      <c r="E17" s="8">
        <v>2.5035407814712989</v>
      </c>
      <c r="F17" s="8"/>
      <c r="G17" s="8">
        <v>2.4</v>
      </c>
      <c r="I17" s="1">
        <v>11</v>
      </c>
      <c r="L17" s="8"/>
      <c r="M17" s="8"/>
      <c r="N17" s="8"/>
      <c r="O17" s="8"/>
      <c r="R17" s="27"/>
      <c r="U17" s="8"/>
    </row>
    <row r="18" spans="1:21" s="1" customFormat="1" ht="12" x14ac:dyDescent="0.2">
      <c r="A18" s="4" t="s">
        <v>1</v>
      </c>
      <c r="B18" s="8">
        <v>0.89244099511954922</v>
      </c>
      <c r="C18" s="8">
        <v>0.73048542540585848</v>
      </c>
      <c r="D18" s="8">
        <v>0.83461908924118655</v>
      </c>
      <c r="E18" s="8">
        <v>0.80194464325711334</v>
      </c>
      <c r="F18" s="8"/>
      <c r="G18" s="8">
        <v>0.7</v>
      </c>
      <c r="I18" s="1">
        <v>9</v>
      </c>
      <c r="L18" s="8"/>
      <c r="M18" s="8"/>
      <c r="N18" s="8"/>
      <c r="O18" s="8"/>
      <c r="Q18" s="8"/>
      <c r="R18" s="27"/>
      <c r="S18" s="15"/>
      <c r="U18" s="8"/>
    </row>
    <row r="19" spans="1:21" ht="12.75" customHeight="1" x14ac:dyDescent="0.25">
      <c r="A19" s="13"/>
      <c r="B19" s="10"/>
      <c r="C19" s="10"/>
      <c r="D19" s="10"/>
      <c r="E19" s="10"/>
      <c r="F19" s="10"/>
      <c r="G19" s="10"/>
      <c r="H19" s="26"/>
      <c r="I19" s="26"/>
    </row>
    <row r="20" spans="1:21" ht="6.75" customHeight="1" x14ac:dyDescent="0.25"/>
    <row r="21" spans="1:21" ht="27" customHeight="1" x14ac:dyDescent="0.25">
      <c r="A21" s="21" t="s">
        <v>23</v>
      </c>
      <c r="B21" s="30" t="s">
        <v>39</v>
      </c>
      <c r="C21" s="30">
        <v>2010</v>
      </c>
      <c r="D21" s="30">
        <v>2011</v>
      </c>
      <c r="E21" s="30">
        <v>2012</v>
      </c>
      <c r="F21" s="31"/>
      <c r="G21" s="53" t="s">
        <v>22</v>
      </c>
      <c r="H21" s="53" t="s">
        <v>100</v>
      </c>
      <c r="I21" s="53" t="s">
        <v>101</v>
      </c>
    </row>
    <row r="22" spans="1:21" x14ac:dyDescent="0.25">
      <c r="A22" s="4" t="s">
        <v>12</v>
      </c>
      <c r="B22" s="11">
        <v>14.678967720124703</v>
      </c>
      <c r="C22" s="11">
        <v>11.868993030769378</v>
      </c>
      <c r="D22" s="11">
        <v>34.988783518677572</v>
      </c>
      <c r="E22" s="11">
        <v>17.432259599003967</v>
      </c>
      <c r="G22" s="11">
        <v>11.5</v>
      </c>
      <c r="H22" s="8">
        <v>42.3</v>
      </c>
      <c r="I22" s="1">
        <v>12</v>
      </c>
      <c r="J22" s="11"/>
      <c r="K22" s="4"/>
      <c r="L22" s="11"/>
      <c r="M22" s="11"/>
      <c r="N22" s="11"/>
      <c r="O22" s="11"/>
      <c r="Q22" s="11"/>
      <c r="R22" s="1"/>
      <c r="S22" s="8"/>
      <c r="T22" s="1"/>
    </row>
    <row r="23" spans="1:21" x14ac:dyDescent="0.25">
      <c r="A23" s="4" t="s">
        <v>13</v>
      </c>
      <c r="B23" s="8">
        <v>2.5716589008294899</v>
      </c>
      <c r="C23" s="8">
        <v>2.7635265074828133</v>
      </c>
      <c r="D23" s="8">
        <v>1.9722694952608453</v>
      </c>
      <c r="E23" s="8">
        <v>5.7266803683250922</v>
      </c>
      <c r="G23" s="8">
        <v>4.5999999999999996</v>
      </c>
      <c r="H23" s="8"/>
      <c r="I23" s="1">
        <v>7</v>
      </c>
      <c r="J23" s="8"/>
      <c r="K23" s="4"/>
      <c r="L23" s="8"/>
      <c r="M23" s="8"/>
      <c r="N23" s="8"/>
      <c r="O23" s="8"/>
      <c r="Q23" s="8"/>
      <c r="R23" s="1"/>
      <c r="S23" s="1"/>
      <c r="T23" s="1"/>
    </row>
    <row r="24" spans="1:21" x14ac:dyDescent="0.25">
      <c r="A24" s="4" t="s">
        <v>89</v>
      </c>
      <c r="B24" s="11">
        <v>96.37513754190573</v>
      </c>
      <c r="C24" s="11">
        <v>97.879785399791103</v>
      </c>
      <c r="D24" s="11">
        <v>99.266183917568739</v>
      </c>
      <c r="E24" s="11">
        <v>90.35944600941022</v>
      </c>
      <c r="G24" s="11">
        <v>95.9</v>
      </c>
      <c r="H24" s="8">
        <v>88.2</v>
      </c>
      <c r="I24" s="1">
        <v>10</v>
      </c>
      <c r="J24" s="11"/>
      <c r="K24" s="4"/>
      <c r="L24" s="11"/>
      <c r="M24" s="11"/>
      <c r="N24" s="11"/>
      <c r="O24" s="11"/>
      <c r="Q24" s="11"/>
      <c r="R24" s="1"/>
      <c r="S24" s="8"/>
      <c r="T24" s="1"/>
    </row>
    <row r="25" spans="1:21" x14ac:dyDescent="0.25">
      <c r="A25" s="4" t="s">
        <v>90</v>
      </c>
      <c r="B25" s="8">
        <v>53.947072510228409</v>
      </c>
      <c r="C25" s="8">
        <v>85.669594565070923</v>
      </c>
      <c r="D25" s="8">
        <v>53.661864558823211</v>
      </c>
      <c r="E25" s="8">
        <v>41.477065043479783</v>
      </c>
      <c r="G25" s="11">
        <v>37.6</v>
      </c>
      <c r="H25" s="8"/>
      <c r="I25" s="1">
        <v>11</v>
      </c>
      <c r="J25" s="11"/>
      <c r="K25" s="4"/>
      <c r="L25" s="8"/>
      <c r="M25" s="8"/>
      <c r="N25" s="8"/>
      <c r="O25" s="8"/>
      <c r="Q25" s="11"/>
      <c r="R25" s="1"/>
      <c r="S25" s="8"/>
      <c r="T25" s="1"/>
    </row>
    <row r="26" spans="1:21" x14ac:dyDescent="0.25">
      <c r="A26" s="4" t="s">
        <v>14</v>
      </c>
      <c r="B26" s="15" t="s">
        <v>50</v>
      </c>
      <c r="C26" s="15" t="s">
        <v>50</v>
      </c>
      <c r="D26" s="8">
        <v>57.5</v>
      </c>
      <c r="E26" s="8"/>
      <c r="G26" s="25">
        <v>33.200000000000003</v>
      </c>
      <c r="H26" s="8"/>
      <c r="I26" s="1">
        <v>16</v>
      </c>
      <c r="J26" s="25"/>
      <c r="K26" s="4"/>
      <c r="L26" s="8"/>
      <c r="M26" s="8"/>
      <c r="N26" s="8"/>
      <c r="O26" s="8"/>
      <c r="Q26" s="25"/>
      <c r="R26" s="1"/>
      <c r="S26" s="8"/>
      <c r="T26" s="1"/>
    </row>
    <row r="27" spans="1:21" x14ac:dyDescent="0.25">
      <c r="A27" s="4" t="s">
        <v>91</v>
      </c>
      <c r="B27" s="11"/>
      <c r="C27" s="11"/>
      <c r="D27" s="11"/>
      <c r="E27" s="11"/>
      <c r="G27" s="25">
        <v>88.2</v>
      </c>
      <c r="H27" s="1">
        <v>83.6</v>
      </c>
      <c r="I27" s="1">
        <v>18</v>
      </c>
      <c r="J27" s="25"/>
      <c r="K27" s="4"/>
      <c r="L27" s="11"/>
      <c r="M27" s="11"/>
      <c r="N27" s="11"/>
      <c r="O27" s="11"/>
      <c r="Q27" s="25"/>
      <c r="R27" s="1"/>
      <c r="S27" s="1"/>
      <c r="T27" s="1"/>
    </row>
    <row r="28" spans="1:21" x14ac:dyDescent="0.25">
      <c r="A28" s="1" t="s">
        <v>92</v>
      </c>
      <c r="B28" s="1"/>
      <c r="C28" s="1"/>
      <c r="D28" s="1"/>
      <c r="E28" s="1"/>
      <c r="G28" s="25">
        <v>51.9</v>
      </c>
      <c r="H28" s="1">
        <v>30.7</v>
      </c>
      <c r="I28" s="1">
        <v>15</v>
      </c>
      <c r="J28" s="25"/>
      <c r="K28" s="4"/>
      <c r="L28" s="8"/>
      <c r="M28" s="8"/>
      <c r="N28" s="8"/>
      <c r="O28" s="8"/>
      <c r="Q28" s="25"/>
      <c r="R28" s="1"/>
      <c r="S28" s="1"/>
      <c r="T28" s="1"/>
    </row>
    <row r="29" spans="1:21" x14ac:dyDescent="0.25">
      <c r="A29" s="1" t="s">
        <v>93</v>
      </c>
      <c r="B29" s="1"/>
      <c r="C29" s="1"/>
      <c r="D29" s="1"/>
      <c r="E29" s="1"/>
      <c r="G29" s="11">
        <v>55.3</v>
      </c>
      <c r="H29" s="1">
        <v>48.6</v>
      </c>
      <c r="I29" s="1">
        <v>15</v>
      </c>
      <c r="J29" s="11"/>
      <c r="K29" s="4"/>
      <c r="L29" s="15"/>
      <c r="M29" s="15"/>
      <c r="N29" s="15"/>
      <c r="O29" s="8"/>
      <c r="Q29" s="11"/>
      <c r="R29" s="1"/>
      <c r="S29" s="1"/>
      <c r="T29" s="1"/>
    </row>
    <row r="30" spans="1:21" x14ac:dyDescent="0.25">
      <c r="A30" s="4" t="s">
        <v>94</v>
      </c>
      <c r="B30" s="8">
        <v>70.232630021510062</v>
      </c>
      <c r="C30" s="8">
        <v>68.635714456750549</v>
      </c>
      <c r="D30" s="8">
        <v>65.541100069990051</v>
      </c>
      <c r="E30" s="8">
        <v>56.562160861110911</v>
      </c>
      <c r="G30" s="11">
        <v>56</v>
      </c>
      <c r="H30" s="7">
        <v>47.7</v>
      </c>
      <c r="I30" s="1">
        <v>10</v>
      </c>
      <c r="J30" s="11"/>
      <c r="K30" s="4"/>
      <c r="L30" s="8"/>
      <c r="M30" s="8"/>
      <c r="N30" s="8"/>
      <c r="O30" s="8"/>
      <c r="Q30" s="11"/>
      <c r="R30" s="1"/>
      <c r="S30" s="8"/>
      <c r="T30" s="1"/>
    </row>
    <row r="31" spans="1:21" ht="14.25" customHeight="1" x14ac:dyDescent="0.25">
      <c r="A31" s="1" t="s">
        <v>95</v>
      </c>
      <c r="B31" s="1"/>
      <c r="C31" s="1"/>
      <c r="D31" s="1"/>
      <c r="E31" s="1"/>
      <c r="G31" s="11">
        <v>35.4</v>
      </c>
      <c r="H31" s="1">
        <v>36.9</v>
      </c>
      <c r="I31" s="1">
        <v>10</v>
      </c>
      <c r="J31" s="22"/>
      <c r="K31" s="8"/>
      <c r="L31" s="15"/>
      <c r="M31" s="15"/>
      <c r="N31" s="15"/>
      <c r="O31" s="15"/>
      <c r="Q31" s="22"/>
      <c r="R31" s="1"/>
      <c r="S31" s="1"/>
      <c r="T31" s="1"/>
    </row>
    <row r="32" spans="1:21" ht="14.25" customHeight="1" x14ac:dyDescent="0.25">
      <c r="A32" s="4" t="s">
        <v>96</v>
      </c>
      <c r="B32" s="8">
        <v>88.319835495182645</v>
      </c>
      <c r="C32" s="8">
        <v>87.41079542518986</v>
      </c>
      <c r="D32" s="8">
        <v>96.503901711321078</v>
      </c>
      <c r="E32" s="8">
        <v>96.627802723416934</v>
      </c>
      <c r="G32" s="22">
        <v>100</v>
      </c>
      <c r="H32" s="9">
        <v>96.9</v>
      </c>
      <c r="I32" s="1">
        <v>17</v>
      </c>
      <c r="J32" s="22"/>
      <c r="K32" s="8"/>
      <c r="L32" s="15"/>
      <c r="M32" s="15"/>
      <c r="N32" s="15"/>
      <c r="O32" s="15"/>
      <c r="Q32" s="22"/>
      <c r="R32" s="1"/>
      <c r="S32" s="8"/>
      <c r="T32" s="1"/>
    </row>
    <row r="33" spans="1:20" x14ac:dyDescent="0.25">
      <c r="A33" s="4" t="s">
        <v>16</v>
      </c>
      <c r="B33" s="8">
        <v>93.949147002344318</v>
      </c>
      <c r="C33" s="8">
        <v>91.220718160947754</v>
      </c>
      <c r="D33" s="8">
        <v>98.271267133221755</v>
      </c>
      <c r="E33" s="8">
        <v>95.840225583412092</v>
      </c>
      <c r="G33" s="11">
        <v>94.5</v>
      </c>
      <c r="H33" s="9">
        <v>96.7</v>
      </c>
      <c r="I33" s="1">
        <v>6</v>
      </c>
      <c r="J33" s="11"/>
      <c r="K33" s="4"/>
      <c r="L33" s="8"/>
      <c r="M33" s="8"/>
      <c r="N33" s="8"/>
      <c r="O33" s="8"/>
      <c r="Q33" s="11"/>
      <c r="R33" s="1"/>
      <c r="S33" s="8"/>
      <c r="T33" s="1"/>
    </row>
    <row r="34" spans="1:20" x14ac:dyDescent="0.25">
      <c r="A34" s="4" t="s">
        <v>15</v>
      </c>
      <c r="B34" s="11">
        <v>98.510353725228214</v>
      </c>
      <c r="C34" s="11">
        <v>99.720156689486743</v>
      </c>
      <c r="D34" s="11">
        <v>99.798479960777399</v>
      </c>
      <c r="E34" s="11">
        <v>100</v>
      </c>
      <c r="G34" s="11">
        <v>99.7</v>
      </c>
      <c r="H34" s="9">
        <v>93.9</v>
      </c>
      <c r="I34" s="1">
        <v>8</v>
      </c>
      <c r="J34" s="11"/>
      <c r="K34" s="4"/>
      <c r="L34" s="8"/>
      <c r="M34" s="8"/>
      <c r="N34" s="8"/>
      <c r="O34" s="8"/>
      <c r="Q34" s="11"/>
      <c r="R34" s="1"/>
      <c r="S34" s="8"/>
      <c r="T34" s="1"/>
    </row>
    <row r="35" spans="1:20" x14ac:dyDescent="0.25">
      <c r="A35" s="1" t="s">
        <v>97</v>
      </c>
      <c r="B35" s="1"/>
      <c r="C35" s="1"/>
      <c r="D35" s="1"/>
      <c r="E35" s="1"/>
      <c r="G35" s="25">
        <v>57.6</v>
      </c>
      <c r="H35" s="1">
        <v>66.2</v>
      </c>
      <c r="I35" s="1">
        <v>10</v>
      </c>
      <c r="J35" s="11"/>
      <c r="K35" s="4"/>
      <c r="L35" s="11"/>
      <c r="M35" s="11"/>
      <c r="N35" s="11"/>
      <c r="O35" s="11"/>
      <c r="Q35" s="11"/>
      <c r="R35" s="1"/>
      <c r="S35" s="1"/>
      <c r="T35" s="1"/>
    </row>
    <row r="36" spans="1:20" x14ac:dyDescent="0.25">
      <c r="A36" s="8" t="s">
        <v>19</v>
      </c>
      <c r="B36" s="15">
        <v>129.85292169073804</v>
      </c>
      <c r="C36" s="15">
        <v>280.90632039220878</v>
      </c>
      <c r="D36" s="15">
        <v>143.74050770232154</v>
      </c>
      <c r="E36" s="15">
        <v>132.05982617241486</v>
      </c>
      <c r="G36" s="22">
        <v>161</v>
      </c>
      <c r="H36" s="8"/>
      <c r="I36" s="1">
        <v>9</v>
      </c>
      <c r="J36" s="25"/>
      <c r="K36" s="4"/>
      <c r="L36" s="11"/>
      <c r="M36" s="11"/>
      <c r="N36" s="11"/>
      <c r="O36" s="11"/>
      <c r="Q36" s="25"/>
      <c r="R36" s="1"/>
      <c r="S36" s="15"/>
      <c r="T36" s="1"/>
    </row>
    <row r="37" spans="1:20" x14ac:dyDescent="0.25">
      <c r="A37" s="1" t="s">
        <v>34</v>
      </c>
      <c r="B37" s="1"/>
      <c r="C37" s="1"/>
      <c r="D37" s="1"/>
      <c r="E37" s="1"/>
      <c r="G37" s="25">
        <v>16.3</v>
      </c>
      <c r="H37" s="8">
        <v>16.100000000000001</v>
      </c>
      <c r="I37" s="1">
        <v>10</v>
      </c>
      <c r="J37" s="25"/>
      <c r="K37" s="1"/>
      <c r="L37" s="11"/>
      <c r="M37" s="11"/>
      <c r="N37" s="11"/>
      <c r="O37" s="11"/>
      <c r="Q37" s="25"/>
      <c r="R37" s="1"/>
      <c r="S37" s="8"/>
      <c r="T37" s="1"/>
    </row>
    <row r="38" spans="1:20" x14ac:dyDescent="0.25">
      <c r="A38" s="2"/>
      <c r="B38" s="6"/>
      <c r="C38" s="2"/>
      <c r="D38" s="2"/>
      <c r="E38" s="35"/>
      <c r="F38" s="36"/>
      <c r="G38" s="36"/>
      <c r="H38" s="36"/>
      <c r="I38" s="36"/>
      <c r="K38" s="1"/>
      <c r="L38" s="1"/>
      <c r="M38" s="1"/>
      <c r="N38" s="1"/>
      <c r="O38" s="1"/>
      <c r="P38" s="1"/>
      <c r="Q38" s="1"/>
      <c r="R38" s="8"/>
      <c r="S38" s="8"/>
      <c r="T38" s="1"/>
    </row>
    <row r="39" spans="1:20" ht="12" customHeight="1" x14ac:dyDescent="0.25">
      <c r="A39" s="23" t="s">
        <v>40</v>
      </c>
      <c r="E39" s="37"/>
      <c r="F39" s="37"/>
      <c r="G39" s="38"/>
      <c r="H39" s="39"/>
      <c r="I39" s="40"/>
      <c r="K39" s="1"/>
      <c r="L39" s="1"/>
      <c r="M39" s="1"/>
      <c r="N39" s="1"/>
      <c r="O39" s="1"/>
      <c r="P39" s="1"/>
      <c r="Q39" s="1"/>
      <c r="R39" s="8"/>
      <c r="S39" s="8"/>
    </row>
    <row r="40" spans="1:20" x14ac:dyDescent="0.25">
      <c r="A40" s="28" t="s">
        <v>36</v>
      </c>
      <c r="B40" s="29" t="s">
        <v>37</v>
      </c>
      <c r="C40" s="29" t="s">
        <v>38</v>
      </c>
      <c r="D40" s="29" t="s">
        <v>18</v>
      </c>
    </row>
    <row r="41" spans="1:20" ht="15.75" thickBot="1" x14ac:dyDescent="0.3">
      <c r="A41" s="1" t="s">
        <v>30</v>
      </c>
      <c r="B41" s="8">
        <v>39.200000000000003</v>
      </c>
      <c r="C41" s="8">
        <v>39</v>
      </c>
      <c r="D41" s="1">
        <v>7</v>
      </c>
      <c r="J41" s="1"/>
      <c r="K41" s="1"/>
      <c r="L41" s="8"/>
      <c r="M41" s="8"/>
      <c r="N41" s="1"/>
      <c r="O41" s="1"/>
      <c r="P41" s="8"/>
    </row>
    <row r="42" spans="1:20" x14ac:dyDescent="0.25">
      <c r="A42" s="1" t="s">
        <v>31</v>
      </c>
      <c r="B42" s="8">
        <v>26.3</v>
      </c>
      <c r="C42" s="1">
        <v>18.899999999999999</v>
      </c>
      <c r="D42" s="1">
        <v>16</v>
      </c>
      <c r="F42" s="56" t="s">
        <v>43</v>
      </c>
      <c r="G42" s="57"/>
      <c r="H42" s="58"/>
      <c r="I42" s="59" t="s">
        <v>18</v>
      </c>
      <c r="J42" s="1"/>
      <c r="K42" s="1"/>
      <c r="L42" s="8"/>
      <c r="M42" s="1"/>
      <c r="N42" s="1"/>
      <c r="O42" s="1"/>
      <c r="P42" s="8"/>
    </row>
    <row r="43" spans="1:20" x14ac:dyDescent="0.25">
      <c r="A43" s="1" t="s">
        <v>24</v>
      </c>
      <c r="B43" s="1"/>
      <c r="C43" s="1">
        <v>15.9</v>
      </c>
      <c r="D43" s="1">
        <v>4</v>
      </c>
      <c r="F43" s="47" t="s">
        <v>98</v>
      </c>
      <c r="G43" s="48"/>
      <c r="H43" s="48"/>
      <c r="I43" s="54">
        <v>13</v>
      </c>
      <c r="J43" s="1"/>
      <c r="K43" s="1"/>
      <c r="L43" s="1"/>
      <c r="M43" s="1"/>
      <c r="N43" s="1"/>
      <c r="O43" s="1"/>
      <c r="P43" s="8"/>
    </row>
    <row r="44" spans="1:20" x14ac:dyDescent="0.25">
      <c r="A44" s="1" t="s">
        <v>32</v>
      </c>
      <c r="B44" s="1">
        <v>21.6</v>
      </c>
      <c r="C44" s="1">
        <v>19.2</v>
      </c>
      <c r="D44" s="1">
        <v>19</v>
      </c>
      <c r="F44" s="49" t="s">
        <v>99</v>
      </c>
      <c r="G44" s="48"/>
      <c r="H44" s="48"/>
      <c r="I44" s="54">
        <v>12</v>
      </c>
      <c r="J44" s="1"/>
      <c r="K44" s="1"/>
      <c r="L44" s="1"/>
      <c r="M44" s="1"/>
      <c r="N44" s="1"/>
      <c r="O44" s="1"/>
      <c r="P44" s="8"/>
    </row>
    <row r="45" spans="1:20" x14ac:dyDescent="0.25">
      <c r="A45" s="32" t="s">
        <v>35</v>
      </c>
      <c r="B45" s="29" t="s">
        <v>37</v>
      </c>
      <c r="C45" s="29" t="s">
        <v>38</v>
      </c>
      <c r="D45" s="29" t="s">
        <v>18</v>
      </c>
      <c r="F45" s="47" t="s">
        <v>42</v>
      </c>
      <c r="G45" s="48"/>
      <c r="H45" s="50">
        <v>0.54100000000000004</v>
      </c>
      <c r="I45" s="54">
        <v>12</v>
      </c>
      <c r="J45" s="1"/>
      <c r="K45" s="1"/>
      <c r="L45" s="8"/>
      <c r="M45" s="1"/>
    </row>
    <row r="46" spans="1:20" x14ac:dyDescent="0.25">
      <c r="A46" s="1" t="s">
        <v>27</v>
      </c>
      <c r="B46" s="1">
        <v>2.7</v>
      </c>
      <c r="C46" s="1">
        <v>3.3000000000000003</v>
      </c>
      <c r="D46" s="1">
        <v>6</v>
      </c>
      <c r="F46" s="47" t="s">
        <v>44</v>
      </c>
      <c r="G46" s="48"/>
      <c r="H46" s="50">
        <v>0.58199999999999996</v>
      </c>
      <c r="I46" s="54">
        <v>12</v>
      </c>
      <c r="J46" s="1"/>
      <c r="K46" s="1"/>
      <c r="L46" s="1"/>
      <c r="M46" s="1"/>
      <c r="N46" s="1"/>
    </row>
    <row r="47" spans="1:20" ht="15.75" thickBot="1" x14ac:dyDescent="0.3">
      <c r="A47" s="1" t="s">
        <v>26</v>
      </c>
      <c r="B47" s="8">
        <v>50.423844287103492</v>
      </c>
      <c r="C47" s="8">
        <v>41.087561711886849</v>
      </c>
      <c r="D47" s="1">
        <v>20</v>
      </c>
      <c r="F47" s="51"/>
      <c r="G47" s="52"/>
      <c r="H47" s="52"/>
      <c r="I47" s="55"/>
      <c r="J47" s="1"/>
      <c r="K47" s="1"/>
      <c r="L47" s="8"/>
      <c r="M47" s="8"/>
      <c r="N47" s="1"/>
    </row>
    <row r="48" spans="1:20" x14ac:dyDescent="0.25">
      <c r="A48" s="1" t="s">
        <v>25</v>
      </c>
      <c r="B48" s="1"/>
      <c r="C48" s="8">
        <v>34.099999999999994</v>
      </c>
      <c r="D48" s="1">
        <v>3</v>
      </c>
      <c r="J48" s="1"/>
      <c r="K48" s="1"/>
      <c r="L48" s="1"/>
      <c r="M48" s="8"/>
      <c r="N48" s="1"/>
    </row>
    <row r="49" spans="1:14" x14ac:dyDescent="0.25">
      <c r="A49" s="1" t="s">
        <v>29</v>
      </c>
      <c r="B49" s="15">
        <v>88.805387361242921</v>
      </c>
      <c r="C49" s="15">
        <v>88.936749846968965</v>
      </c>
      <c r="D49" s="1">
        <v>5</v>
      </c>
      <c r="J49" s="1"/>
      <c r="K49" s="1"/>
      <c r="L49" s="15"/>
      <c r="M49" s="15"/>
      <c r="N49" s="1"/>
    </row>
    <row r="50" spans="1:14" x14ac:dyDescent="0.25">
      <c r="A50" s="1" t="s">
        <v>28</v>
      </c>
      <c r="B50" s="1">
        <v>91</v>
      </c>
      <c r="C50" s="1">
        <v>98</v>
      </c>
      <c r="D50" s="1">
        <v>1</v>
      </c>
      <c r="J50" s="1"/>
      <c r="K50" s="1"/>
      <c r="L50" s="1"/>
      <c r="M50" s="1"/>
      <c r="N50" s="1"/>
    </row>
    <row r="51" spans="1:14" x14ac:dyDescent="0.25">
      <c r="A51" s="1" t="s">
        <v>33</v>
      </c>
      <c r="B51" s="1"/>
      <c r="C51" s="8">
        <v>0.2</v>
      </c>
      <c r="D51" s="1">
        <v>3</v>
      </c>
      <c r="K51" s="1"/>
      <c r="L51" s="1"/>
      <c r="M51" s="8"/>
      <c r="N51" s="1"/>
    </row>
    <row r="52" spans="1:14" x14ac:dyDescent="0.25">
      <c r="A52" s="17" t="s">
        <v>41</v>
      </c>
      <c r="B52" s="17"/>
      <c r="C52" s="17">
        <v>74.8</v>
      </c>
      <c r="D52" s="17">
        <v>10</v>
      </c>
      <c r="E52" s="19"/>
      <c r="F52" s="19"/>
      <c r="G52" s="19"/>
      <c r="H52" s="19"/>
      <c r="I52" s="19"/>
      <c r="K52" s="1"/>
      <c r="L52" s="1"/>
      <c r="M52" s="1"/>
      <c r="N52" s="1"/>
    </row>
  </sheetData>
  <pageMargins left="0.25" right="0.25" top="0.75" bottom="0.75" header="0.3" footer="0.3"/>
  <pageSetup paperSize="9" orientation="portrait" horizontalDpi="300" verticalDpi="300" r:id="rId1"/>
  <extLst>
    <ext xmlns:x14="http://schemas.microsoft.com/office/spreadsheetml/2009/9/main" uri="{05C60535-1F16-4fd2-B633-F4F36F0B64E0}">
      <x14:sparklineGroups xmlns:xm="http://schemas.microsoft.com/office/excel/2006/main"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Singida!B25:E25</xm:f>
              <xm:sqref>F25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Singida!B31:E31</xm:f>
              <xm:sqref>F31</xm:sqref>
            </x14:sparkline>
            <x14:sparkline>
              <xm:f>Singida!B32:E32</xm:f>
              <xm:sqref>F32</xm:sqref>
            </x14:sparkline>
            <x14:sparkline>
              <xm:f>Singida!B33:E33</xm:f>
              <xm:sqref>F33</xm:sqref>
            </x14:sparkline>
            <x14:sparkline>
              <xm:f>Singida!B34:E34</xm:f>
              <xm:sqref>F34</xm:sqref>
            </x14:sparkline>
          </x14:sparklines>
        </x14:sparklineGroup>
        <x14:sparklineGroup manualMax="350" manualMin="0" type="column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Singida!B37:E37</xm:f>
              <xm:sqref>F37</xm:sqref>
            </x14:sparkline>
          </x14:sparklines>
        </x14:sparklineGroup>
        <x14:sparklineGroup manualMax="2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Singida!B22:E22</xm:f>
              <xm:sqref>F22</xm:sqref>
            </x14:sparkline>
            <x14:sparkline>
              <xm:f>Singida!B23:E23</xm:f>
              <xm:sqref>F23</xm:sqref>
            </x14:sparkline>
          </x14:sparklines>
        </x14:sparklineGroup>
        <x14:sparklineGroup manualMax="20" manualMin="0" type="column" displayEmptyCellsAs="gap" displayXAxi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Singida!B11:E11</xm:f>
              <xm:sqref>F11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Singida!B15:E15</xm:f>
              <xm:sqref>F15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Singida!B14:E14</xm:f>
              <xm:sqref>F14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Singida!B13:E13</xm:f>
              <xm:sqref>F13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Singida!B12:E12</xm:f>
              <xm:sqref>F12</xm:sqref>
            </x14:sparkline>
          </x14:sparklines>
        </x14:sparklineGroup>
        <x14:sparklineGroup manualMax="1.5" manualMin="0" type="column" displayEmptyCellsAs="gap" displayXAxi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Singida!B18:E18</xm:f>
              <xm:sqref>F18</xm:sqref>
            </x14:sparkline>
          </x14:sparklines>
        </x14:sparklineGroup>
        <x14:sparklineGroup manualMax="3" manualMin="0" type="column" displayEmptyCellsAs="gap" displayXAxi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Singida!B10:E10</xm:f>
              <xm:sqref>F10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Singida!L27:O27</xm:f>
              <xm:sqref>P27</xm:sqref>
            </x14:sparkline>
          </x14:sparklines>
        </x14:sparklineGroup>
        <x14:sparklineGroup manualMax="300" manualMin="0" type="column" displayEmptyCellsAs="gap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Singida!L31:O31</xm:f>
              <xm:sqref>P31</xm:sqref>
            </x14:sparkline>
            <x14:sparkline>
              <xm:f>Singida!L32:O32</xm:f>
              <xm:sqref>P32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Singida!L24:O24</xm:f>
              <xm:sqref>P24</xm:sqref>
            </x14:sparkline>
            <x14:sparkline>
              <xm:f>Singida!L25:O25</xm:f>
              <xm:sqref>P25</xm:sqref>
            </x14:sparkline>
            <x14:sparkline>
              <xm:f>Singida!L30:O30</xm:f>
              <xm:sqref>P30</xm:sqref>
            </x14:sparkline>
            <x14:sparkline>
              <xm:f>Singida!L33:O33</xm:f>
              <xm:sqref>P33</xm:sqref>
            </x14:sparkline>
            <x14:sparkline>
              <xm:f>Singida!L34:O34</xm:f>
              <xm:sqref>P34</xm:sqref>
            </x14:sparkline>
            <x14:sparkline>
              <xm:f>Singida!L35:O35</xm:f>
              <xm:sqref>P35</xm:sqref>
            </x14:sparkline>
            <x14:sparkline>
              <xm:f>Singida!L36:O36</xm:f>
              <xm:sqref>P36</xm:sqref>
            </x14:sparkline>
            <x14:sparkline>
              <xm:f>Singida!L37:O37</xm:f>
              <xm:sqref>P37</xm:sqref>
            </x14:sparkline>
            <x14:sparkline>
              <xm:f>Singida!L29:O29</xm:f>
              <xm:sqref>P29</xm:sqref>
            </x14:sparkline>
            <x14:sparkline>
              <xm:f>Singida!L28:O28</xm:f>
              <xm:sqref>P28</xm:sqref>
            </x14:sparkline>
            <x14:sparkline>
              <xm:f>Singida!L26:O26</xm:f>
              <xm:sqref>P26</xm:sqref>
            </x14:sparkline>
          </x14:sparklines>
        </x14:sparklineGroup>
        <x14:sparklineGroup manualMax="2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Singida!L22:O22</xm:f>
              <xm:sqref>P22</xm:sqref>
            </x14:sparkline>
            <x14:sparkline>
              <xm:f>Singida!L23:O23</xm:f>
              <xm:sqref>P23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Singida!B30:E30</xm:f>
              <xm:sqref>F30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Singida!B24:E24</xm:f>
              <xm:sqref>F24</xm:sqref>
            </x14:sparkline>
          </x14:sparklines>
        </x14:sparklineGroup>
        <x14:sparklineGroup manualMax="350" manualMin="0" type="column" displayEmptyCellsAs="gap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Singida!B36:E36</xm:f>
              <xm:sqref>F36</xm:sqref>
            </x14:sparkline>
          </x14:sparklines>
        </x14:sparklineGroup>
        <x14:sparklineGroup manualMax="8" manualMin="0" type="column" displayEmptyCellsAs="gap" displayXAxi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Singida!B16:E16</xm:f>
              <xm:sqref>F16</xm:sqref>
            </x14:sparkline>
          </x14:sparklines>
        </x14:sparklineGroup>
        <x14:sparklineGroup manualMax="8" manualMin="0" type="column" displayEmptyCellsAs="gap" displayXAxi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Singida!B17:E17</xm:f>
              <xm:sqref>F17</xm:sqref>
            </x14:sparkline>
          </x14:sparklines>
        </x14:sparklineGroup>
      </x14:sparklineGroup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2"/>
  <sheetViews>
    <sheetView topLeftCell="A31" workbookViewId="0">
      <selection activeCell="I46" sqref="I46"/>
    </sheetView>
  </sheetViews>
  <sheetFormatPr defaultRowHeight="15" x14ac:dyDescent="0.25"/>
  <cols>
    <col min="1" max="1" width="38.42578125" customWidth="1"/>
    <col min="2" max="2" width="8.85546875" customWidth="1"/>
    <col min="3" max="3" width="6.42578125" customWidth="1"/>
    <col min="4" max="5" width="5.7109375" customWidth="1"/>
    <col min="6" max="6" width="7.7109375" customWidth="1"/>
    <col min="7" max="7" width="7.85546875" customWidth="1"/>
    <col min="8" max="8" width="9.140625" customWidth="1"/>
    <col min="9" max="9" width="7.140625" customWidth="1"/>
  </cols>
  <sheetData>
    <row r="1" spans="1:21" ht="18.75" x14ac:dyDescent="0.3">
      <c r="A1" s="33" t="s">
        <v>66</v>
      </c>
      <c r="B1" s="24"/>
      <c r="C1" s="24"/>
      <c r="D1" s="24"/>
      <c r="E1" s="24"/>
      <c r="F1" s="24"/>
      <c r="G1" s="24"/>
      <c r="H1" s="24"/>
      <c r="I1" s="24"/>
    </row>
    <row r="2" spans="1:21" ht="14.25" customHeight="1" x14ac:dyDescent="0.25">
      <c r="A2" s="43" t="s">
        <v>21</v>
      </c>
      <c r="B2" s="37">
        <v>2012</v>
      </c>
      <c r="C2" s="16"/>
      <c r="D2" s="43" t="s">
        <v>20</v>
      </c>
      <c r="E2" s="16"/>
      <c r="F2" s="16"/>
      <c r="G2" s="16"/>
      <c r="H2" s="46">
        <v>2010</v>
      </c>
      <c r="I2" s="20"/>
    </row>
    <row r="3" spans="1:21" x14ac:dyDescent="0.25">
      <c r="A3" s="1" t="s">
        <v>21</v>
      </c>
      <c r="B3" s="5">
        <v>2291623</v>
      </c>
      <c r="C3" s="1"/>
      <c r="D3" s="1" t="s">
        <v>88</v>
      </c>
      <c r="H3" s="1">
        <v>66.3</v>
      </c>
      <c r="I3" s="1"/>
    </row>
    <row r="4" spans="1:21" x14ac:dyDescent="0.25">
      <c r="A4" s="17" t="s">
        <v>0</v>
      </c>
      <c r="B4" s="18">
        <v>114581.15000000001</v>
      </c>
      <c r="C4" s="17"/>
      <c r="D4" s="17" t="s">
        <v>17</v>
      </c>
      <c r="E4" s="19"/>
      <c r="F4" s="19"/>
      <c r="G4" s="19"/>
      <c r="H4" s="34">
        <v>1.85</v>
      </c>
      <c r="I4" s="17"/>
    </row>
    <row r="5" spans="1:21" x14ac:dyDescent="0.25">
      <c r="A5" s="1" t="s">
        <v>70</v>
      </c>
      <c r="B5" s="1">
        <v>98</v>
      </c>
      <c r="C5" s="41" t="s">
        <v>68</v>
      </c>
      <c r="D5" s="3">
        <v>138</v>
      </c>
      <c r="E5" s="41" t="s">
        <v>69</v>
      </c>
    </row>
    <row r="6" spans="1:21" x14ac:dyDescent="0.25">
      <c r="A6" s="1" t="s">
        <v>71</v>
      </c>
      <c r="B6" s="1">
        <v>56</v>
      </c>
      <c r="C6" s="41" t="s">
        <v>68</v>
      </c>
      <c r="D6" s="3">
        <v>76</v>
      </c>
      <c r="E6" s="41" t="s">
        <v>69</v>
      </c>
    </row>
    <row r="7" spans="1:21" x14ac:dyDescent="0.25">
      <c r="A7" s="17" t="s">
        <v>72</v>
      </c>
      <c r="B7" s="17">
        <v>25</v>
      </c>
      <c r="C7" s="42" t="s">
        <v>68</v>
      </c>
      <c r="D7" s="17">
        <v>23</v>
      </c>
      <c r="E7" s="42" t="s">
        <v>69</v>
      </c>
      <c r="F7" s="19"/>
      <c r="G7" s="19"/>
      <c r="H7" s="19"/>
      <c r="I7" s="19"/>
    </row>
    <row r="8" spans="1:21" ht="6.75" customHeight="1" x14ac:dyDescent="0.25">
      <c r="A8" s="1"/>
    </row>
    <row r="9" spans="1:21" s="1" customFormat="1" ht="24" customHeight="1" x14ac:dyDescent="0.2">
      <c r="A9" s="44" t="s">
        <v>9</v>
      </c>
      <c r="B9" s="13">
        <v>2009</v>
      </c>
      <c r="C9" s="13">
        <v>2010</v>
      </c>
      <c r="D9" s="13">
        <v>2011</v>
      </c>
      <c r="E9" s="13">
        <v>2012</v>
      </c>
      <c r="F9" s="13"/>
      <c r="G9" s="45" t="s">
        <v>22</v>
      </c>
      <c r="H9" s="14"/>
      <c r="I9" s="14" t="s">
        <v>101</v>
      </c>
    </row>
    <row r="10" spans="1:21" s="1" customFormat="1" ht="12" x14ac:dyDescent="0.2">
      <c r="A10" s="4" t="s">
        <v>4</v>
      </c>
      <c r="B10" s="8">
        <v>1.1567692119146193</v>
      </c>
      <c r="C10" s="8">
        <v>1.2901794221962786</v>
      </c>
      <c r="D10" s="8">
        <v>1.2353330520799495</v>
      </c>
      <c r="E10" s="8">
        <v>1.2654786585751669</v>
      </c>
      <c r="F10" s="8"/>
      <c r="G10" s="8">
        <v>1.5</v>
      </c>
      <c r="I10" s="1">
        <v>6</v>
      </c>
      <c r="L10" s="8"/>
      <c r="M10" s="8"/>
      <c r="N10" s="8"/>
      <c r="O10" s="8"/>
      <c r="R10" s="27"/>
      <c r="U10" s="8"/>
    </row>
    <row r="11" spans="1:21" s="1" customFormat="1" ht="12" x14ac:dyDescent="0.2">
      <c r="A11" s="4" t="s">
        <v>8</v>
      </c>
      <c r="B11" s="8"/>
      <c r="C11" s="8"/>
      <c r="D11" s="8">
        <v>9.5906766043297882</v>
      </c>
      <c r="E11" s="12"/>
      <c r="F11" s="8"/>
      <c r="G11" s="8">
        <v>15.6</v>
      </c>
      <c r="I11" s="1">
        <v>20</v>
      </c>
      <c r="L11" s="8"/>
      <c r="M11" s="8"/>
      <c r="N11" s="8"/>
      <c r="O11" s="8"/>
      <c r="R11" s="27"/>
      <c r="U11" s="8"/>
    </row>
    <row r="12" spans="1:21" s="1" customFormat="1" ht="12" x14ac:dyDescent="0.2">
      <c r="A12" s="4" t="s">
        <v>5</v>
      </c>
      <c r="B12" s="8"/>
      <c r="C12" s="8"/>
      <c r="D12" s="8">
        <v>0.86697919655065536</v>
      </c>
      <c r="E12" s="8">
        <v>0.82910670734235081</v>
      </c>
      <c r="F12" s="8"/>
      <c r="G12" s="8">
        <v>2.1</v>
      </c>
      <c r="I12" s="1">
        <v>9</v>
      </c>
      <c r="L12" s="8"/>
      <c r="M12" s="8"/>
      <c r="N12" s="8"/>
      <c r="O12" s="8"/>
      <c r="R12" s="27"/>
      <c r="U12" s="8"/>
    </row>
    <row r="13" spans="1:21" s="1" customFormat="1" ht="12" x14ac:dyDescent="0.2">
      <c r="A13" s="4" t="s">
        <v>7</v>
      </c>
      <c r="B13" s="8"/>
      <c r="C13" s="8"/>
      <c r="D13" s="8">
        <v>1.0511561243153025</v>
      </c>
      <c r="E13" s="8">
        <v>1.6800320122463424</v>
      </c>
      <c r="F13" s="8"/>
      <c r="G13" s="8">
        <v>4.8</v>
      </c>
      <c r="I13" s="1">
        <v>17</v>
      </c>
      <c r="L13" s="8"/>
      <c r="M13" s="8"/>
      <c r="N13" s="8"/>
      <c r="O13" s="8"/>
      <c r="R13" s="27"/>
      <c r="U13" s="8"/>
    </row>
    <row r="14" spans="1:21" s="1" customFormat="1" ht="12" x14ac:dyDescent="0.2">
      <c r="A14" s="4" t="s">
        <v>6</v>
      </c>
      <c r="B14" s="8"/>
      <c r="C14" s="8"/>
      <c r="D14" s="8">
        <v>1.9181353208659577</v>
      </c>
      <c r="E14" s="8">
        <v>2.5091387195886932</v>
      </c>
      <c r="F14" s="8"/>
      <c r="G14" s="8">
        <v>6.9</v>
      </c>
      <c r="I14" s="1">
        <v>13</v>
      </c>
      <c r="L14" s="8"/>
      <c r="M14" s="8"/>
      <c r="N14" s="8"/>
      <c r="O14" s="8"/>
      <c r="R14" s="27"/>
      <c r="U14" s="8"/>
    </row>
    <row r="15" spans="1:21" s="1" customFormat="1" ht="12" x14ac:dyDescent="0.2">
      <c r="A15" s="4" t="s">
        <v>11</v>
      </c>
      <c r="B15" s="8"/>
      <c r="C15" s="8"/>
      <c r="D15" s="8">
        <v>1.2124352331606219</v>
      </c>
      <c r="E15" s="8">
        <v>2.0263157894736841</v>
      </c>
      <c r="F15" s="8"/>
      <c r="G15" s="8">
        <v>1.8</v>
      </c>
      <c r="L15" s="8"/>
      <c r="M15" s="8"/>
      <c r="N15" s="8"/>
      <c r="O15" s="8"/>
      <c r="R15" s="27"/>
      <c r="U15" s="8"/>
    </row>
    <row r="16" spans="1:21" s="1" customFormat="1" ht="12" x14ac:dyDescent="0.2">
      <c r="A16" s="4" t="s">
        <v>2</v>
      </c>
      <c r="B16" s="8">
        <v>2.9192475370967945</v>
      </c>
      <c r="C16" s="8">
        <v>3.0232279600331937</v>
      </c>
      <c r="D16" s="8">
        <v>3.1670345759178398</v>
      </c>
      <c r="E16" s="8">
        <v>3.068611198264287</v>
      </c>
      <c r="F16" s="8"/>
      <c r="G16" s="8">
        <v>3.6</v>
      </c>
      <c r="I16" s="1">
        <v>6</v>
      </c>
      <c r="L16" s="8"/>
      <c r="M16" s="8"/>
      <c r="N16" s="8"/>
      <c r="O16" s="8"/>
      <c r="R16" s="27"/>
      <c r="U16" s="8"/>
    </row>
    <row r="17" spans="1:21" s="1" customFormat="1" ht="12" x14ac:dyDescent="0.2">
      <c r="A17" s="4" t="s">
        <v>3</v>
      </c>
      <c r="B17" s="8">
        <v>2.8944622007696821</v>
      </c>
      <c r="C17" s="8">
        <v>3.2243755449164082</v>
      </c>
      <c r="D17" s="8">
        <v>2.848146151882216</v>
      </c>
      <c r="E17" s="8">
        <v>2.4317060337594745</v>
      </c>
      <c r="F17" s="8"/>
      <c r="G17" s="8">
        <v>2.4</v>
      </c>
      <c r="I17" s="1">
        <v>20</v>
      </c>
      <c r="L17" s="8"/>
      <c r="M17" s="8"/>
      <c r="N17" s="8"/>
      <c r="O17" s="8"/>
      <c r="R17" s="27"/>
      <c r="U17" s="8"/>
    </row>
    <row r="18" spans="1:21" s="1" customFormat="1" ht="12" x14ac:dyDescent="0.2">
      <c r="A18" s="4" t="s">
        <v>1</v>
      </c>
      <c r="B18" s="8">
        <v>0.70891387258570004</v>
      </c>
      <c r="C18" s="8">
        <v>0.5394045943644461</v>
      </c>
      <c r="D18" s="8">
        <v>0.45686524410481288</v>
      </c>
      <c r="E18" s="8">
        <v>0.55790153965115552</v>
      </c>
      <c r="F18" s="8"/>
      <c r="G18" s="8">
        <v>0.7</v>
      </c>
      <c r="I18" s="1">
        <v>7</v>
      </c>
      <c r="L18" s="8"/>
      <c r="M18" s="8"/>
      <c r="N18" s="8"/>
      <c r="O18" s="8"/>
      <c r="Q18" s="8"/>
      <c r="R18" s="27"/>
      <c r="S18" s="15"/>
      <c r="U18" s="8"/>
    </row>
    <row r="19" spans="1:21" ht="12.75" customHeight="1" x14ac:dyDescent="0.25">
      <c r="A19" s="13"/>
      <c r="B19" s="10"/>
      <c r="C19" s="10"/>
      <c r="D19" s="10"/>
      <c r="E19" s="10"/>
      <c r="F19" s="10"/>
      <c r="G19" s="10"/>
      <c r="H19" s="26"/>
      <c r="I19" s="26"/>
    </row>
    <row r="20" spans="1:21" ht="6.75" customHeight="1" x14ac:dyDescent="0.25"/>
    <row r="21" spans="1:21" ht="27" customHeight="1" x14ac:dyDescent="0.25">
      <c r="A21" s="21" t="s">
        <v>23</v>
      </c>
      <c r="B21" s="30" t="s">
        <v>39</v>
      </c>
      <c r="C21" s="30">
        <v>2010</v>
      </c>
      <c r="D21" s="30">
        <v>2011</v>
      </c>
      <c r="E21" s="30">
        <v>2012</v>
      </c>
      <c r="F21" s="31"/>
      <c r="G21" s="53" t="s">
        <v>22</v>
      </c>
      <c r="H21" s="53" t="s">
        <v>100</v>
      </c>
      <c r="I21" s="53" t="s">
        <v>101</v>
      </c>
    </row>
    <row r="22" spans="1:21" x14ac:dyDescent="0.25">
      <c r="A22" s="4" t="s">
        <v>12</v>
      </c>
      <c r="B22" s="11">
        <v>8.7417001740716511</v>
      </c>
      <c r="C22" s="11">
        <v>8.1591594061553252</v>
      </c>
      <c r="D22" s="11">
        <v>7.1444476340001257</v>
      </c>
      <c r="E22" s="11">
        <v>6.9402340611872022</v>
      </c>
      <c r="G22" s="11">
        <v>11.5</v>
      </c>
      <c r="H22" s="8">
        <v>56.7</v>
      </c>
      <c r="I22" s="1">
        <v>15</v>
      </c>
      <c r="J22" s="11"/>
      <c r="K22" s="4"/>
      <c r="L22" s="11"/>
      <c r="M22" s="11"/>
      <c r="N22" s="11"/>
      <c r="O22" s="11"/>
      <c r="Q22" s="11"/>
      <c r="R22" s="1"/>
      <c r="S22" s="8"/>
      <c r="T22" s="1"/>
    </row>
    <row r="23" spans="1:21" x14ac:dyDescent="0.25">
      <c r="A23" s="4" t="s">
        <v>13</v>
      </c>
      <c r="B23" s="8">
        <v>3.9079281857492525</v>
      </c>
      <c r="C23" s="8">
        <v>2.8012616078273824</v>
      </c>
      <c r="D23" s="8">
        <v>2.389179043924516</v>
      </c>
      <c r="E23" s="8">
        <v>2.3208878598268563</v>
      </c>
      <c r="G23" s="8">
        <v>4.5999999999999996</v>
      </c>
      <c r="H23" s="8"/>
      <c r="I23" s="1">
        <v>18</v>
      </c>
      <c r="J23" s="8"/>
      <c r="K23" s="4"/>
      <c r="L23" s="8"/>
      <c r="M23" s="8"/>
      <c r="N23" s="8"/>
      <c r="O23" s="8"/>
      <c r="Q23" s="8"/>
      <c r="R23" s="1"/>
      <c r="S23" s="1"/>
      <c r="T23" s="1"/>
    </row>
    <row r="24" spans="1:21" x14ac:dyDescent="0.25">
      <c r="A24" s="4" t="s">
        <v>89</v>
      </c>
      <c r="B24" s="11">
        <v>94.491383328479117</v>
      </c>
      <c r="C24" s="11">
        <v>93.286908673297361</v>
      </c>
      <c r="D24" s="11">
        <v>92.074089097717476</v>
      </c>
      <c r="E24" s="11">
        <v>104.21784036903104</v>
      </c>
      <c r="G24" s="11">
        <v>95.9</v>
      </c>
      <c r="H24" s="8">
        <v>100</v>
      </c>
      <c r="I24" s="1">
        <v>2</v>
      </c>
      <c r="J24" s="11"/>
      <c r="K24" s="4"/>
      <c r="L24" s="11"/>
      <c r="M24" s="11"/>
      <c r="N24" s="11"/>
      <c r="O24" s="11"/>
      <c r="Q24" s="11"/>
      <c r="R24" s="1"/>
      <c r="S24" s="8"/>
      <c r="T24" s="1"/>
    </row>
    <row r="25" spans="1:21" x14ac:dyDescent="0.25">
      <c r="A25" s="4" t="s">
        <v>90</v>
      </c>
      <c r="B25" s="8">
        <v>32.628508363395817</v>
      </c>
      <c r="C25" s="8">
        <v>34.686866831162313</v>
      </c>
      <c r="D25" s="8">
        <v>36.600896879043674</v>
      </c>
      <c r="E25" s="8">
        <v>33.952356037620497</v>
      </c>
      <c r="G25" s="11">
        <v>37.6</v>
      </c>
      <c r="H25" s="8"/>
      <c r="I25" s="1">
        <v>16</v>
      </c>
      <c r="J25" s="11"/>
      <c r="K25" s="4"/>
      <c r="L25" s="8"/>
      <c r="M25" s="8"/>
      <c r="N25" s="8"/>
      <c r="O25" s="8"/>
      <c r="Q25" s="11"/>
      <c r="R25" s="1"/>
      <c r="S25" s="8"/>
      <c r="T25" s="1"/>
    </row>
    <row r="26" spans="1:21" x14ac:dyDescent="0.25">
      <c r="A26" s="4" t="s">
        <v>14</v>
      </c>
      <c r="B26" s="15" t="s">
        <v>50</v>
      </c>
      <c r="C26" s="15" t="s">
        <v>50</v>
      </c>
      <c r="D26" s="8">
        <v>53.4</v>
      </c>
      <c r="E26" s="8"/>
      <c r="G26" s="25">
        <v>33.200000000000003</v>
      </c>
      <c r="H26" s="8"/>
      <c r="I26" s="1">
        <v>17</v>
      </c>
      <c r="J26" s="25"/>
      <c r="K26" s="4"/>
      <c r="L26" s="8"/>
      <c r="M26" s="8"/>
      <c r="N26" s="8"/>
      <c r="O26" s="8"/>
      <c r="Q26" s="25"/>
      <c r="R26" s="1"/>
      <c r="S26" s="8"/>
      <c r="T26" s="1"/>
    </row>
    <row r="27" spans="1:21" x14ac:dyDescent="0.25">
      <c r="A27" s="4" t="s">
        <v>91</v>
      </c>
      <c r="B27" s="11"/>
      <c r="C27" s="11"/>
      <c r="D27" s="11"/>
      <c r="E27" s="11"/>
      <c r="G27" s="25">
        <v>88.2</v>
      </c>
      <c r="H27" s="1">
        <v>79.7</v>
      </c>
      <c r="I27" s="1">
        <v>21</v>
      </c>
      <c r="J27" s="25"/>
      <c r="K27" s="4"/>
      <c r="L27" s="11"/>
      <c r="M27" s="11"/>
      <c r="N27" s="11"/>
      <c r="O27" s="11"/>
      <c r="Q27" s="25"/>
      <c r="R27" s="1"/>
      <c r="S27" s="1"/>
      <c r="T27" s="1"/>
    </row>
    <row r="28" spans="1:21" x14ac:dyDescent="0.25">
      <c r="A28" s="1" t="s">
        <v>92</v>
      </c>
      <c r="B28" s="1"/>
      <c r="C28" s="1"/>
      <c r="D28" s="1"/>
      <c r="E28" s="1"/>
      <c r="G28" s="25">
        <v>51.9</v>
      </c>
      <c r="H28" s="1">
        <v>27.6</v>
      </c>
      <c r="I28" s="1">
        <v>19</v>
      </c>
      <c r="J28" s="25"/>
      <c r="K28" s="4"/>
      <c r="L28" s="8"/>
      <c r="M28" s="8"/>
      <c r="N28" s="8"/>
      <c r="O28" s="8"/>
      <c r="Q28" s="25"/>
      <c r="R28" s="1"/>
      <c r="S28" s="1"/>
      <c r="T28" s="1"/>
    </row>
    <row r="29" spans="1:21" x14ac:dyDescent="0.25">
      <c r="A29" s="1" t="s">
        <v>93</v>
      </c>
      <c r="B29" s="1"/>
      <c r="C29" s="1"/>
      <c r="D29" s="1"/>
      <c r="E29" s="1"/>
      <c r="G29" s="11">
        <v>55.3</v>
      </c>
      <c r="H29" s="1">
        <v>50</v>
      </c>
      <c r="I29" s="1">
        <v>12</v>
      </c>
      <c r="J29" s="11"/>
      <c r="K29" s="4"/>
      <c r="L29" s="15"/>
      <c r="M29" s="15"/>
      <c r="N29" s="15"/>
      <c r="O29" s="8"/>
      <c r="Q29" s="11"/>
      <c r="R29" s="1"/>
      <c r="S29" s="1"/>
      <c r="T29" s="1"/>
    </row>
    <row r="30" spans="1:21" x14ac:dyDescent="0.25">
      <c r="A30" s="4" t="s">
        <v>94</v>
      </c>
      <c r="B30" s="8">
        <v>31.074724533070992</v>
      </c>
      <c r="C30" s="8">
        <v>47.38796647633901</v>
      </c>
      <c r="D30" s="8">
        <v>52.255037315000799</v>
      </c>
      <c r="E30" s="8">
        <v>32.115230122930342</v>
      </c>
      <c r="G30" s="11">
        <v>56</v>
      </c>
      <c r="H30" s="7">
        <v>45.7</v>
      </c>
      <c r="I30" s="1">
        <v>19</v>
      </c>
      <c r="J30" s="11"/>
      <c r="K30" s="4"/>
      <c r="L30" s="8"/>
      <c r="M30" s="8"/>
      <c r="N30" s="8"/>
      <c r="O30" s="8"/>
      <c r="Q30" s="11"/>
      <c r="R30" s="1"/>
      <c r="S30" s="8"/>
      <c r="T30" s="1"/>
    </row>
    <row r="31" spans="1:21" ht="14.25" customHeight="1" x14ac:dyDescent="0.25">
      <c r="A31" s="1" t="s">
        <v>95</v>
      </c>
      <c r="B31" s="1"/>
      <c r="C31" s="1"/>
      <c r="D31" s="1"/>
      <c r="E31" s="1"/>
      <c r="G31" s="11">
        <v>35.4</v>
      </c>
      <c r="H31" s="1">
        <v>37.4</v>
      </c>
      <c r="I31" s="1">
        <v>9</v>
      </c>
      <c r="J31" s="22"/>
      <c r="K31" s="8"/>
      <c r="L31" s="15"/>
      <c r="M31" s="15"/>
      <c r="N31" s="15"/>
      <c r="O31" s="15"/>
      <c r="Q31" s="22"/>
      <c r="R31" s="1"/>
      <c r="S31" s="1"/>
      <c r="T31" s="1"/>
    </row>
    <row r="32" spans="1:21" ht="14.25" customHeight="1" x14ac:dyDescent="0.25">
      <c r="A32" s="4" t="s">
        <v>96</v>
      </c>
      <c r="B32" s="8">
        <v>93.392690595516598</v>
      </c>
      <c r="C32" s="8">
        <v>100</v>
      </c>
      <c r="D32" s="8">
        <v>100</v>
      </c>
      <c r="E32" s="8">
        <v>100</v>
      </c>
      <c r="G32" s="22">
        <v>100</v>
      </c>
      <c r="H32" s="9">
        <v>98.8</v>
      </c>
      <c r="I32" s="1">
        <v>2</v>
      </c>
      <c r="J32" s="22"/>
      <c r="K32" s="8"/>
      <c r="L32" s="15"/>
      <c r="M32" s="15"/>
      <c r="N32" s="15"/>
      <c r="O32" s="15"/>
      <c r="Q32" s="22"/>
      <c r="R32" s="1"/>
      <c r="S32" s="8"/>
      <c r="T32" s="1"/>
    </row>
    <row r="33" spans="1:20" x14ac:dyDescent="0.25">
      <c r="A33" s="4" t="s">
        <v>16</v>
      </c>
      <c r="B33" s="8">
        <v>84.593279146886857</v>
      </c>
      <c r="C33" s="8">
        <v>95.551431833120304</v>
      </c>
      <c r="D33" s="8">
        <v>100</v>
      </c>
      <c r="E33" s="8">
        <v>100</v>
      </c>
      <c r="G33" s="11">
        <v>94.5</v>
      </c>
      <c r="H33" s="9">
        <v>97.4</v>
      </c>
      <c r="I33" s="1">
        <v>3</v>
      </c>
      <c r="J33" s="11"/>
      <c r="K33" s="4"/>
      <c r="L33" s="8"/>
      <c r="M33" s="8"/>
      <c r="N33" s="8"/>
      <c r="O33" s="8"/>
      <c r="Q33" s="11"/>
      <c r="R33" s="1"/>
      <c r="S33" s="8"/>
      <c r="T33" s="1"/>
    </row>
    <row r="34" spans="1:20" x14ac:dyDescent="0.25">
      <c r="A34" s="4" t="s">
        <v>15</v>
      </c>
      <c r="B34" s="11">
        <v>94.528042486971415</v>
      </c>
      <c r="C34" s="11">
        <v>100</v>
      </c>
      <c r="D34" s="11">
        <v>100</v>
      </c>
      <c r="E34" s="11">
        <v>100</v>
      </c>
      <c r="G34" s="11">
        <v>99.7</v>
      </c>
      <c r="H34" s="9">
        <v>96.7</v>
      </c>
      <c r="I34" s="1">
        <v>2</v>
      </c>
      <c r="J34" s="11"/>
      <c r="K34" s="4"/>
      <c r="L34" s="8"/>
      <c r="M34" s="8"/>
      <c r="N34" s="8"/>
      <c r="O34" s="8"/>
      <c r="Q34" s="11"/>
      <c r="R34" s="1"/>
      <c r="S34" s="8"/>
      <c r="T34" s="1"/>
    </row>
    <row r="35" spans="1:20" x14ac:dyDescent="0.25">
      <c r="A35" s="1" t="s">
        <v>97</v>
      </c>
      <c r="B35" s="1"/>
      <c r="C35" s="1"/>
      <c r="D35" s="1"/>
      <c r="E35" s="1"/>
      <c r="G35" s="25">
        <v>57.6</v>
      </c>
      <c r="H35" s="1">
        <v>27.5</v>
      </c>
      <c r="I35" s="1">
        <v>20</v>
      </c>
      <c r="J35" s="11"/>
      <c r="K35" s="4"/>
      <c r="L35" s="11"/>
      <c r="M35" s="11"/>
      <c r="N35" s="11"/>
      <c r="O35" s="11"/>
      <c r="Q35" s="11"/>
      <c r="R35" s="1"/>
      <c r="S35" s="1"/>
      <c r="T35" s="1"/>
    </row>
    <row r="36" spans="1:20" x14ac:dyDescent="0.25">
      <c r="A36" s="8" t="s">
        <v>19</v>
      </c>
      <c r="B36" s="15">
        <v>502.46637458255458</v>
      </c>
      <c r="C36" s="15">
        <v>185.40926655997501</v>
      </c>
      <c r="D36" s="15">
        <v>187.40436359885152</v>
      </c>
      <c r="E36" s="15">
        <v>464.69916843306697</v>
      </c>
      <c r="G36" s="22">
        <v>161</v>
      </c>
      <c r="H36" s="8"/>
      <c r="I36" s="1">
        <v>20</v>
      </c>
      <c r="J36" s="25"/>
      <c r="K36" s="4"/>
      <c r="L36" s="11"/>
      <c r="M36" s="11"/>
      <c r="N36" s="11"/>
      <c r="O36" s="11"/>
      <c r="Q36" s="25"/>
      <c r="R36" s="1"/>
      <c r="S36" s="15"/>
      <c r="T36" s="1"/>
    </row>
    <row r="37" spans="1:20" x14ac:dyDescent="0.25">
      <c r="A37" s="1" t="s">
        <v>34</v>
      </c>
      <c r="B37" s="1"/>
      <c r="C37" s="1"/>
      <c r="D37" s="1"/>
      <c r="E37" s="1"/>
      <c r="G37" s="25">
        <v>16.3</v>
      </c>
      <c r="H37" s="8">
        <v>2.9</v>
      </c>
      <c r="I37" s="1">
        <v>19</v>
      </c>
      <c r="J37" s="25"/>
      <c r="K37" s="1"/>
      <c r="L37" s="11"/>
      <c r="M37" s="11"/>
      <c r="N37" s="11"/>
      <c r="O37" s="11"/>
      <c r="Q37" s="25"/>
      <c r="R37" s="1"/>
      <c r="S37" s="8"/>
      <c r="T37" s="1"/>
    </row>
    <row r="38" spans="1:20" x14ac:dyDescent="0.25">
      <c r="A38" s="2"/>
      <c r="B38" s="6"/>
      <c r="C38" s="2"/>
      <c r="D38" s="2"/>
      <c r="E38" s="35"/>
      <c r="F38" s="36"/>
      <c r="G38" s="36"/>
      <c r="H38" s="36"/>
      <c r="I38" s="36"/>
      <c r="K38" s="1"/>
      <c r="L38" s="1"/>
      <c r="M38" s="1"/>
      <c r="N38" s="1"/>
      <c r="O38" s="1"/>
      <c r="P38" s="1"/>
      <c r="Q38" s="1"/>
      <c r="R38" s="8"/>
      <c r="S38" s="8"/>
      <c r="T38" s="1"/>
    </row>
    <row r="39" spans="1:20" ht="12" customHeight="1" x14ac:dyDescent="0.25">
      <c r="A39" s="23" t="s">
        <v>40</v>
      </c>
      <c r="E39" s="37"/>
      <c r="F39" s="37"/>
      <c r="G39" s="38"/>
      <c r="H39" s="39"/>
      <c r="I39" s="40"/>
      <c r="K39" s="1"/>
      <c r="L39" s="1"/>
      <c r="M39" s="1"/>
      <c r="N39" s="1"/>
      <c r="O39" s="1"/>
      <c r="P39" s="1"/>
      <c r="Q39" s="1"/>
      <c r="R39" s="8"/>
      <c r="S39" s="8"/>
    </row>
    <row r="40" spans="1:20" x14ac:dyDescent="0.25">
      <c r="A40" s="28" t="s">
        <v>36</v>
      </c>
      <c r="B40" s="29" t="s">
        <v>37</v>
      </c>
      <c r="C40" s="29" t="s">
        <v>38</v>
      </c>
      <c r="D40" s="29" t="s">
        <v>18</v>
      </c>
    </row>
    <row r="41" spans="1:20" ht="15.75" thickBot="1" x14ac:dyDescent="0.3">
      <c r="A41" s="1" t="s">
        <v>30</v>
      </c>
      <c r="B41" s="8">
        <v>34</v>
      </c>
      <c r="C41" s="8">
        <v>33</v>
      </c>
      <c r="D41" s="1">
        <v>5</v>
      </c>
      <c r="J41" s="1"/>
      <c r="K41" s="1"/>
      <c r="L41" s="8"/>
      <c r="M41" s="8"/>
      <c r="N41" s="1"/>
      <c r="O41" s="1"/>
      <c r="P41" s="8"/>
    </row>
    <row r="42" spans="1:20" x14ac:dyDescent="0.25">
      <c r="A42" s="1" t="s">
        <v>31</v>
      </c>
      <c r="B42" s="8">
        <v>19.899999999999999</v>
      </c>
      <c r="C42" s="1">
        <v>11</v>
      </c>
      <c r="D42" s="1">
        <v>4</v>
      </c>
      <c r="F42" s="56" t="s">
        <v>43</v>
      </c>
      <c r="G42" s="57"/>
      <c r="H42" s="58"/>
      <c r="I42" s="59" t="s">
        <v>18</v>
      </c>
      <c r="J42" s="1"/>
      <c r="K42" s="1"/>
      <c r="L42" s="8"/>
      <c r="M42" s="1"/>
      <c r="N42" s="1"/>
      <c r="O42" s="1"/>
      <c r="P42" s="8"/>
    </row>
    <row r="43" spans="1:20" x14ac:dyDescent="0.25">
      <c r="A43" s="1" t="s">
        <v>24</v>
      </c>
      <c r="B43" s="1"/>
      <c r="C43" s="1">
        <v>26.9</v>
      </c>
      <c r="D43" s="1">
        <v>9</v>
      </c>
      <c r="F43" s="47" t="s">
        <v>98</v>
      </c>
      <c r="G43" s="48"/>
      <c r="H43" s="48"/>
      <c r="I43" s="54">
        <v>21</v>
      </c>
      <c r="J43" s="1"/>
      <c r="K43" s="1"/>
      <c r="L43" s="1"/>
      <c r="M43" s="1"/>
      <c r="N43" s="1"/>
      <c r="O43" s="1"/>
      <c r="P43" s="8"/>
    </row>
    <row r="44" spans="1:20" x14ac:dyDescent="0.25">
      <c r="A44" s="1" t="s">
        <v>32</v>
      </c>
      <c r="B44" s="1">
        <v>7.3</v>
      </c>
      <c r="C44" s="1">
        <v>11.3</v>
      </c>
      <c r="D44" s="1">
        <v>10</v>
      </c>
      <c r="F44" s="49" t="s">
        <v>99</v>
      </c>
      <c r="G44" s="48"/>
      <c r="H44" s="48"/>
      <c r="I44" s="54">
        <v>20</v>
      </c>
      <c r="J44" s="1"/>
      <c r="K44" s="1"/>
      <c r="L44" s="1"/>
      <c r="M44" s="1"/>
      <c r="N44" s="1"/>
      <c r="O44" s="1"/>
      <c r="P44" s="8"/>
    </row>
    <row r="45" spans="1:20" x14ac:dyDescent="0.25">
      <c r="A45" s="32" t="s">
        <v>35</v>
      </c>
      <c r="B45" s="29" t="s">
        <v>37</v>
      </c>
      <c r="C45" s="29" t="s">
        <v>38</v>
      </c>
      <c r="D45" s="29" t="s">
        <v>18</v>
      </c>
      <c r="F45" s="47" t="s">
        <v>42</v>
      </c>
      <c r="G45" s="48"/>
      <c r="H45" s="50">
        <v>0.47599999999999998</v>
      </c>
      <c r="I45" s="54">
        <v>18</v>
      </c>
      <c r="J45" s="1"/>
      <c r="K45" s="1"/>
      <c r="L45" s="8"/>
      <c r="M45" s="1"/>
    </row>
    <row r="46" spans="1:20" x14ac:dyDescent="0.25">
      <c r="A46" s="1" t="s">
        <v>27</v>
      </c>
      <c r="B46" s="1">
        <v>6.4</v>
      </c>
      <c r="C46" s="1">
        <v>5.0999999999999996</v>
      </c>
      <c r="D46" s="1">
        <v>15</v>
      </c>
      <c r="F46" s="47" t="s">
        <v>44</v>
      </c>
      <c r="G46" s="48"/>
      <c r="H46" s="50">
        <v>0.52900000000000003</v>
      </c>
      <c r="I46" s="54">
        <v>17</v>
      </c>
      <c r="J46" s="1"/>
      <c r="K46" s="1"/>
      <c r="L46" s="1"/>
      <c r="M46" s="1"/>
      <c r="N46" s="1"/>
    </row>
    <row r="47" spans="1:20" ht="15.75" thickBot="1" x14ac:dyDescent="0.3">
      <c r="A47" s="1" t="s">
        <v>26</v>
      </c>
      <c r="B47" s="8">
        <v>37.602000927811353</v>
      </c>
      <c r="C47" s="8">
        <v>60.274007239987526</v>
      </c>
      <c r="D47" s="1">
        <v>14</v>
      </c>
      <c r="F47" s="51"/>
      <c r="G47" s="52"/>
      <c r="H47" s="52"/>
      <c r="I47" s="55"/>
      <c r="J47" s="1"/>
      <c r="K47" s="1"/>
      <c r="L47" s="8"/>
      <c r="M47" s="8"/>
      <c r="N47" s="1"/>
    </row>
    <row r="48" spans="1:20" x14ac:dyDescent="0.25">
      <c r="A48" s="1" t="s">
        <v>25</v>
      </c>
      <c r="B48" s="1"/>
      <c r="C48" s="8">
        <v>34.549999999999997</v>
      </c>
      <c r="D48" s="1">
        <v>2</v>
      </c>
      <c r="J48" s="1"/>
      <c r="K48" s="1"/>
      <c r="L48" s="1"/>
      <c r="M48" s="8"/>
      <c r="N48" s="1"/>
    </row>
    <row r="49" spans="1:14" x14ac:dyDescent="0.25">
      <c r="A49" s="1" t="s">
        <v>29</v>
      </c>
      <c r="B49" s="15">
        <v>62.867282615787836</v>
      </c>
      <c r="C49" s="15">
        <v>55.419237806567665</v>
      </c>
      <c r="D49" s="1">
        <v>3</v>
      </c>
      <c r="J49" s="1"/>
      <c r="K49" s="1"/>
      <c r="L49" s="15"/>
      <c r="M49" s="15"/>
      <c r="N49" s="1"/>
    </row>
    <row r="50" spans="1:14" x14ac:dyDescent="0.25">
      <c r="A50" s="1" t="s">
        <v>28</v>
      </c>
      <c r="B50" s="1">
        <v>79</v>
      </c>
      <c r="C50" s="1">
        <v>94</v>
      </c>
      <c r="D50" s="1">
        <v>4</v>
      </c>
      <c r="J50" s="1"/>
      <c r="K50" s="1"/>
      <c r="L50" s="1"/>
      <c r="M50" s="1"/>
      <c r="N50" s="1"/>
    </row>
    <row r="51" spans="1:14" x14ac:dyDescent="0.25">
      <c r="A51" s="1" t="s">
        <v>33</v>
      </c>
      <c r="B51" s="1"/>
      <c r="C51" s="8">
        <v>9.1999999999999993</v>
      </c>
      <c r="D51" s="1">
        <v>13</v>
      </c>
      <c r="K51" s="1"/>
      <c r="L51" s="1"/>
      <c r="M51" s="8"/>
      <c r="N51" s="1"/>
    </row>
    <row r="52" spans="1:14" x14ac:dyDescent="0.25">
      <c r="A52" s="17" t="s">
        <v>41</v>
      </c>
      <c r="B52" s="17"/>
      <c r="C52" s="17">
        <v>78.5</v>
      </c>
      <c r="D52" s="17">
        <v>6</v>
      </c>
      <c r="E52" s="19"/>
      <c r="F52" s="19"/>
      <c r="G52" s="19"/>
      <c r="H52" s="19"/>
      <c r="I52" s="19"/>
      <c r="K52" s="1"/>
      <c r="L52" s="1"/>
      <c r="M52" s="1"/>
      <c r="N52" s="1"/>
    </row>
  </sheetData>
  <pageMargins left="0.25" right="0.25" top="0.75" bottom="0.75" header="0.3" footer="0.3"/>
  <pageSetup paperSize="9" orientation="portrait" horizontalDpi="300" verticalDpi="300" r:id="rId1"/>
  <extLst>
    <ext xmlns:x14="http://schemas.microsoft.com/office/spreadsheetml/2009/9/main" uri="{05C60535-1F16-4fd2-B633-F4F36F0B64E0}">
      <x14:sparklineGroups xmlns:xm="http://schemas.microsoft.com/office/excel/2006/main"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Tabora!B25:E25</xm:f>
              <xm:sqref>F25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Tabora!B31:E31</xm:f>
              <xm:sqref>F31</xm:sqref>
            </x14:sparkline>
            <x14:sparkline>
              <xm:f>Tabora!B32:E32</xm:f>
              <xm:sqref>F32</xm:sqref>
            </x14:sparkline>
            <x14:sparkline>
              <xm:f>Tabora!B33:E33</xm:f>
              <xm:sqref>F33</xm:sqref>
            </x14:sparkline>
            <x14:sparkline>
              <xm:f>Tabora!B34:E34</xm:f>
              <xm:sqref>F34</xm:sqref>
            </x14:sparkline>
          </x14:sparklines>
        </x14:sparklineGroup>
        <x14:sparklineGroup manualMax="350" manualMin="0" type="column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Tabora!B37:E37</xm:f>
              <xm:sqref>F37</xm:sqref>
            </x14:sparkline>
          </x14:sparklines>
        </x14:sparklineGroup>
        <x14:sparklineGroup manualMax="2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Tabora!B22:E22</xm:f>
              <xm:sqref>F22</xm:sqref>
            </x14:sparkline>
            <x14:sparkline>
              <xm:f>Tabora!B23:E23</xm:f>
              <xm:sqref>F23</xm:sqref>
            </x14:sparkline>
          </x14:sparklines>
        </x14:sparklineGroup>
        <x14:sparklineGroup manualMax="20" manualMin="0" type="column" displayEmptyCellsAs="gap" displayXAxi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Tabora!B11:E11</xm:f>
              <xm:sqref>F11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Tabora!B15:E15</xm:f>
              <xm:sqref>F15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Tabora!B14:E14</xm:f>
              <xm:sqref>F14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Tabora!B13:E13</xm:f>
              <xm:sqref>F13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Tabora!B12:E12</xm:f>
              <xm:sqref>F12</xm:sqref>
            </x14:sparkline>
          </x14:sparklines>
        </x14:sparklineGroup>
        <x14:sparklineGroup manualMax="1.5" manualMin="0" type="column" displayEmptyCellsAs="gap" displayXAxi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Tabora!B18:E18</xm:f>
              <xm:sqref>F18</xm:sqref>
            </x14:sparkline>
          </x14:sparklines>
        </x14:sparklineGroup>
        <x14:sparklineGroup manualMax="3" manualMin="0" type="column" displayEmptyCellsAs="gap" displayXAxi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Tabora!B10:E10</xm:f>
              <xm:sqref>F10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Tabora!L27:O27</xm:f>
              <xm:sqref>P27</xm:sqref>
            </x14:sparkline>
          </x14:sparklines>
        </x14:sparklineGroup>
        <x14:sparklineGroup manualMax="300" manualMin="0" type="column" displayEmptyCellsAs="gap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Tabora!L31:O31</xm:f>
              <xm:sqref>P31</xm:sqref>
            </x14:sparkline>
            <x14:sparkline>
              <xm:f>Tabora!L32:O32</xm:f>
              <xm:sqref>P32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Tabora!L24:O24</xm:f>
              <xm:sqref>P24</xm:sqref>
            </x14:sparkline>
            <x14:sparkline>
              <xm:f>Tabora!L25:O25</xm:f>
              <xm:sqref>P25</xm:sqref>
            </x14:sparkline>
            <x14:sparkline>
              <xm:f>Tabora!L30:O30</xm:f>
              <xm:sqref>P30</xm:sqref>
            </x14:sparkline>
            <x14:sparkline>
              <xm:f>Tabora!L33:O33</xm:f>
              <xm:sqref>P33</xm:sqref>
            </x14:sparkline>
            <x14:sparkline>
              <xm:f>Tabora!L34:O34</xm:f>
              <xm:sqref>P34</xm:sqref>
            </x14:sparkline>
            <x14:sparkline>
              <xm:f>Tabora!L35:O35</xm:f>
              <xm:sqref>P35</xm:sqref>
            </x14:sparkline>
            <x14:sparkline>
              <xm:f>Tabora!L36:O36</xm:f>
              <xm:sqref>P36</xm:sqref>
            </x14:sparkline>
            <x14:sparkline>
              <xm:f>Tabora!L37:O37</xm:f>
              <xm:sqref>P37</xm:sqref>
            </x14:sparkline>
            <x14:sparkline>
              <xm:f>Tabora!L29:O29</xm:f>
              <xm:sqref>P29</xm:sqref>
            </x14:sparkline>
            <x14:sparkline>
              <xm:f>Tabora!L28:O28</xm:f>
              <xm:sqref>P28</xm:sqref>
            </x14:sparkline>
            <x14:sparkline>
              <xm:f>Tabora!L26:O26</xm:f>
              <xm:sqref>P26</xm:sqref>
            </x14:sparkline>
          </x14:sparklines>
        </x14:sparklineGroup>
        <x14:sparklineGroup manualMax="2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Tabora!L22:O22</xm:f>
              <xm:sqref>P22</xm:sqref>
            </x14:sparkline>
            <x14:sparkline>
              <xm:f>Tabora!L23:O23</xm:f>
              <xm:sqref>P23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Tabora!B30:E30</xm:f>
              <xm:sqref>F30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Tabora!B24:E24</xm:f>
              <xm:sqref>F24</xm:sqref>
            </x14:sparkline>
          </x14:sparklines>
        </x14:sparklineGroup>
        <x14:sparklineGroup manualMax="350" manualMin="0" type="column" displayEmptyCellsAs="gap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Tabora!B36:E36</xm:f>
              <xm:sqref>F36</xm:sqref>
            </x14:sparkline>
          </x14:sparklines>
        </x14:sparklineGroup>
        <x14:sparklineGroup manualMax="8" manualMin="0" type="column" displayEmptyCellsAs="gap" displayXAxi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Tabora!B16:E16</xm:f>
              <xm:sqref>F16</xm:sqref>
            </x14:sparkline>
          </x14:sparklines>
        </x14:sparklineGroup>
        <x14:sparklineGroup manualMax="8" manualMin="0" type="column" displayEmptyCellsAs="gap" displayXAxi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Tabora!B17:E17</xm:f>
              <xm:sqref>F17</xm:sqref>
            </x14:sparkline>
          </x14:sparklines>
        </x14:sparklineGroup>
      </x14:sparklineGroup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2"/>
  <sheetViews>
    <sheetView topLeftCell="A31" workbookViewId="0">
      <selection activeCell="I55" sqref="I55"/>
    </sheetView>
  </sheetViews>
  <sheetFormatPr defaultRowHeight="15" x14ac:dyDescent="0.25"/>
  <cols>
    <col min="1" max="1" width="38.42578125" customWidth="1"/>
    <col min="2" max="2" width="8.85546875" customWidth="1"/>
    <col min="3" max="3" width="6.42578125" customWidth="1"/>
    <col min="4" max="5" width="5.7109375" customWidth="1"/>
    <col min="6" max="6" width="7.7109375" customWidth="1"/>
    <col min="7" max="7" width="7.85546875" customWidth="1"/>
    <col min="8" max="8" width="9.140625" customWidth="1"/>
    <col min="9" max="9" width="7.140625" customWidth="1"/>
  </cols>
  <sheetData>
    <row r="1" spans="1:21" ht="18.75" x14ac:dyDescent="0.3">
      <c r="A1" s="33" t="s">
        <v>67</v>
      </c>
      <c r="B1" s="24"/>
      <c r="C1" s="24"/>
      <c r="D1" s="24"/>
      <c r="E1" s="24"/>
      <c r="F1" s="24"/>
      <c r="G1" s="24"/>
      <c r="H1" s="24"/>
      <c r="I1" s="24"/>
    </row>
    <row r="2" spans="1:21" ht="14.25" customHeight="1" x14ac:dyDescent="0.25">
      <c r="A2" s="43" t="s">
        <v>21</v>
      </c>
      <c r="B2" s="37">
        <v>2012</v>
      </c>
      <c r="C2" s="16"/>
      <c r="D2" s="43" t="s">
        <v>20</v>
      </c>
      <c r="E2" s="16"/>
      <c r="F2" s="16"/>
      <c r="G2" s="16"/>
      <c r="H2" s="46">
        <v>2010</v>
      </c>
      <c r="I2" s="20"/>
    </row>
    <row r="3" spans="1:21" x14ac:dyDescent="0.25">
      <c r="A3" s="1" t="s">
        <v>21</v>
      </c>
      <c r="B3" s="5">
        <v>2045205</v>
      </c>
      <c r="C3" s="1"/>
      <c r="D3" s="1" t="s">
        <v>88</v>
      </c>
      <c r="H3" s="1">
        <v>40.700000000000003</v>
      </c>
      <c r="I3" s="1"/>
    </row>
    <row r="4" spans="1:21" x14ac:dyDescent="0.25">
      <c r="A4" s="17" t="s">
        <v>0</v>
      </c>
      <c r="B4" s="18">
        <v>85898.61</v>
      </c>
      <c r="C4" s="17"/>
      <c r="D4" s="17" t="s">
        <v>17</v>
      </c>
      <c r="E4" s="19"/>
      <c r="F4" s="19"/>
      <c r="G4" s="19"/>
      <c r="H4" s="34">
        <v>4.3499999999999996</v>
      </c>
      <c r="I4" s="17"/>
    </row>
    <row r="5" spans="1:21" x14ac:dyDescent="0.25">
      <c r="A5" s="1" t="s">
        <v>46</v>
      </c>
      <c r="B5" s="1">
        <v>58</v>
      </c>
      <c r="C5" s="41" t="s">
        <v>68</v>
      </c>
      <c r="D5" s="3">
        <v>105</v>
      </c>
      <c r="E5" s="41" t="s">
        <v>69</v>
      </c>
    </row>
    <row r="6" spans="1:21" x14ac:dyDescent="0.25">
      <c r="A6" s="1" t="s">
        <v>47</v>
      </c>
      <c r="B6" s="1">
        <v>40</v>
      </c>
      <c r="C6" s="41" t="s">
        <v>68</v>
      </c>
      <c r="D6" s="3">
        <v>67</v>
      </c>
      <c r="E6" s="41" t="s">
        <v>69</v>
      </c>
    </row>
    <row r="7" spans="1:21" x14ac:dyDescent="0.25">
      <c r="A7" s="17" t="s">
        <v>48</v>
      </c>
      <c r="B7" s="17">
        <v>22</v>
      </c>
      <c r="C7" s="42" t="s">
        <v>68</v>
      </c>
      <c r="D7" s="17">
        <v>26</v>
      </c>
      <c r="E7" s="42" t="s">
        <v>69</v>
      </c>
      <c r="F7" s="19"/>
      <c r="G7" s="19"/>
      <c r="H7" s="19"/>
      <c r="I7" s="19"/>
    </row>
    <row r="8" spans="1:21" ht="6.75" customHeight="1" x14ac:dyDescent="0.25">
      <c r="A8" s="1"/>
    </row>
    <row r="9" spans="1:21" s="1" customFormat="1" ht="24" customHeight="1" x14ac:dyDescent="0.2">
      <c r="A9" s="44" t="s">
        <v>9</v>
      </c>
      <c r="B9" s="13">
        <v>2009</v>
      </c>
      <c r="C9" s="13">
        <v>2010</v>
      </c>
      <c r="D9" s="13">
        <v>2011</v>
      </c>
      <c r="E9" s="13">
        <v>2012</v>
      </c>
      <c r="F9" s="13"/>
      <c r="G9" s="45" t="s">
        <v>22</v>
      </c>
      <c r="H9" s="14"/>
      <c r="I9" s="14" t="s">
        <v>101</v>
      </c>
    </row>
    <row r="10" spans="1:21" s="1" customFormat="1" ht="12" x14ac:dyDescent="0.2">
      <c r="A10" s="4" t="s">
        <v>4</v>
      </c>
      <c r="B10" s="8">
        <v>1.932539209279351</v>
      </c>
      <c r="C10" s="8">
        <v>1.7269859791673401</v>
      </c>
      <c r="D10" s="8">
        <v>1.6794106780594964</v>
      </c>
      <c r="E10" s="8">
        <v>1.4815140780508556</v>
      </c>
      <c r="F10" s="8"/>
      <c r="G10" s="8">
        <v>1.5</v>
      </c>
      <c r="I10" s="1">
        <v>14</v>
      </c>
      <c r="L10" s="8"/>
      <c r="M10" s="8"/>
      <c r="N10" s="8"/>
      <c r="O10" s="8"/>
      <c r="R10" s="27"/>
      <c r="U10" s="8"/>
    </row>
    <row r="11" spans="1:21" s="1" customFormat="1" ht="12" x14ac:dyDescent="0.2">
      <c r="A11" s="4" t="s">
        <v>8</v>
      </c>
      <c r="B11" s="8"/>
      <c r="C11" s="8"/>
      <c r="D11" s="8">
        <v>16.174324268453958</v>
      </c>
      <c r="E11" s="12"/>
      <c r="F11" s="8"/>
      <c r="G11" s="8">
        <v>15.6</v>
      </c>
      <c r="I11" s="1">
        <v>8</v>
      </c>
      <c r="L11" s="8"/>
      <c r="M11" s="8"/>
      <c r="N11" s="8"/>
      <c r="O11" s="8"/>
      <c r="R11" s="27"/>
      <c r="U11" s="8"/>
    </row>
    <row r="12" spans="1:21" s="1" customFormat="1" ht="12" x14ac:dyDescent="0.2">
      <c r="A12" s="4" t="s">
        <v>5</v>
      </c>
      <c r="B12" s="8"/>
      <c r="C12" s="8"/>
      <c r="D12" s="8">
        <v>2.1892317767561291</v>
      </c>
      <c r="E12" s="8">
        <v>2.8212330793245668</v>
      </c>
      <c r="F12" s="8"/>
      <c r="G12" s="8">
        <v>2.1</v>
      </c>
      <c r="I12" s="1">
        <v>3</v>
      </c>
      <c r="L12" s="8"/>
      <c r="M12" s="8"/>
      <c r="N12" s="8"/>
      <c r="O12" s="8"/>
      <c r="R12" s="27"/>
      <c r="U12" s="8"/>
    </row>
    <row r="13" spans="1:21" s="1" customFormat="1" ht="12" x14ac:dyDescent="0.2">
      <c r="A13" s="4" t="s">
        <v>7</v>
      </c>
      <c r="B13" s="8"/>
      <c r="C13" s="8"/>
      <c r="D13" s="8">
        <v>3.3988073246442188</v>
      </c>
      <c r="E13" s="8">
        <v>3.5644348610530483</v>
      </c>
      <c r="F13" s="8"/>
      <c r="G13" s="8">
        <v>4.8</v>
      </c>
      <c r="I13" s="1">
        <v>8</v>
      </c>
      <c r="L13" s="8"/>
      <c r="M13" s="8"/>
      <c r="N13" s="8"/>
      <c r="O13" s="8"/>
      <c r="R13" s="27"/>
      <c r="U13" s="8"/>
    </row>
    <row r="14" spans="1:21" s="1" customFormat="1" ht="12" x14ac:dyDescent="0.2">
      <c r="A14" s="4" t="s">
        <v>6</v>
      </c>
      <c r="B14" s="8"/>
      <c r="C14" s="8"/>
      <c r="D14" s="8">
        <v>5.5880391014003479</v>
      </c>
      <c r="E14" s="8">
        <v>6.3856679403776155</v>
      </c>
      <c r="F14" s="8"/>
      <c r="G14" s="8">
        <v>6.9</v>
      </c>
      <c r="I14" s="1">
        <v>7</v>
      </c>
      <c r="L14" s="8"/>
      <c r="M14" s="8"/>
      <c r="N14" s="8"/>
      <c r="O14" s="8"/>
      <c r="R14" s="27"/>
      <c r="U14" s="8"/>
    </row>
    <row r="15" spans="1:21" s="1" customFormat="1" ht="12" x14ac:dyDescent="0.2">
      <c r="A15" s="4" t="s">
        <v>11</v>
      </c>
      <c r="B15" s="8"/>
      <c r="C15" s="8"/>
      <c r="D15" s="8">
        <v>1.5525114155251141</v>
      </c>
      <c r="E15" s="8">
        <v>1.263431542461005</v>
      </c>
      <c r="F15" s="8"/>
      <c r="G15" s="8">
        <v>1.8</v>
      </c>
      <c r="L15" s="8"/>
      <c r="M15" s="8"/>
      <c r="N15" s="8"/>
      <c r="O15" s="8"/>
      <c r="R15" s="27"/>
      <c r="U15" s="8"/>
    </row>
    <row r="16" spans="1:21" s="1" customFormat="1" ht="12" x14ac:dyDescent="0.2">
      <c r="A16" s="4" t="s">
        <v>2</v>
      </c>
      <c r="B16" s="8">
        <v>4.0975576623560643</v>
      </c>
      <c r="C16" s="8">
        <v>2.8836578311315484</v>
      </c>
      <c r="D16" s="8">
        <v>3.7609802345614542</v>
      </c>
      <c r="E16" s="8">
        <v>3.734784532601866</v>
      </c>
      <c r="F16" s="8"/>
      <c r="G16" s="8">
        <v>3.6</v>
      </c>
      <c r="I16" s="1">
        <v>8</v>
      </c>
      <c r="L16" s="8"/>
      <c r="M16" s="8"/>
      <c r="N16" s="8"/>
      <c r="O16" s="8"/>
      <c r="R16" s="27"/>
      <c r="U16" s="8"/>
    </row>
    <row r="17" spans="1:21" s="1" customFormat="1" ht="12" x14ac:dyDescent="0.2">
      <c r="A17" s="4" t="s">
        <v>3</v>
      </c>
      <c r="B17" s="8">
        <v>4.1478120100444862</v>
      </c>
      <c r="C17" s="8">
        <v>2.2662036216733403</v>
      </c>
      <c r="D17" s="8">
        <v>1.7848124817266033</v>
      </c>
      <c r="E17" s="8">
        <v>1.7713133640552996</v>
      </c>
      <c r="F17" s="8"/>
      <c r="G17" s="8">
        <v>2.4</v>
      </c>
      <c r="I17" s="1">
        <v>4</v>
      </c>
      <c r="L17" s="8"/>
      <c r="M17" s="8"/>
      <c r="N17" s="8"/>
      <c r="O17" s="8"/>
      <c r="R17" s="27"/>
      <c r="U17" s="8"/>
    </row>
    <row r="18" spans="1:21" s="1" customFormat="1" ht="12" x14ac:dyDescent="0.2">
      <c r="A18" s="4" t="s">
        <v>1</v>
      </c>
      <c r="B18" s="8">
        <v>0.92732685034111906</v>
      </c>
      <c r="C18" s="8">
        <v>1.2693326509176055</v>
      </c>
      <c r="D18" s="8">
        <v>1.4842486623553925</v>
      </c>
      <c r="E18" s="8">
        <v>1.4249075276072569</v>
      </c>
      <c r="F18" s="8"/>
      <c r="G18" s="8">
        <v>0.7</v>
      </c>
      <c r="I18" s="1">
        <v>1</v>
      </c>
      <c r="L18" s="8"/>
      <c r="M18" s="8"/>
      <c r="N18" s="8"/>
      <c r="O18" s="8"/>
      <c r="Q18" s="8"/>
      <c r="R18" s="27"/>
      <c r="S18" s="15"/>
      <c r="U18" s="8"/>
    </row>
    <row r="19" spans="1:21" ht="12.75" customHeight="1" x14ac:dyDescent="0.25">
      <c r="A19" s="13"/>
      <c r="B19" s="10"/>
      <c r="C19" s="10"/>
      <c r="D19" s="10"/>
      <c r="E19" s="10"/>
      <c r="F19" s="10"/>
      <c r="G19" s="10"/>
      <c r="H19" s="26"/>
      <c r="I19" s="26"/>
    </row>
    <row r="20" spans="1:21" ht="6.75" customHeight="1" x14ac:dyDescent="0.25"/>
    <row r="21" spans="1:21" ht="27" customHeight="1" x14ac:dyDescent="0.25">
      <c r="A21" s="21" t="s">
        <v>23</v>
      </c>
      <c r="B21" s="30" t="s">
        <v>39</v>
      </c>
      <c r="C21" s="30">
        <v>2010</v>
      </c>
      <c r="D21" s="30">
        <v>2011</v>
      </c>
      <c r="E21" s="30">
        <v>2012</v>
      </c>
      <c r="F21" s="31"/>
      <c r="G21" s="53" t="s">
        <v>22</v>
      </c>
      <c r="H21" s="53" t="s">
        <v>100</v>
      </c>
      <c r="I21" s="53" t="s">
        <v>101</v>
      </c>
    </row>
    <row r="22" spans="1:21" x14ac:dyDescent="0.25">
      <c r="A22" s="4" t="s">
        <v>12</v>
      </c>
      <c r="B22" s="11">
        <v>16.403445039152572</v>
      </c>
      <c r="C22" s="11">
        <v>20.526096964819395</v>
      </c>
      <c r="D22" s="11">
        <v>20.330565801887275</v>
      </c>
      <c r="E22" s="11">
        <v>19.888177468762301</v>
      </c>
      <c r="G22" s="11">
        <v>11.5</v>
      </c>
      <c r="H22" s="8">
        <v>83.1</v>
      </c>
      <c r="I22" s="1">
        <v>1</v>
      </c>
      <c r="J22" s="11"/>
      <c r="K22" s="4"/>
      <c r="L22" s="11"/>
      <c r="M22" s="11"/>
      <c r="N22" s="11"/>
      <c r="O22" s="11"/>
      <c r="Q22" s="11"/>
      <c r="R22" s="1"/>
      <c r="S22" s="8"/>
      <c r="T22" s="1"/>
    </row>
    <row r="23" spans="1:21" x14ac:dyDescent="0.25">
      <c r="A23" s="4" t="s">
        <v>13</v>
      </c>
      <c r="B23" s="8">
        <v>2.6525928724989494</v>
      </c>
      <c r="C23" s="8">
        <v>4.6407383292849707</v>
      </c>
      <c r="D23" s="8">
        <v>7.5750918248008023</v>
      </c>
      <c r="E23" s="8">
        <v>7.4102596072276361</v>
      </c>
      <c r="G23" s="8">
        <v>4.5999999999999996</v>
      </c>
      <c r="H23" s="8"/>
      <c r="I23" s="1">
        <v>4</v>
      </c>
      <c r="J23" s="8"/>
      <c r="K23" s="4"/>
      <c r="L23" s="8"/>
      <c r="M23" s="8"/>
      <c r="N23" s="8"/>
      <c r="O23" s="8"/>
      <c r="Q23" s="8"/>
      <c r="R23" s="1"/>
      <c r="S23" s="1"/>
      <c r="T23" s="1"/>
    </row>
    <row r="24" spans="1:21" x14ac:dyDescent="0.25">
      <c r="A24" s="4" t="s">
        <v>89</v>
      </c>
      <c r="B24" s="11">
        <v>74.422657000851203</v>
      </c>
      <c r="C24" s="11">
        <v>72.803237477648267</v>
      </c>
      <c r="D24" s="11">
        <v>83.931261969601834</v>
      </c>
      <c r="E24" s="11">
        <v>58.927612449142075</v>
      </c>
      <c r="G24" s="11">
        <v>95.9</v>
      </c>
      <c r="H24" s="8">
        <v>95</v>
      </c>
      <c r="I24" s="1">
        <v>21</v>
      </c>
      <c r="J24" s="11"/>
      <c r="K24" s="4"/>
      <c r="L24" s="11"/>
      <c r="M24" s="11"/>
      <c r="N24" s="11"/>
      <c r="O24" s="11"/>
      <c r="Q24" s="11"/>
      <c r="R24" s="1"/>
      <c r="S24" s="8"/>
      <c r="T24" s="1"/>
    </row>
    <row r="25" spans="1:21" x14ac:dyDescent="0.25">
      <c r="A25" s="4" t="s">
        <v>90</v>
      </c>
      <c r="B25" s="8">
        <v>34.998359695462533</v>
      </c>
      <c r="C25" s="8">
        <v>34.236803614896068</v>
      </c>
      <c r="D25" s="8">
        <v>38.534097049012537</v>
      </c>
      <c r="E25" s="8">
        <v>29.30315170408462</v>
      </c>
      <c r="G25" s="11">
        <v>37.6</v>
      </c>
      <c r="H25" s="8"/>
      <c r="I25" s="1">
        <v>19</v>
      </c>
      <c r="J25" s="11"/>
      <c r="K25" s="4"/>
      <c r="L25" s="8"/>
      <c r="M25" s="8"/>
      <c r="N25" s="8"/>
      <c r="O25" s="8"/>
      <c r="Q25" s="11"/>
      <c r="R25" s="1"/>
      <c r="S25" s="8"/>
      <c r="T25" s="1"/>
    </row>
    <row r="26" spans="1:21" x14ac:dyDescent="0.25">
      <c r="A26" s="4" t="s">
        <v>14</v>
      </c>
      <c r="B26" s="15" t="s">
        <v>50</v>
      </c>
      <c r="C26" s="15" t="s">
        <v>50</v>
      </c>
      <c r="D26" s="8">
        <v>78.3</v>
      </c>
      <c r="E26" s="8"/>
      <c r="G26" s="25">
        <v>33.200000000000003</v>
      </c>
      <c r="H26" s="8"/>
      <c r="I26" s="1">
        <v>5</v>
      </c>
      <c r="J26" s="25"/>
      <c r="K26" s="4"/>
      <c r="L26" s="8"/>
      <c r="M26" s="8"/>
      <c r="N26" s="8"/>
      <c r="O26" s="8"/>
      <c r="Q26" s="25"/>
      <c r="R26" s="1"/>
      <c r="S26" s="8"/>
      <c r="T26" s="1"/>
    </row>
    <row r="27" spans="1:21" x14ac:dyDescent="0.25">
      <c r="A27" s="4" t="s">
        <v>91</v>
      </c>
      <c r="B27" s="11"/>
      <c r="C27" s="11"/>
      <c r="D27" s="11"/>
      <c r="E27" s="11"/>
      <c r="G27" s="25">
        <v>88.2</v>
      </c>
      <c r="H27" s="1">
        <v>92.4</v>
      </c>
      <c r="I27" s="1">
        <v>4</v>
      </c>
      <c r="J27" s="25"/>
      <c r="K27" s="4"/>
      <c r="L27" s="11"/>
      <c r="M27" s="11"/>
      <c r="N27" s="11"/>
      <c r="O27" s="11"/>
      <c r="Q27" s="25"/>
      <c r="R27" s="1"/>
      <c r="S27" s="1"/>
      <c r="T27" s="1"/>
    </row>
    <row r="28" spans="1:21" x14ac:dyDescent="0.25">
      <c r="A28" s="1" t="s">
        <v>92</v>
      </c>
      <c r="B28" s="1"/>
      <c r="C28" s="1"/>
      <c r="D28" s="1"/>
      <c r="E28" s="1"/>
      <c r="G28" s="25">
        <v>51.9</v>
      </c>
      <c r="H28" s="1">
        <v>35.1</v>
      </c>
      <c r="I28" s="1">
        <v>11</v>
      </c>
      <c r="J28" s="25"/>
      <c r="K28" s="4"/>
      <c r="L28" s="8"/>
      <c r="M28" s="8"/>
      <c r="N28" s="8"/>
      <c r="O28" s="8"/>
      <c r="Q28" s="25"/>
      <c r="R28" s="1"/>
      <c r="S28" s="1"/>
      <c r="T28" s="1"/>
    </row>
    <row r="29" spans="1:21" x14ac:dyDescent="0.25">
      <c r="A29" s="1" t="s">
        <v>93</v>
      </c>
      <c r="B29" s="1"/>
      <c r="C29" s="1"/>
      <c r="D29" s="1"/>
      <c r="E29" s="1"/>
      <c r="G29" s="11">
        <v>55.3</v>
      </c>
      <c r="H29" s="1">
        <v>49</v>
      </c>
      <c r="I29" s="1">
        <v>14</v>
      </c>
      <c r="J29" s="11"/>
      <c r="K29" s="4"/>
      <c r="L29" s="15"/>
      <c r="M29" s="15"/>
      <c r="N29" s="15"/>
      <c r="O29" s="8"/>
      <c r="Q29" s="11"/>
      <c r="R29" s="1"/>
      <c r="S29" s="1"/>
      <c r="T29" s="1"/>
    </row>
    <row r="30" spans="1:21" x14ac:dyDescent="0.25">
      <c r="A30" s="4" t="s">
        <v>94</v>
      </c>
      <c r="B30" s="8">
        <v>47.750133860166819</v>
      </c>
      <c r="C30" s="8">
        <v>49.97748520439044</v>
      </c>
      <c r="D30" s="8">
        <v>43.37168520541266</v>
      </c>
      <c r="E30" s="8">
        <v>47.434993418403394</v>
      </c>
      <c r="G30" s="11">
        <v>56</v>
      </c>
      <c r="H30" s="7">
        <v>41.3</v>
      </c>
      <c r="I30" s="1">
        <v>18</v>
      </c>
      <c r="J30" s="11"/>
      <c r="K30" s="4"/>
      <c r="L30" s="8"/>
      <c r="M30" s="8"/>
      <c r="N30" s="8"/>
      <c r="O30" s="8"/>
      <c r="Q30" s="11"/>
      <c r="R30" s="1"/>
      <c r="S30" s="8"/>
      <c r="T30" s="1"/>
    </row>
    <row r="31" spans="1:21" ht="14.25" customHeight="1" x14ac:dyDescent="0.25">
      <c r="A31" s="1" t="s">
        <v>95</v>
      </c>
      <c r="B31" s="1"/>
      <c r="C31" s="1"/>
      <c r="D31" s="1"/>
      <c r="E31" s="1"/>
      <c r="G31" s="11">
        <v>35.4</v>
      </c>
      <c r="H31" s="1">
        <v>40.9</v>
      </c>
      <c r="I31" s="1">
        <v>8</v>
      </c>
      <c r="J31" s="22"/>
      <c r="K31" s="8"/>
      <c r="L31" s="15"/>
      <c r="M31" s="15"/>
      <c r="N31" s="15"/>
      <c r="O31" s="15"/>
      <c r="Q31" s="22"/>
      <c r="R31" s="1"/>
      <c r="S31" s="1"/>
      <c r="T31" s="1"/>
    </row>
    <row r="32" spans="1:21" ht="14.25" customHeight="1" x14ac:dyDescent="0.25">
      <c r="A32" s="4" t="s">
        <v>96</v>
      </c>
      <c r="B32" s="8">
        <v>84.29551979523265</v>
      </c>
      <c r="C32" s="8">
        <v>92.183617443097432</v>
      </c>
      <c r="D32" s="8">
        <v>100</v>
      </c>
      <c r="E32" s="8">
        <v>100</v>
      </c>
      <c r="G32" s="22">
        <v>100</v>
      </c>
      <c r="H32" s="9">
        <v>98.6</v>
      </c>
      <c r="I32" s="1">
        <v>8</v>
      </c>
      <c r="J32" s="22"/>
      <c r="K32" s="8"/>
      <c r="L32" s="15"/>
      <c r="M32" s="15"/>
      <c r="N32" s="15"/>
      <c r="O32" s="15"/>
      <c r="Q32" s="22"/>
      <c r="R32" s="1"/>
      <c r="S32" s="8"/>
      <c r="T32" s="1"/>
    </row>
    <row r="33" spans="1:20" x14ac:dyDescent="0.25">
      <c r="A33" s="4" t="s">
        <v>16</v>
      </c>
      <c r="B33" s="8">
        <v>84.693002097979203</v>
      </c>
      <c r="C33" s="8">
        <v>64.432869560953208</v>
      </c>
      <c r="D33" s="8">
        <v>96.035767015529714</v>
      </c>
      <c r="E33" s="8">
        <v>92.164900976177293</v>
      </c>
      <c r="G33" s="11">
        <v>94.5</v>
      </c>
      <c r="H33" s="9">
        <v>96</v>
      </c>
      <c r="I33" s="1">
        <v>10</v>
      </c>
      <c r="J33" s="11"/>
      <c r="K33" s="4"/>
      <c r="L33" s="8"/>
      <c r="M33" s="8"/>
      <c r="N33" s="8"/>
      <c r="O33" s="8"/>
      <c r="Q33" s="11"/>
      <c r="R33" s="1"/>
      <c r="S33" s="8"/>
      <c r="T33" s="1"/>
    </row>
    <row r="34" spans="1:20" x14ac:dyDescent="0.25">
      <c r="A34" s="4" t="s">
        <v>15</v>
      </c>
      <c r="B34" s="11">
        <v>90.723199310454987</v>
      </c>
      <c r="C34" s="11">
        <v>87.597816007634108</v>
      </c>
      <c r="D34" s="11">
        <v>97.726808430817428</v>
      </c>
      <c r="E34" s="11">
        <v>100</v>
      </c>
      <c r="G34" s="11">
        <v>99.7</v>
      </c>
      <c r="H34" s="9">
        <v>94.3</v>
      </c>
      <c r="I34" s="1">
        <v>11</v>
      </c>
      <c r="J34" s="11"/>
      <c r="K34" s="4"/>
      <c r="L34" s="8"/>
      <c r="M34" s="8"/>
      <c r="N34" s="8"/>
      <c r="O34" s="8"/>
      <c r="Q34" s="11"/>
      <c r="R34" s="1"/>
      <c r="S34" s="8"/>
      <c r="T34" s="1"/>
    </row>
    <row r="35" spans="1:20" x14ac:dyDescent="0.25">
      <c r="A35" s="1" t="s">
        <v>97</v>
      </c>
      <c r="B35" s="1"/>
      <c r="C35" s="1"/>
      <c r="D35" s="1"/>
      <c r="E35" s="1"/>
      <c r="G35" s="25">
        <v>57.6</v>
      </c>
      <c r="H35" s="1">
        <v>57.6</v>
      </c>
      <c r="I35" s="1">
        <v>17</v>
      </c>
      <c r="J35" s="11"/>
      <c r="K35" s="4"/>
      <c r="L35" s="11"/>
      <c r="M35" s="11"/>
      <c r="N35" s="11"/>
      <c r="O35" s="11"/>
      <c r="Q35" s="11"/>
      <c r="R35" s="1"/>
      <c r="S35" s="1"/>
      <c r="T35" s="1"/>
    </row>
    <row r="36" spans="1:20" x14ac:dyDescent="0.25">
      <c r="A36" s="8" t="s">
        <v>19</v>
      </c>
      <c r="B36" s="15">
        <v>125.00976638799906</v>
      </c>
      <c r="C36" s="15">
        <v>189.86417409084271</v>
      </c>
      <c r="D36" s="15">
        <v>227.74043078611609</v>
      </c>
      <c r="E36" s="15">
        <v>238.06017768615325</v>
      </c>
      <c r="G36" s="22">
        <v>161</v>
      </c>
      <c r="H36" s="8"/>
      <c r="I36" s="1">
        <v>19</v>
      </c>
      <c r="J36" s="25"/>
      <c r="K36" s="4"/>
      <c r="L36" s="11"/>
      <c r="M36" s="11"/>
      <c r="N36" s="11"/>
      <c r="O36" s="11"/>
      <c r="Q36" s="25"/>
      <c r="R36" s="1"/>
      <c r="S36" s="15"/>
      <c r="T36" s="1"/>
    </row>
    <row r="37" spans="1:20" x14ac:dyDescent="0.25">
      <c r="A37" s="1" t="s">
        <v>34</v>
      </c>
      <c r="B37" s="1"/>
      <c r="C37" s="1"/>
      <c r="D37" s="1"/>
      <c r="E37" s="1"/>
      <c r="G37" s="25">
        <v>16.3</v>
      </c>
      <c r="H37" s="8">
        <v>18.3</v>
      </c>
      <c r="I37" s="1">
        <v>9</v>
      </c>
      <c r="J37" s="25"/>
      <c r="K37" s="1"/>
      <c r="L37" s="11"/>
      <c r="M37" s="11"/>
      <c r="N37" s="11"/>
      <c r="O37" s="11"/>
      <c r="Q37" s="25"/>
      <c r="R37" s="1"/>
      <c r="S37" s="8"/>
      <c r="T37" s="1"/>
    </row>
    <row r="38" spans="1:20" x14ac:dyDescent="0.25">
      <c r="A38" s="2"/>
      <c r="B38" s="6"/>
      <c r="C38" s="2"/>
      <c r="D38" s="2"/>
      <c r="E38" s="35"/>
      <c r="F38" s="36"/>
      <c r="G38" s="36"/>
      <c r="H38" s="36"/>
      <c r="I38" s="36">
        <v>10.249999999999998</v>
      </c>
      <c r="K38" s="1"/>
      <c r="L38" s="1"/>
      <c r="M38" s="1"/>
      <c r="N38" s="1"/>
      <c r="O38" s="1"/>
      <c r="P38" s="1"/>
      <c r="Q38" s="1"/>
      <c r="R38" s="8"/>
      <c r="S38" s="8"/>
      <c r="T38" s="1"/>
    </row>
    <row r="39" spans="1:20" ht="12" customHeight="1" x14ac:dyDescent="0.25">
      <c r="A39" s="23" t="s">
        <v>40</v>
      </c>
      <c r="E39" s="37"/>
      <c r="F39" s="37"/>
      <c r="G39" s="38"/>
      <c r="H39" s="39"/>
      <c r="I39" s="40"/>
      <c r="K39" s="1"/>
      <c r="L39" s="1"/>
      <c r="M39" s="1"/>
      <c r="N39" s="1"/>
      <c r="O39" s="1"/>
      <c r="P39" s="1"/>
      <c r="Q39" s="1"/>
      <c r="R39" s="8"/>
      <c r="S39" s="8"/>
    </row>
    <row r="40" spans="1:20" x14ac:dyDescent="0.25">
      <c r="A40" s="28" t="s">
        <v>36</v>
      </c>
      <c r="B40" s="29" t="s">
        <v>37</v>
      </c>
      <c r="C40" s="29" t="s">
        <v>38</v>
      </c>
      <c r="D40" s="29" t="s">
        <v>18</v>
      </c>
    </row>
    <row r="41" spans="1:20" ht="15.75" thickBot="1" x14ac:dyDescent="0.3">
      <c r="A41" s="1" t="s">
        <v>30</v>
      </c>
      <c r="B41" s="8">
        <v>43.3</v>
      </c>
      <c r="C41" s="8">
        <v>49.4</v>
      </c>
      <c r="D41" s="1">
        <v>16</v>
      </c>
      <c r="J41" s="1"/>
      <c r="K41" s="1"/>
      <c r="L41" s="8"/>
      <c r="M41" s="8"/>
      <c r="N41" s="1"/>
      <c r="O41" s="1"/>
      <c r="P41" s="8"/>
    </row>
    <row r="42" spans="1:20" x14ac:dyDescent="0.25">
      <c r="A42" s="1" t="s">
        <v>31</v>
      </c>
      <c r="B42" s="8">
        <v>31.8</v>
      </c>
      <c r="C42" s="1">
        <v>24.1</v>
      </c>
      <c r="D42" s="1">
        <v>17</v>
      </c>
      <c r="F42" s="56" t="s">
        <v>43</v>
      </c>
      <c r="G42" s="57"/>
      <c r="H42" s="58"/>
      <c r="I42" s="59" t="s">
        <v>18</v>
      </c>
      <c r="J42" s="1"/>
      <c r="K42" s="1"/>
      <c r="L42" s="8"/>
      <c r="M42" s="1"/>
      <c r="N42" s="1"/>
      <c r="O42" s="1"/>
      <c r="P42" s="8"/>
    </row>
    <row r="43" spans="1:20" x14ac:dyDescent="0.25">
      <c r="A43" s="1" t="s">
        <v>24</v>
      </c>
      <c r="B43" s="1"/>
      <c r="C43" s="1">
        <v>27.5</v>
      </c>
      <c r="D43" s="1">
        <v>10</v>
      </c>
      <c r="F43" s="47" t="s">
        <v>98</v>
      </c>
      <c r="G43" s="48"/>
      <c r="H43" s="48"/>
      <c r="I43" s="54">
        <v>9</v>
      </c>
      <c r="J43" s="1"/>
      <c r="K43" s="1"/>
      <c r="L43" s="1"/>
      <c r="M43" s="1"/>
      <c r="N43" s="1"/>
      <c r="O43" s="1"/>
      <c r="P43" s="8"/>
    </row>
    <row r="44" spans="1:20" x14ac:dyDescent="0.25">
      <c r="A44" s="1" t="s">
        <v>32</v>
      </c>
      <c r="B44" s="1">
        <v>12.3</v>
      </c>
      <c r="C44" s="1">
        <v>8.4</v>
      </c>
      <c r="D44" s="1">
        <v>7</v>
      </c>
      <c r="F44" s="49" t="s">
        <v>99</v>
      </c>
      <c r="G44" s="48"/>
      <c r="H44" s="48"/>
      <c r="I44" s="54">
        <v>6</v>
      </c>
      <c r="J44" s="1"/>
      <c r="K44" s="1"/>
      <c r="L44" s="1"/>
      <c r="M44" s="1"/>
      <c r="N44" s="1"/>
      <c r="O44" s="1"/>
      <c r="P44" s="8"/>
    </row>
    <row r="45" spans="1:20" x14ac:dyDescent="0.25">
      <c r="A45" s="32" t="s">
        <v>35</v>
      </c>
      <c r="B45" s="29" t="s">
        <v>37</v>
      </c>
      <c r="C45" s="29" t="s">
        <v>38</v>
      </c>
      <c r="D45" s="29" t="s">
        <v>18</v>
      </c>
      <c r="F45" s="47" t="s">
        <v>42</v>
      </c>
      <c r="G45" s="48"/>
      <c r="H45" s="50">
        <v>0.56599999999999995</v>
      </c>
      <c r="I45" s="54">
        <v>9</v>
      </c>
      <c r="J45" s="1"/>
      <c r="K45" s="1"/>
      <c r="L45" s="8"/>
      <c r="M45" s="1"/>
    </row>
    <row r="46" spans="1:20" x14ac:dyDescent="0.25">
      <c r="A46" s="1" t="s">
        <v>27</v>
      </c>
      <c r="B46" s="1">
        <v>4.8</v>
      </c>
      <c r="C46" s="1">
        <v>2.4</v>
      </c>
      <c r="D46" s="1">
        <v>2</v>
      </c>
      <c r="F46" s="47" t="s">
        <v>44</v>
      </c>
      <c r="G46" s="48"/>
      <c r="H46" s="50">
        <v>0.60399999999999998</v>
      </c>
      <c r="I46" s="54">
        <v>8</v>
      </c>
      <c r="J46" s="1"/>
      <c r="K46" s="1"/>
      <c r="L46" s="1"/>
      <c r="M46" s="1"/>
      <c r="N46" s="1"/>
    </row>
    <row r="47" spans="1:20" ht="15.75" thickBot="1" x14ac:dyDescent="0.3">
      <c r="A47" s="1" t="s">
        <v>26</v>
      </c>
      <c r="B47" s="8">
        <v>50.13190003812219</v>
      </c>
      <c r="C47" s="8">
        <v>76.465353102099058</v>
      </c>
      <c r="D47" s="1">
        <v>3</v>
      </c>
      <c r="F47" s="51"/>
      <c r="G47" s="52"/>
      <c r="H47" s="52"/>
      <c r="I47" s="55"/>
      <c r="J47" s="1"/>
      <c r="K47" s="1"/>
      <c r="L47" s="8"/>
      <c r="M47" s="8"/>
      <c r="N47" s="1"/>
    </row>
    <row r="48" spans="1:20" x14ac:dyDescent="0.25">
      <c r="A48" s="1" t="s">
        <v>25</v>
      </c>
      <c r="B48" s="1"/>
      <c r="C48" s="8">
        <v>26.5</v>
      </c>
      <c r="D48" s="1">
        <v>12</v>
      </c>
      <c r="J48" s="1"/>
      <c r="K48" s="1"/>
      <c r="L48" s="1"/>
      <c r="M48" s="8"/>
      <c r="N48" s="1"/>
    </row>
    <row r="49" spans="1:14" x14ac:dyDescent="0.25">
      <c r="A49" s="1" t="s">
        <v>29</v>
      </c>
      <c r="B49" s="15">
        <v>179.33893945438058</v>
      </c>
      <c r="C49" s="15">
        <v>148.29809236726882</v>
      </c>
      <c r="D49" s="1">
        <v>11</v>
      </c>
      <c r="J49" s="1"/>
      <c r="K49" s="1"/>
      <c r="L49" s="15"/>
      <c r="M49" s="15"/>
      <c r="N49" s="1"/>
    </row>
    <row r="50" spans="1:14" x14ac:dyDescent="0.25">
      <c r="A50" s="1" t="s">
        <v>28</v>
      </c>
      <c r="B50" s="1">
        <v>91</v>
      </c>
      <c r="C50" s="1">
        <v>91</v>
      </c>
      <c r="D50" s="1">
        <v>7</v>
      </c>
      <c r="J50" s="1"/>
      <c r="K50" s="1"/>
      <c r="L50" s="1"/>
      <c r="M50" s="1"/>
      <c r="N50" s="1"/>
    </row>
    <row r="51" spans="1:14" x14ac:dyDescent="0.25">
      <c r="A51" s="1" t="s">
        <v>33</v>
      </c>
      <c r="B51" s="1"/>
      <c r="C51" s="8">
        <v>5.6</v>
      </c>
      <c r="D51" s="1">
        <v>10</v>
      </c>
      <c r="K51" s="1"/>
      <c r="L51" s="1"/>
      <c r="M51" s="8"/>
      <c r="N51" s="1"/>
    </row>
    <row r="52" spans="1:14" x14ac:dyDescent="0.25">
      <c r="A52" s="17" t="s">
        <v>41</v>
      </c>
      <c r="B52" s="17"/>
      <c r="C52" s="17">
        <v>72.3</v>
      </c>
      <c r="D52" s="17">
        <v>14</v>
      </c>
      <c r="E52" s="19"/>
      <c r="F52" s="19"/>
      <c r="G52" s="19"/>
      <c r="H52" s="19"/>
      <c r="I52" s="19"/>
      <c r="K52" s="1"/>
      <c r="L52" s="1"/>
      <c r="M52" s="1"/>
      <c r="N52" s="1"/>
    </row>
  </sheetData>
  <pageMargins left="0.25" right="0.25" top="0.75" bottom="0.75" header="0.3" footer="0.3"/>
  <pageSetup paperSize="9" orientation="portrait" horizontalDpi="300" verticalDpi="300" r:id="rId1"/>
  <extLst>
    <ext xmlns:x14="http://schemas.microsoft.com/office/spreadsheetml/2009/9/main" uri="{05C60535-1F16-4fd2-B633-F4F36F0B64E0}">
      <x14:sparklineGroups xmlns:xm="http://schemas.microsoft.com/office/excel/2006/main"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Tanga!B25:E25</xm:f>
              <xm:sqref>F25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Tanga!B31:E31</xm:f>
              <xm:sqref>F31</xm:sqref>
            </x14:sparkline>
            <x14:sparkline>
              <xm:f>Tanga!B32:E32</xm:f>
              <xm:sqref>F32</xm:sqref>
            </x14:sparkline>
            <x14:sparkline>
              <xm:f>Tanga!B33:E33</xm:f>
              <xm:sqref>F33</xm:sqref>
            </x14:sparkline>
            <x14:sparkline>
              <xm:f>Tanga!B34:E34</xm:f>
              <xm:sqref>F34</xm:sqref>
            </x14:sparkline>
          </x14:sparklines>
        </x14:sparklineGroup>
        <x14:sparklineGroup manualMax="350" manualMin="0" type="column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Tanga!B37:E37</xm:f>
              <xm:sqref>F37</xm:sqref>
            </x14:sparkline>
          </x14:sparklines>
        </x14:sparklineGroup>
        <x14:sparklineGroup manualMax="2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Tanga!B22:E22</xm:f>
              <xm:sqref>F22</xm:sqref>
            </x14:sparkline>
            <x14:sparkline>
              <xm:f>Tanga!B23:E23</xm:f>
              <xm:sqref>F23</xm:sqref>
            </x14:sparkline>
          </x14:sparklines>
        </x14:sparklineGroup>
        <x14:sparklineGroup manualMax="20" manualMin="0" type="column" displayEmptyCellsAs="gap" displayXAxi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Tanga!B11:E11</xm:f>
              <xm:sqref>F11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Tanga!B15:E15</xm:f>
              <xm:sqref>F15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Tanga!B14:E14</xm:f>
              <xm:sqref>F14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Tanga!B13:E13</xm:f>
              <xm:sqref>F13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Tanga!B12:E12</xm:f>
              <xm:sqref>F12</xm:sqref>
            </x14:sparkline>
          </x14:sparklines>
        </x14:sparklineGroup>
        <x14:sparklineGroup manualMax="1.5" manualMin="0" type="column" displayEmptyCellsAs="gap" displayXAxi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Tanga!B18:E18</xm:f>
              <xm:sqref>F18</xm:sqref>
            </x14:sparkline>
          </x14:sparklines>
        </x14:sparklineGroup>
        <x14:sparklineGroup manualMax="3" manualMin="0" type="column" displayEmptyCellsAs="gap" displayXAxi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Tanga!B10:E10</xm:f>
              <xm:sqref>F10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Tanga!L27:O27</xm:f>
              <xm:sqref>P27</xm:sqref>
            </x14:sparkline>
          </x14:sparklines>
        </x14:sparklineGroup>
        <x14:sparklineGroup manualMax="300" manualMin="0" type="column" displayEmptyCellsAs="gap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Tanga!L31:O31</xm:f>
              <xm:sqref>P31</xm:sqref>
            </x14:sparkline>
            <x14:sparkline>
              <xm:f>Tanga!L32:O32</xm:f>
              <xm:sqref>P32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Tanga!L24:O24</xm:f>
              <xm:sqref>P24</xm:sqref>
            </x14:sparkline>
            <x14:sparkline>
              <xm:f>Tanga!L25:O25</xm:f>
              <xm:sqref>P25</xm:sqref>
            </x14:sparkline>
            <x14:sparkline>
              <xm:f>Tanga!L30:O30</xm:f>
              <xm:sqref>P30</xm:sqref>
            </x14:sparkline>
            <x14:sparkline>
              <xm:f>Tanga!L33:O33</xm:f>
              <xm:sqref>P33</xm:sqref>
            </x14:sparkline>
            <x14:sparkline>
              <xm:f>Tanga!L34:O34</xm:f>
              <xm:sqref>P34</xm:sqref>
            </x14:sparkline>
            <x14:sparkline>
              <xm:f>Tanga!L35:O35</xm:f>
              <xm:sqref>P35</xm:sqref>
            </x14:sparkline>
            <x14:sparkline>
              <xm:f>Tanga!L36:O36</xm:f>
              <xm:sqref>P36</xm:sqref>
            </x14:sparkline>
            <x14:sparkline>
              <xm:f>Tanga!L37:O37</xm:f>
              <xm:sqref>P37</xm:sqref>
            </x14:sparkline>
            <x14:sparkline>
              <xm:f>Tanga!L29:O29</xm:f>
              <xm:sqref>P29</xm:sqref>
            </x14:sparkline>
            <x14:sparkline>
              <xm:f>Tanga!L28:O28</xm:f>
              <xm:sqref>P28</xm:sqref>
            </x14:sparkline>
            <x14:sparkline>
              <xm:f>Tanga!L26:O26</xm:f>
              <xm:sqref>P26</xm:sqref>
            </x14:sparkline>
          </x14:sparklines>
        </x14:sparklineGroup>
        <x14:sparklineGroup manualMax="2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Tanga!L22:O22</xm:f>
              <xm:sqref>P22</xm:sqref>
            </x14:sparkline>
            <x14:sparkline>
              <xm:f>Tanga!L23:O23</xm:f>
              <xm:sqref>P23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Tanga!B30:E30</xm:f>
              <xm:sqref>F30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Tanga!B24:E24</xm:f>
              <xm:sqref>F24</xm:sqref>
            </x14:sparkline>
          </x14:sparklines>
        </x14:sparklineGroup>
        <x14:sparklineGroup manualMax="350" manualMin="0" type="column" displayEmptyCellsAs="gap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Tanga!B36:E36</xm:f>
              <xm:sqref>F36</xm:sqref>
            </x14:sparkline>
          </x14:sparklines>
        </x14:sparklineGroup>
        <x14:sparklineGroup manualMax="8" manualMin="0" type="column" displayEmptyCellsAs="gap" displayXAxi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Tanga!B16:E16</xm:f>
              <xm:sqref>F16</xm:sqref>
            </x14:sparkline>
          </x14:sparklines>
        </x14:sparklineGroup>
        <x14:sparklineGroup manualMax="8" manualMin="0" type="column" displayEmptyCellsAs="gap" displayXAxi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Tanga!B17:E17</xm:f>
              <xm:sqref>F17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2"/>
  <sheetViews>
    <sheetView workbookViewId="0">
      <selection activeCell="C47" sqref="C47"/>
    </sheetView>
  </sheetViews>
  <sheetFormatPr defaultRowHeight="15" x14ac:dyDescent="0.25"/>
  <cols>
    <col min="1" max="1" width="38.42578125" customWidth="1"/>
    <col min="2" max="2" width="8.85546875" customWidth="1"/>
    <col min="3" max="3" width="6.42578125" customWidth="1"/>
    <col min="4" max="5" width="5.7109375" customWidth="1"/>
    <col min="6" max="6" width="7.7109375" customWidth="1"/>
    <col min="7" max="7" width="7.85546875" customWidth="1"/>
    <col min="8" max="8" width="9.140625" customWidth="1"/>
    <col min="9" max="9" width="7.140625" customWidth="1"/>
  </cols>
  <sheetData>
    <row r="1" spans="1:21" ht="18.75" x14ac:dyDescent="0.3">
      <c r="A1" s="33" t="s">
        <v>45</v>
      </c>
      <c r="B1" s="24"/>
      <c r="C1" s="24"/>
      <c r="D1" s="24"/>
      <c r="E1" s="24"/>
      <c r="F1" s="24"/>
      <c r="G1" s="24"/>
      <c r="H1" s="24"/>
      <c r="I1" s="24"/>
    </row>
    <row r="2" spans="1:21" ht="14.25" customHeight="1" x14ac:dyDescent="0.25">
      <c r="A2" s="43" t="s">
        <v>21</v>
      </c>
      <c r="B2" s="37">
        <v>2012</v>
      </c>
      <c r="C2" s="16"/>
      <c r="D2" s="43" t="s">
        <v>20</v>
      </c>
      <c r="E2" s="16"/>
      <c r="F2" s="16"/>
      <c r="G2" s="16"/>
      <c r="H2" s="46">
        <v>2010</v>
      </c>
      <c r="I2" s="20"/>
      <c r="K2" s="5"/>
      <c r="L2" s="1"/>
    </row>
    <row r="3" spans="1:21" x14ac:dyDescent="0.25">
      <c r="A3" s="1" t="s">
        <v>21</v>
      </c>
      <c r="B3" s="5" t="e">
        <f>#REF!</f>
        <v>#REF!</v>
      </c>
      <c r="C3" s="1"/>
      <c r="D3" s="1" t="s">
        <v>88</v>
      </c>
      <c r="H3" s="1">
        <v>0.2</v>
      </c>
      <c r="I3" s="1"/>
      <c r="K3" s="5"/>
      <c r="L3" s="1"/>
    </row>
    <row r="4" spans="1:21" x14ac:dyDescent="0.25">
      <c r="A4" s="17" t="s">
        <v>0</v>
      </c>
      <c r="B4" s="18" t="e">
        <f>#REF!</f>
        <v>#REF!</v>
      </c>
      <c r="C4" s="17"/>
      <c r="D4" s="17" t="s">
        <v>17</v>
      </c>
      <c r="E4" s="19"/>
      <c r="F4" s="19"/>
      <c r="G4" s="19"/>
      <c r="H4" s="17">
        <v>6.5</v>
      </c>
      <c r="I4" s="17"/>
      <c r="K4" s="8"/>
      <c r="L4" s="1"/>
    </row>
    <row r="5" spans="1:21" x14ac:dyDescent="0.25">
      <c r="A5" s="1" t="s">
        <v>82</v>
      </c>
      <c r="B5" s="1">
        <v>94</v>
      </c>
      <c r="C5" s="41" t="s">
        <v>68</v>
      </c>
      <c r="D5" s="3">
        <v>126</v>
      </c>
      <c r="E5" s="41" t="s">
        <v>69</v>
      </c>
      <c r="K5" s="8"/>
      <c r="L5" s="1"/>
    </row>
    <row r="6" spans="1:21" x14ac:dyDescent="0.25">
      <c r="A6" s="1" t="s">
        <v>83</v>
      </c>
      <c r="B6" s="1">
        <v>70</v>
      </c>
      <c r="C6" s="41" t="s">
        <v>68</v>
      </c>
      <c r="D6" s="3">
        <v>84</v>
      </c>
      <c r="E6" s="41" t="s">
        <v>69</v>
      </c>
    </row>
    <row r="7" spans="1:21" x14ac:dyDescent="0.25">
      <c r="A7" s="17" t="s">
        <v>84</v>
      </c>
      <c r="B7" s="17">
        <v>38</v>
      </c>
      <c r="C7" s="42" t="s">
        <v>68</v>
      </c>
      <c r="D7" s="17">
        <v>44</v>
      </c>
      <c r="E7" s="42" t="s">
        <v>69</v>
      </c>
      <c r="F7" s="19"/>
      <c r="G7" s="19"/>
      <c r="H7" s="19"/>
      <c r="I7" s="19"/>
    </row>
    <row r="8" spans="1:21" ht="6.75" customHeight="1" x14ac:dyDescent="0.25">
      <c r="A8" s="1"/>
    </row>
    <row r="9" spans="1:21" s="1" customFormat="1" ht="24" customHeight="1" x14ac:dyDescent="0.2">
      <c r="A9" s="44" t="s">
        <v>9</v>
      </c>
      <c r="B9" s="13">
        <v>2009</v>
      </c>
      <c r="C9" s="13">
        <v>2010</v>
      </c>
      <c r="D9" s="13">
        <v>2011</v>
      </c>
      <c r="E9" s="13">
        <v>2012</v>
      </c>
      <c r="F9" s="13"/>
      <c r="G9" s="45" t="s">
        <v>22</v>
      </c>
      <c r="H9" s="14"/>
      <c r="I9" s="14" t="s">
        <v>101</v>
      </c>
    </row>
    <row r="10" spans="1:21" s="1" customFormat="1" ht="12" x14ac:dyDescent="0.2">
      <c r="A10" s="4" t="s">
        <v>4</v>
      </c>
      <c r="B10" s="8">
        <v>1.3551672565887352</v>
      </c>
      <c r="C10" s="8">
        <v>1.2582991305997977</v>
      </c>
      <c r="D10" s="8">
        <v>1.3957395882689339</v>
      </c>
      <c r="E10" s="8">
        <v>1.294523295805905</v>
      </c>
      <c r="F10" s="8"/>
      <c r="G10" s="8">
        <v>1.5</v>
      </c>
      <c r="I10" s="1">
        <v>16</v>
      </c>
      <c r="L10" s="8"/>
      <c r="M10" s="8"/>
      <c r="N10" s="8"/>
      <c r="O10" s="8"/>
      <c r="R10" s="27"/>
      <c r="U10" s="8"/>
    </row>
    <row r="11" spans="1:21" s="1" customFormat="1" ht="12" x14ac:dyDescent="0.2">
      <c r="A11" s="4" t="s">
        <v>8</v>
      </c>
      <c r="B11" s="8"/>
      <c r="C11" s="8"/>
      <c r="D11" s="8">
        <v>30.3</v>
      </c>
      <c r="E11" s="12"/>
      <c r="F11" s="8"/>
      <c r="G11" s="8">
        <v>15.6</v>
      </c>
      <c r="I11" s="1">
        <v>1</v>
      </c>
      <c r="L11" s="8"/>
      <c r="M11" s="8"/>
      <c r="N11" s="8"/>
      <c r="O11" s="8"/>
      <c r="R11" s="27"/>
      <c r="U11" s="8"/>
    </row>
    <row r="12" spans="1:21" s="1" customFormat="1" ht="12" x14ac:dyDescent="0.2">
      <c r="A12" s="4" t="s">
        <v>5</v>
      </c>
      <c r="B12" s="8"/>
      <c r="C12" s="8"/>
      <c r="D12" s="8">
        <v>1.6816723511434724</v>
      </c>
      <c r="E12" s="8">
        <v>2.0826932316594116</v>
      </c>
      <c r="F12" s="8"/>
      <c r="G12" s="8">
        <v>2.1</v>
      </c>
      <c r="I12" s="1">
        <v>7</v>
      </c>
      <c r="L12" s="8"/>
      <c r="M12" s="8"/>
      <c r="N12" s="8"/>
      <c r="O12" s="8"/>
      <c r="R12" s="27"/>
      <c r="U12" s="8"/>
    </row>
    <row r="13" spans="1:21" s="1" customFormat="1" ht="12" x14ac:dyDescent="0.2">
      <c r="A13" s="4" t="s">
        <v>7</v>
      </c>
      <c r="B13" s="8"/>
      <c r="C13" s="8"/>
      <c r="D13" s="8">
        <v>7.2646307042192078</v>
      </c>
      <c r="E13" s="8">
        <v>2.9189781926667662</v>
      </c>
      <c r="F13" s="8"/>
      <c r="G13" s="8">
        <v>4.8</v>
      </c>
      <c r="I13" s="1">
        <v>12</v>
      </c>
      <c r="L13" s="8"/>
      <c r="M13" s="8"/>
      <c r="N13" s="8"/>
      <c r="O13" s="8"/>
      <c r="R13" s="27"/>
      <c r="U13" s="8"/>
    </row>
    <row r="14" spans="1:21" s="1" customFormat="1" ht="12" x14ac:dyDescent="0.2">
      <c r="A14" s="4" t="s">
        <v>6</v>
      </c>
      <c r="B14" s="8"/>
      <c r="C14" s="8"/>
      <c r="D14" s="8">
        <v>8.9463030553626801</v>
      </c>
      <c r="E14" s="8">
        <v>5.0016714243261777</v>
      </c>
      <c r="F14" s="8"/>
      <c r="G14" s="8">
        <v>6.9</v>
      </c>
      <c r="I14" s="1">
        <v>10</v>
      </c>
      <c r="L14" s="8"/>
      <c r="M14" s="8"/>
      <c r="N14" s="8"/>
      <c r="O14" s="8"/>
      <c r="R14" s="27"/>
      <c r="U14" s="8"/>
    </row>
    <row r="15" spans="1:21" s="1" customFormat="1" ht="12" x14ac:dyDescent="0.2">
      <c r="A15" s="4" t="s">
        <v>11</v>
      </c>
      <c r="B15" s="8"/>
      <c r="C15" s="8"/>
      <c r="D15" s="8">
        <v>4.3198847262247835</v>
      </c>
      <c r="E15" s="8">
        <v>1.4015401540154016</v>
      </c>
      <c r="F15" s="8"/>
      <c r="G15" s="8">
        <v>1.8</v>
      </c>
      <c r="L15" s="8"/>
      <c r="M15" s="8"/>
      <c r="N15" s="8"/>
      <c r="O15" s="8"/>
      <c r="R15" s="27"/>
      <c r="U15" s="8"/>
    </row>
    <row r="16" spans="1:21" s="1" customFormat="1" ht="12" x14ac:dyDescent="0.2">
      <c r="A16" s="4" t="s">
        <v>2</v>
      </c>
      <c r="B16" s="8">
        <v>3.8051741397755094</v>
      </c>
      <c r="C16" s="8">
        <v>3.5108083380146495</v>
      </c>
      <c r="D16" s="8">
        <v>3.5653634687348288</v>
      </c>
      <c r="E16" s="8">
        <v>3.0638044183798478</v>
      </c>
      <c r="F16" s="8"/>
      <c r="G16" s="8">
        <v>3.6</v>
      </c>
      <c r="I16" s="1">
        <v>16</v>
      </c>
      <c r="L16" s="8"/>
      <c r="M16" s="8"/>
      <c r="N16" s="8"/>
      <c r="O16" s="8"/>
      <c r="R16" s="27"/>
      <c r="U16" s="8"/>
    </row>
    <row r="17" spans="1:21" s="1" customFormat="1" ht="12" x14ac:dyDescent="0.2">
      <c r="A17" s="4" t="s">
        <v>3</v>
      </c>
      <c r="B17" s="8">
        <v>3.8398803376188608</v>
      </c>
      <c r="C17" s="8">
        <v>3.4643600131391659</v>
      </c>
      <c r="D17" s="8">
        <v>3.3492595336319217</v>
      </c>
      <c r="E17" s="8">
        <v>1.6691469552276756</v>
      </c>
      <c r="F17" s="8"/>
      <c r="G17" s="8">
        <v>2.4</v>
      </c>
      <c r="I17" s="1">
        <v>3</v>
      </c>
      <c r="L17" s="8"/>
      <c r="M17" s="8"/>
      <c r="N17" s="8"/>
      <c r="O17" s="8"/>
      <c r="R17" s="27"/>
      <c r="U17" s="8"/>
    </row>
    <row r="18" spans="1:21" s="1" customFormat="1" ht="12" x14ac:dyDescent="0.2">
      <c r="A18" s="4" t="s">
        <v>1</v>
      </c>
      <c r="B18" s="8">
        <v>1.2909504878676672</v>
      </c>
      <c r="C18" s="8">
        <v>0.84004434367945535</v>
      </c>
      <c r="D18" s="8">
        <v>0.83568453952197963</v>
      </c>
      <c r="E18" s="8">
        <v>0.9134690222866505</v>
      </c>
      <c r="F18" s="8"/>
      <c r="G18" s="8">
        <v>0.7</v>
      </c>
      <c r="I18" s="1">
        <v>5</v>
      </c>
      <c r="L18" s="8"/>
      <c r="M18" s="8"/>
      <c r="N18" s="8"/>
      <c r="O18" s="8"/>
      <c r="Q18" s="8"/>
      <c r="R18" s="27"/>
      <c r="S18" s="15"/>
      <c r="U18" s="8"/>
    </row>
    <row r="19" spans="1:21" ht="12.75" customHeight="1" x14ac:dyDescent="0.25">
      <c r="A19" s="13"/>
      <c r="B19" s="10"/>
      <c r="C19" s="10"/>
      <c r="D19" s="10"/>
      <c r="E19" s="10"/>
      <c r="F19" s="10"/>
      <c r="G19" s="10"/>
      <c r="H19" s="26"/>
      <c r="I19" s="26"/>
    </row>
    <row r="20" spans="1:21" ht="6.75" customHeight="1" x14ac:dyDescent="0.25"/>
    <row r="21" spans="1:21" ht="27" customHeight="1" x14ac:dyDescent="0.25">
      <c r="A21" s="21" t="s">
        <v>23</v>
      </c>
      <c r="B21" s="30" t="s">
        <v>39</v>
      </c>
      <c r="C21" s="30">
        <v>2010</v>
      </c>
      <c r="D21" s="30">
        <v>2011</v>
      </c>
      <c r="E21" s="30">
        <v>2012</v>
      </c>
      <c r="F21" s="31"/>
      <c r="G21" s="53" t="s">
        <v>22</v>
      </c>
      <c r="H21" s="53" t="s">
        <v>100</v>
      </c>
      <c r="I21" s="53" t="s">
        <v>101</v>
      </c>
    </row>
    <row r="22" spans="1:21" x14ac:dyDescent="0.25">
      <c r="A22" s="4" t="s">
        <v>12</v>
      </c>
      <c r="B22" s="11">
        <v>14.728282984747953</v>
      </c>
      <c r="C22" s="11">
        <v>23.04424938143346</v>
      </c>
      <c r="D22" s="11">
        <v>16.933301691281283</v>
      </c>
      <c r="E22" s="11">
        <v>19.288351283674505</v>
      </c>
      <c r="G22" s="11">
        <v>11.5</v>
      </c>
      <c r="H22" s="8">
        <v>79</v>
      </c>
      <c r="I22" s="1">
        <v>2</v>
      </c>
      <c r="J22" s="11"/>
      <c r="K22" s="4"/>
      <c r="L22" s="11"/>
      <c r="M22" s="11"/>
      <c r="N22" s="11"/>
      <c r="O22" s="11"/>
      <c r="Q22" s="11"/>
      <c r="R22" s="1"/>
      <c r="S22" s="8"/>
      <c r="T22" s="1"/>
    </row>
    <row r="23" spans="1:21" x14ac:dyDescent="0.25">
      <c r="A23" s="4" t="s">
        <v>13</v>
      </c>
      <c r="B23" s="8">
        <v>3.9584977631859584</v>
      </c>
      <c r="C23" s="8">
        <v>10.238326422948973</v>
      </c>
      <c r="D23" s="8">
        <v>7.6696859638980879</v>
      </c>
      <c r="E23" s="8">
        <v>10.61515976135864</v>
      </c>
      <c r="G23" s="8">
        <v>4.5999999999999996</v>
      </c>
      <c r="H23" s="1"/>
      <c r="I23" s="1">
        <v>1</v>
      </c>
      <c r="J23" s="8"/>
      <c r="K23" s="4"/>
      <c r="L23" s="8"/>
      <c r="M23" s="8"/>
      <c r="N23" s="8"/>
      <c r="O23" s="8"/>
      <c r="Q23" s="8"/>
      <c r="R23" s="1"/>
      <c r="S23" s="1"/>
      <c r="T23" s="1"/>
    </row>
    <row r="24" spans="1:21" x14ac:dyDescent="0.25">
      <c r="A24" s="4" t="s">
        <v>89</v>
      </c>
      <c r="B24" s="11">
        <v>102.48407205710424</v>
      </c>
      <c r="C24" s="11">
        <v>103.21128143742617</v>
      </c>
      <c r="D24" s="11">
        <v>103.36388605947656</v>
      </c>
      <c r="E24" s="11">
        <v>106.55492372126494</v>
      </c>
      <c r="G24" s="11">
        <v>95.9</v>
      </c>
      <c r="H24" s="1">
        <v>94.1</v>
      </c>
      <c r="I24" s="1">
        <v>1</v>
      </c>
      <c r="J24" s="11"/>
      <c r="K24" s="4"/>
      <c r="L24" s="11"/>
      <c r="M24" s="11"/>
      <c r="N24" s="11"/>
      <c r="O24" s="11"/>
      <c r="Q24" s="11"/>
      <c r="R24" s="1"/>
      <c r="S24" s="8"/>
      <c r="T24" s="1"/>
    </row>
    <row r="25" spans="1:21" x14ac:dyDescent="0.25">
      <c r="A25" s="4" t="s">
        <v>90</v>
      </c>
      <c r="B25" s="8">
        <v>63.15531138122369</v>
      </c>
      <c r="C25" s="8">
        <v>59.311761870879266</v>
      </c>
      <c r="D25" s="8">
        <v>65.43902443448161</v>
      </c>
      <c r="E25" s="8">
        <v>44.572842825854998</v>
      </c>
      <c r="G25" s="11">
        <v>37.6</v>
      </c>
      <c r="H25" s="8"/>
      <c r="I25" s="1">
        <v>5</v>
      </c>
      <c r="J25" s="11"/>
      <c r="K25" s="4"/>
      <c r="L25" s="8"/>
      <c r="M25" s="8"/>
      <c r="N25" s="8"/>
      <c r="O25" s="8"/>
      <c r="Q25" s="11"/>
      <c r="R25" s="1"/>
      <c r="S25" s="8"/>
      <c r="T25" s="1"/>
    </row>
    <row r="26" spans="1:21" x14ac:dyDescent="0.25">
      <c r="A26" s="4" t="s">
        <v>14</v>
      </c>
      <c r="B26" s="15" t="s">
        <v>50</v>
      </c>
      <c r="C26" s="15" t="s">
        <v>50</v>
      </c>
      <c r="D26" s="8">
        <v>76.599999999999994</v>
      </c>
      <c r="E26" s="8"/>
      <c r="G26" s="25">
        <v>33.200000000000003</v>
      </c>
      <c r="H26" s="8"/>
      <c r="I26" s="1">
        <v>7</v>
      </c>
      <c r="J26" s="25"/>
      <c r="K26" s="4"/>
      <c r="L26" s="8"/>
      <c r="M26" s="8"/>
      <c r="N26" s="8"/>
      <c r="O26" s="8"/>
      <c r="Q26" s="25"/>
      <c r="R26" s="1"/>
      <c r="S26" s="8"/>
      <c r="T26" s="1"/>
    </row>
    <row r="27" spans="1:21" x14ac:dyDescent="0.25">
      <c r="A27" s="4" t="s">
        <v>91</v>
      </c>
      <c r="B27" s="11"/>
      <c r="C27" s="11"/>
      <c r="D27" s="11"/>
      <c r="E27" s="11"/>
      <c r="G27" s="25">
        <v>88.2</v>
      </c>
      <c r="H27" s="1">
        <v>87.5</v>
      </c>
      <c r="I27" s="1">
        <v>14</v>
      </c>
      <c r="J27" s="25"/>
      <c r="K27" s="4"/>
      <c r="L27" s="11"/>
      <c r="M27" s="11"/>
      <c r="N27" s="11"/>
      <c r="O27" s="11"/>
      <c r="Q27" s="25"/>
      <c r="R27" s="1"/>
      <c r="S27" s="1"/>
      <c r="T27" s="1"/>
    </row>
    <row r="28" spans="1:21" x14ac:dyDescent="0.25">
      <c r="A28" s="1" t="s">
        <v>92</v>
      </c>
      <c r="B28" s="1"/>
      <c r="C28" s="1"/>
      <c r="D28" s="1"/>
      <c r="E28" s="1"/>
      <c r="G28" s="25">
        <v>51.9</v>
      </c>
      <c r="H28" s="1">
        <v>48.3</v>
      </c>
      <c r="I28" s="1">
        <v>3</v>
      </c>
      <c r="J28" s="25"/>
      <c r="K28" s="4"/>
      <c r="L28" s="8"/>
      <c r="M28" s="8"/>
      <c r="N28" s="8"/>
      <c r="O28" s="8"/>
      <c r="Q28" s="25"/>
      <c r="R28" s="1"/>
      <c r="S28" s="1"/>
      <c r="T28" s="1"/>
    </row>
    <row r="29" spans="1:21" x14ac:dyDescent="0.25">
      <c r="A29" s="1" t="s">
        <v>93</v>
      </c>
      <c r="B29" s="1"/>
      <c r="C29" s="1"/>
      <c r="D29" s="1"/>
      <c r="E29" s="1"/>
      <c r="G29" s="11">
        <v>55.3</v>
      </c>
      <c r="H29" s="1">
        <v>74.8</v>
      </c>
      <c r="I29" s="1">
        <v>4</v>
      </c>
      <c r="J29" s="11"/>
      <c r="K29" s="4"/>
      <c r="L29" s="15"/>
      <c r="M29" s="15"/>
      <c r="N29" s="15"/>
      <c r="O29" s="8"/>
      <c r="Q29" s="11"/>
      <c r="R29" s="1"/>
      <c r="S29" s="1"/>
      <c r="T29" s="1"/>
    </row>
    <row r="30" spans="1:21" x14ac:dyDescent="0.25">
      <c r="A30" s="4" t="s">
        <v>94</v>
      </c>
      <c r="B30" s="8">
        <v>75.717711849801262</v>
      </c>
      <c r="C30" s="8">
        <v>88.3457543018541</v>
      </c>
      <c r="D30" s="8">
        <v>71.773969799523996</v>
      </c>
      <c r="E30" s="8">
        <v>81.728334472437453</v>
      </c>
      <c r="G30" s="11">
        <v>56</v>
      </c>
      <c r="H30" s="7">
        <v>90.2</v>
      </c>
      <c r="I30" s="1">
        <v>1</v>
      </c>
      <c r="J30" s="11"/>
      <c r="K30" s="4"/>
      <c r="L30" s="8"/>
      <c r="M30" s="8"/>
      <c r="N30" s="8"/>
      <c r="O30" s="8"/>
      <c r="Q30" s="11"/>
      <c r="R30" s="1"/>
      <c r="S30" s="8"/>
      <c r="T30" s="1"/>
    </row>
    <row r="31" spans="1:21" ht="14.25" customHeight="1" x14ac:dyDescent="0.25">
      <c r="A31" s="1" t="s">
        <v>95</v>
      </c>
      <c r="B31" s="1"/>
      <c r="C31" s="1"/>
      <c r="D31" s="1"/>
      <c r="E31" s="1"/>
      <c r="G31" s="11">
        <v>35.4</v>
      </c>
      <c r="H31" s="1">
        <v>50.2</v>
      </c>
      <c r="I31" s="1">
        <v>4</v>
      </c>
      <c r="J31" s="22"/>
      <c r="K31" s="8"/>
      <c r="L31" s="15"/>
      <c r="M31" s="15"/>
      <c r="N31" s="15"/>
      <c r="O31" s="15"/>
      <c r="Q31" s="22"/>
      <c r="R31" s="1"/>
      <c r="S31" s="1"/>
      <c r="T31" s="1"/>
    </row>
    <row r="32" spans="1:21" ht="14.25" customHeight="1" x14ac:dyDescent="0.25">
      <c r="A32" s="4" t="s">
        <v>96</v>
      </c>
      <c r="B32" s="8">
        <v>100</v>
      </c>
      <c r="C32" s="8">
        <v>100</v>
      </c>
      <c r="D32" s="8">
        <v>100</v>
      </c>
      <c r="E32" s="8">
        <v>100</v>
      </c>
      <c r="G32" s="22">
        <v>100</v>
      </c>
      <c r="H32" s="9">
        <v>100</v>
      </c>
      <c r="I32" s="1">
        <v>6</v>
      </c>
      <c r="J32" s="22"/>
      <c r="K32" s="8"/>
      <c r="L32" s="15"/>
      <c r="M32" s="15"/>
      <c r="N32" s="15"/>
      <c r="O32" s="15"/>
      <c r="Q32" s="22"/>
      <c r="R32" s="1"/>
      <c r="S32" s="8"/>
      <c r="T32" s="1"/>
    </row>
    <row r="33" spans="1:20" x14ac:dyDescent="0.25">
      <c r="A33" s="4" t="s">
        <v>16</v>
      </c>
      <c r="B33" s="8">
        <v>97.611192730122255</v>
      </c>
      <c r="C33" s="8">
        <v>102.31038386036471</v>
      </c>
      <c r="D33" s="8">
        <v>90.883703538513402</v>
      </c>
      <c r="E33" s="8">
        <v>81.556277501179721</v>
      </c>
      <c r="G33" s="11">
        <v>94.5</v>
      </c>
      <c r="H33" s="9">
        <v>99.2</v>
      </c>
      <c r="I33" s="1">
        <v>17</v>
      </c>
      <c r="J33" s="11"/>
      <c r="K33" s="4"/>
      <c r="L33" s="8"/>
      <c r="M33" s="8"/>
      <c r="N33" s="8"/>
      <c r="O33" s="8"/>
      <c r="Q33" s="11"/>
      <c r="R33" s="1"/>
      <c r="S33" s="8"/>
      <c r="T33" s="1"/>
    </row>
    <row r="34" spans="1:20" x14ac:dyDescent="0.25">
      <c r="A34" s="4" t="s">
        <v>15</v>
      </c>
      <c r="B34" s="11">
        <v>98.270789429977029</v>
      </c>
      <c r="C34" s="11">
        <v>94.175320597379667</v>
      </c>
      <c r="D34" s="11">
        <v>94.545098704371512</v>
      </c>
      <c r="E34" s="11">
        <v>83.49247823597301</v>
      </c>
      <c r="G34" s="11">
        <v>99.7</v>
      </c>
      <c r="H34" s="9">
        <v>97.2</v>
      </c>
      <c r="I34" s="1">
        <v>18</v>
      </c>
      <c r="J34" s="11"/>
      <c r="K34" s="4"/>
      <c r="L34" s="8"/>
      <c r="M34" s="8"/>
      <c r="N34" s="8"/>
      <c r="O34" s="8"/>
      <c r="Q34" s="11"/>
      <c r="R34" s="1"/>
      <c r="S34" s="8"/>
      <c r="T34" s="1"/>
    </row>
    <row r="35" spans="1:20" x14ac:dyDescent="0.25">
      <c r="A35" s="1" t="s">
        <v>97</v>
      </c>
      <c r="B35" s="1"/>
      <c r="C35" s="1"/>
      <c r="D35" s="1"/>
      <c r="E35" s="1"/>
      <c r="G35" s="25">
        <v>57.6</v>
      </c>
      <c r="H35" s="1">
        <v>67.400000000000006</v>
      </c>
      <c r="I35" s="1">
        <v>9</v>
      </c>
      <c r="J35" s="11"/>
      <c r="K35" s="4"/>
      <c r="L35" s="11"/>
      <c r="M35" s="11"/>
      <c r="N35" s="11"/>
      <c r="O35" s="11"/>
      <c r="Q35" s="11"/>
      <c r="R35" s="1"/>
      <c r="S35" s="1"/>
      <c r="T35" s="1"/>
    </row>
    <row r="36" spans="1:20" x14ac:dyDescent="0.25">
      <c r="A36" s="8" t="s">
        <v>19</v>
      </c>
      <c r="B36" s="15">
        <v>163.46498031261186</v>
      </c>
      <c r="C36" s="15">
        <v>35.776445561786893</v>
      </c>
      <c r="D36" s="15">
        <v>95.656088228674321</v>
      </c>
      <c r="E36" s="15">
        <v>98.119837027623063</v>
      </c>
      <c r="G36" s="22">
        <v>161</v>
      </c>
      <c r="H36" s="8"/>
      <c r="I36" s="1">
        <v>1</v>
      </c>
      <c r="J36" s="25"/>
      <c r="K36" s="4"/>
      <c r="L36" s="11"/>
      <c r="M36" s="11"/>
      <c r="N36" s="11"/>
      <c r="O36" s="11"/>
      <c r="Q36" s="25"/>
      <c r="R36" s="1"/>
      <c r="S36" s="15"/>
      <c r="T36" s="1"/>
    </row>
    <row r="37" spans="1:20" x14ac:dyDescent="0.25">
      <c r="A37" s="1" t="s">
        <v>34</v>
      </c>
      <c r="B37" s="1"/>
      <c r="C37" s="1"/>
      <c r="D37" s="1"/>
      <c r="E37" s="1"/>
      <c r="G37" s="25">
        <v>16.3</v>
      </c>
      <c r="H37" s="8">
        <v>74.8</v>
      </c>
      <c r="I37" s="1">
        <v>1</v>
      </c>
      <c r="J37" s="25"/>
      <c r="K37" s="1"/>
      <c r="L37" s="11"/>
      <c r="M37" s="11"/>
      <c r="N37" s="11"/>
      <c r="O37" s="11"/>
      <c r="Q37" s="25"/>
      <c r="R37" s="1"/>
      <c r="S37" s="8"/>
      <c r="T37" s="1"/>
    </row>
    <row r="38" spans="1:20" x14ac:dyDescent="0.25">
      <c r="A38" s="2"/>
      <c r="B38" s="6"/>
      <c r="C38" s="2"/>
      <c r="D38" s="2"/>
      <c r="E38" s="35"/>
      <c r="F38" s="36"/>
      <c r="G38" s="36"/>
      <c r="H38" s="36"/>
      <c r="I38" s="36"/>
      <c r="K38" s="1"/>
      <c r="L38" s="1"/>
      <c r="M38" s="1"/>
      <c r="N38" s="1"/>
      <c r="O38" s="1"/>
      <c r="P38" s="1"/>
      <c r="Q38" s="1"/>
      <c r="R38" s="8"/>
      <c r="S38" s="8"/>
      <c r="T38" s="1"/>
    </row>
    <row r="39" spans="1:20" ht="12" customHeight="1" x14ac:dyDescent="0.25">
      <c r="A39" s="23" t="s">
        <v>40</v>
      </c>
      <c r="E39" s="37"/>
      <c r="F39" s="37"/>
      <c r="G39" s="38"/>
      <c r="H39" s="39"/>
      <c r="I39" s="40"/>
      <c r="K39" s="1"/>
      <c r="L39" s="1"/>
      <c r="M39" s="1"/>
      <c r="N39" s="1"/>
      <c r="O39" s="1"/>
      <c r="P39" s="1"/>
      <c r="Q39" s="1"/>
      <c r="R39" s="8"/>
      <c r="S39" s="8"/>
    </row>
    <row r="40" spans="1:20" x14ac:dyDescent="0.25">
      <c r="A40" s="28" t="s">
        <v>36</v>
      </c>
      <c r="B40" s="29" t="s">
        <v>37</v>
      </c>
      <c r="C40" s="29" t="s">
        <v>38</v>
      </c>
      <c r="D40" s="29" t="s">
        <v>18</v>
      </c>
    </row>
    <row r="41" spans="1:20" ht="15.75" thickBot="1" x14ac:dyDescent="0.3">
      <c r="A41" s="1" t="s">
        <v>30</v>
      </c>
      <c r="B41" s="8">
        <v>16.899999999999999</v>
      </c>
      <c r="C41" s="8">
        <v>18.8</v>
      </c>
      <c r="D41" s="1">
        <v>1</v>
      </c>
      <c r="J41" s="1"/>
      <c r="K41" s="1"/>
      <c r="L41" s="8"/>
      <c r="M41" s="8"/>
      <c r="N41" s="1"/>
      <c r="O41" s="1"/>
      <c r="P41" s="8"/>
    </row>
    <row r="42" spans="1:20" x14ac:dyDescent="0.25">
      <c r="A42" s="1" t="s">
        <v>31</v>
      </c>
      <c r="B42" s="8">
        <v>14.3</v>
      </c>
      <c r="C42" s="1">
        <v>11.8</v>
      </c>
      <c r="D42" s="1">
        <v>7</v>
      </c>
      <c r="F42" s="56" t="s">
        <v>43</v>
      </c>
      <c r="G42" s="57"/>
      <c r="H42" s="58"/>
      <c r="I42" s="59" t="s">
        <v>18</v>
      </c>
      <c r="J42" s="1"/>
      <c r="K42" s="1"/>
      <c r="L42" s="8"/>
      <c r="M42" s="1"/>
      <c r="N42" s="1"/>
      <c r="O42" s="1"/>
      <c r="P42" s="8"/>
    </row>
    <row r="43" spans="1:20" x14ac:dyDescent="0.25">
      <c r="A43" s="1" t="s">
        <v>24</v>
      </c>
      <c r="B43" s="1"/>
      <c r="C43" s="1">
        <v>39.1</v>
      </c>
      <c r="D43" s="1">
        <v>18</v>
      </c>
      <c r="F43" s="47" t="s">
        <v>98</v>
      </c>
      <c r="G43" s="48"/>
      <c r="H43" s="48"/>
      <c r="I43" s="54">
        <v>1</v>
      </c>
      <c r="J43" s="1"/>
      <c r="K43" s="1"/>
      <c r="L43" s="1"/>
      <c r="M43" s="1"/>
      <c r="N43" s="1"/>
      <c r="O43" s="1"/>
      <c r="P43" s="8"/>
    </row>
    <row r="44" spans="1:20" x14ac:dyDescent="0.25">
      <c r="A44" s="1" t="s">
        <v>32</v>
      </c>
      <c r="B44" s="1">
        <v>8.8000000000000007</v>
      </c>
      <c r="C44" s="1">
        <v>5.9</v>
      </c>
      <c r="D44" s="1">
        <v>4</v>
      </c>
      <c r="F44" s="49" t="s">
        <v>99</v>
      </c>
      <c r="G44" s="48"/>
      <c r="H44" s="48"/>
      <c r="I44" s="54">
        <v>8</v>
      </c>
      <c r="J44" s="1"/>
      <c r="K44" s="1"/>
      <c r="L44" s="1"/>
      <c r="M44" s="1"/>
      <c r="N44" s="1"/>
      <c r="O44" s="1"/>
      <c r="P44" s="8"/>
    </row>
    <row r="45" spans="1:20" x14ac:dyDescent="0.25">
      <c r="A45" s="32" t="s">
        <v>35</v>
      </c>
      <c r="B45" s="29" t="s">
        <v>37</v>
      </c>
      <c r="C45" s="29" t="s">
        <v>38</v>
      </c>
      <c r="D45" s="29" t="s">
        <v>18</v>
      </c>
      <c r="F45" s="47" t="s">
        <v>42</v>
      </c>
      <c r="G45" s="48"/>
      <c r="H45" s="50">
        <v>0.69</v>
      </c>
      <c r="I45" s="54">
        <v>1</v>
      </c>
      <c r="J45" s="1"/>
      <c r="K45" s="1"/>
      <c r="L45" s="8"/>
      <c r="M45" s="1"/>
    </row>
    <row r="46" spans="1:20" x14ac:dyDescent="0.25">
      <c r="A46" s="1" t="s">
        <v>27</v>
      </c>
      <c r="B46" s="1">
        <v>9.3000000000000007</v>
      </c>
      <c r="C46" s="1">
        <v>6.9</v>
      </c>
      <c r="D46" s="1">
        <v>18</v>
      </c>
      <c r="F46" s="47" t="s">
        <v>44</v>
      </c>
      <c r="G46" s="48"/>
      <c r="H46" s="50">
        <v>0.71099999999999997</v>
      </c>
      <c r="I46" s="54">
        <v>1</v>
      </c>
      <c r="J46" s="1"/>
      <c r="K46" s="1"/>
      <c r="L46" s="1"/>
      <c r="M46" s="1"/>
      <c r="N46" s="1"/>
    </row>
    <row r="47" spans="1:20" ht="15.75" thickBot="1" x14ac:dyDescent="0.3">
      <c r="A47" s="1" t="s">
        <v>26</v>
      </c>
      <c r="B47" s="8">
        <v>57.595902051114187</v>
      </c>
      <c r="C47" s="8">
        <v>67.165248173159071</v>
      </c>
      <c r="D47" s="1">
        <v>8</v>
      </c>
      <c r="F47" s="51"/>
      <c r="G47" s="52"/>
      <c r="H47" s="52"/>
      <c r="I47" s="55"/>
      <c r="J47" s="1"/>
      <c r="K47" s="1"/>
      <c r="L47" s="8"/>
      <c r="M47" s="8"/>
      <c r="N47" s="1"/>
    </row>
    <row r="48" spans="1:20" x14ac:dyDescent="0.25">
      <c r="A48" s="1" t="s">
        <v>25</v>
      </c>
      <c r="B48" s="1"/>
      <c r="C48" s="8">
        <v>33</v>
      </c>
      <c r="D48" s="1">
        <v>6</v>
      </c>
      <c r="J48" s="1"/>
      <c r="K48" s="1"/>
      <c r="L48" s="1"/>
      <c r="M48" s="8"/>
      <c r="N48" s="1"/>
    </row>
    <row r="49" spans="1:14" x14ac:dyDescent="0.25">
      <c r="A49" s="1" t="s">
        <v>29</v>
      </c>
      <c r="B49" s="15">
        <v>343.78149320526376</v>
      </c>
      <c r="C49" s="15">
        <v>313.25172566828905</v>
      </c>
      <c r="D49" s="1">
        <v>21</v>
      </c>
      <c r="J49" s="1"/>
      <c r="K49" s="1"/>
      <c r="L49" s="15"/>
      <c r="M49" s="15"/>
      <c r="N49" s="1"/>
    </row>
    <row r="50" spans="1:14" x14ac:dyDescent="0.25">
      <c r="A50" s="1" t="s">
        <v>28</v>
      </c>
      <c r="B50" s="1">
        <v>86</v>
      </c>
      <c r="C50" s="1">
        <v>87</v>
      </c>
      <c r="D50" s="1">
        <v>17</v>
      </c>
      <c r="J50" s="1"/>
      <c r="K50" s="1"/>
      <c r="L50" s="1"/>
      <c r="M50" s="1"/>
      <c r="N50" s="1"/>
    </row>
    <row r="51" spans="1:14" x14ac:dyDescent="0.25">
      <c r="A51" s="1" t="s">
        <v>33</v>
      </c>
      <c r="B51" s="1"/>
      <c r="C51" s="8">
        <v>3.6</v>
      </c>
      <c r="D51" s="1">
        <v>8</v>
      </c>
      <c r="K51" s="1"/>
      <c r="L51" s="1"/>
      <c r="M51" s="8"/>
      <c r="N51" s="1"/>
    </row>
    <row r="52" spans="1:14" x14ac:dyDescent="0.25">
      <c r="A52" s="17" t="s">
        <v>41</v>
      </c>
      <c r="B52" s="17"/>
      <c r="C52" s="17">
        <v>62.8</v>
      </c>
      <c r="D52" s="17">
        <v>21</v>
      </c>
      <c r="E52" s="19"/>
      <c r="F52" s="19"/>
      <c r="G52" s="19"/>
      <c r="H52" s="19"/>
      <c r="I52" s="19"/>
      <c r="K52" s="1"/>
      <c r="L52" s="1"/>
      <c r="M52" s="1"/>
      <c r="N52" s="1"/>
    </row>
  </sheetData>
  <pageMargins left="0.25" right="0.25" top="0.75" bottom="0.75" header="0.3" footer="0.3"/>
  <pageSetup paperSize="9" orientation="portrait" horizontalDpi="300" verticalDpi="300" r:id="rId1"/>
  <extLst>
    <ext xmlns:x14="http://schemas.microsoft.com/office/spreadsheetml/2009/9/main" uri="{05C60535-1F16-4fd2-B633-F4F36F0B64E0}">
      <x14:sparklineGroups xmlns:xm="http://schemas.microsoft.com/office/excel/2006/main">
        <x14:sparklineGroup manualMax="8" manualMin="0" type="column" displayEmptyCellsAs="gap" displayXAxi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Dar!B16:E16</xm:f>
              <xm:sqref>F16</xm:sqref>
            </x14:sparkline>
          </x14:sparklines>
        </x14:sparklineGroup>
        <x14:sparklineGroup manualMax="4" manualMin="0" type="column" displayEmptyCellsAs="gap" displayXAxi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Dar!B17:E17</xm:f>
              <xm:sqref>F17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Dar!B25:E25</xm:f>
              <xm:sqref>F25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Dar!B31:E31</xm:f>
              <xm:sqref>F31</xm:sqref>
            </x14:sparkline>
            <x14:sparkline>
              <xm:f>Dar!B32:E32</xm:f>
              <xm:sqref>F32</xm:sqref>
            </x14:sparkline>
            <x14:sparkline>
              <xm:f>Dar!B33:E33</xm:f>
              <xm:sqref>F33</xm:sqref>
            </x14:sparkline>
            <x14:sparkline>
              <xm:f>Dar!B34:E34</xm:f>
              <xm:sqref>F34</xm:sqref>
            </x14:sparkline>
          </x14:sparklines>
        </x14:sparklineGroup>
        <x14:sparklineGroup manualMax="350" manualMin="0" type="column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Dar!B37:E37</xm:f>
              <xm:sqref>F37</xm:sqref>
            </x14:sparkline>
          </x14:sparklines>
        </x14:sparklineGroup>
        <x14:sparklineGroup manualMax="2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Dar!B22:E22</xm:f>
              <xm:sqref>F22</xm:sqref>
            </x14:sparkline>
            <x14:sparkline>
              <xm:f>Dar!B23:E23</xm:f>
              <xm:sqref>F23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Dar!B11:E11</xm:f>
              <xm:sqref>F11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Dar!B15:E15</xm:f>
              <xm:sqref>F15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Dar!B14:E14</xm:f>
              <xm:sqref>F14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Dar!B13:E13</xm:f>
              <xm:sqref>F13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Dar!B12:E12</xm:f>
              <xm:sqref>F12</xm:sqref>
            </x14:sparkline>
          </x14:sparklines>
        </x14:sparklineGroup>
        <x14:sparklineGroup manualMax="1.5" manualMin="0" type="column" displayEmptyCellsAs="gap" displayXAxi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Dar!B18:E18</xm:f>
              <xm:sqref>F18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Dar!B10:E10</xm:f>
              <xm:sqref>F10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Dar!L27:O27</xm:f>
              <xm:sqref>P27</xm:sqref>
            </x14:sparkline>
          </x14:sparklines>
        </x14:sparklineGroup>
        <x14:sparklineGroup manualMax="300" manualMin="0" type="column" displayEmptyCellsAs="gap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Dar!L31:O31</xm:f>
              <xm:sqref>P31</xm:sqref>
            </x14:sparkline>
            <x14:sparkline>
              <xm:f>Dar!L32:O32</xm:f>
              <xm:sqref>P32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Dar!L24:O24</xm:f>
              <xm:sqref>P24</xm:sqref>
            </x14:sparkline>
            <x14:sparkline>
              <xm:f>Dar!L25:O25</xm:f>
              <xm:sqref>P25</xm:sqref>
            </x14:sparkline>
            <x14:sparkline>
              <xm:f>Dar!L30:O30</xm:f>
              <xm:sqref>P30</xm:sqref>
            </x14:sparkline>
            <x14:sparkline>
              <xm:f>Dar!L33:O33</xm:f>
              <xm:sqref>P33</xm:sqref>
            </x14:sparkline>
            <x14:sparkline>
              <xm:f>Dar!L34:O34</xm:f>
              <xm:sqref>P34</xm:sqref>
            </x14:sparkline>
            <x14:sparkline>
              <xm:f>Dar!L35:O35</xm:f>
              <xm:sqref>P35</xm:sqref>
            </x14:sparkline>
            <x14:sparkline>
              <xm:f>Dar!L36:O36</xm:f>
              <xm:sqref>P36</xm:sqref>
            </x14:sparkline>
            <x14:sparkline>
              <xm:f>Dar!L37:O37</xm:f>
              <xm:sqref>P37</xm:sqref>
            </x14:sparkline>
            <x14:sparkline>
              <xm:f>Dar!L29:O29</xm:f>
              <xm:sqref>P29</xm:sqref>
            </x14:sparkline>
            <x14:sparkline>
              <xm:f>Dar!L28:O28</xm:f>
              <xm:sqref>P28</xm:sqref>
            </x14:sparkline>
            <x14:sparkline>
              <xm:f>Dar!L26:O26</xm:f>
              <xm:sqref>P26</xm:sqref>
            </x14:sparkline>
          </x14:sparklines>
        </x14:sparklineGroup>
        <x14:sparklineGroup manualMax="2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Dar!L22:O22</xm:f>
              <xm:sqref>P22</xm:sqref>
            </x14:sparkline>
            <x14:sparkline>
              <xm:f>Dar!L23:O23</xm:f>
              <xm:sqref>P23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Dar!B30:E30</xm:f>
              <xm:sqref>F30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Dar!B24:E24</xm:f>
              <xm:sqref>F24</xm:sqref>
            </x14:sparkline>
          </x14:sparklines>
        </x14:sparklineGroup>
        <x14:sparklineGroup manualMax="350" manualMin="0" type="column" displayEmptyCellsAs="gap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Dar!B36:E36</xm:f>
              <xm:sqref>F36</xm:sqref>
            </x14:sparkline>
          </x14:sparklines>
        </x14:sparklineGroup>
      </x14:sparklineGroup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2"/>
  <sheetViews>
    <sheetView workbookViewId="0">
      <selection activeCell="O18" sqref="O18"/>
    </sheetView>
  </sheetViews>
  <sheetFormatPr defaultRowHeight="15" x14ac:dyDescent="0.25"/>
  <cols>
    <col min="1" max="1" width="38.42578125" customWidth="1"/>
    <col min="2" max="2" width="8.85546875" customWidth="1"/>
    <col min="3" max="3" width="6.42578125" customWidth="1"/>
    <col min="4" max="5" width="5.7109375" customWidth="1"/>
    <col min="6" max="6" width="7.7109375" customWidth="1"/>
    <col min="7" max="7" width="7.85546875" customWidth="1"/>
    <col min="8" max="8" width="9.140625" customWidth="1"/>
    <col min="9" max="9" width="7.140625" customWidth="1"/>
  </cols>
  <sheetData>
    <row r="1" spans="1:21" ht="18.75" x14ac:dyDescent="0.3">
      <c r="A1" s="33" t="s">
        <v>49</v>
      </c>
      <c r="B1" s="24"/>
      <c r="C1" s="24"/>
      <c r="D1" s="24"/>
      <c r="E1" s="24"/>
      <c r="F1" s="24"/>
      <c r="G1" s="24"/>
      <c r="H1" s="24"/>
      <c r="I1" s="24"/>
    </row>
    <row r="2" spans="1:21" ht="14.25" customHeight="1" x14ac:dyDescent="0.25">
      <c r="A2" s="43" t="s">
        <v>21</v>
      </c>
      <c r="B2" s="37">
        <v>2012</v>
      </c>
      <c r="C2" s="16"/>
      <c r="D2" s="43" t="s">
        <v>20</v>
      </c>
      <c r="E2" s="16"/>
      <c r="F2" s="16"/>
      <c r="G2" s="16"/>
      <c r="H2" s="46">
        <v>2010</v>
      </c>
      <c r="I2" s="20"/>
    </row>
    <row r="3" spans="1:21" x14ac:dyDescent="0.25">
      <c r="A3" s="1" t="s">
        <v>21</v>
      </c>
      <c r="B3" s="5">
        <v>2083055</v>
      </c>
      <c r="C3" s="1"/>
      <c r="D3" s="1" t="s">
        <v>88</v>
      </c>
      <c r="H3" s="8">
        <v>63.400000000000006</v>
      </c>
      <c r="I3" s="1"/>
      <c r="L3" s="1"/>
    </row>
    <row r="4" spans="1:21" x14ac:dyDescent="0.25">
      <c r="A4" s="17" t="s">
        <v>0</v>
      </c>
      <c r="B4" s="18">
        <v>87488.310000000012</v>
      </c>
      <c r="C4" s="17"/>
      <c r="D4" s="17" t="s">
        <v>17</v>
      </c>
      <c r="E4" s="19"/>
      <c r="F4" s="19"/>
      <c r="G4" s="19"/>
      <c r="H4" s="34">
        <v>1.8499999999999999</v>
      </c>
      <c r="I4" s="17"/>
      <c r="L4" s="1"/>
    </row>
    <row r="5" spans="1:21" x14ac:dyDescent="0.25">
      <c r="A5" s="1" t="s">
        <v>73</v>
      </c>
      <c r="B5" s="1">
        <v>102</v>
      </c>
      <c r="C5" s="41" t="s">
        <v>68</v>
      </c>
      <c r="D5" s="3">
        <v>136</v>
      </c>
      <c r="E5" s="41" t="s">
        <v>69</v>
      </c>
      <c r="L5" s="1"/>
    </row>
    <row r="6" spans="1:21" x14ac:dyDescent="0.25">
      <c r="A6" s="1" t="s">
        <v>74</v>
      </c>
      <c r="B6" s="1">
        <v>70</v>
      </c>
      <c r="C6" s="41" t="s">
        <v>68</v>
      </c>
      <c r="D6" s="3">
        <v>82</v>
      </c>
      <c r="E6" s="41" t="s">
        <v>69</v>
      </c>
      <c r="L6" s="1"/>
    </row>
    <row r="7" spans="1:21" x14ac:dyDescent="0.25">
      <c r="A7" s="17" t="s">
        <v>75</v>
      </c>
      <c r="B7" s="17">
        <v>38</v>
      </c>
      <c r="C7" s="42" t="s">
        <v>68</v>
      </c>
      <c r="D7" s="17">
        <v>38</v>
      </c>
      <c r="E7" s="42" t="s">
        <v>69</v>
      </c>
      <c r="F7" s="19"/>
      <c r="G7" s="19"/>
      <c r="H7" s="19"/>
      <c r="I7" s="19"/>
    </row>
    <row r="8" spans="1:21" ht="6.75" customHeight="1" x14ac:dyDescent="0.25">
      <c r="A8" s="1"/>
    </row>
    <row r="9" spans="1:21" s="1" customFormat="1" ht="24" customHeight="1" x14ac:dyDescent="0.2">
      <c r="A9" s="44" t="s">
        <v>9</v>
      </c>
      <c r="B9" s="13">
        <v>2009</v>
      </c>
      <c r="C9" s="13">
        <v>2010</v>
      </c>
      <c r="D9" s="13">
        <v>2011</v>
      </c>
      <c r="E9" s="13">
        <v>2012</v>
      </c>
      <c r="F9" s="13"/>
      <c r="G9" s="45" t="s">
        <v>22</v>
      </c>
      <c r="H9" s="14"/>
      <c r="I9" s="14" t="s">
        <v>101</v>
      </c>
    </row>
    <row r="10" spans="1:21" s="1" customFormat="1" ht="12" x14ac:dyDescent="0.2">
      <c r="A10" s="4" t="s">
        <v>4</v>
      </c>
      <c r="B10" s="8">
        <v>1.7588072935931556</v>
      </c>
      <c r="C10" s="8">
        <v>1.6972246450358188</v>
      </c>
      <c r="D10" s="8">
        <v>1.6913696845015969</v>
      </c>
      <c r="E10" s="8">
        <v>1.7234302502814376</v>
      </c>
      <c r="F10" s="8"/>
      <c r="G10" s="8">
        <v>1.5</v>
      </c>
      <c r="I10" s="1">
        <v>7</v>
      </c>
      <c r="L10" s="8"/>
      <c r="M10" s="8"/>
      <c r="N10" s="8"/>
      <c r="O10" s="8"/>
      <c r="R10" s="27"/>
      <c r="U10" s="8"/>
    </row>
    <row r="11" spans="1:21" s="1" customFormat="1" ht="12" x14ac:dyDescent="0.2">
      <c r="A11" s="4" t="s">
        <v>8</v>
      </c>
      <c r="B11" s="8"/>
      <c r="C11" s="8"/>
      <c r="D11" s="8">
        <v>17.129407761300232</v>
      </c>
      <c r="E11" s="12"/>
      <c r="F11" s="8"/>
      <c r="G11" s="8">
        <v>15.6</v>
      </c>
      <c r="I11" s="1">
        <v>6</v>
      </c>
      <c r="L11" s="8"/>
      <c r="M11" s="8"/>
      <c r="N11" s="8"/>
      <c r="O11" s="8"/>
      <c r="R11" s="27"/>
      <c r="U11" s="8"/>
    </row>
    <row r="12" spans="1:21" s="1" customFormat="1" ht="12" x14ac:dyDescent="0.2">
      <c r="A12" s="4" t="s">
        <v>5</v>
      </c>
      <c r="B12" s="8"/>
      <c r="C12" s="8"/>
      <c r="D12" s="8">
        <v>1.3579982684259198</v>
      </c>
      <c r="E12" s="8">
        <v>1.8722501326177177</v>
      </c>
      <c r="F12" s="8"/>
      <c r="G12" s="8">
        <v>2.1</v>
      </c>
      <c r="I12" s="1">
        <v>11</v>
      </c>
      <c r="L12" s="8"/>
      <c r="M12" s="8"/>
      <c r="N12" s="8"/>
      <c r="O12" s="8"/>
      <c r="R12" s="27"/>
      <c r="U12" s="8"/>
    </row>
    <row r="13" spans="1:21" s="1" customFormat="1" ht="12" x14ac:dyDescent="0.2">
      <c r="A13" s="4" t="s">
        <v>7</v>
      </c>
      <c r="B13" s="8"/>
      <c r="C13" s="8"/>
      <c r="D13" s="8">
        <v>4.5642468877419908</v>
      </c>
      <c r="E13" s="8">
        <v>3.5908797415334686</v>
      </c>
      <c r="F13" s="8"/>
      <c r="G13" s="8">
        <v>4.8</v>
      </c>
      <c r="I13" s="1">
        <v>6</v>
      </c>
      <c r="L13" s="8"/>
      <c r="M13" s="8"/>
      <c r="N13" s="8"/>
      <c r="O13" s="8"/>
      <c r="R13" s="27"/>
      <c r="U13" s="8"/>
    </row>
    <row r="14" spans="1:21" s="1" customFormat="1" ht="12" x14ac:dyDescent="0.2">
      <c r="A14" s="4" t="s">
        <v>6</v>
      </c>
      <c r="B14" s="8"/>
      <c r="C14" s="8"/>
      <c r="D14" s="8">
        <v>5.9222451561679108</v>
      </c>
      <c r="E14" s="8">
        <v>5.4631298741511864</v>
      </c>
      <c r="F14" s="8"/>
      <c r="G14" s="8">
        <v>6.9</v>
      </c>
      <c r="I14" s="1">
        <v>9</v>
      </c>
      <c r="L14" s="8"/>
      <c r="M14" s="8"/>
      <c r="N14" s="8"/>
      <c r="O14" s="8"/>
      <c r="R14" s="27"/>
      <c r="U14" s="8"/>
    </row>
    <row r="15" spans="1:21" s="1" customFormat="1" ht="12" x14ac:dyDescent="0.2">
      <c r="A15" s="4" t="s">
        <v>11</v>
      </c>
      <c r="B15" s="8"/>
      <c r="C15" s="8"/>
      <c r="D15" s="8">
        <v>3.36101083032491</v>
      </c>
      <c r="E15" s="8">
        <v>1.9179487179487178</v>
      </c>
      <c r="F15" s="8"/>
      <c r="G15" s="8">
        <v>1.8</v>
      </c>
      <c r="L15" s="8"/>
      <c r="M15" s="8"/>
      <c r="N15" s="8"/>
      <c r="O15" s="8"/>
      <c r="R15" s="27"/>
      <c r="U15" s="8"/>
    </row>
    <row r="16" spans="1:21" s="1" customFormat="1" ht="12" x14ac:dyDescent="0.2">
      <c r="A16" s="4" t="s">
        <v>2</v>
      </c>
      <c r="B16" s="8">
        <v>1.6283283339056636</v>
      </c>
      <c r="C16" s="8">
        <v>1.8647942877182639</v>
      </c>
      <c r="D16" s="8">
        <v>1.8440341829809586</v>
      </c>
      <c r="E16" s="8">
        <v>1.6618380215596802</v>
      </c>
      <c r="F16" s="8"/>
      <c r="G16" s="8">
        <v>3.6</v>
      </c>
      <c r="I16" s="1">
        <v>21</v>
      </c>
      <c r="L16" s="8"/>
      <c r="M16" s="8"/>
      <c r="N16" s="8"/>
      <c r="O16" s="8"/>
      <c r="R16" s="27"/>
      <c r="U16" s="8"/>
    </row>
    <row r="17" spans="1:21" s="1" customFormat="1" ht="12" x14ac:dyDescent="0.2">
      <c r="A17" s="4" t="s">
        <v>3</v>
      </c>
      <c r="B17" s="8">
        <v>3.49786485807586</v>
      </c>
      <c r="C17" s="8">
        <v>2.4512041238220528</v>
      </c>
      <c r="D17" s="8">
        <v>4.7030361035784551</v>
      </c>
      <c r="E17" s="8">
        <v>3.6253863708582488</v>
      </c>
      <c r="F17" s="8"/>
      <c r="G17" s="8">
        <v>2.4</v>
      </c>
      <c r="I17" s="1">
        <v>18</v>
      </c>
      <c r="L17" s="8"/>
      <c r="M17" s="8"/>
      <c r="N17" s="8"/>
      <c r="O17" s="8"/>
      <c r="R17" s="27"/>
      <c r="U17" s="8"/>
    </row>
    <row r="18" spans="1:21" s="1" customFormat="1" ht="12" x14ac:dyDescent="0.2">
      <c r="A18" s="4" t="s">
        <v>1</v>
      </c>
      <c r="B18" s="8">
        <v>0.65505601703140093</v>
      </c>
      <c r="C18" s="8">
        <v>0.68046842713108213</v>
      </c>
      <c r="D18" s="8">
        <v>0.53533615421972414</v>
      </c>
      <c r="E18" s="8">
        <v>0.66599153646927234</v>
      </c>
      <c r="F18" s="8"/>
      <c r="G18" s="8">
        <v>0.7</v>
      </c>
      <c r="I18" s="1">
        <v>12</v>
      </c>
      <c r="L18" s="8"/>
      <c r="M18" s="8"/>
      <c r="N18" s="8"/>
      <c r="O18" s="8"/>
      <c r="Q18" s="8"/>
      <c r="R18" s="27"/>
      <c r="S18" s="15"/>
      <c r="U18" s="8"/>
    </row>
    <row r="19" spans="1:21" ht="12.75" customHeight="1" x14ac:dyDescent="0.25">
      <c r="A19" s="13"/>
      <c r="B19" s="10"/>
      <c r="C19" s="10"/>
      <c r="D19" s="10"/>
      <c r="E19" s="10"/>
      <c r="F19" s="10"/>
      <c r="G19" s="10"/>
      <c r="H19" s="26"/>
      <c r="I19" s="26"/>
    </row>
    <row r="20" spans="1:21" ht="6.75" customHeight="1" x14ac:dyDescent="0.25"/>
    <row r="21" spans="1:21" ht="27" customHeight="1" x14ac:dyDescent="0.25">
      <c r="A21" s="21" t="s">
        <v>23</v>
      </c>
      <c r="B21" s="30" t="s">
        <v>39</v>
      </c>
      <c r="C21" s="30">
        <v>2010</v>
      </c>
      <c r="D21" s="30">
        <v>2011</v>
      </c>
      <c r="E21" s="30">
        <v>2012</v>
      </c>
      <c r="F21" s="31"/>
      <c r="G21" s="53" t="s">
        <v>22</v>
      </c>
      <c r="H21" s="53" t="s">
        <v>100</v>
      </c>
      <c r="I21" s="53" t="s">
        <v>101</v>
      </c>
    </row>
    <row r="22" spans="1:21" x14ac:dyDescent="0.25">
      <c r="A22" s="4" t="s">
        <v>12</v>
      </c>
      <c r="B22" s="11">
        <v>27.762926513724963</v>
      </c>
      <c r="C22" s="11">
        <v>17.01750577422581</v>
      </c>
      <c r="D22" s="11">
        <v>20.129113178274121</v>
      </c>
      <c r="E22" s="11">
        <v>19.481770764574147</v>
      </c>
      <c r="G22" s="11">
        <v>11.5</v>
      </c>
      <c r="H22" s="8">
        <v>47.3</v>
      </c>
      <c r="I22" s="1">
        <v>9</v>
      </c>
      <c r="J22" s="11"/>
      <c r="K22" s="4"/>
      <c r="L22" s="11"/>
      <c r="M22" s="11"/>
      <c r="N22" s="11"/>
      <c r="O22" s="11"/>
      <c r="Q22" s="11"/>
      <c r="R22" s="1"/>
      <c r="S22" s="8"/>
      <c r="T22" s="1"/>
    </row>
    <row r="23" spans="1:21" x14ac:dyDescent="0.25">
      <c r="A23" s="4" t="s">
        <v>13</v>
      </c>
      <c r="B23" s="8">
        <v>11.723166405464381</v>
      </c>
      <c r="C23" s="8">
        <v>4.7651459370271141</v>
      </c>
      <c r="D23" s="8">
        <v>8.2028978437915114</v>
      </c>
      <c r="E23" s="8">
        <v>8.2418371094378209</v>
      </c>
      <c r="G23" s="8">
        <v>4.5999999999999996</v>
      </c>
      <c r="H23" s="8"/>
      <c r="I23" s="1">
        <v>2</v>
      </c>
      <c r="J23" s="8"/>
      <c r="K23" s="4"/>
      <c r="L23" s="8"/>
      <c r="M23" s="8"/>
      <c r="N23" s="8"/>
      <c r="O23" s="8"/>
      <c r="Q23" s="8"/>
      <c r="R23" s="1"/>
      <c r="S23" s="1"/>
      <c r="T23" s="1"/>
    </row>
    <row r="24" spans="1:21" x14ac:dyDescent="0.25">
      <c r="A24" s="4" t="s">
        <v>89</v>
      </c>
      <c r="B24" s="11">
        <v>92.768319916639001</v>
      </c>
      <c r="C24" s="11">
        <v>89.43270051539001</v>
      </c>
      <c r="D24" s="11">
        <v>87.061766244469368</v>
      </c>
      <c r="E24" s="11">
        <v>72.395957814249684</v>
      </c>
      <c r="G24" s="11">
        <v>95.9</v>
      </c>
      <c r="H24" s="8">
        <v>97.5</v>
      </c>
      <c r="I24" s="1">
        <v>18</v>
      </c>
      <c r="J24" s="11"/>
      <c r="K24" s="4"/>
      <c r="L24" s="11"/>
      <c r="M24" s="11"/>
      <c r="N24" s="11"/>
      <c r="O24" s="11"/>
      <c r="Q24" s="11"/>
      <c r="R24" s="1"/>
      <c r="S24" s="8"/>
      <c r="T24" s="1"/>
    </row>
    <row r="25" spans="1:21" x14ac:dyDescent="0.25">
      <c r="A25" s="4" t="s">
        <v>90</v>
      </c>
      <c r="B25" s="8">
        <v>58.282403651273199</v>
      </c>
      <c r="C25" s="8">
        <v>59.957160553456667</v>
      </c>
      <c r="D25" s="8">
        <v>56.779362017399016</v>
      </c>
      <c r="E25" s="8">
        <v>43.06746809945237</v>
      </c>
      <c r="G25" s="11">
        <v>37.6</v>
      </c>
      <c r="H25" s="8"/>
      <c r="I25" s="1">
        <v>6</v>
      </c>
      <c r="J25" s="11"/>
      <c r="K25" s="4"/>
      <c r="L25" s="8"/>
      <c r="M25" s="8"/>
      <c r="N25" s="8"/>
      <c r="O25" s="8"/>
      <c r="Q25" s="11"/>
      <c r="R25" s="1"/>
      <c r="S25" s="8"/>
      <c r="T25" s="1"/>
    </row>
    <row r="26" spans="1:21" x14ac:dyDescent="0.25">
      <c r="A26" s="4" t="s">
        <v>14</v>
      </c>
      <c r="B26" s="15" t="s">
        <v>50</v>
      </c>
      <c r="C26" s="15" t="s">
        <v>50</v>
      </c>
      <c r="D26" s="8">
        <v>45.9</v>
      </c>
      <c r="E26" s="8"/>
      <c r="G26" s="25">
        <v>33.200000000000003</v>
      </c>
      <c r="H26" s="8"/>
      <c r="I26" s="1">
        <v>20</v>
      </c>
      <c r="J26" s="25"/>
      <c r="K26" s="4"/>
      <c r="L26" s="8"/>
      <c r="M26" s="8"/>
      <c r="N26" s="8"/>
      <c r="O26" s="8"/>
      <c r="Q26" s="25"/>
      <c r="R26" s="1"/>
      <c r="S26" s="8"/>
      <c r="T26" s="1"/>
    </row>
    <row r="27" spans="1:21" x14ac:dyDescent="0.25">
      <c r="A27" s="4" t="s">
        <v>91</v>
      </c>
      <c r="B27" s="11"/>
      <c r="C27" s="11"/>
      <c r="D27" s="11"/>
      <c r="E27" s="11"/>
      <c r="G27" s="25">
        <v>88.2</v>
      </c>
      <c r="H27" s="1">
        <v>89.5</v>
      </c>
      <c r="I27" s="1">
        <v>10</v>
      </c>
      <c r="J27" s="25"/>
      <c r="K27" s="4"/>
      <c r="L27" s="11"/>
      <c r="M27" s="11"/>
      <c r="N27" s="11"/>
      <c r="O27" s="11"/>
      <c r="Q27" s="25"/>
      <c r="R27" s="1"/>
      <c r="S27" s="1"/>
      <c r="T27" s="1"/>
    </row>
    <row r="28" spans="1:21" x14ac:dyDescent="0.25">
      <c r="A28" s="1" t="s">
        <v>92</v>
      </c>
      <c r="B28" s="1"/>
      <c r="C28" s="1"/>
      <c r="D28" s="1"/>
      <c r="E28" s="1"/>
      <c r="G28" s="25">
        <v>51.9</v>
      </c>
      <c r="H28" s="1">
        <v>50.4</v>
      </c>
      <c r="I28" s="1">
        <v>2</v>
      </c>
      <c r="J28" s="25"/>
      <c r="K28" s="4"/>
      <c r="L28" s="8"/>
      <c r="M28" s="8"/>
      <c r="N28" s="8"/>
      <c r="O28" s="8"/>
      <c r="Q28" s="25"/>
      <c r="R28" s="1"/>
      <c r="S28" s="1"/>
      <c r="T28" s="1"/>
    </row>
    <row r="29" spans="1:21" x14ac:dyDescent="0.25">
      <c r="A29" s="1" t="s">
        <v>93</v>
      </c>
      <c r="B29" s="1"/>
      <c r="C29" s="1"/>
      <c r="D29" s="1"/>
      <c r="E29" s="1"/>
      <c r="G29" s="11">
        <v>55.3</v>
      </c>
      <c r="H29" s="1">
        <v>36.200000000000003</v>
      </c>
      <c r="I29" s="1">
        <v>18</v>
      </c>
      <c r="J29" s="11"/>
      <c r="K29" s="4"/>
      <c r="L29" s="15"/>
      <c r="M29" s="15"/>
      <c r="N29" s="15"/>
      <c r="O29" s="8"/>
      <c r="Q29" s="11"/>
      <c r="R29" s="1"/>
      <c r="S29" s="1"/>
      <c r="T29" s="1"/>
    </row>
    <row r="30" spans="1:21" x14ac:dyDescent="0.25">
      <c r="A30" s="4" t="s">
        <v>94</v>
      </c>
      <c r="B30" s="8">
        <v>64.685591887914939</v>
      </c>
      <c r="C30" s="8">
        <v>63.341358311046704</v>
      </c>
      <c r="D30" s="8">
        <v>59.857444735156584</v>
      </c>
      <c r="E30" s="8">
        <v>63.439332637697532</v>
      </c>
      <c r="G30" s="11">
        <v>56</v>
      </c>
      <c r="H30" s="7">
        <v>45.1</v>
      </c>
      <c r="I30" s="1">
        <v>11</v>
      </c>
      <c r="J30" s="11"/>
      <c r="K30" s="4"/>
      <c r="L30" s="8"/>
      <c r="M30" s="8"/>
      <c r="N30" s="8"/>
      <c r="O30" s="8"/>
      <c r="Q30" s="11"/>
      <c r="R30" s="1"/>
      <c r="S30" s="8"/>
      <c r="T30" s="1"/>
    </row>
    <row r="31" spans="1:21" ht="14.25" customHeight="1" x14ac:dyDescent="0.25">
      <c r="A31" s="1" t="s">
        <v>95</v>
      </c>
      <c r="B31" s="1"/>
      <c r="C31" s="1"/>
      <c r="D31" s="1"/>
      <c r="E31" s="1"/>
      <c r="G31" s="11">
        <v>35.4</v>
      </c>
      <c r="H31" s="1">
        <v>33.799999999999997</v>
      </c>
      <c r="I31" s="1">
        <v>12</v>
      </c>
      <c r="J31" s="22"/>
      <c r="K31" s="8"/>
      <c r="L31" s="15"/>
      <c r="M31" s="15"/>
      <c r="N31" s="15"/>
      <c r="O31" s="15"/>
      <c r="Q31" s="22"/>
      <c r="R31" s="1"/>
      <c r="S31" s="1"/>
      <c r="T31" s="1"/>
    </row>
    <row r="32" spans="1:21" ht="14.25" customHeight="1" x14ac:dyDescent="0.25">
      <c r="A32" s="4" t="s">
        <v>96</v>
      </c>
      <c r="B32" s="8">
        <v>96.376504314624952</v>
      </c>
      <c r="C32" s="8">
        <v>90.617486812830251</v>
      </c>
      <c r="D32" s="8">
        <v>91.045648047922739</v>
      </c>
      <c r="E32" s="8">
        <v>100</v>
      </c>
      <c r="G32" s="22">
        <v>100</v>
      </c>
      <c r="H32" s="9">
        <v>99</v>
      </c>
      <c r="I32" s="1">
        <v>16</v>
      </c>
      <c r="J32" s="22"/>
      <c r="K32" s="8"/>
      <c r="L32" s="15"/>
      <c r="M32" s="15"/>
      <c r="N32" s="15"/>
      <c r="O32" s="15"/>
      <c r="Q32" s="22"/>
      <c r="R32" s="1"/>
      <c r="S32" s="8"/>
      <c r="T32" s="1"/>
    </row>
    <row r="33" spans="1:20" x14ac:dyDescent="0.25">
      <c r="A33" s="4" t="s">
        <v>16</v>
      </c>
      <c r="B33" s="8">
        <v>101.13446240654702</v>
      </c>
      <c r="C33" s="8">
        <v>102.23072621320004</v>
      </c>
      <c r="D33" s="8">
        <v>97.622220023472323</v>
      </c>
      <c r="E33" s="8">
        <v>94.934336502436196</v>
      </c>
      <c r="G33" s="11">
        <v>94.5</v>
      </c>
      <c r="H33" s="9">
        <v>97.1</v>
      </c>
      <c r="I33" s="1">
        <v>7</v>
      </c>
      <c r="J33" s="11"/>
      <c r="K33" s="4"/>
      <c r="L33" s="8"/>
      <c r="M33" s="8"/>
      <c r="N33" s="8"/>
      <c r="O33" s="8"/>
      <c r="Q33" s="11"/>
      <c r="R33" s="1"/>
      <c r="S33" s="8"/>
      <c r="T33" s="1"/>
    </row>
    <row r="34" spans="1:20" x14ac:dyDescent="0.25">
      <c r="A34" s="4" t="s">
        <v>15</v>
      </c>
      <c r="B34" s="11">
        <v>106.17060788234767</v>
      </c>
      <c r="C34" s="11">
        <v>98.381033594292944</v>
      </c>
      <c r="D34" s="11">
        <v>99.798816919937735</v>
      </c>
      <c r="E34" s="11">
        <v>99.816660636414056</v>
      </c>
      <c r="G34" s="11">
        <v>99.7</v>
      </c>
      <c r="H34" s="9">
        <v>94.3</v>
      </c>
      <c r="I34" s="1">
        <v>9</v>
      </c>
      <c r="J34" s="11"/>
      <c r="K34" s="4"/>
      <c r="L34" s="8"/>
      <c r="M34" s="8"/>
      <c r="N34" s="8"/>
      <c r="O34" s="8"/>
      <c r="Q34" s="11"/>
      <c r="R34" s="1"/>
      <c r="S34" s="8"/>
      <c r="T34" s="1"/>
    </row>
    <row r="35" spans="1:20" x14ac:dyDescent="0.25">
      <c r="A35" s="1" t="s">
        <v>97</v>
      </c>
      <c r="B35" s="1"/>
      <c r="C35" s="1"/>
      <c r="D35" s="1"/>
      <c r="E35" s="1"/>
      <c r="G35" s="25">
        <v>57.6</v>
      </c>
      <c r="H35" s="1">
        <v>63.3</v>
      </c>
      <c r="I35" s="1">
        <v>12</v>
      </c>
      <c r="J35" s="11"/>
      <c r="K35" s="4"/>
      <c r="L35" s="11"/>
      <c r="M35" s="11"/>
      <c r="N35" s="11"/>
      <c r="O35" s="11"/>
      <c r="Q35" s="11"/>
      <c r="R35" s="1"/>
      <c r="S35" s="1"/>
      <c r="T35" s="1"/>
    </row>
    <row r="36" spans="1:20" x14ac:dyDescent="0.25">
      <c r="A36" s="8" t="s">
        <v>19</v>
      </c>
      <c r="B36" s="15">
        <v>184.42892899486233</v>
      </c>
      <c r="C36" s="15">
        <v>109.15181511940831</v>
      </c>
      <c r="D36" s="15">
        <v>113.10452418096723</v>
      </c>
      <c r="E36" s="15">
        <v>145.9406868220965</v>
      </c>
      <c r="G36" s="22">
        <v>161</v>
      </c>
      <c r="H36" s="8"/>
      <c r="I36" s="1">
        <v>8</v>
      </c>
      <c r="J36" s="25"/>
      <c r="K36" s="4"/>
      <c r="L36" s="11"/>
      <c r="M36" s="11"/>
      <c r="N36" s="11"/>
      <c r="O36" s="11"/>
      <c r="Q36" s="25"/>
      <c r="R36" s="1"/>
      <c r="S36" s="15"/>
      <c r="T36" s="1"/>
    </row>
    <row r="37" spans="1:20" x14ac:dyDescent="0.25">
      <c r="A37" s="1" t="s">
        <v>34</v>
      </c>
      <c r="B37" s="1"/>
      <c r="C37" s="1"/>
      <c r="D37" s="1"/>
      <c r="E37" s="1"/>
      <c r="G37" s="25">
        <v>16.3</v>
      </c>
      <c r="H37" s="8">
        <v>8</v>
      </c>
      <c r="I37" s="1">
        <v>17</v>
      </c>
      <c r="J37" s="25"/>
      <c r="K37" s="1"/>
      <c r="L37" s="11"/>
      <c r="M37" s="11"/>
      <c r="N37" s="11"/>
      <c r="O37" s="11"/>
      <c r="Q37" s="25"/>
      <c r="R37" s="1"/>
      <c r="S37" s="8"/>
      <c r="T37" s="1"/>
    </row>
    <row r="38" spans="1:20" x14ac:dyDescent="0.25">
      <c r="A38" s="2"/>
      <c r="B38" s="6"/>
      <c r="C38" s="2"/>
      <c r="D38" s="2"/>
      <c r="E38" s="35"/>
      <c r="F38" s="36"/>
      <c r="G38" s="36"/>
      <c r="H38" s="36"/>
      <c r="I38" s="36"/>
      <c r="K38" s="1"/>
      <c r="L38" s="1"/>
      <c r="M38" s="1"/>
      <c r="N38" s="1"/>
      <c r="O38" s="1"/>
      <c r="P38" s="1"/>
      <c r="Q38" s="1"/>
      <c r="R38" s="8"/>
      <c r="S38" s="8"/>
      <c r="T38" s="1"/>
    </row>
    <row r="39" spans="1:20" ht="12" customHeight="1" x14ac:dyDescent="0.25">
      <c r="A39" s="23" t="s">
        <v>40</v>
      </c>
      <c r="E39" s="37"/>
      <c r="F39" s="37"/>
      <c r="G39" s="38"/>
      <c r="H39" s="39"/>
      <c r="I39" s="40"/>
      <c r="K39" s="1"/>
      <c r="L39" s="1"/>
      <c r="M39" s="1"/>
      <c r="N39" s="1"/>
      <c r="O39" s="1"/>
      <c r="P39" s="1"/>
      <c r="Q39" s="1"/>
      <c r="R39" s="8"/>
      <c r="S39" s="8"/>
    </row>
    <row r="40" spans="1:20" x14ac:dyDescent="0.25">
      <c r="A40" s="28" t="s">
        <v>36</v>
      </c>
      <c r="B40" s="29" t="s">
        <v>37</v>
      </c>
      <c r="C40" s="29" t="s">
        <v>38</v>
      </c>
      <c r="D40" s="29" t="s">
        <v>18</v>
      </c>
    </row>
    <row r="41" spans="1:20" ht="15.75" thickBot="1" x14ac:dyDescent="0.3">
      <c r="A41" s="1" t="s">
        <v>30</v>
      </c>
      <c r="B41" s="8">
        <v>44.4</v>
      </c>
      <c r="C41" s="8">
        <v>56</v>
      </c>
      <c r="D41" s="1">
        <v>21</v>
      </c>
      <c r="J41" s="1"/>
      <c r="K41" s="1"/>
      <c r="L41" s="8"/>
      <c r="M41" s="8"/>
      <c r="N41" s="1"/>
      <c r="O41" s="1"/>
      <c r="P41" s="8"/>
    </row>
    <row r="42" spans="1:20" x14ac:dyDescent="0.25">
      <c r="A42" s="1" t="s">
        <v>31</v>
      </c>
      <c r="B42" s="8">
        <v>30.4</v>
      </c>
      <c r="C42" s="1">
        <v>26.8</v>
      </c>
      <c r="D42" s="1">
        <v>20</v>
      </c>
      <c r="F42" s="56" t="s">
        <v>43</v>
      </c>
      <c r="G42" s="57"/>
      <c r="H42" s="58"/>
      <c r="I42" s="59" t="s">
        <v>18</v>
      </c>
      <c r="J42" s="1"/>
      <c r="K42" s="1"/>
      <c r="L42" s="8"/>
      <c r="M42" s="1"/>
      <c r="N42" s="1"/>
      <c r="O42" s="1"/>
      <c r="P42" s="8"/>
    </row>
    <row r="43" spans="1:20" x14ac:dyDescent="0.25">
      <c r="A43" s="1" t="s">
        <v>24</v>
      </c>
      <c r="B43" s="1"/>
      <c r="C43" s="1">
        <v>20.7</v>
      </c>
      <c r="D43" s="1">
        <v>5</v>
      </c>
      <c r="F43" s="47" t="s">
        <v>98</v>
      </c>
      <c r="G43" s="48"/>
      <c r="H43" s="48"/>
      <c r="I43" s="54">
        <v>20</v>
      </c>
      <c r="J43" s="1"/>
      <c r="K43" s="1"/>
      <c r="L43" s="1"/>
      <c r="M43" s="1"/>
      <c r="N43" s="1"/>
      <c r="O43" s="1"/>
      <c r="P43" s="8"/>
    </row>
    <row r="44" spans="1:20" x14ac:dyDescent="0.25">
      <c r="A44" s="1" t="s">
        <v>32</v>
      </c>
      <c r="B44" s="1">
        <v>13.4</v>
      </c>
      <c r="C44" s="1">
        <v>24.5</v>
      </c>
      <c r="D44" s="1">
        <v>21</v>
      </c>
      <c r="F44" s="49" t="s">
        <v>99</v>
      </c>
      <c r="G44" s="48"/>
      <c r="H44" s="48"/>
      <c r="I44" s="54">
        <v>11</v>
      </c>
      <c r="J44" s="1"/>
      <c r="K44" s="1"/>
      <c r="L44" s="1"/>
      <c r="M44" s="1"/>
      <c r="N44" s="1"/>
      <c r="O44" s="1"/>
      <c r="P44" s="8"/>
    </row>
    <row r="45" spans="1:20" x14ac:dyDescent="0.25">
      <c r="A45" s="32" t="s">
        <v>35</v>
      </c>
      <c r="B45" s="29" t="s">
        <v>37</v>
      </c>
      <c r="C45" s="29" t="s">
        <v>38</v>
      </c>
      <c r="D45" s="29" t="s">
        <v>18</v>
      </c>
      <c r="F45" s="47" t="s">
        <v>42</v>
      </c>
      <c r="G45" s="48"/>
      <c r="H45" s="50">
        <v>0.55000000000000004</v>
      </c>
      <c r="I45" s="54">
        <v>10</v>
      </c>
      <c r="J45" s="1"/>
      <c r="K45" s="1"/>
      <c r="L45" s="8"/>
      <c r="M45" s="1"/>
    </row>
    <row r="46" spans="1:20" x14ac:dyDescent="0.25">
      <c r="A46" s="1" t="s">
        <v>27</v>
      </c>
      <c r="B46" s="1">
        <v>3.3</v>
      </c>
      <c r="C46" s="1">
        <v>2.9</v>
      </c>
      <c r="D46" s="1">
        <v>3</v>
      </c>
      <c r="F46" s="47" t="s">
        <v>44</v>
      </c>
      <c r="G46" s="48"/>
      <c r="H46" s="50">
        <v>0.58899999999999997</v>
      </c>
      <c r="I46" s="54">
        <v>10</v>
      </c>
      <c r="J46" s="1"/>
      <c r="K46" s="1"/>
      <c r="L46" s="1"/>
      <c r="M46" s="1"/>
      <c r="N46" s="1"/>
    </row>
    <row r="47" spans="1:20" ht="15.75" thickBot="1" x14ac:dyDescent="0.3">
      <c r="A47" s="1" t="s">
        <v>26</v>
      </c>
      <c r="B47" s="8">
        <v>54.379226020279923</v>
      </c>
      <c r="C47" s="8">
        <v>69.665113594729021</v>
      </c>
      <c r="D47" s="1">
        <v>6</v>
      </c>
      <c r="F47" s="51"/>
      <c r="G47" s="52"/>
      <c r="H47" s="52"/>
      <c r="I47" s="55"/>
      <c r="J47" s="1"/>
      <c r="K47" s="1"/>
      <c r="L47" s="8"/>
      <c r="M47" s="8"/>
      <c r="N47" s="1"/>
    </row>
    <row r="48" spans="1:20" x14ac:dyDescent="0.25">
      <c r="A48" s="1" t="s">
        <v>25</v>
      </c>
      <c r="B48" s="1"/>
      <c r="C48" s="8">
        <v>21.55</v>
      </c>
      <c r="D48" s="1">
        <v>19</v>
      </c>
      <c r="J48" s="1"/>
      <c r="K48" s="1"/>
      <c r="L48" s="1"/>
      <c r="M48" s="8"/>
      <c r="N48" s="1"/>
    </row>
    <row r="49" spans="1:14" x14ac:dyDescent="0.25">
      <c r="A49" s="1" t="s">
        <v>29</v>
      </c>
      <c r="B49" s="15">
        <v>109.08697874376608</v>
      </c>
      <c r="C49" s="15">
        <v>98.701186478513534</v>
      </c>
      <c r="D49" s="1">
        <v>6</v>
      </c>
      <c r="J49" s="1"/>
      <c r="K49" s="1"/>
      <c r="L49" s="15"/>
      <c r="M49" s="15"/>
      <c r="N49" s="1"/>
    </row>
    <row r="50" spans="1:14" x14ac:dyDescent="0.25">
      <c r="A50" s="1" t="s">
        <v>28</v>
      </c>
      <c r="B50" s="1">
        <v>93</v>
      </c>
      <c r="C50" s="1">
        <v>91</v>
      </c>
      <c r="D50" s="1">
        <v>6</v>
      </c>
      <c r="J50" s="1"/>
      <c r="K50" s="1"/>
      <c r="L50" s="1"/>
      <c r="M50" s="1"/>
      <c r="N50" s="1"/>
    </row>
    <row r="51" spans="1:14" x14ac:dyDescent="0.25">
      <c r="A51" s="1" t="s">
        <v>33</v>
      </c>
      <c r="B51" s="1"/>
      <c r="C51" s="8">
        <v>2.5</v>
      </c>
      <c r="D51" s="1">
        <v>7</v>
      </c>
      <c r="K51" s="1"/>
      <c r="L51" s="1"/>
      <c r="M51" s="8"/>
      <c r="N51" s="1"/>
    </row>
    <row r="52" spans="1:14" x14ac:dyDescent="0.25">
      <c r="A52" s="17" t="s">
        <v>41</v>
      </c>
      <c r="B52" s="17"/>
      <c r="C52" s="17">
        <v>74.599999999999994</v>
      </c>
      <c r="D52" s="17">
        <v>11</v>
      </c>
      <c r="E52" s="19"/>
      <c r="F52" s="19"/>
      <c r="G52" s="19"/>
      <c r="H52" s="19"/>
      <c r="I52" s="19"/>
      <c r="K52" s="1"/>
      <c r="L52" s="1"/>
      <c r="M52" s="1"/>
      <c r="N52" s="1"/>
    </row>
  </sheetData>
  <pageMargins left="0.25" right="0.25" top="0.75" bottom="0.75" header="0.3" footer="0.3"/>
  <pageSetup paperSize="9" orientation="portrait" horizontalDpi="300" verticalDpi="300" r:id="rId1"/>
  <extLst>
    <ext xmlns:x14="http://schemas.microsoft.com/office/spreadsheetml/2009/9/main" uri="{05C60535-1F16-4fd2-B633-F4F36F0B64E0}">
      <x14:sparklineGroups xmlns:xm="http://schemas.microsoft.com/office/excel/2006/main"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Dodoma!B13:E13</xm:f>
              <xm:sqref>F13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Dodoma!B12:E12</xm:f>
              <xm:sqref>F12</xm:sqref>
            </x14:sparkline>
          </x14:sparklines>
        </x14:sparklineGroup>
        <x14:sparklineGroup manualMax="1.5" manualMin="0" type="column" displayEmptyCellsAs="gap" displayXAxi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Dodoma!B16:E16</xm:f>
              <xm:sqref>F16</xm:sqref>
            </x14:sparkline>
            <x14:sparkline>
              <xm:f>Dodoma!B17:E17</xm:f>
              <xm:sqref>F17</xm:sqref>
            </x14:sparkline>
            <x14:sparkline>
              <xm:f>Dodoma!B18:E18</xm:f>
              <xm:sqref>F18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Dodoma!B10:E10</xm:f>
              <xm:sqref>F10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Dodoma!L27:O27</xm:f>
              <xm:sqref>P27</xm:sqref>
            </x14:sparkline>
          </x14:sparklines>
        </x14:sparklineGroup>
        <x14:sparklineGroup manualMax="300" manualMin="0" type="column" displayEmptyCellsAs="gap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Dodoma!L31:O31</xm:f>
              <xm:sqref>P31</xm:sqref>
            </x14:sparkline>
            <x14:sparkline>
              <xm:f>Dodoma!L32:O32</xm:f>
              <xm:sqref>P32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Dodoma!L24:O24</xm:f>
              <xm:sqref>P24</xm:sqref>
            </x14:sparkline>
            <x14:sparkline>
              <xm:f>Dodoma!L25:O25</xm:f>
              <xm:sqref>P25</xm:sqref>
            </x14:sparkline>
            <x14:sparkline>
              <xm:f>Dodoma!L30:O30</xm:f>
              <xm:sqref>P30</xm:sqref>
            </x14:sparkline>
            <x14:sparkline>
              <xm:f>Dodoma!L33:O33</xm:f>
              <xm:sqref>P33</xm:sqref>
            </x14:sparkline>
            <x14:sparkline>
              <xm:f>Dodoma!L34:O34</xm:f>
              <xm:sqref>P34</xm:sqref>
            </x14:sparkline>
            <x14:sparkline>
              <xm:f>Dodoma!L35:O35</xm:f>
              <xm:sqref>P35</xm:sqref>
            </x14:sparkline>
            <x14:sparkline>
              <xm:f>Dodoma!L36:O36</xm:f>
              <xm:sqref>P36</xm:sqref>
            </x14:sparkline>
            <x14:sparkline>
              <xm:f>Dodoma!L37:O37</xm:f>
              <xm:sqref>P37</xm:sqref>
            </x14:sparkline>
            <x14:sparkline>
              <xm:f>Dodoma!L29:O29</xm:f>
              <xm:sqref>P29</xm:sqref>
            </x14:sparkline>
            <x14:sparkline>
              <xm:f>Dodoma!L28:O28</xm:f>
              <xm:sqref>P28</xm:sqref>
            </x14:sparkline>
            <x14:sparkline>
              <xm:f>Dodoma!L26:O26</xm:f>
              <xm:sqref>P26</xm:sqref>
            </x14:sparkline>
          </x14:sparklines>
        </x14:sparklineGroup>
        <x14:sparklineGroup manualMax="2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Dodoma!L22:O22</xm:f>
              <xm:sqref>P22</xm:sqref>
            </x14:sparkline>
            <x14:sparkline>
              <xm:f>Dodoma!L23:O23</xm:f>
              <xm:sqref>P23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Dodoma!B30:E30</xm:f>
              <xm:sqref>F30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Dodoma!B24:E24</xm:f>
              <xm:sqref>F24</xm:sqref>
            </x14:sparkline>
          </x14:sparklines>
        </x14:sparklineGroup>
        <x14:sparklineGroup manualMax="350" manualMin="0" type="column" displayEmptyCellsAs="gap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Dodoma!B36:E36</xm:f>
              <xm:sqref>F36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Dodoma!B25:E25</xm:f>
              <xm:sqref>F25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Dodoma!B31:E31</xm:f>
              <xm:sqref>F31</xm:sqref>
            </x14:sparkline>
            <x14:sparkline>
              <xm:f>Dodoma!B32:E32</xm:f>
              <xm:sqref>F32</xm:sqref>
            </x14:sparkline>
            <x14:sparkline>
              <xm:f>Dodoma!B33:E33</xm:f>
              <xm:sqref>F33</xm:sqref>
            </x14:sparkline>
            <x14:sparkline>
              <xm:f>Dodoma!B34:E34</xm:f>
              <xm:sqref>F34</xm:sqref>
            </x14:sparkline>
          </x14:sparklines>
        </x14:sparklineGroup>
        <x14:sparklineGroup manualMax="350" manualMin="0" type="column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Dodoma!B37:E37</xm:f>
              <xm:sqref>F37</xm:sqref>
            </x14:sparkline>
          </x14:sparklines>
        </x14:sparklineGroup>
        <x14:sparklineGroup manualMax="2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Dodoma!B22:E22</xm:f>
              <xm:sqref>F22</xm:sqref>
            </x14:sparkline>
            <x14:sparkline>
              <xm:f>Dodoma!B23:E23</xm:f>
              <xm:sqref>F23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Dodoma!B11:E11</xm:f>
              <xm:sqref>F11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Dodoma!B15:E15</xm:f>
              <xm:sqref>F15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Dodoma!B14:E14</xm:f>
              <xm:sqref>F14</xm:sqref>
            </x14:sparkline>
          </x14:sparklines>
        </x14:sparklineGroup>
      </x14:sparklineGroup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2"/>
  <sheetViews>
    <sheetView topLeftCell="A34" workbookViewId="0">
      <selection activeCell="I46" sqref="I46"/>
    </sheetView>
  </sheetViews>
  <sheetFormatPr defaultRowHeight="15" x14ac:dyDescent="0.25"/>
  <cols>
    <col min="1" max="1" width="38.42578125" customWidth="1"/>
    <col min="2" max="2" width="8.85546875" customWidth="1"/>
    <col min="3" max="3" width="6.42578125" customWidth="1"/>
    <col min="4" max="5" width="5.7109375" customWidth="1"/>
    <col min="6" max="6" width="7.7109375" customWidth="1"/>
    <col min="7" max="7" width="7.85546875" customWidth="1"/>
    <col min="8" max="8" width="9.140625" customWidth="1"/>
    <col min="9" max="9" width="7.140625" customWidth="1"/>
  </cols>
  <sheetData>
    <row r="1" spans="1:21" ht="18.75" x14ac:dyDescent="0.3">
      <c r="A1" s="33" t="s">
        <v>51</v>
      </c>
      <c r="B1" s="24"/>
      <c r="C1" s="24"/>
      <c r="D1" s="24"/>
      <c r="E1" s="24"/>
      <c r="F1" s="24"/>
      <c r="G1" s="24"/>
      <c r="H1" s="24"/>
      <c r="I1" s="24"/>
    </row>
    <row r="2" spans="1:21" ht="14.25" customHeight="1" x14ac:dyDescent="0.25">
      <c r="A2" s="43" t="s">
        <v>21</v>
      </c>
      <c r="B2" s="37">
        <v>2012</v>
      </c>
      <c r="C2" s="16"/>
      <c r="D2" s="43" t="s">
        <v>20</v>
      </c>
      <c r="E2" s="16"/>
      <c r="F2" s="16"/>
      <c r="G2" s="16"/>
      <c r="H2" s="46">
        <v>2010</v>
      </c>
      <c r="I2" s="20"/>
    </row>
    <row r="3" spans="1:21" x14ac:dyDescent="0.25">
      <c r="A3" s="1" t="s">
        <v>21</v>
      </c>
      <c r="B3" s="5">
        <v>1643335</v>
      </c>
      <c r="C3" s="1"/>
      <c r="D3" s="1" t="s">
        <v>88</v>
      </c>
      <c r="H3" s="8">
        <v>18.7</v>
      </c>
      <c r="I3" s="1"/>
    </row>
    <row r="4" spans="1:21" x14ac:dyDescent="0.25">
      <c r="A4" s="17" t="s">
        <v>0</v>
      </c>
      <c r="B4" s="18">
        <v>69020.070000000007</v>
      </c>
      <c r="C4" s="17"/>
      <c r="D4" s="17" t="s">
        <v>17</v>
      </c>
      <c r="E4" s="19"/>
      <c r="F4" s="19"/>
      <c r="G4" s="19"/>
      <c r="H4" s="34">
        <v>5.55</v>
      </c>
      <c r="I4" s="17"/>
    </row>
    <row r="5" spans="1:21" x14ac:dyDescent="0.25">
      <c r="A5" s="1" t="s">
        <v>76</v>
      </c>
      <c r="B5" s="1">
        <v>102</v>
      </c>
      <c r="C5" s="41" t="s">
        <v>68</v>
      </c>
      <c r="D5" s="3">
        <v>136</v>
      </c>
      <c r="E5" s="41" t="s">
        <v>69</v>
      </c>
    </row>
    <row r="6" spans="1:21" x14ac:dyDescent="0.25">
      <c r="A6" s="1" t="s">
        <v>77</v>
      </c>
      <c r="B6" s="1">
        <v>70</v>
      </c>
      <c r="C6" s="41" t="s">
        <v>68</v>
      </c>
      <c r="D6" s="3">
        <v>82</v>
      </c>
      <c r="E6" s="41" t="s">
        <v>69</v>
      </c>
    </row>
    <row r="7" spans="1:21" x14ac:dyDescent="0.25">
      <c r="A7" s="17" t="s">
        <v>78</v>
      </c>
      <c r="B7" s="17">
        <v>38</v>
      </c>
      <c r="C7" s="42" t="s">
        <v>68</v>
      </c>
      <c r="D7" s="17">
        <v>38</v>
      </c>
      <c r="E7" s="42" t="s">
        <v>69</v>
      </c>
      <c r="F7" s="19"/>
      <c r="G7" s="19"/>
      <c r="H7" s="19"/>
      <c r="I7" s="19"/>
    </row>
    <row r="8" spans="1:21" ht="6.75" customHeight="1" x14ac:dyDescent="0.25">
      <c r="A8" s="1"/>
    </row>
    <row r="9" spans="1:21" s="1" customFormat="1" ht="24" customHeight="1" x14ac:dyDescent="0.2">
      <c r="A9" s="44" t="s">
        <v>9</v>
      </c>
      <c r="B9" s="13">
        <v>2009</v>
      </c>
      <c r="C9" s="13">
        <v>2010</v>
      </c>
      <c r="D9" s="13">
        <v>2011</v>
      </c>
      <c r="E9" s="13">
        <v>2012</v>
      </c>
      <c r="F9" s="13"/>
      <c r="G9" s="45" t="s">
        <v>22</v>
      </c>
      <c r="H9" s="14"/>
      <c r="I9" s="14" t="s">
        <v>101</v>
      </c>
    </row>
    <row r="10" spans="1:21" s="1" customFormat="1" ht="12" x14ac:dyDescent="0.2">
      <c r="A10" s="4" t="s">
        <v>4</v>
      </c>
      <c r="B10" s="8">
        <v>2.5157391262069035</v>
      </c>
      <c r="C10" s="8">
        <v>2.6312901558781103</v>
      </c>
      <c r="D10" s="8">
        <v>2.694791971392243</v>
      </c>
      <c r="E10" s="8">
        <v>2.7079080041500974</v>
      </c>
      <c r="F10" s="8"/>
      <c r="G10" s="8">
        <v>1.5</v>
      </c>
      <c r="I10" s="1">
        <v>2</v>
      </c>
      <c r="L10" s="8"/>
      <c r="M10" s="8"/>
      <c r="N10" s="8"/>
      <c r="O10" s="8"/>
      <c r="R10" s="27"/>
      <c r="U10" s="8"/>
    </row>
    <row r="11" spans="1:21" s="1" customFormat="1" ht="12" x14ac:dyDescent="0.2">
      <c r="A11" s="4" t="s">
        <v>8</v>
      </c>
      <c r="B11" s="8"/>
      <c r="C11" s="8"/>
      <c r="D11" s="8">
        <v>28.504500464521143</v>
      </c>
      <c r="E11" s="12"/>
      <c r="F11" s="8"/>
      <c r="G11" s="8">
        <v>15.6</v>
      </c>
      <c r="I11" s="1">
        <v>2</v>
      </c>
      <c r="L11" s="8"/>
      <c r="M11" s="8"/>
      <c r="N11" s="8"/>
      <c r="O11" s="8"/>
      <c r="R11" s="27"/>
      <c r="U11" s="8"/>
    </row>
    <row r="12" spans="1:21" s="1" customFormat="1" ht="12" x14ac:dyDescent="0.2">
      <c r="A12" s="4" t="s">
        <v>5</v>
      </c>
      <c r="B12" s="8"/>
      <c r="C12" s="8"/>
      <c r="D12" s="8">
        <v>2.4056247963798332</v>
      </c>
      <c r="E12" s="8">
        <v>2.3671375586840173</v>
      </c>
      <c r="F12" s="8"/>
      <c r="G12" s="8">
        <v>2.1</v>
      </c>
      <c r="I12" s="1">
        <v>6</v>
      </c>
      <c r="L12" s="8"/>
      <c r="M12" s="8"/>
      <c r="N12" s="8"/>
      <c r="O12" s="8"/>
      <c r="R12" s="27"/>
      <c r="U12" s="8"/>
    </row>
    <row r="13" spans="1:21" s="1" customFormat="1" ht="12" x14ac:dyDescent="0.2">
      <c r="A13" s="4" t="s">
        <v>7</v>
      </c>
      <c r="B13" s="8"/>
      <c r="C13" s="8"/>
      <c r="D13" s="8">
        <v>3.876070643783363</v>
      </c>
      <c r="E13" s="8">
        <v>6.1521235779679735</v>
      </c>
      <c r="F13" s="8"/>
      <c r="G13" s="8">
        <v>4.8</v>
      </c>
      <c r="I13" s="1">
        <v>2</v>
      </c>
      <c r="L13" s="8"/>
      <c r="M13" s="8"/>
      <c r="N13" s="8"/>
      <c r="O13" s="8"/>
      <c r="R13" s="27"/>
      <c r="U13" s="8"/>
    </row>
    <row r="14" spans="1:21" s="1" customFormat="1" ht="12" x14ac:dyDescent="0.2">
      <c r="A14" s="4" t="s">
        <v>6</v>
      </c>
      <c r="B14" s="8"/>
      <c r="C14" s="8"/>
      <c r="D14" s="8">
        <v>6.2816954401631957</v>
      </c>
      <c r="E14" s="8">
        <v>8.5192611366519913</v>
      </c>
      <c r="F14" s="8"/>
      <c r="G14" s="8">
        <v>6.9</v>
      </c>
      <c r="I14" s="1">
        <v>2</v>
      </c>
      <c r="L14" s="8"/>
      <c r="M14" s="8"/>
      <c r="N14" s="8"/>
      <c r="O14" s="8"/>
      <c r="R14" s="27"/>
      <c r="U14" s="8"/>
    </row>
    <row r="15" spans="1:21" s="1" customFormat="1" ht="12" x14ac:dyDescent="0.2">
      <c r="A15" s="4" t="s">
        <v>11</v>
      </c>
      <c r="B15" s="8"/>
      <c r="C15" s="8"/>
      <c r="D15" s="8">
        <v>1.6112531969309463</v>
      </c>
      <c r="E15" s="8">
        <v>2.5989717223650386</v>
      </c>
      <c r="F15" s="8"/>
      <c r="G15" s="8">
        <v>1.8</v>
      </c>
      <c r="L15" s="8"/>
      <c r="M15" s="8"/>
      <c r="N15" s="8"/>
      <c r="O15" s="8"/>
      <c r="R15" s="27"/>
      <c r="U15" s="8"/>
    </row>
    <row r="16" spans="1:21" s="1" customFormat="1" ht="12" x14ac:dyDescent="0.2">
      <c r="A16" s="4" t="s">
        <v>2</v>
      </c>
      <c r="B16" s="8">
        <v>5.6765766578514123</v>
      </c>
      <c r="C16" s="8">
        <v>6.3260445317300293</v>
      </c>
      <c r="D16" s="8">
        <v>3.9718649611225807</v>
      </c>
      <c r="E16" s="8">
        <v>3.7095297063593242</v>
      </c>
      <c r="F16" s="8"/>
      <c r="G16" s="8">
        <v>3.6</v>
      </c>
      <c r="I16" s="1">
        <v>9</v>
      </c>
      <c r="L16" s="8"/>
      <c r="M16" s="8"/>
      <c r="N16" s="8"/>
      <c r="O16" s="8"/>
      <c r="R16" s="27"/>
      <c r="U16" s="8"/>
    </row>
    <row r="17" spans="1:21" s="1" customFormat="1" ht="12" x14ac:dyDescent="0.2">
      <c r="A17" s="4" t="s">
        <v>3</v>
      </c>
      <c r="B17" s="8">
        <v>3.3604041791772383</v>
      </c>
      <c r="C17" s="8">
        <v>3.030601006922593</v>
      </c>
      <c r="D17" s="8">
        <v>4.2117818362067627</v>
      </c>
      <c r="E17" s="8">
        <v>2.9281496062992125</v>
      </c>
      <c r="F17" s="8"/>
      <c r="G17" s="8">
        <v>2.4</v>
      </c>
      <c r="I17" s="1">
        <v>14</v>
      </c>
      <c r="L17" s="8"/>
      <c r="M17" s="8"/>
      <c r="N17" s="8"/>
      <c r="O17" s="8"/>
      <c r="R17" s="27"/>
      <c r="U17" s="8"/>
    </row>
    <row r="18" spans="1:21" s="1" customFormat="1" ht="12" x14ac:dyDescent="0.2">
      <c r="A18" s="4" t="s">
        <v>1</v>
      </c>
      <c r="B18" s="8">
        <v>0.88387035057981023</v>
      </c>
      <c r="C18" s="8">
        <v>0.70602055879405412</v>
      </c>
      <c r="D18" s="8">
        <v>0.63111474245628651</v>
      </c>
      <c r="E18" s="8">
        <v>0.69941308375954991</v>
      </c>
      <c r="F18" s="8"/>
      <c r="G18" s="8">
        <v>0.7</v>
      </c>
      <c r="I18" s="1">
        <v>11</v>
      </c>
      <c r="L18" s="8"/>
      <c r="M18" s="8"/>
      <c r="N18" s="8"/>
      <c r="O18" s="8"/>
      <c r="Q18" s="8"/>
      <c r="R18" s="27"/>
      <c r="S18" s="15"/>
      <c r="U18" s="8"/>
    </row>
    <row r="19" spans="1:21" ht="12.75" customHeight="1" x14ac:dyDescent="0.25">
      <c r="A19" s="13"/>
      <c r="B19" s="10"/>
      <c r="C19" s="10"/>
      <c r="D19" s="10"/>
      <c r="E19" s="10"/>
      <c r="F19" s="10"/>
      <c r="G19" s="10"/>
      <c r="H19" s="26"/>
      <c r="I19" s="26"/>
    </row>
    <row r="20" spans="1:21" ht="6.75" customHeight="1" x14ac:dyDescent="0.25"/>
    <row r="21" spans="1:21" ht="27" customHeight="1" x14ac:dyDescent="0.25">
      <c r="A21" s="21" t="s">
        <v>23</v>
      </c>
      <c r="B21" s="30" t="s">
        <v>39</v>
      </c>
      <c r="C21" s="30">
        <v>2010</v>
      </c>
      <c r="D21" s="30">
        <v>2011</v>
      </c>
      <c r="E21" s="30">
        <v>2012</v>
      </c>
      <c r="F21" s="31"/>
      <c r="G21" s="53" t="s">
        <v>22</v>
      </c>
      <c r="H21" s="53" t="s">
        <v>100</v>
      </c>
      <c r="I21" s="53" t="s">
        <v>101</v>
      </c>
    </row>
    <row r="22" spans="1:21" x14ac:dyDescent="0.25">
      <c r="A22" s="4" t="s">
        <v>12</v>
      </c>
      <c r="B22" s="11">
        <v>9.5386764709260952</v>
      </c>
      <c r="C22" s="11">
        <v>9.8908517412550143</v>
      </c>
      <c r="D22" s="11">
        <v>9.6265598309556779</v>
      </c>
      <c r="E22" s="11">
        <v>9.3555580572433499</v>
      </c>
      <c r="G22" s="11">
        <v>11.5</v>
      </c>
      <c r="H22" s="8">
        <v>63.2</v>
      </c>
      <c r="I22" s="1">
        <v>13</v>
      </c>
      <c r="J22" s="11"/>
      <c r="K22" s="4"/>
      <c r="L22" s="11"/>
      <c r="M22" s="11"/>
      <c r="N22" s="11"/>
      <c r="O22" s="11"/>
      <c r="Q22" s="11"/>
      <c r="R22" s="1"/>
      <c r="S22" s="8"/>
      <c r="T22" s="1"/>
    </row>
    <row r="23" spans="1:21" x14ac:dyDescent="0.25">
      <c r="A23" s="4" t="s">
        <v>13</v>
      </c>
      <c r="B23" s="8">
        <v>2.4990094610176277</v>
      </c>
      <c r="C23" s="8">
        <v>2.9148225561261576</v>
      </c>
      <c r="D23" s="8">
        <v>2.8139657624558678</v>
      </c>
      <c r="E23" s="8">
        <v>2.752096194628606</v>
      </c>
      <c r="G23" s="8">
        <v>4.5999999999999996</v>
      </c>
      <c r="H23" s="8"/>
      <c r="I23" s="1">
        <v>15</v>
      </c>
      <c r="J23" s="8"/>
      <c r="K23" s="4"/>
      <c r="L23" s="8"/>
      <c r="M23" s="8"/>
      <c r="N23" s="8"/>
      <c r="O23" s="8"/>
      <c r="Q23" s="8"/>
      <c r="R23" s="1"/>
      <c r="S23" s="1"/>
      <c r="T23" s="1"/>
    </row>
    <row r="24" spans="1:21" x14ac:dyDescent="0.25">
      <c r="A24" s="4" t="s">
        <v>89</v>
      </c>
      <c r="B24" s="11">
        <v>93.501637524023252</v>
      </c>
      <c r="C24" s="11">
        <v>80.55012181559546</v>
      </c>
      <c r="D24" s="11">
        <v>81.872104414607762</v>
      </c>
      <c r="E24" s="11">
        <v>85.980787907053696</v>
      </c>
      <c r="G24" s="11">
        <v>95.9</v>
      </c>
      <c r="H24" s="8">
        <v>85.9</v>
      </c>
      <c r="I24" s="1">
        <v>19</v>
      </c>
      <c r="J24" s="11"/>
      <c r="K24" s="4"/>
      <c r="L24" s="11"/>
      <c r="M24" s="11"/>
      <c r="N24" s="11"/>
      <c r="O24" s="11"/>
      <c r="Q24" s="11"/>
      <c r="R24" s="1"/>
      <c r="S24" s="8"/>
      <c r="T24" s="1"/>
    </row>
    <row r="25" spans="1:21" x14ac:dyDescent="0.25">
      <c r="A25" s="4" t="s">
        <v>90</v>
      </c>
      <c r="B25" s="8">
        <v>54.284558966741933</v>
      </c>
      <c r="C25" s="8">
        <v>46.163842659329504</v>
      </c>
      <c r="D25" s="8">
        <v>44.177830111571673</v>
      </c>
      <c r="E25" s="8">
        <v>45.831596519678982</v>
      </c>
      <c r="G25" s="11">
        <v>37.6</v>
      </c>
      <c r="H25" s="8"/>
      <c r="I25" s="1">
        <v>3</v>
      </c>
      <c r="J25" s="11"/>
      <c r="K25" s="4"/>
      <c r="L25" s="8"/>
      <c r="M25" s="8"/>
      <c r="N25" s="8"/>
      <c r="O25" s="8"/>
      <c r="Q25" s="11"/>
      <c r="R25" s="1"/>
      <c r="S25" s="8"/>
      <c r="T25" s="1"/>
    </row>
    <row r="26" spans="1:21" x14ac:dyDescent="0.25">
      <c r="A26" s="4" t="s">
        <v>14</v>
      </c>
      <c r="B26" s="15" t="s">
        <v>50</v>
      </c>
      <c r="C26" s="15" t="s">
        <v>50</v>
      </c>
      <c r="D26" s="8">
        <v>92.8</v>
      </c>
      <c r="E26" s="8"/>
      <c r="G26" s="25">
        <v>33.200000000000003</v>
      </c>
      <c r="H26" s="8"/>
      <c r="I26" s="1">
        <v>2</v>
      </c>
      <c r="J26" s="25"/>
      <c r="K26" s="4"/>
      <c r="L26" s="8"/>
      <c r="M26" s="8"/>
      <c r="N26" s="8"/>
      <c r="O26" s="8"/>
      <c r="Q26" s="25"/>
      <c r="R26" s="1"/>
      <c r="S26" s="8"/>
      <c r="T26" s="1"/>
    </row>
    <row r="27" spans="1:21" x14ac:dyDescent="0.25">
      <c r="A27" s="4" t="s">
        <v>91</v>
      </c>
      <c r="B27" s="11"/>
      <c r="C27" s="11"/>
      <c r="D27" s="11"/>
      <c r="E27" s="11"/>
      <c r="G27" s="25">
        <v>88.2</v>
      </c>
      <c r="H27" s="1">
        <v>93.5</v>
      </c>
      <c r="I27" s="1">
        <v>2</v>
      </c>
      <c r="J27" s="25"/>
      <c r="K27" s="4"/>
      <c r="L27" s="11"/>
      <c r="M27" s="11"/>
      <c r="N27" s="11"/>
      <c r="O27" s="11"/>
      <c r="Q27" s="25"/>
      <c r="R27" s="1"/>
      <c r="S27" s="1"/>
      <c r="T27" s="1"/>
    </row>
    <row r="28" spans="1:21" x14ac:dyDescent="0.25">
      <c r="A28" s="1" t="s">
        <v>92</v>
      </c>
      <c r="B28" s="1"/>
      <c r="C28" s="1"/>
      <c r="D28" s="1"/>
      <c r="E28" s="1"/>
      <c r="G28" s="25">
        <v>51.9</v>
      </c>
      <c r="H28" s="1">
        <v>59.4</v>
      </c>
      <c r="I28" s="1">
        <v>1</v>
      </c>
      <c r="J28" s="25"/>
      <c r="K28" s="4"/>
      <c r="L28" s="8"/>
      <c r="M28" s="8"/>
      <c r="N28" s="8"/>
      <c r="O28" s="8"/>
      <c r="Q28" s="25"/>
      <c r="R28" s="1"/>
      <c r="S28" s="1"/>
      <c r="T28" s="1"/>
    </row>
    <row r="29" spans="1:21" x14ac:dyDescent="0.25">
      <c r="A29" s="1" t="s">
        <v>93</v>
      </c>
      <c r="B29" s="1"/>
      <c r="C29" s="1"/>
      <c r="D29" s="1"/>
      <c r="E29" s="1"/>
      <c r="G29" s="11">
        <v>55.3</v>
      </c>
      <c r="H29" s="1">
        <v>81.400000000000006</v>
      </c>
      <c r="I29" s="1">
        <v>1</v>
      </c>
      <c r="J29" s="11"/>
      <c r="K29" s="4"/>
      <c r="L29" s="15"/>
      <c r="M29" s="15"/>
      <c r="N29" s="15"/>
      <c r="O29" s="8"/>
      <c r="Q29" s="11"/>
      <c r="R29" s="1"/>
      <c r="S29" s="1"/>
      <c r="T29" s="1"/>
    </row>
    <row r="30" spans="1:21" x14ac:dyDescent="0.25">
      <c r="A30" s="4" t="s">
        <v>94</v>
      </c>
      <c r="B30" s="8">
        <v>65.254978513522758</v>
      </c>
      <c r="C30" s="8">
        <v>68.819952934274596</v>
      </c>
      <c r="D30" s="8">
        <v>71.169696204675319</v>
      </c>
      <c r="E30" s="8">
        <v>72.70493930243768</v>
      </c>
      <c r="G30" s="11">
        <v>56</v>
      </c>
      <c r="H30" s="7">
        <v>80.400000000000006</v>
      </c>
      <c r="I30" s="1">
        <v>5</v>
      </c>
      <c r="J30" s="11"/>
      <c r="K30" s="4"/>
      <c r="L30" s="8"/>
      <c r="M30" s="8"/>
      <c r="N30" s="8"/>
      <c r="O30" s="8"/>
      <c r="Q30" s="11"/>
      <c r="R30" s="1"/>
      <c r="S30" s="8"/>
      <c r="T30" s="1"/>
    </row>
    <row r="31" spans="1:21" ht="14.25" customHeight="1" x14ac:dyDescent="0.25">
      <c r="A31" s="1" t="s">
        <v>95</v>
      </c>
      <c r="B31" s="1"/>
      <c r="C31" s="1"/>
      <c r="D31" s="1"/>
      <c r="E31" s="1"/>
      <c r="G31" s="11">
        <v>35.4</v>
      </c>
      <c r="H31" s="1">
        <v>71.900000000000006</v>
      </c>
      <c r="I31" s="1">
        <v>1</v>
      </c>
      <c r="J31" s="22"/>
      <c r="K31" s="8"/>
      <c r="L31" s="15"/>
      <c r="M31" s="15"/>
      <c r="N31" s="15"/>
      <c r="O31" s="15"/>
      <c r="Q31" s="22"/>
      <c r="R31" s="1"/>
      <c r="S31" s="1"/>
      <c r="T31" s="1"/>
    </row>
    <row r="32" spans="1:21" ht="14.25" customHeight="1" x14ac:dyDescent="0.25">
      <c r="A32" s="4" t="s">
        <v>96</v>
      </c>
      <c r="B32" s="8">
        <v>85.350942247866001</v>
      </c>
      <c r="C32" s="8">
        <v>94.14834378857752</v>
      </c>
      <c r="D32" s="8">
        <v>92.067664384650172</v>
      </c>
      <c r="E32" s="8">
        <v>100</v>
      </c>
      <c r="G32" s="22">
        <v>100</v>
      </c>
      <c r="H32" s="9">
        <v>99.8</v>
      </c>
      <c r="I32" s="1">
        <v>10</v>
      </c>
      <c r="J32" s="22"/>
      <c r="K32" s="8"/>
      <c r="L32" s="15"/>
      <c r="M32" s="15"/>
      <c r="N32" s="15"/>
      <c r="O32" s="15"/>
      <c r="Q32" s="22"/>
      <c r="R32" s="1"/>
      <c r="S32" s="8"/>
      <c r="T32" s="1"/>
    </row>
    <row r="33" spans="1:20" x14ac:dyDescent="0.25">
      <c r="A33" s="4" t="s">
        <v>16</v>
      </c>
      <c r="B33" s="8">
        <v>80.848924795640443</v>
      </c>
      <c r="C33" s="8">
        <v>84.526935928547459</v>
      </c>
      <c r="D33" s="8">
        <v>82.675694894849926</v>
      </c>
      <c r="E33" s="8">
        <v>87.02270270768301</v>
      </c>
      <c r="G33" s="11">
        <v>94.5</v>
      </c>
      <c r="H33" s="9">
        <v>99</v>
      </c>
      <c r="I33" s="1">
        <v>20</v>
      </c>
      <c r="J33" s="11"/>
      <c r="K33" s="4"/>
      <c r="L33" s="8"/>
      <c r="M33" s="8"/>
      <c r="N33" s="8"/>
      <c r="O33" s="8"/>
      <c r="Q33" s="11"/>
      <c r="R33" s="1"/>
      <c r="S33" s="8"/>
      <c r="T33" s="1"/>
    </row>
    <row r="34" spans="1:20" x14ac:dyDescent="0.25">
      <c r="A34" s="4" t="s">
        <v>15</v>
      </c>
      <c r="B34" s="11">
        <v>82.318873238883043</v>
      </c>
      <c r="C34" s="11">
        <v>85.044447781171215</v>
      </c>
      <c r="D34" s="11">
        <v>88.04148403982235</v>
      </c>
      <c r="E34" s="11">
        <v>93.097395588659779</v>
      </c>
      <c r="G34" s="11">
        <v>99.7</v>
      </c>
      <c r="H34" s="9">
        <v>96</v>
      </c>
      <c r="I34" s="1">
        <v>17</v>
      </c>
      <c r="J34" s="11"/>
      <c r="K34" s="4"/>
      <c r="L34" s="8"/>
      <c r="M34" s="8"/>
      <c r="N34" s="8"/>
      <c r="O34" s="8"/>
      <c r="Q34" s="11"/>
      <c r="R34" s="1"/>
      <c r="S34" s="8"/>
      <c r="T34" s="1"/>
    </row>
    <row r="35" spans="1:20" x14ac:dyDescent="0.25">
      <c r="A35" s="1" t="s">
        <v>97</v>
      </c>
      <c r="B35" s="1"/>
      <c r="C35" s="1"/>
      <c r="D35" s="1"/>
      <c r="E35" s="1"/>
      <c r="G35" s="25">
        <v>57.6</v>
      </c>
      <c r="H35" s="1">
        <v>81.900000000000006</v>
      </c>
      <c r="I35" s="1">
        <v>1</v>
      </c>
      <c r="J35" s="11"/>
      <c r="K35" s="4"/>
      <c r="L35" s="11"/>
      <c r="M35" s="11"/>
      <c r="N35" s="11"/>
      <c r="O35" s="11"/>
      <c r="Q35" s="11"/>
      <c r="R35" s="1"/>
      <c r="S35" s="1"/>
      <c r="T35" s="1"/>
    </row>
    <row r="36" spans="1:20" x14ac:dyDescent="0.25">
      <c r="A36" s="8" t="s">
        <v>19</v>
      </c>
      <c r="B36" s="15">
        <v>167.51956307226288</v>
      </c>
      <c r="C36" s="15">
        <v>165.71256402530884</v>
      </c>
      <c r="D36" s="15">
        <v>144.08035567264943</v>
      </c>
      <c r="E36" s="15">
        <v>183.33632251250472</v>
      </c>
      <c r="G36" s="22">
        <v>161</v>
      </c>
      <c r="H36" s="8"/>
      <c r="I36" s="1">
        <v>13</v>
      </c>
      <c r="J36" s="25"/>
      <c r="K36" s="4"/>
      <c r="L36" s="11"/>
      <c r="M36" s="11"/>
      <c r="N36" s="11"/>
      <c r="O36" s="11"/>
      <c r="Q36" s="25"/>
      <c r="R36" s="1"/>
      <c r="S36" s="15"/>
      <c r="T36" s="1"/>
    </row>
    <row r="37" spans="1:20" x14ac:dyDescent="0.25">
      <c r="A37" s="1" t="s">
        <v>34</v>
      </c>
      <c r="B37" s="1"/>
      <c r="C37" s="1"/>
      <c r="D37" s="1"/>
      <c r="E37" s="1"/>
      <c r="G37" s="25">
        <v>16.3</v>
      </c>
      <c r="H37" s="8">
        <v>4.3</v>
      </c>
      <c r="I37" s="1">
        <v>18</v>
      </c>
      <c r="J37" s="25"/>
      <c r="K37" s="1"/>
      <c r="L37" s="11"/>
      <c r="M37" s="11"/>
      <c r="N37" s="11"/>
      <c r="O37" s="11"/>
      <c r="Q37" s="25"/>
      <c r="R37" s="1"/>
      <c r="S37" s="8"/>
      <c r="T37" s="1"/>
    </row>
    <row r="38" spans="1:20" x14ac:dyDescent="0.25">
      <c r="A38" s="2"/>
      <c r="B38" s="6"/>
      <c r="C38" s="2"/>
      <c r="D38" s="2"/>
      <c r="E38" s="35"/>
      <c r="F38" s="36"/>
      <c r="G38" s="36"/>
      <c r="H38" s="36"/>
      <c r="I38" s="36"/>
      <c r="K38" s="1"/>
      <c r="L38" s="1"/>
      <c r="M38" s="1"/>
      <c r="N38" s="1"/>
      <c r="O38" s="1"/>
      <c r="P38" s="1"/>
      <c r="Q38" s="1"/>
      <c r="R38" s="8"/>
      <c r="S38" s="8"/>
      <c r="T38" s="1"/>
    </row>
    <row r="39" spans="1:20" ht="12" customHeight="1" x14ac:dyDescent="0.25">
      <c r="A39" s="23" t="s">
        <v>40</v>
      </c>
      <c r="E39" s="37"/>
      <c r="F39" s="37"/>
      <c r="G39" s="38"/>
      <c r="H39" s="39"/>
      <c r="I39" s="40"/>
      <c r="K39" s="1"/>
      <c r="L39" s="1"/>
      <c r="M39" s="1"/>
      <c r="N39" s="1"/>
      <c r="O39" s="1"/>
      <c r="P39" s="1"/>
      <c r="Q39" s="1"/>
      <c r="R39" s="8"/>
      <c r="S39" s="8"/>
    </row>
    <row r="40" spans="1:20" x14ac:dyDescent="0.25">
      <c r="A40" s="28" t="s">
        <v>36</v>
      </c>
      <c r="B40" s="29" t="s">
        <v>37</v>
      </c>
      <c r="C40" s="29" t="s">
        <v>38</v>
      </c>
      <c r="D40" s="29" t="s">
        <v>18</v>
      </c>
    </row>
    <row r="41" spans="1:20" ht="15.75" thickBot="1" x14ac:dyDescent="0.3">
      <c r="A41" s="1" t="s">
        <v>30</v>
      </c>
      <c r="B41" s="8">
        <v>50.5</v>
      </c>
      <c r="C41" s="8">
        <v>51.9</v>
      </c>
      <c r="D41" s="1">
        <v>19</v>
      </c>
      <c r="J41" s="1"/>
      <c r="K41" s="1"/>
      <c r="L41" s="8"/>
      <c r="M41" s="8"/>
      <c r="N41" s="1"/>
      <c r="O41" s="1"/>
      <c r="P41" s="8"/>
    </row>
    <row r="42" spans="1:20" x14ac:dyDescent="0.25">
      <c r="A42" s="1" t="s">
        <v>31</v>
      </c>
      <c r="B42" s="8">
        <v>25.9</v>
      </c>
      <c r="C42" s="1">
        <v>18.2</v>
      </c>
      <c r="D42" s="1">
        <v>14</v>
      </c>
      <c r="F42" s="56" t="s">
        <v>43</v>
      </c>
      <c r="G42" s="57"/>
      <c r="H42" s="58"/>
      <c r="I42" s="59" t="s">
        <v>18</v>
      </c>
      <c r="J42" s="1"/>
      <c r="K42" s="1"/>
      <c r="L42" s="8"/>
      <c r="M42" s="1"/>
      <c r="N42" s="1"/>
      <c r="O42" s="1"/>
      <c r="P42" s="8"/>
    </row>
    <row r="43" spans="1:20" x14ac:dyDescent="0.25">
      <c r="A43" s="1" t="s">
        <v>24</v>
      </c>
      <c r="B43" s="1"/>
      <c r="C43" s="1">
        <v>15.4</v>
      </c>
      <c r="D43" s="1">
        <v>2</v>
      </c>
      <c r="F43" s="47" t="s">
        <v>98</v>
      </c>
      <c r="G43" s="48"/>
      <c r="H43" s="48"/>
      <c r="I43" s="54">
        <v>3</v>
      </c>
      <c r="J43" s="1"/>
      <c r="K43" s="1"/>
      <c r="L43" s="1"/>
      <c r="M43" s="1"/>
      <c r="N43" s="1"/>
      <c r="O43" s="1"/>
      <c r="P43" s="8"/>
    </row>
    <row r="44" spans="1:20" x14ac:dyDescent="0.25">
      <c r="A44" s="1" t="s">
        <v>32</v>
      </c>
      <c r="B44" s="1">
        <v>6.9</v>
      </c>
      <c r="C44" s="1">
        <v>5</v>
      </c>
      <c r="D44" s="1">
        <v>2</v>
      </c>
      <c r="F44" s="49" t="s">
        <v>99</v>
      </c>
      <c r="G44" s="48"/>
      <c r="H44" s="48"/>
      <c r="I44" s="54">
        <v>2</v>
      </c>
      <c r="J44" s="1"/>
      <c r="K44" s="1"/>
      <c r="L44" s="1"/>
      <c r="M44" s="1"/>
      <c r="N44" s="1"/>
      <c r="O44" s="1"/>
      <c r="P44" s="8"/>
    </row>
    <row r="45" spans="1:20" x14ac:dyDescent="0.25">
      <c r="A45" s="32" t="s">
        <v>35</v>
      </c>
      <c r="B45" s="29" t="s">
        <v>37</v>
      </c>
      <c r="C45" s="29" t="s">
        <v>38</v>
      </c>
      <c r="D45" s="29" t="s">
        <v>18</v>
      </c>
      <c r="F45" s="47" t="s">
        <v>42</v>
      </c>
      <c r="G45" s="48"/>
      <c r="H45" s="50">
        <v>0.64</v>
      </c>
      <c r="I45" s="54">
        <v>2</v>
      </c>
      <c r="J45" s="1"/>
      <c r="K45" s="1"/>
      <c r="L45" s="8"/>
      <c r="M45" s="1"/>
    </row>
    <row r="46" spans="1:20" x14ac:dyDescent="0.25">
      <c r="A46" s="1" t="s">
        <v>27</v>
      </c>
      <c r="B46" s="1">
        <v>15.7</v>
      </c>
      <c r="C46" s="1">
        <v>12.4</v>
      </c>
      <c r="D46" s="1">
        <v>21</v>
      </c>
      <c r="F46" s="47" t="s">
        <v>44</v>
      </c>
      <c r="G46" s="48"/>
      <c r="H46" s="50">
        <v>0.66100000000000003</v>
      </c>
      <c r="I46" s="54">
        <v>4</v>
      </c>
      <c r="J46" s="1"/>
      <c r="K46" s="1"/>
      <c r="L46" s="1"/>
      <c r="M46" s="1"/>
      <c r="N46" s="1"/>
    </row>
    <row r="47" spans="1:20" ht="15.75" thickBot="1" x14ac:dyDescent="0.3">
      <c r="A47" s="1" t="s">
        <v>26</v>
      </c>
      <c r="B47" s="8">
        <v>44.054149619926179</v>
      </c>
      <c r="C47" s="8">
        <v>66.020117453565845</v>
      </c>
      <c r="D47" s="1">
        <v>9</v>
      </c>
      <c r="F47" s="51"/>
      <c r="G47" s="52"/>
      <c r="H47" s="52"/>
      <c r="I47" s="55"/>
      <c r="J47" s="1"/>
      <c r="K47" s="1"/>
      <c r="L47" s="8"/>
      <c r="M47" s="8"/>
      <c r="N47" s="1"/>
    </row>
    <row r="48" spans="1:20" x14ac:dyDescent="0.25">
      <c r="A48" s="1" t="s">
        <v>25</v>
      </c>
      <c r="B48" s="1"/>
      <c r="C48" s="8">
        <v>27.1</v>
      </c>
      <c r="D48" s="1">
        <v>11</v>
      </c>
      <c r="J48" s="1"/>
      <c r="K48" s="1"/>
      <c r="L48" s="1"/>
      <c r="M48" s="8"/>
      <c r="N48" s="1"/>
    </row>
    <row r="49" spans="1:14" x14ac:dyDescent="0.25">
      <c r="A49" s="1" t="s">
        <v>29</v>
      </c>
      <c r="B49" s="15">
        <v>210.86110768243211</v>
      </c>
      <c r="C49" s="15">
        <v>172.69759361298821</v>
      </c>
      <c r="D49" s="1">
        <v>19</v>
      </c>
      <c r="J49" s="1"/>
      <c r="K49" s="1"/>
      <c r="L49" s="15"/>
      <c r="M49" s="15"/>
      <c r="N49" s="1"/>
    </row>
    <row r="50" spans="1:14" x14ac:dyDescent="0.25">
      <c r="A50" s="1" t="s">
        <v>28</v>
      </c>
      <c r="B50" s="1">
        <v>84</v>
      </c>
      <c r="C50" s="1">
        <v>89</v>
      </c>
      <c r="D50" s="1">
        <v>10</v>
      </c>
      <c r="J50" s="1"/>
      <c r="K50" s="1"/>
      <c r="L50" s="1"/>
      <c r="M50" s="1"/>
      <c r="N50" s="1"/>
    </row>
    <row r="51" spans="1:14" x14ac:dyDescent="0.25">
      <c r="A51" s="1" t="s">
        <v>33</v>
      </c>
      <c r="B51" s="1"/>
      <c r="C51" s="8">
        <v>0.4</v>
      </c>
      <c r="D51" s="1">
        <v>4</v>
      </c>
      <c r="K51" s="1"/>
      <c r="L51" s="1"/>
      <c r="M51" s="8"/>
      <c r="N51" s="1"/>
    </row>
    <row r="52" spans="1:14" x14ac:dyDescent="0.25">
      <c r="A52" s="17" t="s">
        <v>41</v>
      </c>
      <c r="B52" s="17"/>
      <c r="C52" s="17">
        <v>70.5</v>
      </c>
      <c r="D52" s="17">
        <v>15</v>
      </c>
      <c r="E52" s="19"/>
      <c r="F52" s="19"/>
      <c r="G52" s="19"/>
      <c r="H52" s="19"/>
      <c r="I52" s="19"/>
      <c r="K52" s="1"/>
      <c r="L52" s="1"/>
      <c r="M52" s="1"/>
      <c r="N52" s="1"/>
    </row>
  </sheetData>
  <pageMargins left="0.25" right="0.25" top="0.75" bottom="0.75" header="0.3" footer="0.3"/>
  <pageSetup paperSize="9" orientation="portrait" horizontalDpi="300" verticalDpi="300" r:id="rId1"/>
  <extLst>
    <ext xmlns:x14="http://schemas.microsoft.com/office/spreadsheetml/2009/9/main" uri="{05C60535-1F16-4fd2-B633-F4F36F0B64E0}">
      <x14:sparklineGroups xmlns:xm="http://schemas.microsoft.com/office/excel/2006/main"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Iringa!B25:E25</xm:f>
              <xm:sqref>F25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Iringa!B31:E31</xm:f>
              <xm:sqref>F31</xm:sqref>
            </x14:sparkline>
            <x14:sparkline>
              <xm:f>Iringa!B32:E32</xm:f>
              <xm:sqref>F32</xm:sqref>
            </x14:sparkline>
            <x14:sparkline>
              <xm:f>Iringa!B33:E33</xm:f>
              <xm:sqref>F33</xm:sqref>
            </x14:sparkline>
            <x14:sparkline>
              <xm:f>Iringa!B34:E34</xm:f>
              <xm:sqref>F34</xm:sqref>
            </x14:sparkline>
          </x14:sparklines>
        </x14:sparklineGroup>
        <x14:sparklineGroup manualMax="350" manualMin="0" type="column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Iringa!B37:E37</xm:f>
              <xm:sqref>F37</xm:sqref>
            </x14:sparkline>
          </x14:sparklines>
        </x14:sparklineGroup>
        <x14:sparklineGroup manualMax="2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Iringa!B22:E22</xm:f>
              <xm:sqref>F22</xm:sqref>
            </x14:sparkline>
            <x14:sparkline>
              <xm:f>Iringa!B23:E23</xm:f>
              <xm:sqref>F23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Iringa!B11:E11</xm:f>
              <xm:sqref>F11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Iringa!B15:E15</xm:f>
              <xm:sqref>F15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Iringa!B14:E14</xm:f>
              <xm:sqref>F14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Iringa!B13:E13</xm:f>
              <xm:sqref>F13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Iringa!B12:E12</xm:f>
              <xm:sqref>F12</xm:sqref>
            </x14:sparkline>
          </x14:sparklines>
        </x14:sparklineGroup>
        <x14:sparklineGroup manualMax="1.5" manualMin="0" type="column" displayEmptyCellsAs="gap" displayXAxi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Iringa!B16:E16</xm:f>
              <xm:sqref>F16</xm:sqref>
            </x14:sparkline>
            <x14:sparkline>
              <xm:f>Iringa!B17:E17</xm:f>
              <xm:sqref>F17</xm:sqref>
            </x14:sparkline>
            <x14:sparkline>
              <xm:f>Iringa!B18:E18</xm:f>
              <xm:sqref>F18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Iringa!B10:E10</xm:f>
              <xm:sqref>F10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Iringa!L27:O27</xm:f>
              <xm:sqref>P27</xm:sqref>
            </x14:sparkline>
          </x14:sparklines>
        </x14:sparklineGroup>
        <x14:sparklineGroup manualMax="300" manualMin="0" type="column" displayEmptyCellsAs="gap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Iringa!L31:O31</xm:f>
              <xm:sqref>P31</xm:sqref>
            </x14:sparkline>
            <x14:sparkline>
              <xm:f>Iringa!L32:O32</xm:f>
              <xm:sqref>P32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Iringa!L24:O24</xm:f>
              <xm:sqref>P24</xm:sqref>
            </x14:sparkline>
            <x14:sparkline>
              <xm:f>Iringa!L25:O25</xm:f>
              <xm:sqref>P25</xm:sqref>
            </x14:sparkline>
            <x14:sparkline>
              <xm:f>Iringa!L30:O30</xm:f>
              <xm:sqref>P30</xm:sqref>
            </x14:sparkline>
            <x14:sparkline>
              <xm:f>Iringa!L33:O33</xm:f>
              <xm:sqref>P33</xm:sqref>
            </x14:sparkline>
            <x14:sparkline>
              <xm:f>Iringa!L34:O34</xm:f>
              <xm:sqref>P34</xm:sqref>
            </x14:sparkline>
            <x14:sparkline>
              <xm:f>Iringa!L35:O35</xm:f>
              <xm:sqref>P35</xm:sqref>
            </x14:sparkline>
            <x14:sparkline>
              <xm:f>Iringa!L36:O36</xm:f>
              <xm:sqref>P36</xm:sqref>
            </x14:sparkline>
            <x14:sparkline>
              <xm:f>Iringa!L37:O37</xm:f>
              <xm:sqref>P37</xm:sqref>
            </x14:sparkline>
            <x14:sparkline>
              <xm:f>Iringa!L29:O29</xm:f>
              <xm:sqref>P29</xm:sqref>
            </x14:sparkline>
            <x14:sparkline>
              <xm:f>Iringa!L28:O28</xm:f>
              <xm:sqref>P28</xm:sqref>
            </x14:sparkline>
            <x14:sparkline>
              <xm:f>Iringa!L26:O26</xm:f>
              <xm:sqref>P26</xm:sqref>
            </x14:sparkline>
          </x14:sparklines>
        </x14:sparklineGroup>
        <x14:sparklineGroup manualMax="2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Iringa!L22:O22</xm:f>
              <xm:sqref>P22</xm:sqref>
            </x14:sparkline>
            <x14:sparkline>
              <xm:f>Iringa!L23:O23</xm:f>
              <xm:sqref>P23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Iringa!B30:E30</xm:f>
              <xm:sqref>F30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Iringa!B24:E24</xm:f>
              <xm:sqref>F24</xm:sqref>
            </x14:sparkline>
          </x14:sparklines>
        </x14:sparklineGroup>
        <x14:sparklineGroup manualMax="350" manualMin="0" type="column" displayEmptyCellsAs="gap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Iringa!B36:E36</xm:f>
              <xm:sqref>F36</xm:sqref>
            </x14:sparkline>
          </x14:sparklines>
        </x14:sparklineGroup>
      </x14:sparklineGroup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2"/>
  <sheetViews>
    <sheetView topLeftCell="A16" workbookViewId="0">
      <selection activeCell="H35" sqref="H35"/>
    </sheetView>
  </sheetViews>
  <sheetFormatPr defaultRowHeight="15" x14ac:dyDescent="0.25"/>
  <cols>
    <col min="1" max="1" width="38.42578125" customWidth="1"/>
    <col min="2" max="2" width="8.85546875" customWidth="1"/>
    <col min="3" max="3" width="6.42578125" customWidth="1"/>
    <col min="4" max="5" width="5.7109375" customWidth="1"/>
    <col min="6" max="6" width="7.7109375" customWidth="1"/>
    <col min="7" max="7" width="7.85546875" customWidth="1"/>
    <col min="8" max="8" width="9.140625" customWidth="1"/>
    <col min="9" max="9" width="7.140625" customWidth="1"/>
  </cols>
  <sheetData>
    <row r="1" spans="1:21" ht="18.75" x14ac:dyDescent="0.3">
      <c r="A1" s="33" t="s">
        <v>52</v>
      </c>
      <c r="B1" s="24"/>
      <c r="C1" s="24"/>
      <c r="D1" s="24"/>
      <c r="E1" s="24"/>
      <c r="F1" s="24"/>
      <c r="G1" s="24"/>
      <c r="H1" s="24"/>
      <c r="I1" s="24"/>
    </row>
    <row r="2" spans="1:21" ht="14.25" customHeight="1" x14ac:dyDescent="0.25">
      <c r="A2" s="43" t="s">
        <v>21</v>
      </c>
      <c r="B2" s="37">
        <v>2012</v>
      </c>
      <c r="C2" s="16"/>
      <c r="D2" s="43" t="s">
        <v>20</v>
      </c>
      <c r="E2" s="16"/>
      <c r="F2" s="16"/>
      <c r="G2" s="16"/>
      <c r="H2" s="46">
        <v>2010</v>
      </c>
      <c r="I2" s="20"/>
    </row>
    <row r="3" spans="1:21" x14ac:dyDescent="0.25">
      <c r="A3" s="1" t="s">
        <v>21</v>
      </c>
      <c r="B3" s="5">
        <v>2773053.978532067</v>
      </c>
      <c r="C3" s="1"/>
      <c r="D3" s="1" t="s">
        <v>88</v>
      </c>
      <c r="H3" s="1">
        <v>43.7</v>
      </c>
      <c r="I3" s="1"/>
    </row>
    <row r="4" spans="1:21" x14ac:dyDescent="0.25">
      <c r="A4" s="17" t="s">
        <v>0</v>
      </c>
      <c r="B4" s="18">
        <v>122014.37505541094</v>
      </c>
      <c r="C4" s="17"/>
      <c r="D4" s="17" t="s">
        <v>17</v>
      </c>
      <c r="E4" s="19"/>
      <c r="F4" s="19"/>
      <c r="G4" s="19"/>
      <c r="H4" s="17">
        <v>3</v>
      </c>
      <c r="I4" s="17"/>
    </row>
    <row r="5" spans="1:21" x14ac:dyDescent="0.25">
      <c r="A5" s="1" t="s">
        <v>79</v>
      </c>
      <c r="B5" s="1">
        <v>109</v>
      </c>
      <c r="C5" s="41" t="s">
        <v>68</v>
      </c>
      <c r="D5" s="3">
        <v>142</v>
      </c>
      <c r="E5" s="41" t="s">
        <v>69</v>
      </c>
    </row>
    <row r="6" spans="1:21" x14ac:dyDescent="0.25">
      <c r="A6" s="1" t="s">
        <v>80</v>
      </c>
      <c r="B6" s="1">
        <v>64</v>
      </c>
      <c r="C6" s="41" t="s">
        <v>68</v>
      </c>
      <c r="D6" s="3">
        <v>90</v>
      </c>
      <c r="E6" s="41" t="s">
        <v>69</v>
      </c>
    </row>
    <row r="7" spans="1:21" x14ac:dyDescent="0.25">
      <c r="A7" s="17" t="s">
        <v>81</v>
      </c>
      <c r="B7" s="17">
        <v>21</v>
      </c>
      <c r="C7" s="42" t="s">
        <v>68</v>
      </c>
      <c r="D7" s="17">
        <v>36</v>
      </c>
      <c r="E7" s="42" t="s">
        <v>69</v>
      </c>
      <c r="F7" s="19"/>
      <c r="G7" s="19"/>
      <c r="H7" s="19"/>
      <c r="I7" s="19"/>
    </row>
    <row r="8" spans="1:21" ht="6.75" customHeight="1" x14ac:dyDescent="0.25">
      <c r="A8" s="1"/>
    </row>
    <row r="9" spans="1:21" s="1" customFormat="1" ht="24" customHeight="1" x14ac:dyDescent="0.2">
      <c r="A9" s="44" t="s">
        <v>9</v>
      </c>
      <c r="B9" s="13">
        <v>2009</v>
      </c>
      <c r="C9" s="13">
        <v>2010</v>
      </c>
      <c r="D9" s="13">
        <v>2011</v>
      </c>
      <c r="E9" s="13">
        <v>2012</v>
      </c>
      <c r="F9" s="13"/>
      <c r="G9" s="45" t="s">
        <v>22</v>
      </c>
      <c r="H9" s="14"/>
      <c r="I9" s="14" t="s">
        <v>101</v>
      </c>
    </row>
    <row r="10" spans="1:21" s="1" customFormat="1" ht="12" x14ac:dyDescent="0.2">
      <c r="A10" s="4" t="s">
        <v>4</v>
      </c>
      <c r="B10" s="8">
        <v>1.0598519623551343</v>
      </c>
      <c r="C10" s="8">
        <v>1.0802961874206403</v>
      </c>
      <c r="D10" s="8">
        <v>1.0946781018680214</v>
      </c>
      <c r="E10" s="8">
        <v>1.0998704041147211</v>
      </c>
      <c r="F10" s="8"/>
      <c r="G10" s="8">
        <v>1.5</v>
      </c>
      <c r="I10" s="1">
        <v>21</v>
      </c>
      <c r="L10" s="8"/>
      <c r="M10" s="8"/>
      <c r="N10" s="8"/>
      <c r="O10" s="8"/>
      <c r="R10" s="27"/>
      <c r="U10" s="8"/>
    </row>
    <row r="11" spans="1:21" s="1" customFormat="1" ht="12" x14ac:dyDescent="0.2">
      <c r="A11" s="4" t="s">
        <v>8</v>
      </c>
      <c r="B11" s="8"/>
      <c r="C11" s="8"/>
      <c r="D11" s="8">
        <v>11.691459999542815</v>
      </c>
      <c r="E11" s="12"/>
      <c r="F11" s="8"/>
      <c r="G11" s="8">
        <v>15.6</v>
      </c>
      <c r="I11" s="1">
        <v>15</v>
      </c>
      <c r="L11" s="8"/>
      <c r="M11" s="8"/>
      <c r="N11" s="8"/>
      <c r="O11" s="8"/>
      <c r="R11" s="27"/>
      <c r="U11" s="8"/>
    </row>
    <row r="12" spans="1:21" s="1" customFormat="1" ht="12" x14ac:dyDescent="0.2">
      <c r="A12" s="4" t="s">
        <v>5</v>
      </c>
      <c r="B12" s="8"/>
      <c r="C12" s="8"/>
      <c r="D12" s="8">
        <v>1.0127634139731354</v>
      </c>
      <c r="E12" s="8">
        <v>1.1467501262573159</v>
      </c>
      <c r="F12" s="8"/>
      <c r="G12" s="8">
        <v>2.1</v>
      </c>
      <c r="I12" s="1">
        <v>18</v>
      </c>
      <c r="L12" s="8"/>
      <c r="M12" s="8"/>
      <c r="N12" s="8"/>
      <c r="O12" s="8"/>
      <c r="R12" s="27"/>
      <c r="U12" s="8"/>
    </row>
    <row r="13" spans="1:21" s="1" customFormat="1" ht="12" x14ac:dyDescent="0.2">
      <c r="A13" s="4" t="s">
        <v>7</v>
      </c>
      <c r="B13" s="8"/>
      <c r="C13" s="8"/>
      <c r="D13" s="8">
        <v>1.835633687826308</v>
      </c>
      <c r="E13" s="8">
        <v>2.8416323883357388</v>
      </c>
      <c r="F13" s="8"/>
      <c r="G13" s="8">
        <v>4.8</v>
      </c>
      <c r="I13" s="1">
        <v>14</v>
      </c>
      <c r="L13" s="8"/>
      <c r="M13" s="8"/>
      <c r="N13" s="8"/>
      <c r="O13" s="8"/>
      <c r="R13" s="27"/>
      <c r="U13" s="8"/>
    </row>
    <row r="14" spans="1:21" s="1" customFormat="1" ht="12" x14ac:dyDescent="0.2">
      <c r="A14" s="4" t="s">
        <v>6</v>
      </c>
      <c r="B14" s="8"/>
      <c r="C14" s="8"/>
      <c r="D14" s="8">
        <v>2.8483971017994434</v>
      </c>
      <c r="E14" s="8">
        <v>3.9883825145930549</v>
      </c>
      <c r="F14" s="8"/>
      <c r="G14" s="8">
        <v>6.9</v>
      </c>
      <c r="I14" s="1">
        <v>17</v>
      </c>
      <c r="L14" s="8"/>
      <c r="M14" s="8"/>
      <c r="N14" s="8"/>
      <c r="O14" s="8"/>
      <c r="R14" s="27"/>
      <c r="U14" s="8"/>
    </row>
    <row r="15" spans="1:21" s="1" customFormat="1" ht="12" x14ac:dyDescent="0.2">
      <c r="A15" s="4" t="s">
        <v>11</v>
      </c>
      <c r="B15" s="8"/>
      <c r="C15" s="8"/>
      <c r="D15" s="8">
        <v>1.8125</v>
      </c>
      <c r="E15" s="8">
        <v>2.4779874213836481</v>
      </c>
      <c r="F15" s="8"/>
      <c r="G15" s="8">
        <v>1.8</v>
      </c>
      <c r="L15" s="8"/>
      <c r="M15" s="8"/>
      <c r="N15" s="8"/>
      <c r="O15" s="8"/>
      <c r="R15" s="27"/>
      <c r="U15" s="8"/>
    </row>
    <row r="16" spans="1:21" s="1" customFormat="1" ht="12" x14ac:dyDescent="0.2">
      <c r="A16" s="4" t="s">
        <v>2</v>
      </c>
      <c r="B16" s="8">
        <v>1.3942809055327374</v>
      </c>
      <c r="C16" s="8">
        <v>4.6626890569016908</v>
      </c>
      <c r="D16" s="8">
        <v>4.1073886207947972</v>
      </c>
      <c r="E16" s="8">
        <v>4.3077055450335742</v>
      </c>
      <c r="F16" s="8"/>
      <c r="G16" s="8">
        <v>3.6</v>
      </c>
      <c r="I16" s="1">
        <v>4</v>
      </c>
      <c r="L16" s="8"/>
      <c r="M16" s="8"/>
      <c r="N16" s="8"/>
      <c r="O16" s="8"/>
      <c r="R16" s="27"/>
      <c r="U16" s="8"/>
    </row>
    <row r="17" spans="1:21" s="1" customFormat="1" ht="12" x14ac:dyDescent="0.2">
      <c r="A17" s="4" t="s">
        <v>3</v>
      </c>
      <c r="B17" s="8">
        <v>3.2939501779359426</v>
      </c>
      <c r="C17" s="8">
        <v>1.5385503326929577</v>
      </c>
      <c r="D17" s="8">
        <v>2.6452004750120115</v>
      </c>
      <c r="E17" s="8">
        <v>3.3192415553974302</v>
      </c>
      <c r="F17" s="8"/>
      <c r="G17" s="8">
        <v>2.4</v>
      </c>
      <c r="I17" s="1">
        <v>17</v>
      </c>
      <c r="L17" s="8"/>
      <c r="M17" s="8"/>
      <c r="N17" s="8"/>
      <c r="O17" s="8"/>
      <c r="R17" s="27"/>
      <c r="U17" s="8"/>
    </row>
    <row r="18" spans="1:21" s="1" customFormat="1" ht="12" x14ac:dyDescent="0.2">
      <c r="A18" s="4" t="s">
        <v>1</v>
      </c>
      <c r="B18" s="8">
        <v>0.57559230298700637</v>
      </c>
      <c r="C18" s="8">
        <v>0.49367767308731036</v>
      </c>
      <c r="D18" s="8">
        <v>0.47244259009426431</v>
      </c>
      <c r="E18" s="8">
        <v>0.45572607305284962</v>
      </c>
      <c r="F18" s="8"/>
      <c r="G18" s="8">
        <v>0.7</v>
      </c>
      <c r="I18" s="1">
        <v>20</v>
      </c>
      <c r="L18" s="8"/>
      <c r="M18" s="8"/>
      <c r="N18" s="8"/>
      <c r="O18" s="8"/>
      <c r="Q18" s="8"/>
      <c r="R18" s="27"/>
      <c r="S18" s="15"/>
      <c r="U18" s="8"/>
    </row>
    <row r="19" spans="1:21" ht="12.75" customHeight="1" x14ac:dyDescent="0.25">
      <c r="A19" s="13"/>
      <c r="B19" s="10"/>
      <c r="C19" s="10"/>
      <c r="D19" s="10"/>
      <c r="E19" s="10"/>
      <c r="F19" s="10"/>
      <c r="G19" s="10"/>
      <c r="H19" s="26"/>
      <c r="I19" s="26"/>
    </row>
    <row r="20" spans="1:21" ht="6.75" customHeight="1" x14ac:dyDescent="0.25"/>
    <row r="21" spans="1:21" ht="27" customHeight="1" x14ac:dyDescent="0.25">
      <c r="A21" s="21" t="s">
        <v>23</v>
      </c>
      <c r="B21" s="30" t="s">
        <v>39</v>
      </c>
      <c r="C21" s="30">
        <v>2010</v>
      </c>
      <c r="D21" s="30">
        <v>2011</v>
      </c>
      <c r="E21" s="30">
        <v>2012</v>
      </c>
      <c r="F21" s="31"/>
      <c r="G21" s="53" t="s">
        <v>22</v>
      </c>
      <c r="H21" s="53" t="s">
        <v>100</v>
      </c>
      <c r="I21" s="53" t="s">
        <v>101</v>
      </c>
    </row>
    <row r="22" spans="1:21" x14ac:dyDescent="0.25">
      <c r="A22" s="4" t="s">
        <v>12</v>
      </c>
      <c r="B22" s="11">
        <v>8.0096228076411613</v>
      </c>
      <c r="C22" s="11">
        <v>7.0236167852180227</v>
      </c>
      <c r="D22" s="11">
        <v>5.2192315731717018</v>
      </c>
      <c r="E22" s="11">
        <v>5.0427074655800093</v>
      </c>
      <c r="G22" s="11">
        <v>11.5</v>
      </c>
      <c r="H22" s="8">
        <v>49.7</v>
      </c>
      <c r="I22" s="1">
        <v>18</v>
      </c>
      <c r="J22" s="11"/>
      <c r="K22" s="4"/>
      <c r="L22" s="11"/>
      <c r="M22" s="11"/>
      <c r="N22" s="11"/>
      <c r="O22" s="11"/>
      <c r="Q22" s="11"/>
      <c r="R22" s="1"/>
      <c r="S22" s="8"/>
      <c r="T22" s="1"/>
    </row>
    <row r="23" spans="1:21" x14ac:dyDescent="0.25">
      <c r="A23" s="4" t="s">
        <v>13</v>
      </c>
      <c r="B23" s="8">
        <v>2.2670114390286171</v>
      </c>
      <c r="C23" s="8">
        <v>2.1117676005343688</v>
      </c>
      <c r="D23" s="8">
        <v>2.2566379496569788</v>
      </c>
      <c r="E23" s="8">
        <v>1.9524683045896183</v>
      </c>
      <c r="G23" s="8">
        <v>4.5999999999999996</v>
      </c>
      <c r="H23" s="8"/>
      <c r="I23" s="1">
        <v>19</v>
      </c>
      <c r="J23" s="8"/>
      <c r="K23" s="4"/>
      <c r="L23" s="8"/>
      <c r="M23" s="8"/>
      <c r="N23" s="8"/>
      <c r="O23" s="8"/>
      <c r="Q23" s="8"/>
      <c r="R23" s="1"/>
      <c r="S23" s="1"/>
      <c r="T23" s="1"/>
    </row>
    <row r="24" spans="1:21" x14ac:dyDescent="0.25">
      <c r="A24" s="4" t="s">
        <v>89</v>
      </c>
      <c r="B24" s="11">
        <v>97.421036652063236</v>
      </c>
      <c r="C24" s="11">
        <v>95.46519042185308</v>
      </c>
      <c r="D24" s="11">
        <v>80.847173651297126</v>
      </c>
      <c r="E24" s="11">
        <v>67.05521375071099</v>
      </c>
      <c r="G24" s="11">
        <v>95.9</v>
      </c>
      <c r="H24" s="8">
        <v>92.9</v>
      </c>
      <c r="I24" s="1">
        <v>20</v>
      </c>
      <c r="J24" s="11"/>
      <c r="K24" s="4"/>
      <c r="L24" s="11"/>
      <c r="M24" s="11"/>
      <c r="N24" s="11"/>
      <c r="O24" s="11"/>
      <c r="Q24" s="11"/>
      <c r="R24" s="1"/>
      <c r="S24" s="8"/>
      <c r="T24" s="1"/>
    </row>
    <row r="25" spans="1:21" x14ac:dyDescent="0.25">
      <c r="A25" s="4" t="s">
        <v>90</v>
      </c>
      <c r="B25" s="8">
        <v>40.456249063545826</v>
      </c>
      <c r="C25" s="8">
        <v>42.853612753342539</v>
      </c>
      <c r="D25" s="8">
        <v>30.076568565702861</v>
      </c>
      <c r="E25" s="8">
        <v>36.6727280942752</v>
      </c>
      <c r="G25" s="11">
        <v>37.6</v>
      </c>
      <c r="H25" s="8"/>
      <c r="I25" s="1">
        <v>14</v>
      </c>
      <c r="J25" s="11"/>
      <c r="K25" s="4"/>
      <c r="L25" s="8"/>
      <c r="M25" s="8"/>
      <c r="N25" s="8"/>
      <c r="O25" s="8"/>
      <c r="Q25" s="11"/>
      <c r="R25" s="1"/>
      <c r="S25" s="8"/>
      <c r="T25" s="1"/>
    </row>
    <row r="26" spans="1:21" x14ac:dyDescent="0.25">
      <c r="A26" s="4" t="s">
        <v>14</v>
      </c>
      <c r="B26" s="15" t="s">
        <v>50</v>
      </c>
      <c r="C26" s="15" t="s">
        <v>50</v>
      </c>
      <c r="D26" s="8">
        <v>58.2</v>
      </c>
      <c r="E26" s="8"/>
      <c r="G26" s="25">
        <v>33.200000000000003</v>
      </c>
      <c r="H26" s="8"/>
      <c r="I26" s="1">
        <v>7</v>
      </c>
      <c r="J26" s="25"/>
      <c r="K26" s="4"/>
      <c r="L26" s="8"/>
      <c r="M26" s="8"/>
      <c r="N26" s="8"/>
      <c r="O26" s="8"/>
      <c r="Q26" s="25"/>
      <c r="R26" s="1"/>
      <c r="S26" s="8"/>
      <c r="T26" s="1"/>
    </row>
    <row r="27" spans="1:21" x14ac:dyDescent="0.25">
      <c r="A27" s="4" t="s">
        <v>91</v>
      </c>
      <c r="B27" s="11"/>
      <c r="C27" s="11"/>
      <c r="D27" s="11"/>
      <c r="E27" s="11"/>
      <c r="G27" s="25">
        <v>88.2</v>
      </c>
      <c r="H27" s="1">
        <v>92.5</v>
      </c>
      <c r="I27" s="1">
        <v>3</v>
      </c>
      <c r="J27" s="25"/>
      <c r="K27" s="4"/>
      <c r="L27" s="11"/>
      <c r="M27" s="11"/>
      <c r="N27" s="11"/>
      <c r="O27" s="11"/>
      <c r="Q27" s="25"/>
      <c r="R27" s="1"/>
      <c r="S27" s="1"/>
      <c r="T27" s="1"/>
    </row>
    <row r="28" spans="1:21" x14ac:dyDescent="0.25">
      <c r="A28" s="1" t="s">
        <v>92</v>
      </c>
      <c r="B28" s="1"/>
      <c r="C28" s="1"/>
      <c r="D28" s="1"/>
      <c r="E28" s="1"/>
      <c r="G28" s="25">
        <v>51.9</v>
      </c>
      <c r="H28" s="1">
        <v>32.6</v>
      </c>
      <c r="I28" s="1">
        <v>13</v>
      </c>
      <c r="J28" s="25"/>
      <c r="K28" s="4"/>
      <c r="L28" s="8"/>
      <c r="M28" s="8"/>
      <c r="N28" s="8"/>
      <c r="O28" s="8"/>
      <c r="Q28" s="25"/>
      <c r="R28" s="1"/>
      <c r="S28" s="1"/>
      <c r="T28" s="1"/>
    </row>
    <row r="29" spans="1:21" x14ac:dyDescent="0.25">
      <c r="A29" s="1" t="s">
        <v>93</v>
      </c>
      <c r="B29" s="1"/>
      <c r="C29" s="1"/>
      <c r="D29" s="1"/>
      <c r="E29" s="1"/>
      <c r="G29" s="11">
        <v>55.3</v>
      </c>
      <c r="H29" s="1">
        <v>62.4</v>
      </c>
      <c r="I29" s="1">
        <v>9</v>
      </c>
      <c r="J29" s="11"/>
      <c r="K29" s="4"/>
      <c r="L29" s="15"/>
      <c r="M29" s="15"/>
      <c r="N29" s="15"/>
      <c r="O29" s="8"/>
      <c r="Q29" s="11"/>
      <c r="R29" s="1"/>
      <c r="S29" s="1"/>
      <c r="T29" s="1"/>
    </row>
    <row r="30" spans="1:21" x14ac:dyDescent="0.25">
      <c r="A30" s="4" t="s">
        <v>94</v>
      </c>
      <c r="B30" s="8">
        <v>58.179088525979104</v>
      </c>
      <c r="C30" s="8">
        <v>55.681037799866658</v>
      </c>
      <c r="D30" s="8">
        <v>53.911373309993749</v>
      </c>
      <c r="E30" s="8">
        <v>52.961792387702985</v>
      </c>
      <c r="G30" s="11">
        <v>56</v>
      </c>
      <c r="H30" s="7">
        <v>53.8</v>
      </c>
      <c r="I30" s="1">
        <v>12</v>
      </c>
      <c r="J30" s="11"/>
      <c r="K30" s="4"/>
      <c r="L30" s="8"/>
      <c r="M30" s="8"/>
      <c r="N30" s="8"/>
      <c r="O30" s="8"/>
      <c r="Q30" s="11"/>
      <c r="R30" s="1"/>
      <c r="S30" s="8"/>
      <c r="T30" s="1"/>
    </row>
    <row r="31" spans="1:21" ht="14.25" customHeight="1" x14ac:dyDescent="0.25">
      <c r="A31" s="1" t="s">
        <v>95</v>
      </c>
      <c r="B31" s="1"/>
      <c r="C31" s="1"/>
      <c r="D31" s="1"/>
      <c r="E31" s="1"/>
      <c r="G31" s="11">
        <v>35.4</v>
      </c>
      <c r="H31" s="1">
        <v>26.5</v>
      </c>
      <c r="I31" s="1">
        <v>17</v>
      </c>
      <c r="J31" s="22"/>
      <c r="K31" s="8"/>
      <c r="L31" s="15"/>
      <c r="M31" s="15"/>
      <c r="N31" s="15"/>
      <c r="O31" s="15"/>
      <c r="Q31" s="22"/>
      <c r="R31" s="1"/>
      <c r="S31" s="1"/>
      <c r="T31" s="1"/>
    </row>
    <row r="32" spans="1:21" ht="14.25" customHeight="1" x14ac:dyDescent="0.25">
      <c r="A32" s="4" t="s">
        <v>96</v>
      </c>
      <c r="B32" s="8">
        <v>90.309346986379254</v>
      </c>
      <c r="C32" s="8">
        <v>94.426379565214319</v>
      </c>
      <c r="D32" s="8">
        <v>94.334748579113665</v>
      </c>
      <c r="E32" s="8">
        <v>100</v>
      </c>
      <c r="G32" s="22">
        <v>100</v>
      </c>
      <c r="H32" s="9">
        <v>100</v>
      </c>
      <c r="I32" s="1">
        <v>13</v>
      </c>
      <c r="J32" s="22"/>
      <c r="K32" s="8"/>
      <c r="L32" s="15"/>
      <c r="M32" s="15"/>
      <c r="N32" s="15"/>
      <c r="O32" s="15"/>
      <c r="Q32" s="22"/>
      <c r="R32" s="1"/>
      <c r="S32" s="8"/>
      <c r="T32" s="1"/>
    </row>
    <row r="33" spans="1:20" x14ac:dyDescent="0.25">
      <c r="A33" s="4" t="s">
        <v>16</v>
      </c>
      <c r="B33" s="8">
        <v>98.839154541267121</v>
      </c>
      <c r="C33" s="8">
        <v>100</v>
      </c>
      <c r="D33" s="8">
        <v>100</v>
      </c>
      <c r="E33" s="8">
        <v>100</v>
      </c>
      <c r="G33" s="11">
        <v>94.5</v>
      </c>
      <c r="H33" s="9">
        <v>100</v>
      </c>
      <c r="I33" s="1">
        <v>2</v>
      </c>
      <c r="J33" s="11"/>
      <c r="K33" s="4"/>
      <c r="L33" s="8"/>
      <c r="M33" s="8"/>
      <c r="N33" s="8"/>
      <c r="O33" s="8"/>
      <c r="Q33" s="11"/>
      <c r="R33" s="1"/>
      <c r="S33" s="8"/>
      <c r="T33" s="1"/>
    </row>
    <row r="34" spans="1:20" x14ac:dyDescent="0.25">
      <c r="A34" s="4" t="s">
        <v>15</v>
      </c>
      <c r="B34" s="11">
        <v>99.358479091127435</v>
      </c>
      <c r="C34" s="11">
        <v>95.181269841868215</v>
      </c>
      <c r="D34" s="11">
        <v>100</v>
      </c>
      <c r="E34" s="11">
        <v>100</v>
      </c>
      <c r="G34" s="11">
        <v>99.7</v>
      </c>
      <c r="H34" s="9">
        <v>100</v>
      </c>
      <c r="I34" s="1">
        <v>3</v>
      </c>
      <c r="J34" s="11"/>
      <c r="K34" s="4"/>
      <c r="L34" s="8"/>
      <c r="M34" s="8"/>
      <c r="N34" s="8"/>
      <c r="O34" s="8"/>
      <c r="Q34" s="11"/>
      <c r="R34" s="1"/>
      <c r="S34" s="8"/>
      <c r="T34" s="1"/>
    </row>
    <row r="35" spans="1:20" x14ac:dyDescent="0.25">
      <c r="A35" s="1" t="s">
        <v>97</v>
      </c>
      <c r="B35" s="1"/>
      <c r="C35" s="1"/>
      <c r="D35" s="1"/>
      <c r="E35" s="1"/>
      <c r="G35" s="25">
        <v>57.6</v>
      </c>
      <c r="H35" s="1">
        <v>77</v>
      </c>
      <c r="I35" s="1">
        <v>4</v>
      </c>
      <c r="J35" s="11"/>
      <c r="K35" s="4"/>
      <c r="L35" s="11"/>
      <c r="M35" s="11"/>
      <c r="N35" s="11"/>
      <c r="O35" s="11"/>
      <c r="Q35" s="11"/>
      <c r="R35" s="1"/>
      <c r="S35" s="1"/>
      <c r="T35" s="1"/>
    </row>
    <row r="36" spans="1:20" x14ac:dyDescent="0.25">
      <c r="A36" s="8" t="s">
        <v>19</v>
      </c>
      <c r="B36" s="15">
        <v>110.0962954922545</v>
      </c>
      <c r="C36" s="15">
        <v>191.44161815243146</v>
      </c>
      <c r="D36" s="15">
        <v>130.28191121994098</v>
      </c>
      <c r="E36" s="15">
        <v>63.446867117500503</v>
      </c>
      <c r="G36" s="22">
        <v>161</v>
      </c>
      <c r="H36" s="8"/>
      <c r="I36" s="1">
        <v>2</v>
      </c>
      <c r="J36" s="25"/>
      <c r="K36" s="4"/>
      <c r="L36" s="11"/>
      <c r="M36" s="11"/>
      <c r="N36" s="11"/>
      <c r="O36" s="11"/>
      <c r="Q36" s="25"/>
      <c r="R36" s="1"/>
      <c r="S36" s="15"/>
      <c r="T36" s="1"/>
    </row>
    <row r="37" spans="1:20" x14ac:dyDescent="0.25">
      <c r="A37" s="1" t="s">
        <v>34</v>
      </c>
      <c r="B37" s="1"/>
      <c r="C37" s="1"/>
      <c r="D37" s="1"/>
      <c r="E37" s="1"/>
      <c r="G37" s="25">
        <v>16.3</v>
      </c>
      <c r="H37" s="8">
        <v>10.6</v>
      </c>
      <c r="I37" s="1">
        <v>14</v>
      </c>
      <c r="J37" s="25"/>
      <c r="K37" s="1"/>
      <c r="L37" s="11"/>
      <c r="M37" s="11"/>
      <c r="N37" s="11"/>
      <c r="O37" s="11"/>
      <c r="Q37" s="25"/>
      <c r="R37" s="1"/>
      <c r="S37" s="8"/>
      <c r="T37" s="1"/>
    </row>
    <row r="38" spans="1:20" x14ac:dyDescent="0.25">
      <c r="A38" s="2"/>
      <c r="B38" s="6"/>
      <c r="C38" s="2"/>
      <c r="D38" s="2"/>
      <c r="E38" s="35"/>
      <c r="F38" s="36"/>
      <c r="G38" s="36"/>
      <c r="H38" s="36"/>
      <c r="I38" s="36"/>
      <c r="K38" s="1"/>
      <c r="L38" s="1"/>
      <c r="M38" s="1"/>
      <c r="N38" s="1"/>
      <c r="O38" s="1"/>
      <c r="P38" s="1"/>
      <c r="Q38" s="1"/>
      <c r="R38" s="8"/>
      <c r="S38" s="8"/>
      <c r="T38" s="1"/>
    </row>
    <row r="39" spans="1:20" ht="12" customHeight="1" x14ac:dyDescent="0.25">
      <c r="A39" s="23" t="s">
        <v>40</v>
      </c>
      <c r="E39" s="37"/>
      <c r="F39" s="37"/>
      <c r="G39" s="38"/>
      <c r="H39" s="39"/>
      <c r="I39" s="40"/>
      <c r="K39" s="1"/>
      <c r="L39" s="1"/>
      <c r="M39" s="1"/>
      <c r="N39" s="1"/>
      <c r="O39" s="1"/>
      <c r="P39" s="1"/>
      <c r="Q39" s="1"/>
      <c r="R39" s="8"/>
      <c r="S39" s="8"/>
    </row>
    <row r="40" spans="1:20" x14ac:dyDescent="0.25">
      <c r="A40" s="28" t="s">
        <v>36</v>
      </c>
      <c r="B40" s="29" t="s">
        <v>37</v>
      </c>
      <c r="C40" s="29" t="s">
        <v>38</v>
      </c>
      <c r="D40" s="29" t="s">
        <v>18</v>
      </c>
    </row>
    <row r="41" spans="1:20" ht="15.75" thickBot="1" x14ac:dyDescent="0.3">
      <c r="A41" s="1" t="s">
        <v>30</v>
      </c>
      <c r="B41" s="8">
        <v>37.299999999999997</v>
      </c>
      <c r="C41" s="8">
        <v>43.6</v>
      </c>
      <c r="D41" s="1">
        <v>10</v>
      </c>
      <c r="J41" s="1"/>
      <c r="K41" s="1"/>
      <c r="L41" s="8"/>
      <c r="M41" s="8"/>
      <c r="N41" s="1"/>
      <c r="O41" s="1"/>
      <c r="P41" s="8"/>
    </row>
    <row r="42" spans="1:20" x14ac:dyDescent="0.25">
      <c r="A42" s="1" t="s">
        <v>31</v>
      </c>
      <c r="B42" s="8">
        <v>25.4</v>
      </c>
      <c r="C42" s="1">
        <v>17.100000000000001</v>
      </c>
      <c r="D42" s="1">
        <v>13</v>
      </c>
      <c r="F42" s="56" t="s">
        <v>43</v>
      </c>
      <c r="G42" s="57"/>
      <c r="H42" s="58"/>
      <c r="I42" s="59" t="s">
        <v>18</v>
      </c>
      <c r="J42" s="1"/>
      <c r="K42" s="1"/>
      <c r="L42" s="8"/>
      <c r="M42" s="1"/>
      <c r="N42" s="1"/>
      <c r="O42" s="1"/>
      <c r="P42" s="8"/>
    </row>
    <row r="43" spans="1:20" x14ac:dyDescent="0.25">
      <c r="A43" s="1" t="s">
        <v>24</v>
      </c>
      <c r="B43" s="1"/>
      <c r="C43" s="1">
        <v>30</v>
      </c>
      <c r="D43" s="1">
        <v>12</v>
      </c>
      <c r="F43" s="47" t="s">
        <v>98</v>
      </c>
      <c r="G43" s="48"/>
      <c r="H43" s="48"/>
      <c r="I43" s="54">
        <v>14</v>
      </c>
      <c r="J43" s="1"/>
      <c r="K43" s="1"/>
      <c r="L43" s="1"/>
      <c r="M43" s="1"/>
      <c r="N43" s="1"/>
      <c r="O43" s="1"/>
      <c r="P43" s="8"/>
    </row>
    <row r="44" spans="1:20" x14ac:dyDescent="0.25">
      <c r="A44" s="1" t="s">
        <v>32</v>
      </c>
      <c r="B44" s="1">
        <v>10.4</v>
      </c>
      <c r="C44" s="1">
        <v>12.4</v>
      </c>
      <c r="D44" s="1">
        <v>11</v>
      </c>
      <c r="F44" s="49" t="s">
        <v>99</v>
      </c>
      <c r="G44" s="48"/>
      <c r="H44" s="48"/>
      <c r="I44" s="54">
        <v>17</v>
      </c>
      <c r="J44" s="1"/>
      <c r="K44" s="1"/>
      <c r="L44" s="1"/>
      <c r="M44" s="1"/>
      <c r="N44" s="1"/>
      <c r="O44" s="1"/>
      <c r="P44" s="8"/>
    </row>
    <row r="45" spans="1:20" x14ac:dyDescent="0.25">
      <c r="A45" s="32" t="s">
        <v>35</v>
      </c>
      <c r="B45" s="29" t="s">
        <v>37</v>
      </c>
      <c r="C45" s="29" t="s">
        <v>38</v>
      </c>
      <c r="D45" s="29" t="s">
        <v>18</v>
      </c>
      <c r="F45" s="47" t="s">
        <v>42</v>
      </c>
      <c r="G45" s="48"/>
      <c r="H45" s="50">
        <v>0.50900000000000001</v>
      </c>
      <c r="I45" s="54">
        <v>14</v>
      </c>
      <c r="J45" s="1"/>
      <c r="K45" s="1"/>
      <c r="L45" s="8"/>
      <c r="M45" s="1"/>
    </row>
    <row r="46" spans="1:20" x14ac:dyDescent="0.25">
      <c r="A46" s="1" t="s">
        <v>27</v>
      </c>
      <c r="B46" s="1">
        <v>3.4000000000000004</v>
      </c>
      <c r="C46" s="1">
        <v>4.8</v>
      </c>
      <c r="D46" s="1">
        <v>13</v>
      </c>
      <c r="F46" s="47" t="s">
        <v>44</v>
      </c>
      <c r="G46" s="48"/>
      <c r="H46" s="50">
        <v>0.55300000000000005</v>
      </c>
      <c r="I46" s="54">
        <v>14</v>
      </c>
      <c r="J46" s="1"/>
      <c r="K46" s="1"/>
      <c r="L46" s="1"/>
      <c r="M46" s="1"/>
      <c r="N46" s="1"/>
    </row>
    <row r="47" spans="1:20" ht="15.75" thickBot="1" x14ac:dyDescent="0.3">
      <c r="A47" s="1" t="s">
        <v>26</v>
      </c>
      <c r="B47" s="8">
        <v>60.064748934371352</v>
      </c>
      <c r="C47" s="8">
        <v>59.001483022721203</v>
      </c>
      <c r="D47" s="1">
        <v>16</v>
      </c>
      <c r="F47" s="51"/>
      <c r="G47" s="52"/>
      <c r="H47" s="52"/>
      <c r="I47" s="55"/>
      <c r="J47" s="1"/>
      <c r="K47" s="1"/>
      <c r="L47" s="8"/>
      <c r="M47" s="8"/>
      <c r="N47" s="1"/>
    </row>
    <row r="48" spans="1:20" x14ac:dyDescent="0.25">
      <c r="A48" s="1" t="s">
        <v>25</v>
      </c>
      <c r="B48" s="1"/>
      <c r="C48" s="8">
        <v>26.05</v>
      </c>
      <c r="D48" s="1">
        <v>14</v>
      </c>
      <c r="J48" s="1"/>
      <c r="K48" s="1"/>
      <c r="L48" s="1"/>
      <c r="M48" s="8"/>
      <c r="N48" s="1"/>
    </row>
    <row r="49" spans="1:14" x14ac:dyDescent="0.25">
      <c r="A49" s="1" t="s">
        <v>29</v>
      </c>
      <c r="B49" s="15">
        <v>97.297837671215305</v>
      </c>
      <c r="C49" s="15">
        <v>84.167131908319973</v>
      </c>
      <c r="D49" s="1">
        <v>4</v>
      </c>
      <c r="J49" s="1"/>
      <c r="K49" s="1"/>
      <c r="L49" s="15"/>
      <c r="M49" s="15"/>
      <c r="N49" s="1"/>
    </row>
    <row r="50" spans="1:14" x14ac:dyDescent="0.25">
      <c r="A50" s="1" t="s">
        <v>28</v>
      </c>
      <c r="B50" s="1">
        <v>95</v>
      </c>
      <c r="C50" s="1">
        <v>95</v>
      </c>
      <c r="D50" s="1">
        <v>3</v>
      </c>
      <c r="J50" s="1"/>
      <c r="K50" s="1"/>
      <c r="L50" s="1"/>
      <c r="M50" s="1"/>
      <c r="N50" s="1"/>
    </row>
    <row r="51" spans="1:14" x14ac:dyDescent="0.25">
      <c r="A51" s="1" t="s">
        <v>33</v>
      </c>
      <c r="B51" s="1"/>
      <c r="C51" s="8">
        <v>8.3000000000000007</v>
      </c>
      <c r="D51" s="1">
        <v>12</v>
      </c>
      <c r="K51" s="1"/>
      <c r="L51" s="1"/>
      <c r="M51" s="8"/>
      <c r="N51" s="1"/>
    </row>
    <row r="52" spans="1:14" x14ac:dyDescent="0.25">
      <c r="A52" s="17" t="s">
        <v>41</v>
      </c>
      <c r="B52" s="17"/>
      <c r="C52" s="17">
        <v>70.099999999999994</v>
      </c>
      <c r="D52" s="17">
        <v>16</v>
      </c>
      <c r="E52" s="19"/>
      <c r="F52" s="19"/>
      <c r="G52" s="19"/>
      <c r="H52" s="19"/>
      <c r="I52" s="19"/>
      <c r="K52" s="1"/>
      <c r="L52" s="1"/>
      <c r="M52" s="1"/>
      <c r="N52" s="1"/>
    </row>
  </sheetData>
  <pageMargins left="0.25" right="0.25" top="0.75" bottom="0.75" header="0.3" footer="0.3"/>
  <pageSetup paperSize="9" orientation="portrait" horizontalDpi="300" verticalDpi="300" r:id="rId1"/>
  <extLst>
    <ext xmlns:x14="http://schemas.microsoft.com/office/spreadsheetml/2009/9/main" uri="{05C60535-1F16-4fd2-B633-F4F36F0B64E0}">
      <x14:sparklineGroups xmlns:xm="http://schemas.microsoft.com/office/excel/2006/main"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Kagera!B25:E25</xm:f>
              <xm:sqref>F25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Kagera!B31:E31</xm:f>
              <xm:sqref>F31</xm:sqref>
            </x14:sparkline>
            <x14:sparkline>
              <xm:f>Kagera!B32:E32</xm:f>
              <xm:sqref>F32</xm:sqref>
            </x14:sparkline>
            <x14:sparkline>
              <xm:f>Kagera!B33:E33</xm:f>
              <xm:sqref>F33</xm:sqref>
            </x14:sparkline>
            <x14:sparkline>
              <xm:f>Kagera!B34:E34</xm:f>
              <xm:sqref>F34</xm:sqref>
            </x14:sparkline>
          </x14:sparklines>
        </x14:sparklineGroup>
        <x14:sparklineGroup manualMax="350" manualMin="0" type="column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Kagera!B37:E37</xm:f>
              <xm:sqref>F37</xm:sqref>
            </x14:sparkline>
          </x14:sparklines>
        </x14:sparklineGroup>
        <x14:sparklineGroup manualMax="2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Kagera!B22:E22</xm:f>
              <xm:sqref>F22</xm:sqref>
            </x14:sparkline>
            <x14:sparkline>
              <xm:f>Kagera!B23:E23</xm:f>
              <xm:sqref>F23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Kagera!B11:E11</xm:f>
              <xm:sqref>F11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Kagera!B15:E15</xm:f>
              <xm:sqref>F15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Kagera!B14:E14</xm:f>
              <xm:sqref>F14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Kagera!B13:E13</xm:f>
              <xm:sqref>F13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Kagera!B12:E12</xm:f>
              <xm:sqref>F12</xm:sqref>
            </x14:sparkline>
          </x14:sparklines>
        </x14:sparklineGroup>
        <x14:sparklineGroup manualMax="1.5" manualMin="0" type="column" displayEmptyCellsAs="gap" displayXAxi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Kagera!B16:E16</xm:f>
              <xm:sqref>F16</xm:sqref>
            </x14:sparkline>
            <x14:sparkline>
              <xm:f>Kagera!B17:E17</xm:f>
              <xm:sqref>F17</xm:sqref>
            </x14:sparkline>
            <x14:sparkline>
              <xm:f>Kagera!B18:E18</xm:f>
              <xm:sqref>F18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Kagera!B10:E10</xm:f>
              <xm:sqref>F10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Kagera!L27:O27</xm:f>
              <xm:sqref>P27</xm:sqref>
            </x14:sparkline>
          </x14:sparklines>
        </x14:sparklineGroup>
        <x14:sparklineGroup manualMax="300" manualMin="0" type="column" displayEmptyCellsAs="gap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Kagera!L31:O31</xm:f>
              <xm:sqref>P31</xm:sqref>
            </x14:sparkline>
            <x14:sparkline>
              <xm:f>Kagera!L32:O32</xm:f>
              <xm:sqref>P32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Kagera!L24:O24</xm:f>
              <xm:sqref>P24</xm:sqref>
            </x14:sparkline>
            <x14:sparkline>
              <xm:f>Kagera!L25:O25</xm:f>
              <xm:sqref>P25</xm:sqref>
            </x14:sparkline>
            <x14:sparkline>
              <xm:f>Kagera!L30:O30</xm:f>
              <xm:sqref>P30</xm:sqref>
            </x14:sparkline>
            <x14:sparkline>
              <xm:f>Kagera!L33:O33</xm:f>
              <xm:sqref>P33</xm:sqref>
            </x14:sparkline>
            <x14:sparkline>
              <xm:f>Kagera!L34:O34</xm:f>
              <xm:sqref>P34</xm:sqref>
            </x14:sparkline>
            <x14:sparkline>
              <xm:f>Kagera!L35:O35</xm:f>
              <xm:sqref>P35</xm:sqref>
            </x14:sparkline>
            <x14:sparkline>
              <xm:f>Kagera!L36:O36</xm:f>
              <xm:sqref>P36</xm:sqref>
            </x14:sparkline>
            <x14:sparkline>
              <xm:f>Kagera!L37:O37</xm:f>
              <xm:sqref>P37</xm:sqref>
            </x14:sparkline>
            <x14:sparkline>
              <xm:f>Kagera!L29:O29</xm:f>
              <xm:sqref>P29</xm:sqref>
            </x14:sparkline>
            <x14:sparkline>
              <xm:f>Kagera!L28:O28</xm:f>
              <xm:sqref>P28</xm:sqref>
            </x14:sparkline>
            <x14:sparkline>
              <xm:f>Kagera!L26:O26</xm:f>
              <xm:sqref>P26</xm:sqref>
            </x14:sparkline>
          </x14:sparklines>
        </x14:sparklineGroup>
        <x14:sparklineGroup manualMax="2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Kagera!L22:O22</xm:f>
              <xm:sqref>P22</xm:sqref>
            </x14:sparkline>
            <x14:sparkline>
              <xm:f>Kagera!L23:O23</xm:f>
              <xm:sqref>P23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Kagera!B30:E30</xm:f>
              <xm:sqref>F30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Kagera!B24:E24</xm:f>
              <xm:sqref>F24</xm:sqref>
            </x14:sparkline>
          </x14:sparklines>
        </x14:sparklineGroup>
        <x14:sparklineGroup manualMax="350" manualMin="0" type="column" displayEmptyCellsAs="gap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Kagera!B36:E36</xm:f>
              <xm:sqref>F36</xm:sqref>
            </x14:sparkline>
          </x14:sparklines>
        </x14:sparklineGroup>
      </x14:sparklineGroup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2"/>
  <sheetViews>
    <sheetView topLeftCell="A16" workbookViewId="0">
      <selection activeCell="G35" sqref="G35"/>
    </sheetView>
  </sheetViews>
  <sheetFormatPr defaultRowHeight="15" x14ac:dyDescent="0.25"/>
  <cols>
    <col min="1" max="1" width="38.42578125" customWidth="1"/>
    <col min="2" max="2" width="8.85546875" customWidth="1"/>
    <col min="3" max="3" width="6.42578125" customWidth="1"/>
    <col min="4" max="5" width="5.7109375" customWidth="1"/>
    <col min="6" max="6" width="7.7109375" customWidth="1"/>
    <col min="7" max="7" width="7.85546875" customWidth="1"/>
    <col min="8" max="8" width="9.140625" customWidth="1"/>
    <col min="9" max="9" width="7.140625" customWidth="1"/>
  </cols>
  <sheetData>
    <row r="1" spans="1:21" ht="18.75" x14ac:dyDescent="0.3">
      <c r="A1" s="33" t="s">
        <v>53</v>
      </c>
      <c r="B1" s="24"/>
      <c r="C1" s="24"/>
      <c r="D1" s="24"/>
      <c r="E1" s="24"/>
      <c r="F1" s="24"/>
      <c r="G1" s="24"/>
      <c r="H1" s="24"/>
      <c r="I1" s="24"/>
    </row>
    <row r="2" spans="1:21" ht="14.25" customHeight="1" x14ac:dyDescent="0.25">
      <c r="A2" s="43" t="s">
        <v>21</v>
      </c>
      <c r="B2" s="37">
        <v>2012</v>
      </c>
      <c r="C2" s="16"/>
      <c r="D2" s="43" t="s">
        <v>20</v>
      </c>
      <c r="E2" s="16"/>
      <c r="F2" s="16"/>
      <c r="G2" s="16"/>
      <c r="H2" s="46">
        <v>2010</v>
      </c>
      <c r="I2" s="20"/>
    </row>
    <row r="3" spans="1:21" x14ac:dyDescent="0.25">
      <c r="A3" s="1" t="s">
        <v>21</v>
      </c>
      <c r="B3" s="5">
        <v>2127930</v>
      </c>
      <c r="C3" s="1"/>
      <c r="D3" s="1" t="s">
        <v>88</v>
      </c>
      <c r="H3" s="8">
        <v>39</v>
      </c>
      <c r="I3" s="1"/>
    </row>
    <row r="4" spans="1:21" x14ac:dyDescent="0.25">
      <c r="A4" s="17" t="s">
        <v>0</v>
      </c>
      <c r="B4" s="18">
        <v>89373.060000000012</v>
      </c>
      <c r="C4" s="17"/>
      <c r="D4" s="17" t="s">
        <v>17</v>
      </c>
      <c r="E4" s="19"/>
      <c r="F4" s="19"/>
      <c r="G4" s="19"/>
      <c r="H4" s="34">
        <v>3.35</v>
      </c>
      <c r="I4" s="17"/>
    </row>
    <row r="5" spans="1:21" x14ac:dyDescent="0.25">
      <c r="A5" s="1" t="s">
        <v>70</v>
      </c>
      <c r="B5" s="1">
        <v>98</v>
      </c>
      <c r="C5" s="41" t="s">
        <v>68</v>
      </c>
      <c r="D5" s="3">
        <v>138</v>
      </c>
      <c r="E5" s="41" t="s">
        <v>69</v>
      </c>
    </row>
    <row r="6" spans="1:21" x14ac:dyDescent="0.25">
      <c r="A6" s="1" t="s">
        <v>71</v>
      </c>
      <c r="B6" s="1">
        <v>56</v>
      </c>
      <c r="C6" s="41" t="s">
        <v>68</v>
      </c>
      <c r="D6" s="3">
        <v>76</v>
      </c>
      <c r="E6" s="41" t="s">
        <v>69</v>
      </c>
    </row>
    <row r="7" spans="1:21" x14ac:dyDescent="0.25">
      <c r="A7" s="17" t="s">
        <v>72</v>
      </c>
      <c r="B7" s="17">
        <v>25</v>
      </c>
      <c r="C7" s="42" t="s">
        <v>68</v>
      </c>
      <c r="D7" s="17">
        <v>23</v>
      </c>
      <c r="E7" s="42" t="s">
        <v>69</v>
      </c>
      <c r="F7" s="19"/>
      <c r="G7" s="19"/>
      <c r="H7" s="19"/>
      <c r="I7" s="19"/>
    </row>
    <row r="8" spans="1:21" ht="6.75" customHeight="1" x14ac:dyDescent="0.25">
      <c r="A8" s="1"/>
    </row>
    <row r="9" spans="1:21" s="1" customFormat="1" ht="24" customHeight="1" x14ac:dyDescent="0.2">
      <c r="A9" s="44" t="s">
        <v>9</v>
      </c>
      <c r="B9" s="13">
        <v>2009</v>
      </c>
      <c r="C9" s="13">
        <v>2010</v>
      </c>
      <c r="D9" s="13">
        <v>2011</v>
      </c>
      <c r="E9" s="13">
        <v>2012</v>
      </c>
      <c r="F9" s="13"/>
      <c r="G9" s="45" t="s">
        <v>22</v>
      </c>
      <c r="H9" s="14"/>
      <c r="I9" s="14" t="s">
        <v>101</v>
      </c>
    </row>
    <row r="10" spans="1:21" s="1" customFormat="1" ht="12" x14ac:dyDescent="0.2">
      <c r="A10" s="4" t="s">
        <v>4</v>
      </c>
      <c r="B10" s="8">
        <v>1.1817557462460344</v>
      </c>
      <c r="C10" s="8">
        <v>1.1882445754004944</v>
      </c>
      <c r="D10" s="8">
        <v>1.217828830959323</v>
      </c>
      <c r="E10" s="8">
        <v>1.1936482873026839</v>
      </c>
      <c r="F10" s="8"/>
      <c r="G10" s="8">
        <v>1.5</v>
      </c>
      <c r="I10" s="1">
        <v>18</v>
      </c>
      <c r="L10" s="8"/>
      <c r="M10" s="8"/>
      <c r="N10" s="8"/>
      <c r="O10" s="8"/>
      <c r="R10" s="27"/>
      <c r="U10" s="8"/>
    </row>
    <row r="11" spans="1:21" s="1" customFormat="1" ht="12" x14ac:dyDescent="0.2">
      <c r="A11" s="4" t="s">
        <v>8</v>
      </c>
      <c r="B11" s="8"/>
      <c r="C11" s="8"/>
      <c r="D11" s="8">
        <v>9.9784947295599871</v>
      </c>
      <c r="E11" s="12"/>
      <c r="F11" s="8"/>
      <c r="G11" s="8">
        <v>15.6</v>
      </c>
      <c r="I11" s="1">
        <v>17</v>
      </c>
      <c r="L11" s="8"/>
      <c r="M11" s="8"/>
      <c r="N11" s="8"/>
      <c r="O11" s="8"/>
      <c r="R11" s="27"/>
      <c r="U11" s="8"/>
    </row>
    <row r="12" spans="1:21" s="1" customFormat="1" ht="12" x14ac:dyDescent="0.2">
      <c r="A12" s="4" t="s">
        <v>5</v>
      </c>
      <c r="B12" s="8"/>
      <c r="C12" s="8"/>
      <c r="D12" s="8">
        <v>0.91457501139237707</v>
      </c>
      <c r="E12" s="8">
        <v>0.90228531953588698</v>
      </c>
      <c r="F12" s="8"/>
      <c r="G12" s="8">
        <v>2.1</v>
      </c>
      <c r="I12" s="1">
        <v>20</v>
      </c>
      <c r="L12" s="8"/>
      <c r="M12" s="8"/>
      <c r="N12" s="8"/>
      <c r="O12" s="8"/>
      <c r="R12" s="27"/>
      <c r="U12" s="8"/>
    </row>
    <row r="13" spans="1:21" s="1" customFormat="1" ht="12" x14ac:dyDescent="0.2">
      <c r="A13" s="4" t="s">
        <v>7</v>
      </c>
      <c r="B13" s="8"/>
      <c r="C13" s="8"/>
      <c r="D13" s="8">
        <v>1.6847434420385894</v>
      </c>
      <c r="E13" s="8">
        <v>1.9455527202492562</v>
      </c>
      <c r="F13" s="8"/>
      <c r="G13" s="8">
        <v>4.8</v>
      </c>
      <c r="I13" s="1">
        <v>19</v>
      </c>
      <c r="L13" s="8"/>
      <c r="M13" s="8"/>
      <c r="N13" s="8"/>
      <c r="O13" s="8"/>
      <c r="R13" s="27"/>
      <c r="U13" s="8"/>
    </row>
    <row r="14" spans="1:21" s="1" customFormat="1" ht="12" x14ac:dyDescent="0.2">
      <c r="A14" s="4" t="s">
        <v>6</v>
      </c>
      <c r="B14" s="8"/>
      <c r="C14" s="8"/>
      <c r="D14" s="8">
        <v>2.5993184534309663</v>
      </c>
      <c r="E14" s="8">
        <v>2.847838039785143</v>
      </c>
      <c r="F14" s="8"/>
      <c r="G14" s="8">
        <v>6.9</v>
      </c>
      <c r="I14" s="1">
        <v>20</v>
      </c>
      <c r="L14" s="8"/>
      <c r="M14" s="8"/>
      <c r="N14" s="8"/>
      <c r="O14" s="8"/>
      <c r="R14" s="27"/>
      <c r="U14" s="8"/>
    </row>
    <row r="15" spans="1:21" s="1" customFormat="1" ht="12" x14ac:dyDescent="0.2">
      <c r="A15" s="4" t="s">
        <v>11</v>
      </c>
      <c r="B15" s="8"/>
      <c r="C15" s="8"/>
      <c r="D15" s="8">
        <v>1.8421052631578947</v>
      </c>
      <c r="E15" s="8">
        <v>2.15625</v>
      </c>
      <c r="F15" s="8"/>
      <c r="G15" s="8">
        <v>1.8</v>
      </c>
      <c r="L15" s="8"/>
      <c r="M15" s="8"/>
      <c r="N15" s="8"/>
      <c r="O15" s="8"/>
      <c r="R15" s="27"/>
      <c r="U15" s="8"/>
    </row>
    <row r="16" spans="1:21" s="1" customFormat="1" ht="12" x14ac:dyDescent="0.2">
      <c r="A16" s="4" t="s">
        <v>2</v>
      </c>
      <c r="B16" s="8">
        <v>2.902573921356606</v>
      </c>
      <c r="C16" s="8">
        <v>2.5873162796147859</v>
      </c>
      <c r="D16" s="8">
        <v>1.7641670614489802</v>
      </c>
      <c r="E16" s="8">
        <v>2.4660585639565213</v>
      </c>
      <c r="F16" s="8"/>
      <c r="G16" s="8">
        <v>3.6</v>
      </c>
      <c r="I16" s="1">
        <v>18</v>
      </c>
      <c r="L16" s="8"/>
      <c r="M16" s="8"/>
      <c r="N16" s="8"/>
      <c r="O16" s="8"/>
      <c r="R16" s="27"/>
      <c r="U16" s="8"/>
    </row>
    <row r="17" spans="1:21" s="1" customFormat="1" ht="12" x14ac:dyDescent="0.2">
      <c r="A17" s="4" t="s">
        <v>3</v>
      </c>
      <c r="B17" s="8">
        <v>2.2009952326269273</v>
      </c>
      <c r="C17" s="8">
        <v>2.4697004344843356</v>
      </c>
      <c r="D17" s="8">
        <v>3.4106412005457027</v>
      </c>
      <c r="E17" s="8">
        <v>2.4697004344843356</v>
      </c>
      <c r="F17" s="8"/>
      <c r="G17" s="8">
        <v>2.4</v>
      </c>
      <c r="I17" s="1">
        <v>10</v>
      </c>
      <c r="L17" s="8"/>
      <c r="M17" s="8"/>
      <c r="N17" s="8"/>
      <c r="O17" s="8"/>
      <c r="R17" s="27"/>
      <c r="U17" s="8"/>
    </row>
    <row r="18" spans="1:21" s="1" customFormat="1" ht="12" x14ac:dyDescent="0.2">
      <c r="A18" s="4" t="s">
        <v>1</v>
      </c>
      <c r="B18" s="8">
        <v>0.69712377499641387</v>
      </c>
      <c r="C18" s="8">
        <v>0.66985636228938306</v>
      </c>
      <c r="D18" s="8">
        <v>0.50751981616401109</v>
      </c>
      <c r="E18" s="8">
        <v>0.65678147307477219</v>
      </c>
      <c r="F18" s="8"/>
      <c r="G18" s="8">
        <v>0.7</v>
      </c>
      <c r="I18" s="1">
        <v>14</v>
      </c>
      <c r="L18" s="8"/>
      <c r="M18" s="8"/>
      <c r="N18" s="8"/>
      <c r="O18" s="8"/>
      <c r="Q18" s="8"/>
      <c r="R18" s="27"/>
      <c r="S18" s="15"/>
      <c r="U18" s="8"/>
    </row>
    <row r="19" spans="1:21" ht="12.75" customHeight="1" x14ac:dyDescent="0.25">
      <c r="A19" s="13"/>
      <c r="B19" s="10"/>
      <c r="C19" s="10"/>
      <c r="D19" s="10"/>
      <c r="E19" s="10"/>
      <c r="F19" s="10"/>
      <c r="G19" s="10"/>
      <c r="H19" s="26"/>
      <c r="I19" s="26"/>
    </row>
    <row r="20" spans="1:21" ht="6.75" customHeight="1" x14ac:dyDescent="0.25"/>
    <row r="21" spans="1:21" ht="27" customHeight="1" x14ac:dyDescent="0.25">
      <c r="A21" s="21" t="s">
        <v>23</v>
      </c>
      <c r="B21" s="30" t="s">
        <v>39</v>
      </c>
      <c r="C21" s="30">
        <v>2010</v>
      </c>
      <c r="D21" s="30">
        <v>2011</v>
      </c>
      <c r="E21" s="30">
        <v>2012</v>
      </c>
      <c r="F21" s="31"/>
      <c r="G21" s="53" t="s">
        <v>22</v>
      </c>
      <c r="H21" s="53" t="s">
        <v>100</v>
      </c>
      <c r="I21" s="53" t="s">
        <v>101</v>
      </c>
    </row>
    <row r="22" spans="1:21" x14ac:dyDescent="0.25">
      <c r="A22" s="4" t="s">
        <v>12</v>
      </c>
      <c r="B22" s="11">
        <v>8.2388071442452695</v>
      </c>
      <c r="C22" s="11">
        <v>7.2426711679680924</v>
      </c>
      <c r="D22" s="11">
        <v>4.8969715596831946</v>
      </c>
      <c r="E22" s="11">
        <v>5.3856094890339445</v>
      </c>
      <c r="G22" s="11">
        <v>11.5</v>
      </c>
      <c r="H22" s="8">
        <v>37.9</v>
      </c>
      <c r="I22" s="1">
        <v>21</v>
      </c>
      <c r="J22" s="11"/>
      <c r="K22" s="4"/>
      <c r="L22" s="11"/>
      <c r="M22" s="11"/>
      <c r="N22" s="11"/>
      <c r="O22" s="11"/>
      <c r="Q22" s="11"/>
      <c r="R22" s="1"/>
      <c r="S22" s="8"/>
      <c r="T22" s="1"/>
    </row>
    <row r="23" spans="1:21" x14ac:dyDescent="0.25">
      <c r="A23" s="4" t="s">
        <v>13</v>
      </c>
      <c r="B23" s="8">
        <v>2.1428665841438241</v>
      </c>
      <c r="C23" s="8">
        <v>2.9722384953887144</v>
      </c>
      <c r="D23" s="8">
        <v>2.0657361375738876</v>
      </c>
      <c r="E23" s="8">
        <v>1.8578618657568622</v>
      </c>
      <c r="G23" s="8">
        <v>4.5999999999999996</v>
      </c>
      <c r="H23" s="8"/>
      <c r="I23" s="1">
        <v>20</v>
      </c>
      <c r="J23" s="8"/>
      <c r="K23" s="4"/>
      <c r="L23" s="8"/>
      <c r="M23" s="8"/>
      <c r="N23" s="8"/>
      <c r="O23" s="8"/>
      <c r="Q23" s="8"/>
      <c r="R23" s="1"/>
      <c r="S23" s="1"/>
      <c r="T23" s="1"/>
    </row>
    <row r="24" spans="1:21" x14ac:dyDescent="0.25">
      <c r="A24" s="4" t="s">
        <v>89</v>
      </c>
      <c r="B24" s="11">
        <v>83.633147556624365</v>
      </c>
      <c r="C24" s="11">
        <v>89.189952440849581</v>
      </c>
      <c r="D24" s="11">
        <v>97.077896948596361</v>
      </c>
      <c r="E24" s="11">
        <v>83.317053259673543</v>
      </c>
      <c r="G24" s="11">
        <v>95.9</v>
      </c>
      <c r="H24" s="8">
        <v>97.1</v>
      </c>
      <c r="I24" s="1">
        <v>11</v>
      </c>
      <c r="J24" s="11"/>
      <c r="K24" s="4"/>
      <c r="L24" s="11"/>
      <c r="M24" s="11"/>
      <c r="N24" s="11"/>
      <c r="O24" s="11"/>
      <c r="Q24" s="11"/>
      <c r="R24" s="1"/>
      <c r="S24" s="8"/>
      <c r="T24" s="1"/>
    </row>
    <row r="25" spans="1:21" x14ac:dyDescent="0.25">
      <c r="A25" s="4" t="s">
        <v>90</v>
      </c>
      <c r="B25" s="8">
        <v>38.251947293018766</v>
      </c>
      <c r="C25" s="8">
        <v>42.156738734644485</v>
      </c>
      <c r="D25" s="8">
        <v>51.664319471875899</v>
      </c>
      <c r="E25" s="8">
        <v>42.522881056103479</v>
      </c>
      <c r="G25" s="11">
        <v>37.6</v>
      </c>
      <c r="H25" s="8"/>
      <c r="I25" s="1">
        <v>8</v>
      </c>
      <c r="J25" s="11"/>
      <c r="K25" s="4"/>
      <c r="L25" s="8"/>
      <c r="M25" s="8"/>
      <c r="N25" s="8"/>
      <c r="O25" s="8"/>
      <c r="Q25" s="11"/>
      <c r="R25" s="1"/>
      <c r="S25" s="8"/>
      <c r="T25" s="1"/>
    </row>
    <row r="26" spans="1:21" x14ac:dyDescent="0.25">
      <c r="A26" s="4" t="s">
        <v>14</v>
      </c>
      <c r="B26" s="15" t="s">
        <v>50</v>
      </c>
      <c r="C26" s="15" t="s">
        <v>50</v>
      </c>
      <c r="D26" s="8">
        <v>50.4</v>
      </c>
      <c r="E26" s="8"/>
      <c r="G26" s="25">
        <v>33.200000000000003</v>
      </c>
      <c r="H26" s="8"/>
      <c r="I26" s="1">
        <v>18</v>
      </c>
      <c r="J26" s="25"/>
      <c r="K26" s="4"/>
      <c r="L26" s="8"/>
      <c r="M26" s="8"/>
      <c r="N26" s="8"/>
      <c r="O26" s="8"/>
      <c r="Q26" s="25"/>
      <c r="R26" s="1"/>
      <c r="S26" s="8"/>
      <c r="T26" s="1"/>
    </row>
    <row r="27" spans="1:21" x14ac:dyDescent="0.25">
      <c r="A27" s="4" t="s">
        <v>91</v>
      </c>
      <c r="B27" s="11"/>
      <c r="C27" s="11"/>
      <c r="D27" s="11"/>
      <c r="E27" s="11"/>
      <c r="G27" s="25">
        <v>88.2</v>
      </c>
      <c r="H27" s="1">
        <v>91.5</v>
      </c>
      <c r="I27" s="1">
        <v>6</v>
      </c>
      <c r="J27" s="25"/>
      <c r="K27" s="4"/>
      <c r="L27" s="11"/>
      <c r="M27" s="11"/>
      <c r="N27" s="11"/>
      <c r="O27" s="11"/>
      <c r="Q27" s="25"/>
      <c r="R27" s="1"/>
      <c r="S27" s="1"/>
      <c r="T27" s="1"/>
    </row>
    <row r="28" spans="1:21" x14ac:dyDescent="0.25">
      <c r="A28" s="1" t="s">
        <v>92</v>
      </c>
      <c r="B28" s="1"/>
      <c r="C28" s="1"/>
      <c r="D28" s="1"/>
      <c r="E28" s="1"/>
      <c r="G28" s="25">
        <v>51.9</v>
      </c>
      <c r="H28" s="1">
        <v>28.3</v>
      </c>
      <c r="I28" s="1">
        <v>18</v>
      </c>
      <c r="J28" s="25"/>
      <c r="K28" s="4"/>
      <c r="L28" s="8"/>
      <c r="M28" s="8"/>
      <c r="N28" s="8"/>
      <c r="O28" s="8"/>
      <c r="Q28" s="25"/>
      <c r="R28" s="1"/>
      <c r="S28" s="1"/>
      <c r="T28" s="1"/>
    </row>
    <row r="29" spans="1:21" x14ac:dyDescent="0.25">
      <c r="A29" s="1" t="s">
        <v>93</v>
      </c>
      <c r="B29" s="1"/>
      <c r="C29" s="1"/>
      <c r="D29" s="1"/>
      <c r="E29" s="1"/>
      <c r="G29" s="11">
        <v>55.3</v>
      </c>
      <c r="H29" s="1">
        <v>49.4</v>
      </c>
      <c r="I29" s="1">
        <v>13</v>
      </c>
      <c r="J29" s="11"/>
      <c r="K29" s="4"/>
      <c r="L29" s="15"/>
      <c r="M29" s="15"/>
      <c r="N29" s="15"/>
      <c r="O29" s="8"/>
      <c r="Q29" s="11"/>
      <c r="R29" s="1"/>
      <c r="S29" s="1"/>
      <c r="T29" s="1"/>
    </row>
    <row r="30" spans="1:21" x14ac:dyDescent="0.25">
      <c r="A30" s="4" t="s">
        <v>94</v>
      </c>
      <c r="B30" s="8">
        <v>49.530812677418247</v>
      </c>
      <c r="C30" s="8">
        <v>56.908251612023072</v>
      </c>
      <c r="D30" s="8">
        <v>71.685260416754886</v>
      </c>
      <c r="E30" s="8">
        <v>47.87572451922312</v>
      </c>
      <c r="G30" s="11">
        <v>56</v>
      </c>
      <c r="H30" s="7">
        <v>33.299999999999997</v>
      </c>
      <c r="I30" s="1">
        <v>14</v>
      </c>
      <c r="J30" s="11"/>
      <c r="K30" s="4"/>
      <c r="L30" s="8"/>
      <c r="M30" s="8"/>
      <c r="N30" s="8"/>
      <c r="O30" s="8"/>
      <c r="Q30" s="11"/>
      <c r="R30" s="1"/>
      <c r="S30" s="8"/>
      <c r="T30" s="1"/>
    </row>
    <row r="31" spans="1:21" ht="14.25" customHeight="1" x14ac:dyDescent="0.25">
      <c r="A31" s="1" t="s">
        <v>95</v>
      </c>
      <c r="B31" s="1"/>
      <c r="C31" s="1"/>
      <c r="D31" s="1"/>
      <c r="E31" s="1"/>
      <c r="G31" s="11">
        <v>35.4</v>
      </c>
      <c r="H31" s="1">
        <v>23.400000000000006</v>
      </c>
      <c r="I31" s="1">
        <v>18</v>
      </c>
      <c r="J31" s="22"/>
      <c r="K31" s="8"/>
      <c r="L31" s="15"/>
      <c r="M31" s="15"/>
      <c r="N31" s="15"/>
      <c r="O31" s="15"/>
      <c r="Q31" s="22"/>
      <c r="R31" s="1"/>
      <c r="S31" s="1"/>
      <c r="T31" s="1"/>
    </row>
    <row r="32" spans="1:21" ht="14.25" customHeight="1" x14ac:dyDescent="0.25">
      <c r="A32" s="4" t="s">
        <v>96</v>
      </c>
      <c r="B32" s="8">
        <v>86.187125176716535</v>
      </c>
      <c r="C32" s="8">
        <v>90.684620193778159</v>
      </c>
      <c r="D32" s="8">
        <v>92.706732671089426</v>
      </c>
      <c r="E32" s="8">
        <v>100</v>
      </c>
      <c r="G32" s="22">
        <v>100</v>
      </c>
      <c r="H32" s="9">
        <v>97.2</v>
      </c>
      <c r="I32" s="1">
        <v>11</v>
      </c>
      <c r="J32" s="22"/>
      <c r="K32" s="8"/>
      <c r="L32" s="15"/>
      <c r="M32" s="15"/>
      <c r="N32" s="15"/>
      <c r="O32" s="15"/>
      <c r="Q32" s="22"/>
      <c r="R32" s="1"/>
      <c r="S32" s="8"/>
      <c r="T32" s="1"/>
    </row>
    <row r="33" spans="1:20" x14ac:dyDescent="0.25">
      <c r="A33" s="4" t="s">
        <v>16</v>
      </c>
      <c r="B33" s="8">
        <v>86.738021175575199</v>
      </c>
      <c r="C33" s="8">
        <v>91.744593631954132</v>
      </c>
      <c r="D33" s="8">
        <v>85.168670237522434</v>
      </c>
      <c r="E33" s="8">
        <v>87.644950479955014</v>
      </c>
      <c r="G33" s="11">
        <v>94.5</v>
      </c>
      <c r="H33" s="9">
        <v>95.1</v>
      </c>
      <c r="I33" s="1">
        <v>21</v>
      </c>
      <c r="J33" s="11"/>
      <c r="K33" s="4"/>
      <c r="L33" s="8"/>
      <c r="M33" s="8"/>
      <c r="N33" s="8"/>
      <c r="O33" s="8"/>
      <c r="Q33" s="11"/>
      <c r="R33" s="1"/>
      <c r="S33" s="8"/>
      <c r="T33" s="1"/>
    </row>
    <row r="34" spans="1:20" x14ac:dyDescent="0.25">
      <c r="A34" s="4" t="s">
        <v>15</v>
      </c>
      <c r="B34" s="11">
        <v>91.44813795214823</v>
      </c>
      <c r="C34" s="11">
        <v>93.062074741551385</v>
      </c>
      <c r="D34" s="11">
        <v>86.815247159826342</v>
      </c>
      <c r="E34" s="11">
        <v>94.058463841504718</v>
      </c>
      <c r="G34" s="11">
        <v>99.7</v>
      </c>
      <c r="H34" s="9">
        <v>94.2</v>
      </c>
      <c r="I34" s="1">
        <v>19</v>
      </c>
      <c r="J34" s="11"/>
      <c r="K34" s="4"/>
      <c r="L34" s="8"/>
      <c r="M34" s="8"/>
      <c r="N34" s="8"/>
      <c r="O34" s="8"/>
      <c r="Q34" s="11"/>
      <c r="R34" s="1"/>
      <c r="S34" s="8"/>
      <c r="T34" s="1"/>
    </row>
    <row r="35" spans="1:20" x14ac:dyDescent="0.25">
      <c r="A35" s="1" t="s">
        <v>97</v>
      </c>
      <c r="B35" s="1"/>
      <c r="C35" s="1"/>
      <c r="D35" s="1"/>
      <c r="E35" s="1"/>
      <c r="G35" s="25">
        <v>57.6</v>
      </c>
      <c r="H35" s="1">
        <v>65.3</v>
      </c>
      <c r="I35" s="1">
        <v>11</v>
      </c>
      <c r="J35" s="11"/>
      <c r="K35" s="4"/>
      <c r="L35" s="11"/>
      <c r="M35" s="11"/>
      <c r="N35" s="11"/>
      <c r="O35" s="11"/>
      <c r="Q35" s="11"/>
      <c r="R35" s="1"/>
      <c r="S35" s="1"/>
      <c r="T35" s="1"/>
    </row>
    <row r="36" spans="1:20" x14ac:dyDescent="0.25">
      <c r="A36" s="8" t="s">
        <v>19</v>
      </c>
      <c r="B36" s="15">
        <v>143.23169547484949</v>
      </c>
      <c r="C36" s="15">
        <v>208.3462260453411</v>
      </c>
      <c r="D36" s="15">
        <v>113.51282215258682</v>
      </c>
      <c r="E36" s="15">
        <v>114.51808918388332</v>
      </c>
      <c r="G36" s="22">
        <v>161</v>
      </c>
      <c r="H36" s="8"/>
      <c r="I36" s="1">
        <v>5</v>
      </c>
      <c r="J36" s="25"/>
      <c r="K36" s="4"/>
      <c r="L36" s="11"/>
      <c r="M36" s="11"/>
      <c r="N36" s="11"/>
      <c r="O36" s="11"/>
      <c r="Q36" s="25"/>
      <c r="R36" s="1"/>
      <c r="S36" s="15"/>
      <c r="T36" s="1"/>
    </row>
    <row r="37" spans="1:20" x14ac:dyDescent="0.25">
      <c r="A37" s="1" t="s">
        <v>34</v>
      </c>
      <c r="B37" s="1"/>
      <c r="C37" s="1"/>
      <c r="D37" s="1"/>
      <c r="E37" s="1"/>
      <c r="G37" s="25">
        <v>16.3</v>
      </c>
      <c r="H37" s="8">
        <v>24.3</v>
      </c>
      <c r="I37" s="1">
        <v>6</v>
      </c>
      <c r="J37" s="25"/>
      <c r="K37" s="1"/>
      <c r="L37" s="11"/>
      <c r="M37" s="11"/>
      <c r="N37" s="11"/>
      <c r="O37" s="11"/>
      <c r="Q37" s="25"/>
      <c r="R37" s="1"/>
      <c r="S37" s="8"/>
      <c r="T37" s="1"/>
    </row>
    <row r="38" spans="1:20" x14ac:dyDescent="0.25">
      <c r="A38" s="2"/>
      <c r="B38" s="6"/>
      <c r="C38" s="2"/>
      <c r="D38" s="2"/>
      <c r="E38" s="35"/>
      <c r="F38" s="36"/>
      <c r="G38" s="36"/>
      <c r="H38" s="36"/>
      <c r="I38" s="36"/>
      <c r="K38" s="1"/>
      <c r="L38" s="1"/>
      <c r="M38" s="1"/>
      <c r="N38" s="1"/>
      <c r="O38" s="1"/>
      <c r="P38" s="1"/>
      <c r="Q38" s="1"/>
      <c r="R38" s="8"/>
      <c r="S38" s="8"/>
      <c r="T38" s="1"/>
    </row>
    <row r="39" spans="1:20" ht="12" customHeight="1" x14ac:dyDescent="0.25">
      <c r="A39" s="23" t="s">
        <v>40</v>
      </c>
      <c r="E39" s="37"/>
      <c r="F39" s="37"/>
      <c r="G39" s="38"/>
      <c r="H39" s="39"/>
      <c r="I39" s="40"/>
      <c r="K39" s="1"/>
      <c r="L39" s="1"/>
      <c r="M39" s="1"/>
      <c r="N39" s="1"/>
      <c r="O39" s="1"/>
      <c r="P39" s="1"/>
      <c r="Q39" s="1"/>
      <c r="R39" s="8"/>
      <c r="S39" s="8"/>
    </row>
    <row r="40" spans="1:20" x14ac:dyDescent="0.25">
      <c r="A40" s="28" t="s">
        <v>36</v>
      </c>
      <c r="B40" s="29" t="s">
        <v>37</v>
      </c>
      <c r="C40" s="29" t="s">
        <v>38</v>
      </c>
      <c r="D40" s="29" t="s">
        <v>18</v>
      </c>
    </row>
    <row r="41" spans="1:20" ht="15.75" thickBot="1" x14ac:dyDescent="0.3">
      <c r="A41" s="1" t="s">
        <v>30</v>
      </c>
      <c r="B41" s="8">
        <v>50.1</v>
      </c>
      <c r="C41" s="8">
        <v>48.2</v>
      </c>
      <c r="D41" s="1">
        <v>15</v>
      </c>
      <c r="J41" s="1"/>
      <c r="K41" s="1"/>
      <c r="L41" s="8"/>
      <c r="M41" s="8"/>
      <c r="N41" s="1"/>
      <c r="O41" s="1"/>
      <c r="P41" s="8"/>
    </row>
    <row r="42" spans="1:20" x14ac:dyDescent="0.25">
      <c r="A42" s="1" t="s">
        <v>31</v>
      </c>
      <c r="B42" s="8">
        <v>34.200000000000003</v>
      </c>
      <c r="C42" s="1">
        <v>15.4</v>
      </c>
      <c r="D42" s="1">
        <v>10</v>
      </c>
      <c r="F42" s="56" t="s">
        <v>43</v>
      </c>
      <c r="G42" s="57"/>
      <c r="H42" s="58"/>
      <c r="I42" s="59" t="s">
        <v>18</v>
      </c>
      <c r="J42" s="1"/>
      <c r="K42" s="1"/>
      <c r="L42" s="8"/>
      <c r="M42" s="1"/>
      <c r="N42" s="1"/>
      <c r="O42" s="1"/>
      <c r="P42" s="8"/>
    </row>
    <row r="43" spans="1:20" x14ac:dyDescent="0.25">
      <c r="A43" s="1" t="s">
        <v>24</v>
      </c>
      <c r="B43" s="1"/>
      <c r="C43" s="1">
        <v>37.200000000000003</v>
      </c>
      <c r="D43" s="1">
        <v>17</v>
      </c>
      <c r="F43" s="47" t="s">
        <v>98</v>
      </c>
      <c r="G43" s="48"/>
      <c r="H43" s="48"/>
      <c r="I43" s="54">
        <v>10</v>
      </c>
      <c r="J43" s="1"/>
      <c r="K43" s="1"/>
      <c r="L43" s="1"/>
      <c r="M43" s="1"/>
      <c r="N43" s="1"/>
      <c r="O43" s="1"/>
      <c r="P43" s="8"/>
    </row>
    <row r="44" spans="1:20" x14ac:dyDescent="0.25">
      <c r="A44" s="1" t="s">
        <v>32</v>
      </c>
      <c r="B44" s="1">
        <v>13.6</v>
      </c>
      <c r="C44" s="1">
        <v>14</v>
      </c>
      <c r="D44" s="1">
        <v>16</v>
      </c>
      <c r="F44" s="49" t="s">
        <v>99</v>
      </c>
      <c r="G44" s="48"/>
      <c r="H44" s="48"/>
      <c r="I44" s="54">
        <v>18</v>
      </c>
      <c r="J44" s="1"/>
      <c r="K44" s="1"/>
      <c r="L44" s="1"/>
      <c r="M44" s="1"/>
      <c r="N44" s="1"/>
      <c r="O44" s="1"/>
      <c r="P44" s="8"/>
    </row>
    <row r="45" spans="1:20" x14ac:dyDescent="0.25">
      <c r="A45" s="32" t="s">
        <v>35</v>
      </c>
      <c r="B45" s="29" t="s">
        <v>37</v>
      </c>
      <c r="C45" s="29" t="s">
        <v>38</v>
      </c>
      <c r="D45" s="29" t="s">
        <v>18</v>
      </c>
      <c r="F45" s="47" t="s">
        <v>42</v>
      </c>
      <c r="G45" s="48"/>
      <c r="H45" s="50">
        <v>0.48</v>
      </c>
      <c r="I45" s="54">
        <v>17</v>
      </c>
      <c r="J45" s="1"/>
      <c r="K45" s="1"/>
      <c r="L45" s="8"/>
      <c r="M45" s="1"/>
    </row>
    <row r="46" spans="1:20" x14ac:dyDescent="0.25">
      <c r="A46" s="1" t="s">
        <v>27</v>
      </c>
      <c r="B46" s="1">
        <v>1.7999999999999998</v>
      </c>
      <c r="C46" s="1">
        <v>3.4000000000000004</v>
      </c>
      <c r="D46" s="1">
        <v>7</v>
      </c>
      <c r="F46" s="47" t="s">
        <v>44</v>
      </c>
      <c r="G46" s="48"/>
      <c r="H46" s="50">
        <v>0.51600000000000001</v>
      </c>
      <c r="I46" s="54">
        <v>19</v>
      </c>
      <c r="J46" s="1"/>
      <c r="K46" s="1"/>
      <c r="L46" s="1"/>
      <c r="M46" s="1"/>
      <c r="N46" s="1"/>
    </row>
    <row r="47" spans="1:20" ht="15.75" thickBot="1" x14ac:dyDescent="0.3">
      <c r="A47" s="1" t="s">
        <v>26</v>
      </c>
      <c r="B47" s="8">
        <v>55.037260323292358</v>
      </c>
      <c r="C47" s="8">
        <v>37.27379792491638</v>
      </c>
      <c r="D47" s="1">
        <v>21</v>
      </c>
      <c r="F47" s="51"/>
      <c r="G47" s="52"/>
      <c r="H47" s="52"/>
      <c r="I47" s="55"/>
      <c r="J47" s="1"/>
      <c r="K47" s="1"/>
      <c r="L47" s="8"/>
      <c r="M47" s="8"/>
      <c r="N47" s="1"/>
    </row>
    <row r="48" spans="1:20" x14ac:dyDescent="0.25">
      <c r="A48" s="1" t="s">
        <v>25</v>
      </c>
      <c r="B48" s="1"/>
      <c r="C48" s="8">
        <v>31.65</v>
      </c>
      <c r="D48" s="1">
        <v>9</v>
      </c>
      <c r="J48" s="1"/>
      <c r="K48" s="1"/>
      <c r="L48" s="1"/>
      <c r="M48" s="8"/>
      <c r="N48" s="1"/>
    </row>
    <row r="49" spans="1:14" x14ac:dyDescent="0.25">
      <c r="A49" s="1" t="s">
        <v>29</v>
      </c>
      <c r="B49" s="15">
        <v>42.039427318501183</v>
      </c>
      <c r="C49" s="15">
        <v>45.960158463859244</v>
      </c>
      <c r="D49" s="1">
        <v>2</v>
      </c>
      <c r="J49" s="1"/>
      <c r="K49" s="1"/>
      <c r="L49" s="15"/>
      <c r="M49" s="15"/>
      <c r="N49" s="1"/>
    </row>
    <row r="50" spans="1:14" x14ac:dyDescent="0.25">
      <c r="A50" s="1" t="s">
        <v>28</v>
      </c>
      <c r="B50" s="1">
        <v>89</v>
      </c>
      <c r="C50" s="1">
        <v>73</v>
      </c>
      <c r="D50" s="1">
        <v>21</v>
      </c>
      <c r="J50" s="1"/>
      <c r="K50" s="1"/>
      <c r="L50" s="1"/>
      <c r="M50" s="1"/>
      <c r="N50" s="1"/>
    </row>
    <row r="51" spans="1:14" x14ac:dyDescent="0.25">
      <c r="A51" s="1" t="s">
        <v>33</v>
      </c>
      <c r="B51" s="1"/>
      <c r="C51" s="8">
        <v>26</v>
      </c>
      <c r="D51" s="1">
        <v>20</v>
      </c>
      <c r="K51" s="1"/>
      <c r="L51" s="1"/>
      <c r="M51" s="8"/>
      <c r="N51" s="1"/>
    </row>
    <row r="52" spans="1:14" x14ac:dyDescent="0.25">
      <c r="A52" s="17" t="s">
        <v>41</v>
      </c>
      <c r="B52" s="17"/>
      <c r="C52" s="17">
        <v>80</v>
      </c>
      <c r="D52" s="17">
        <v>3</v>
      </c>
      <c r="E52" s="19"/>
      <c r="F52" s="19"/>
      <c r="G52" s="19"/>
      <c r="H52" s="19"/>
      <c r="I52" s="19"/>
      <c r="K52" s="1"/>
      <c r="L52" s="1"/>
      <c r="M52" s="1"/>
      <c r="N52" s="1"/>
    </row>
  </sheetData>
  <pageMargins left="0.25" right="0.25" top="0.75" bottom="0.75" header="0.3" footer="0.3"/>
  <pageSetup paperSize="9" orientation="portrait" horizontalDpi="300" verticalDpi="300" r:id="rId1"/>
  <extLst>
    <ext xmlns:x14="http://schemas.microsoft.com/office/spreadsheetml/2009/9/main" uri="{05C60535-1F16-4fd2-B633-F4F36F0B64E0}">
      <x14:sparklineGroups xmlns:xm="http://schemas.microsoft.com/office/excel/2006/main"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Kigoma!B25:E25</xm:f>
              <xm:sqref>F25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Kigoma!B31:E31</xm:f>
              <xm:sqref>F31</xm:sqref>
            </x14:sparkline>
            <x14:sparkline>
              <xm:f>Kigoma!B32:E32</xm:f>
              <xm:sqref>F32</xm:sqref>
            </x14:sparkline>
            <x14:sparkline>
              <xm:f>Kigoma!B33:E33</xm:f>
              <xm:sqref>F33</xm:sqref>
            </x14:sparkline>
            <x14:sparkline>
              <xm:f>Kigoma!B34:E34</xm:f>
              <xm:sqref>F34</xm:sqref>
            </x14:sparkline>
          </x14:sparklines>
        </x14:sparklineGroup>
        <x14:sparklineGroup manualMax="350" manualMin="0" type="column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Kigoma!B37:E37</xm:f>
              <xm:sqref>F37</xm:sqref>
            </x14:sparkline>
          </x14:sparklines>
        </x14:sparklineGroup>
        <x14:sparklineGroup manualMax="2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Kigoma!B22:E22</xm:f>
              <xm:sqref>F22</xm:sqref>
            </x14:sparkline>
            <x14:sparkline>
              <xm:f>Kigoma!B23:E23</xm:f>
              <xm:sqref>F23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Kigoma!B11:E11</xm:f>
              <xm:sqref>F11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Kigoma!B15:E15</xm:f>
              <xm:sqref>F15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Kigoma!B14:E14</xm:f>
              <xm:sqref>F14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Kigoma!B13:E13</xm:f>
              <xm:sqref>F13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Kigoma!B12:E12</xm:f>
              <xm:sqref>F12</xm:sqref>
            </x14:sparkline>
          </x14:sparklines>
        </x14:sparklineGroup>
        <x14:sparklineGroup manualMax="1.5" manualMin="0" type="column" displayEmptyCellsAs="gap" displayXAxi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Kigoma!B16:E16</xm:f>
              <xm:sqref>F16</xm:sqref>
            </x14:sparkline>
            <x14:sparkline>
              <xm:f>Kigoma!B17:E17</xm:f>
              <xm:sqref>F17</xm:sqref>
            </x14:sparkline>
            <x14:sparkline>
              <xm:f>Kigoma!B18:E18</xm:f>
              <xm:sqref>F18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Kigoma!B10:E10</xm:f>
              <xm:sqref>F10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Kigoma!L27:O27</xm:f>
              <xm:sqref>P27</xm:sqref>
            </x14:sparkline>
          </x14:sparklines>
        </x14:sparklineGroup>
        <x14:sparklineGroup manualMax="300" manualMin="0" type="column" displayEmptyCellsAs="gap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Kigoma!L31:O31</xm:f>
              <xm:sqref>P31</xm:sqref>
            </x14:sparkline>
            <x14:sparkline>
              <xm:f>Kigoma!L32:O32</xm:f>
              <xm:sqref>P32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Kigoma!L24:O24</xm:f>
              <xm:sqref>P24</xm:sqref>
            </x14:sparkline>
            <x14:sparkline>
              <xm:f>Kigoma!L25:O25</xm:f>
              <xm:sqref>P25</xm:sqref>
            </x14:sparkline>
            <x14:sparkline>
              <xm:f>Kigoma!L30:O30</xm:f>
              <xm:sqref>P30</xm:sqref>
            </x14:sparkline>
            <x14:sparkline>
              <xm:f>Kigoma!L33:O33</xm:f>
              <xm:sqref>P33</xm:sqref>
            </x14:sparkline>
            <x14:sparkline>
              <xm:f>Kigoma!L34:O34</xm:f>
              <xm:sqref>P34</xm:sqref>
            </x14:sparkline>
            <x14:sparkline>
              <xm:f>Kigoma!L35:O35</xm:f>
              <xm:sqref>P35</xm:sqref>
            </x14:sparkline>
            <x14:sparkline>
              <xm:f>Kigoma!L36:O36</xm:f>
              <xm:sqref>P36</xm:sqref>
            </x14:sparkline>
            <x14:sparkline>
              <xm:f>Kigoma!L37:O37</xm:f>
              <xm:sqref>P37</xm:sqref>
            </x14:sparkline>
            <x14:sparkline>
              <xm:f>Kigoma!L29:O29</xm:f>
              <xm:sqref>P29</xm:sqref>
            </x14:sparkline>
            <x14:sparkline>
              <xm:f>Kigoma!L28:O28</xm:f>
              <xm:sqref>P28</xm:sqref>
            </x14:sparkline>
            <x14:sparkline>
              <xm:f>Kigoma!L26:O26</xm:f>
              <xm:sqref>P26</xm:sqref>
            </x14:sparkline>
          </x14:sparklines>
        </x14:sparklineGroup>
        <x14:sparklineGroup manualMax="2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Kigoma!L22:O22</xm:f>
              <xm:sqref>P22</xm:sqref>
            </x14:sparkline>
            <x14:sparkline>
              <xm:f>Kigoma!L23:O23</xm:f>
              <xm:sqref>P23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Kigoma!B30:E30</xm:f>
              <xm:sqref>F30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Kigoma!B24:E24</xm:f>
              <xm:sqref>F24</xm:sqref>
            </x14:sparkline>
          </x14:sparklines>
        </x14:sparklineGroup>
        <x14:sparklineGroup manualMax="350" manualMin="0" type="column" displayEmptyCellsAs="gap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Kigoma!B36:E36</xm:f>
              <xm:sqref>F36</xm:sqref>
            </x14:sparkline>
          </x14:sparklines>
        </x14:sparklineGroup>
      </x14:sparklineGroup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2"/>
  <sheetViews>
    <sheetView workbookViewId="0">
      <selection activeCell="I45" sqref="I45"/>
    </sheetView>
  </sheetViews>
  <sheetFormatPr defaultRowHeight="15" x14ac:dyDescent="0.25"/>
  <cols>
    <col min="1" max="1" width="38.42578125" customWidth="1"/>
    <col min="2" max="2" width="8.85546875" customWidth="1"/>
    <col min="3" max="3" width="6.42578125" customWidth="1"/>
    <col min="4" max="5" width="5.7109375" customWidth="1"/>
    <col min="6" max="6" width="7.7109375" customWidth="1"/>
    <col min="7" max="7" width="7.85546875" customWidth="1"/>
    <col min="8" max="8" width="9.140625" customWidth="1"/>
    <col min="9" max="9" width="7.140625" customWidth="1"/>
  </cols>
  <sheetData>
    <row r="1" spans="1:21" ht="18.75" x14ac:dyDescent="0.3">
      <c r="A1" s="33" t="s">
        <v>54</v>
      </c>
      <c r="B1" s="24"/>
      <c r="C1" s="24"/>
      <c r="D1" s="24"/>
      <c r="E1" s="24"/>
      <c r="F1" s="24"/>
      <c r="G1" s="24"/>
      <c r="H1" s="24"/>
      <c r="I1" s="24"/>
    </row>
    <row r="2" spans="1:21" ht="14.25" customHeight="1" x14ac:dyDescent="0.25">
      <c r="A2" s="43" t="s">
        <v>21</v>
      </c>
      <c r="B2" s="37">
        <v>2012</v>
      </c>
      <c r="C2" s="16"/>
      <c r="D2" s="43" t="s">
        <v>20</v>
      </c>
      <c r="E2" s="16"/>
      <c r="F2" s="16"/>
      <c r="G2" s="16"/>
      <c r="H2" s="46">
        <v>2010</v>
      </c>
      <c r="I2" s="20"/>
    </row>
    <row r="3" spans="1:21" x14ac:dyDescent="0.25">
      <c r="A3" s="1" t="s">
        <v>21</v>
      </c>
      <c r="B3" s="5">
        <v>1640087</v>
      </c>
      <c r="C3" s="1"/>
      <c r="D3" s="1" t="s">
        <v>88</v>
      </c>
      <c r="H3" s="1">
        <v>9.1999999999999993</v>
      </c>
      <c r="I3" s="1"/>
    </row>
    <row r="4" spans="1:21" x14ac:dyDescent="0.25">
      <c r="A4" s="17" t="s">
        <v>0</v>
      </c>
      <c r="B4" s="18">
        <v>49202.61</v>
      </c>
      <c r="C4" s="17"/>
      <c r="D4" s="17" t="s">
        <v>17</v>
      </c>
      <c r="E4" s="19"/>
      <c r="F4" s="19"/>
      <c r="G4" s="19"/>
      <c r="H4" s="34">
        <v>6.15</v>
      </c>
      <c r="I4" s="17"/>
    </row>
    <row r="5" spans="1:21" x14ac:dyDescent="0.25">
      <c r="A5" s="1" t="s">
        <v>46</v>
      </c>
      <c r="B5" s="1">
        <v>58</v>
      </c>
      <c r="C5" s="41" t="s">
        <v>68</v>
      </c>
      <c r="D5" s="3">
        <v>105</v>
      </c>
      <c r="E5" s="41" t="s">
        <v>69</v>
      </c>
    </row>
    <row r="6" spans="1:21" x14ac:dyDescent="0.25">
      <c r="A6" s="1" t="s">
        <v>47</v>
      </c>
      <c r="B6" s="1">
        <v>40</v>
      </c>
      <c r="C6" s="41" t="s">
        <v>68</v>
      </c>
      <c r="D6" s="3">
        <v>67</v>
      </c>
      <c r="E6" s="41" t="s">
        <v>69</v>
      </c>
    </row>
    <row r="7" spans="1:21" x14ac:dyDescent="0.25">
      <c r="A7" s="17" t="s">
        <v>48</v>
      </c>
      <c r="B7" s="17">
        <v>22</v>
      </c>
      <c r="C7" s="42" t="s">
        <v>68</v>
      </c>
      <c r="D7" s="17">
        <v>26</v>
      </c>
      <c r="E7" s="42" t="s">
        <v>69</v>
      </c>
      <c r="F7" s="19"/>
      <c r="G7" s="19"/>
      <c r="H7" s="19"/>
      <c r="I7" s="19"/>
    </row>
    <row r="8" spans="1:21" ht="6.75" customHeight="1" x14ac:dyDescent="0.25">
      <c r="A8" s="1"/>
    </row>
    <row r="9" spans="1:21" s="1" customFormat="1" ht="24" customHeight="1" x14ac:dyDescent="0.2">
      <c r="A9" s="44" t="s">
        <v>9</v>
      </c>
      <c r="B9" s="13">
        <v>2009</v>
      </c>
      <c r="C9" s="13">
        <v>2010</v>
      </c>
      <c r="D9" s="13">
        <v>2011</v>
      </c>
      <c r="E9" s="13">
        <v>2012</v>
      </c>
      <c r="F9" s="13"/>
      <c r="G9" s="45" t="s">
        <v>22</v>
      </c>
      <c r="H9" s="14"/>
      <c r="I9" s="14" t="s">
        <v>101</v>
      </c>
    </row>
    <row r="10" spans="1:21" s="1" customFormat="1" ht="12" x14ac:dyDescent="0.2">
      <c r="A10" s="4" t="s">
        <v>4</v>
      </c>
      <c r="B10" s="8">
        <v>2.6514426130314606</v>
      </c>
      <c r="C10" s="8">
        <v>2.4145215062343208</v>
      </c>
      <c r="D10" s="8">
        <v>2.4273207687665916</v>
      </c>
      <c r="E10" s="8">
        <v>2.4084088222149189</v>
      </c>
      <c r="F10" s="8"/>
      <c r="G10" s="8">
        <v>1.5</v>
      </c>
      <c r="I10" s="1">
        <v>3</v>
      </c>
      <c r="L10" s="8"/>
      <c r="M10" s="8"/>
      <c r="N10" s="8"/>
      <c r="O10" s="8"/>
      <c r="R10" s="27"/>
      <c r="U10" s="8"/>
    </row>
    <row r="11" spans="1:21" s="1" customFormat="1" ht="12" x14ac:dyDescent="0.2">
      <c r="A11" s="4" t="s">
        <v>8</v>
      </c>
      <c r="B11" s="8"/>
      <c r="C11" s="8"/>
      <c r="D11" s="8">
        <v>27.085423309791921</v>
      </c>
      <c r="E11" s="12"/>
      <c r="F11" s="8"/>
      <c r="G11" s="8">
        <v>15.6</v>
      </c>
      <c r="I11" s="1">
        <v>4</v>
      </c>
      <c r="L11" s="8"/>
      <c r="M11" s="8"/>
      <c r="N11" s="8"/>
      <c r="O11" s="8"/>
      <c r="R11" s="27"/>
      <c r="U11" s="8"/>
    </row>
    <row r="12" spans="1:21" s="1" customFormat="1" ht="12" x14ac:dyDescent="0.2">
      <c r="A12" s="4" t="s">
        <v>5</v>
      </c>
      <c r="B12" s="8"/>
      <c r="C12" s="8"/>
      <c r="D12" s="8">
        <v>5.4319838175722959</v>
      </c>
      <c r="E12" s="8">
        <v>3.3229944509041287</v>
      </c>
      <c r="F12" s="8"/>
      <c r="G12" s="8">
        <v>2.1</v>
      </c>
      <c r="I12" s="1">
        <v>2</v>
      </c>
      <c r="L12" s="8"/>
      <c r="M12" s="8"/>
      <c r="N12" s="8"/>
      <c r="O12" s="8"/>
      <c r="R12" s="27"/>
      <c r="U12" s="8"/>
    </row>
    <row r="13" spans="1:21" s="1" customFormat="1" ht="12" x14ac:dyDescent="0.2">
      <c r="A13" s="4" t="s">
        <v>7</v>
      </c>
      <c r="B13" s="8"/>
      <c r="C13" s="8"/>
      <c r="D13" s="8">
        <v>6.1396937092331445</v>
      </c>
      <c r="E13" s="8">
        <v>6.49355796369339</v>
      </c>
      <c r="F13" s="8"/>
      <c r="G13" s="8">
        <v>4.8</v>
      </c>
      <c r="I13" s="1">
        <v>1</v>
      </c>
      <c r="L13" s="8"/>
      <c r="M13" s="8"/>
      <c r="N13" s="8"/>
      <c r="O13" s="8"/>
      <c r="R13" s="27"/>
      <c r="U13" s="8"/>
    </row>
    <row r="14" spans="1:21" s="1" customFormat="1" ht="12" x14ac:dyDescent="0.2">
      <c r="A14" s="4" t="s">
        <v>6</v>
      </c>
      <c r="B14" s="8"/>
      <c r="C14" s="8"/>
      <c r="D14" s="8">
        <v>11.571677526805441</v>
      </c>
      <c r="E14" s="8">
        <v>9.8165524145975187</v>
      </c>
      <c r="F14" s="8"/>
      <c r="G14" s="8">
        <v>6.9</v>
      </c>
      <c r="I14" s="1">
        <v>1</v>
      </c>
      <c r="L14" s="8"/>
      <c r="M14" s="8"/>
      <c r="N14" s="8"/>
      <c r="O14" s="8"/>
      <c r="R14" s="27"/>
      <c r="U14" s="8"/>
    </row>
    <row r="15" spans="1:21" s="1" customFormat="1" ht="12" x14ac:dyDescent="0.2">
      <c r="A15" s="4" t="s">
        <v>11</v>
      </c>
      <c r="B15" s="8"/>
      <c r="C15" s="8"/>
      <c r="D15" s="8">
        <v>1.1302857142857146</v>
      </c>
      <c r="E15" s="8">
        <v>1.9541284403669728</v>
      </c>
      <c r="F15" s="8"/>
      <c r="G15" s="8">
        <v>1.8</v>
      </c>
      <c r="L15" s="8"/>
      <c r="M15" s="8"/>
      <c r="N15" s="8"/>
      <c r="O15" s="8"/>
      <c r="R15" s="27"/>
      <c r="U15" s="8"/>
    </row>
    <row r="16" spans="1:21" s="1" customFormat="1" ht="12" x14ac:dyDescent="0.2">
      <c r="A16" s="4" t="s">
        <v>2</v>
      </c>
      <c r="B16" s="8">
        <v>4.0825780700361598</v>
      </c>
      <c r="C16" s="8">
        <v>4.4626931001614656</v>
      </c>
      <c r="D16" s="8">
        <v>6.2451052352015761</v>
      </c>
      <c r="E16" s="8">
        <v>6.7825670223591805</v>
      </c>
      <c r="F16" s="8"/>
      <c r="G16" s="8">
        <v>3.6</v>
      </c>
      <c r="I16" s="1">
        <v>3</v>
      </c>
      <c r="L16" s="8"/>
      <c r="M16" s="8"/>
      <c r="N16" s="8"/>
      <c r="O16" s="8"/>
      <c r="R16" s="27"/>
      <c r="U16" s="8"/>
    </row>
    <row r="17" spans="1:21" s="1" customFormat="1" ht="12" x14ac:dyDescent="0.2">
      <c r="A17" s="4" t="s">
        <v>3</v>
      </c>
      <c r="B17" s="8">
        <v>1.4659982975503643</v>
      </c>
      <c r="C17" s="8">
        <v>2.7023964647895307</v>
      </c>
      <c r="D17" s="8">
        <v>3.5875464720968608</v>
      </c>
      <c r="E17" s="8">
        <v>1.861740381157857</v>
      </c>
      <c r="F17" s="8"/>
      <c r="G17" s="8">
        <v>2.4</v>
      </c>
      <c r="I17" s="1">
        <v>5</v>
      </c>
      <c r="L17" s="8"/>
      <c r="M17" s="8"/>
      <c r="N17" s="8"/>
      <c r="O17" s="8"/>
      <c r="R17" s="27"/>
      <c r="U17" s="8"/>
    </row>
    <row r="18" spans="1:21" s="1" customFormat="1" ht="12" x14ac:dyDescent="0.2">
      <c r="A18" s="4" t="s">
        <v>1</v>
      </c>
      <c r="B18" s="8">
        <v>1.0326809085749447</v>
      </c>
      <c r="C18" s="8">
        <v>0.89023471142228672</v>
      </c>
      <c r="D18" s="8">
        <v>1.0825751300994906</v>
      </c>
      <c r="E18" s="8">
        <v>0.85629481850657918</v>
      </c>
      <c r="F18" s="8"/>
      <c r="G18" s="8">
        <v>0.7</v>
      </c>
      <c r="I18" s="1">
        <v>6</v>
      </c>
      <c r="L18" s="8"/>
      <c r="M18" s="8"/>
      <c r="N18" s="8"/>
      <c r="O18" s="8"/>
      <c r="Q18" s="8"/>
      <c r="R18" s="27"/>
      <c r="S18" s="15"/>
      <c r="U18" s="8"/>
    </row>
    <row r="19" spans="1:21" ht="12.75" customHeight="1" x14ac:dyDescent="0.25">
      <c r="A19" s="13"/>
      <c r="B19" s="10"/>
      <c r="C19" s="10"/>
      <c r="D19" s="10"/>
      <c r="E19" s="10"/>
      <c r="F19" s="10"/>
      <c r="G19" s="10"/>
      <c r="H19" s="26"/>
      <c r="I19" s="26"/>
    </row>
    <row r="20" spans="1:21" ht="6.75" customHeight="1" x14ac:dyDescent="0.25"/>
    <row r="21" spans="1:21" ht="27" customHeight="1" x14ac:dyDescent="0.25">
      <c r="A21" s="21" t="s">
        <v>23</v>
      </c>
      <c r="B21" s="30" t="s">
        <v>39</v>
      </c>
      <c r="C21" s="30">
        <v>2010</v>
      </c>
      <c r="D21" s="30">
        <v>2011</v>
      </c>
      <c r="E21" s="30">
        <v>2012</v>
      </c>
      <c r="F21" s="31"/>
      <c r="G21" s="53" t="s">
        <v>22</v>
      </c>
      <c r="H21" s="53" t="s">
        <v>100</v>
      </c>
      <c r="I21" s="53" t="s">
        <v>101</v>
      </c>
    </row>
    <row r="22" spans="1:21" x14ac:dyDescent="0.25">
      <c r="A22" s="4" t="s">
        <v>12</v>
      </c>
      <c r="B22" s="11">
        <v>4.0950630182625698</v>
      </c>
      <c r="C22" s="11">
        <v>8.2367419120919649</v>
      </c>
      <c r="D22" s="11">
        <v>11.845387431396027</v>
      </c>
      <c r="E22" s="11">
        <v>10.046601186400478</v>
      </c>
      <c r="G22" s="11">
        <v>11.5</v>
      </c>
      <c r="H22" s="8">
        <v>80.400000000000006</v>
      </c>
      <c r="I22" s="1">
        <v>4</v>
      </c>
      <c r="J22" s="11"/>
      <c r="K22" s="4"/>
      <c r="L22" s="11"/>
      <c r="M22" s="11"/>
      <c r="N22" s="11"/>
      <c r="O22" s="11"/>
      <c r="Q22" s="11"/>
      <c r="R22" s="1"/>
      <c r="S22" s="8"/>
      <c r="T22" s="1"/>
    </row>
    <row r="23" spans="1:21" x14ac:dyDescent="0.25">
      <c r="A23" s="4" t="s">
        <v>13</v>
      </c>
      <c r="B23" s="8">
        <v>1.0638591707772591</v>
      </c>
      <c r="C23" s="8">
        <v>2.0438734928165707</v>
      </c>
      <c r="D23" s="8">
        <v>2.5399956330968059</v>
      </c>
      <c r="E23" s="8">
        <v>3.6810852107235776</v>
      </c>
      <c r="G23" s="8">
        <v>4.5999999999999996</v>
      </c>
      <c r="H23" s="8"/>
      <c r="I23" s="1">
        <v>11</v>
      </c>
      <c r="J23" s="8"/>
      <c r="K23" s="4"/>
      <c r="L23" s="8"/>
      <c r="M23" s="8"/>
      <c r="N23" s="8"/>
      <c r="O23" s="8"/>
      <c r="Q23" s="8"/>
      <c r="R23" s="1"/>
      <c r="S23" s="1"/>
      <c r="T23" s="1"/>
    </row>
    <row r="24" spans="1:21" x14ac:dyDescent="0.25">
      <c r="A24" s="4" t="s">
        <v>89</v>
      </c>
      <c r="B24" s="11">
        <v>78.095281818293145</v>
      </c>
      <c r="C24" s="11">
        <v>89.984117809565106</v>
      </c>
      <c r="D24" s="11">
        <v>83.418716820561684</v>
      </c>
      <c r="E24" s="11">
        <v>81.272111377831379</v>
      </c>
      <c r="G24" s="11">
        <v>95.9</v>
      </c>
      <c r="H24" s="8">
        <v>99.5</v>
      </c>
      <c r="I24" s="1">
        <v>17</v>
      </c>
      <c r="J24" s="11"/>
      <c r="K24" s="4"/>
      <c r="L24" s="11"/>
      <c r="M24" s="11"/>
      <c r="N24" s="11"/>
      <c r="O24" s="11"/>
      <c r="Q24" s="11"/>
      <c r="R24" s="1"/>
      <c r="S24" s="8"/>
      <c r="T24" s="1"/>
    </row>
    <row r="25" spans="1:21" x14ac:dyDescent="0.25">
      <c r="A25" s="4" t="s">
        <v>90</v>
      </c>
      <c r="B25" s="8">
        <v>31.049336877845757</v>
      </c>
      <c r="C25" s="8">
        <v>38.617595713585395</v>
      </c>
      <c r="D25" s="8">
        <v>36.393256914150086</v>
      </c>
      <c r="E25" s="8">
        <v>34.947333078468809</v>
      </c>
      <c r="G25" s="11">
        <v>37.6</v>
      </c>
      <c r="H25" s="8"/>
      <c r="I25" s="1">
        <v>15</v>
      </c>
      <c r="J25" s="11"/>
      <c r="K25" s="4"/>
      <c r="L25" s="8"/>
      <c r="M25" s="8"/>
      <c r="N25" s="8"/>
      <c r="O25" s="8"/>
      <c r="Q25" s="11"/>
      <c r="R25" s="1"/>
      <c r="S25" s="8"/>
      <c r="T25" s="1"/>
    </row>
    <row r="26" spans="1:21" x14ac:dyDescent="0.25">
      <c r="A26" s="4" t="s">
        <v>14</v>
      </c>
      <c r="B26" s="15" t="s">
        <v>50</v>
      </c>
      <c r="C26" s="15" t="s">
        <v>50</v>
      </c>
      <c r="D26" s="8">
        <v>96.2</v>
      </c>
      <c r="E26" s="8"/>
      <c r="G26" s="25">
        <v>33.200000000000003</v>
      </c>
      <c r="H26" s="8"/>
      <c r="I26" s="1">
        <v>1</v>
      </c>
      <c r="J26" s="25"/>
      <c r="K26" s="4"/>
      <c r="L26" s="8"/>
      <c r="M26" s="8"/>
      <c r="N26" s="8"/>
      <c r="O26" s="8"/>
      <c r="Q26" s="25"/>
      <c r="R26" s="1"/>
      <c r="S26" s="8"/>
      <c r="T26" s="1"/>
    </row>
    <row r="27" spans="1:21" x14ac:dyDescent="0.25">
      <c r="A27" s="4" t="s">
        <v>91</v>
      </c>
      <c r="B27" s="11"/>
      <c r="C27" s="11"/>
      <c r="D27" s="11"/>
      <c r="E27" s="11"/>
      <c r="G27" s="25">
        <v>88.2</v>
      </c>
      <c r="H27" s="1">
        <v>97.5</v>
      </c>
      <c r="I27" s="1">
        <v>1</v>
      </c>
      <c r="J27" s="25"/>
      <c r="K27" s="4"/>
      <c r="L27" s="11"/>
      <c r="M27" s="11"/>
      <c r="N27" s="11"/>
      <c r="O27" s="11"/>
      <c r="Q27" s="25"/>
      <c r="R27" s="1"/>
      <c r="S27" s="1"/>
      <c r="T27" s="1"/>
    </row>
    <row r="28" spans="1:21" x14ac:dyDescent="0.25">
      <c r="A28" s="1" t="s">
        <v>92</v>
      </c>
      <c r="B28" s="1"/>
      <c r="C28" s="1"/>
      <c r="D28" s="1"/>
      <c r="E28" s="1"/>
      <c r="G28" s="25">
        <v>51.9</v>
      </c>
      <c r="H28" s="1">
        <v>32</v>
      </c>
      <c r="I28" s="1">
        <v>14</v>
      </c>
      <c r="J28" s="25"/>
      <c r="K28" s="4"/>
      <c r="L28" s="8"/>
      <c r="M28" s="8"/>
      <c r="N28" s="8"/>
      <c r="O28" s="8"/>
      <c r="Q28" s="25"/>
      <c r="R28" s="1"/>
      <c r="S28" s="1"/>
      <c r="T28" s="1"/>
    </row>
    <row r="29" spans="1:21" x14ac:dyDescent="0.25">
      <c r="A29" s="1" t="s">
        <v>93</v>
      </c>
      <c r="B29" s="1"/>
      <c r="C29" s="1"/>
      <c r="D29" s="1"/>
      <c r="E29" s="1"/>
      <c r="G29" s="11">
        <v>55.3</v>
      </c>
      <c r="H29" s="1">
        <v>65.2</v>
      </c>
      <c r="I29" s="1">
        <v>7</v>
      </c>
      <c r="J29" s="11"/>
      <c r="K29" s="4"/>
      <c r="L29" s="15"/>
      <c r="M29" s="15"/>
      <c r="N29" s="15"/>
      <c r="O29" s="8"/>
      <c r="Q29" s="11"/>
      <c r="R29" s="1"/>
      <c r="S29" s="1"/>
      <c r="T29" s="1"/>
    </row>
    <row r="30" spans="1:21" x14ac:dyDescent="0.25">
      <c r="A30" s="4" t="s">
        <v>94</v>
      </c>
      <c r="B30" s="8">
        <v>66.987539220981731</v>
      </c>
      <c r="C30" s="8">
        <v>72.612625820994438</v>
      </c>
      <c r="D30" s="8">
        <v>73.725988362844106</v>
      </c>
      <c r="E30" s="8">
        <v>74.046884911186623</v>
      </c>
      <c r="G30" s="11">
        <v>56</v>
      </c>
      <c r="H30" s="7">
        <v>86.7</v>
      </c>
      <c r="I30" s="1">
        <v>3</v>
      </c>
      <c r="J30" s="11"/>
      <c r="K30" s="4"/>
      <c r="L30" s="8"/>
      <c r="M30" s="8"/>
      <c r="N30" s="8"/>
      <c r="O30" s="8"/>
      <c r="Q30" s="11"/>
      <c r="R30" s="1"/>
      <c r="S30" s="8"/>
      <c r="T30" s="1"/>
    </row>
    <row r="31" spans="1:21" ht="14.25" customHeight="1" x14ac:dyDescent="0.25">
      <c r="A31" s="1" t="s">
        <v>95</v>
      </c>
      <c r="B31" s="1"/>
      <c r="C31" s="1"/>
      <c r="D31" s="1"/>
      <c r="E31" s="1"/>
      <c r="G31" s="11">
        <v>35.4</v>
      </c>
      <c r="H31" s="1">
        <v>48.3</v>
      </c>
      <c r="I31" s="1">
        <v>5</v>
      </c>
      <c r="J31" s="22"/>
      <c r="K31" s="8"/>
      <c r="L31" s="15"/>
      <c r="M31" s="15"/>
      <c r="N31" s="15"/>
      <c r="O31" s="15"/>
      <c r="Q31" s="22"/>
      <c r="R31" s="1"/>
      <c r="S31" s="1"/>
      <c r="T31" s="1"/>
    </row>
    <row r="32" spans="1:21" ht="14.25" customHeight="1" x14ac:dyDescent="0.25">
      <c r="A32" s="4" t="s">
        <v>96</v>
      </c>
      <c r="B32" s="8">
        <v>89.518365891426242</v>
      </c>
      <c r="C32" s="8">
        <v>95.363064934710138</v>
      </c>
      <c r="D32" s="8">
        <v>93.183871729180225</v>
      </c>
      <c r="E32" s="8">
        <v>88.009702596060208</v>
      </c>
      <c r="G32" s="22">
        <v>100</v>
      </c>
      <c r="H32" s="9">
        <v>97.9</v>
      </c>
      <c r="I32" s="1">
        <v>21</v>
      </c>
      <c r="J32" s="22"/>
      <c r="K32" s="8"/>
      <c r="L32" s="15"/>
      <c r="M32" s="15"/>
      <c r="N32" s="15"/>
      <c r="O32" s="15"/>
      <c r="Q32" s="22"/>
      <c r="R32" s="1"/>
      <c r="S32" s="8"/>
      <c r="T32" s="1"/>
    </row>
    <row r="33" spans="1:20" x14ac:dyDescent="0.25">
      <c r="A33" s="4" t="s">
        <v>16</v>
      </c>
      <c r="B33" s="8">
        <v>88.407590484533799</v>
      </c>
      <c r="C33" s="8">
        <v>100.48502420320516</v>
      </c>
      <c r="D33" s="8">
        <v>95.295742641781587</v>
      </c>
      <c r="E33" s="8">
        <v>91.851763823291037</v>
      </c>
      <c r="G33" s="11">
        <v>94.5</v>
      </c>
      <c r="H33" s="9">
        <v>96.5</v>
      </c>
      <c r="I33" s="1">
        <v>13</v>
      </c>
      <c r="J33" s="11"/>
      <c r="K33" s="4"/>
      <c r="L33" s="8"/>
      <c r="M33" s="8"/>
      <c r="N33" s="8"/>
      <c r="O33" s="8"/>
      <c r="Q33" s="11"/>
      <c r="R33" s="1"/>
      <c r="S33" s="8"/>
      <c r="T33" s="1"/>
    </row>
    <row r="34" spans="1:20" x14ac:dyDescent="0.25">
      <c r="A34" s="4" t="s">
        <v>15</v>
      </c>
      <c r="B34" s="11">
        <v>94.060302851946048</v>
      </c>
      <c r="C34" s="11">
        <v>99.250817150555761</v>
      </c>
      <c r="D34" s="11">
        <v>96.371991598126215</v>
      </c>
      <c r="E34" s="11">
        <v>100</v>
      </c>
      <c r="G34" s="11">
        <v>99.7</v>
      </c>
      <c r="H34" s="9">
        <v>95.1</v>
      </c>
      <c r="I34" s="1">
        <v>7</v>
      </c>
      <c r="J34" s="11"/>
      <c r="K34" s="4"/>
      <c r="L34" s="8"/>
      <c r="M34" s="8"/>
      <c r="N34" s="8"/>
      <c r="O34" s="8"/>
      <c r="Q34" s="11"/>
      <c r="R34" s="1"/>
      <c r="S34" s="8"/>
      <c r="T34" s="1"/>
    </row>
    <row r="35" spans="1:20" x14ac:dyDescent="0.25">
      <c r="A35" s="1" t="s">
        <v>97</v>
      </c>
      <c r="B35" s="1"/>
      <c r="C35" s="1"/>
      <c r="D35" s="1"/>
      <c r="E35" s="1"/>
      <c r="G35" s="25">
        <v>57.6</v>
      </c>
      <c r="H35" s="1">
        <v>60.5</v>
      </c>
      <c r="I35" s="1">
        <v>14</v>
      </c>
      <c r="J35" s="11"/>
      <c r="K35" s="4"/>
      <c r="L35" s="11"/>
      <c r="M35" s="11"/>
      <c r="N35" s="11"/>
      <c r="O35" s="11"/>
      <c r="Q35" s="11"/>
      <c r="R35" s="1"/>
      <c r="S35" s="1"/>
      <c r="T35" s="1"/>
    </row>
    <row r="36" spans="1:20" x14ac:dyDescent="0.25">
      <c r="A36" s="8" t="s">
        <v>19</v>
      </c>
      <c r="B36" s="15">
        <v>128.09427738815768</v>
      </c>
      <c r="C36" s="15">
        <v>185.70102135561746</v>
      </c>
      <c r="D36" s="15">
        <v>115.07802851689682</v>
      </c>
      <c r="E36" s="15">
        <v>112.5353388411605</v>
      </c>
      <c r="G36" s="22">
        <v>161</v>
      </c>
      <c r="H36" s="8"/>
      <c r="I36" s="1">
        <v>4</v>
      </c>
      <c r="J36" s="25"/>
      <c r="K36" s="4"/>
      <c r="L36" s="11"/>
      <c r="M36" s="11"/>
      <c r="N36" s="11"/>
      <c r="O36" s="11"/>
      <c r="Q36" s="25"/>
      <c r="R36" s="1"/>
      <c r="S36" s="15"/>
      <c r="T36" s="1"/>
    </row>
    <row r="37" spans="1:20" x14ac:dyDescent="0.25">
      <c r="A37" s="1" t="s">
        <v>34</v>
      </c>
      <c r="B37" s="1"/>
      <c r="C37" s="1"/>
      <c r="D37" s="1"/>
      <c r="E37" s="1"/>
      <c r="G37" s="25">
        <v>16.3</v>
      </c>
      <c r="H37" s="8">
        <v>48.4</v>
      </c>
      <c r="I37" s="1">
        <v>3</v>
      </c>
      <c r="J37" s="25"/>
      <c r="K37" s="1"/>
      <c r="L37" s="11"/>
      <c r="M37" s="11"/>
      <c r="N37" s="11"/>
      <c r="O37" s="11"/>
      <c r="Q37" s="25"/>
      <c r="R37" s="1"/>
      <c r="S37" s="8"/>
      <c r="T37" s="1"/>
    </row>
    <row r="38" spans="1:20" x14ac:dyDescent="0.25">
      <c r="A38" s="2"/>
      <c r="B38" s="6"/>
      <c r="C38" s="2"/>
      <c r="D38" s="2"/>
      <c r="E38" s="35"/>
      <c r="F38" s="36"/>
      <c r="G38" s="36"/>
      <c r="H38" s="36"/>
      <c r="I38" s="36"/>
      <c r="K38" s="1"/>
      <c r="L38" s="1"/>
      <c r="M38" s="1"/>
      <c r="N38" s="1"/>
      <c r="O38" s="1"/>
      <c r="P38" s="1"/>
      <c r="Q38" s="1"/>
      <c r="R38" s="8"/>
      <c r="S38" s="8"/>
      <c r="T38" s="1"/>
    </row>
    <row r="39" spans="1:20" ht="12" customHeight="1" x14ac:dyDescent="0.25">
      <c r="A39" s="23" t="s">
        <v>40</v>
      </c>
      <c r="E39" s="37"/>
      <c r="F39" s="37"/>
      <c r="G39" s="38"/>
      <c r="H39" s="39"/>
      <c r="I39" s="40"/>
      <c r="K39" s="1"/>
      <c r="L39" s="1"/>
      <c r="M39" s="1"/>
      <c r="N39" s="1"/>
      <c r="O39" s="1"/>
      <c r="P39" s="1"/>
      <c r="Q39" s="1"/>
      <c r="R39" s="8"/>
      <c r="S39" s="8"/>
    </row>
    <row r="40" spans="1:20" x14ac:dyDescent="0.25">
      <c r="A40" s="28" t="s">
        <v>36</v>
      </c>
      <c r="B40" s="29" t="s">
        <v>37</v>
      </c>
      <c r="C40" s="29" t="s">
        <v>38</v>
      </c>
      <c r="D40" s="29" t="s">
        <v>18</v>
      </c>
    </row>
    <row r="41" spans="1:20" ht="15.75" thickBot="1" x14ac:dyDescent="0.3">
      <c r="A41" s="1" t="s">
        <v>30</v>
      </c>
      <c r="B41" s="8">
        <v>23.4</v>
      </c>
      <c r="C41" s="8">
        <v>27.6</v>
      </c>
      <c r="D41" s="1">
        <v>2</v>
      </c>
      <c r="J41" s="1"/>
      <c r="K41" s="1"/>
      <c r="L41" s="8"/>
      <c r="M41" s="8"/>
      <c r="N41" s="1"/>
      <c r="O41" s="1"/>
      <c r="P41" s="8"/>
    </row>
    <row r="42" spans="1:20" x14ac:dyDescent="0.25">
      <c r="A42" s="1" t="s">
        <v>31</v>
      </c>
      <c r="B42" s="8">
        <v>19.399999999999999</v>
      </c>
      <c r="C42" s="1">
        <v>11</v>
      </c>
      <c r="D42" s="1">
        <v>3</v>
      </c>
      <c r="F42" s="56" t="s">
        <v>43</v>
      </c>
      <c r="G42" s="57"/>
      <c r="H42" s="58"/>
      <c r="I42" s="59" t="s">
        <v>18</v>
      </c>
      <c r="J42" s="1"/>
      <c r="K42" s="1"/>
      <c r="L42" s="8"/>
      <c r="M42" s="1"/>
      <c r="N42" s="1"/>
      <c r="O42" s="1"/>
      <c r="P42" s="8"/>
    </row>
    <row r="43" spans="1:20" x14ac:dyDescent="0.25">
      <c r="A43" s="1" t="s">
        <v>24</v>
      </c>
      <c r="B43" s="1"/>
      <c r="C43" s="1">
        <v>21.6</v>
      </c>
      <c r="D43" s="1">
        <v>6</v>
      </c>
      <c r="F43" s="47" t="s">
        <v>98</v>
      </c>
      <c r="G43" s="48"/>
      <c r="H43" s="48"/>
      <c r="I43" s="54">
        <v>2</v>
      </c>
      <c r="J43" s="1"/>
      <c r="K43" s="1"/>
      <c r="L43" s="1"/>
      <c r="M43" s="1"/>
      <c r="N43" s="1"/>
      <c r="O43" s="1"/>
      <c r="P43" s="8"/>
    </row>
    <row r="44" spans="1:20" x14ac:dyDescent="0.25">
      <c r="A44" s="1" t="s">
        <v>32</v>
      </c>
      <c r="B44" s="1">
        <v>12.1</v>
      </c>
      <c r="C44" s="1">
        <v>8</v>
      </c>
      <c r="D44" s="1">
        <v>5</v>
      </c>
      <c r="F44" s="49" t="s">
        <v>99</v>
      </c>
      <c r="G44" s="48"/>
      <c r="H44" s="48"/>
      <c r="I44" s="54">
        <v>1</v>
      </c>
      <c r="J44" s="1"/>
      <c r="K44" s="1"/>
      <c r="L44" s="1"/>
      <c r="M44" s="1"/>
      <c r="N44" s="1"/>
      <c r="O44" s="1"/>
      <c r="P44" s="8"/>
    </row>
    <row r="45" spans="1:20" x14ac:dyDescent="0.25">
      <c r="A45" s="32" t="s">
        <v>35</v>
      </c>
      <c r="B45" s="29" t="s">
        <v>37</v>
      </c>
      <c r="C45" s="29" t="s">
        <v>38</v>
      </c>
      <c r="D45" s="29" t="s">
        <v>18</v>
      </c>
      <c r="F45" s="47" t="s">
        <v>42</v>
      </c>
      <c r="G45" s="48"/>
      <c r="H45" s="50">
        <v>0.63100000000000001</v>
      </c>
      <c r="I45" s="54">
        <v>4</v>
      </c>
      <c r="J45" s="1"/>
      <c r="K45" s="1"/>
      <c r="L45" s="8"/>
      <c r="M45" s="1"/>
    </row>
    <row r="46" spans="1:20" x14ac:dyDescent="0.25">
      <c r="A46" s="1" t="s">
        <v>27</v>
      </c>
      <c r="B46" s="1">
        <v>1.9</v>
      </c>
      <c r="C46" s="1">
        <v>3.8</v>
      </c>
      <c r="D46" s="1">
        <v>8</v>
      </c>
      <c r="F46" s="47" t="s">
        <v>44</v>
      </c>
      <c r="G46" s="48"/>
      <c r="H46" s="50">
        <v>0.66300000000000003</v>
      </c>
      <c r="I46" s="54">
        <v>3</v>
      </c>
      <c r="J46" s="1"/>
      <c r="K46" s="1"/>
      <c r="L46" s="1"/>
      <c r="M46" s="1"/>
      <c r="N46" s="1"/>
    </row>
    <row r="47" spans="1:20" ht="15.75" thickBot="1" x14ac:dyDescent="0.3">
      <c r="A47" s="1" t="s">
        <v>26</v>
      </c>
      <c r="B47" s="8">
        <v>72.447187996966107</v>
      </c>
      <c r="C47" s="8">
        <v>81.406422522971326</v>
      </c>
      <c r="D47" s="1">
        <v>2</v>
      </c>
      <c r="F47" s="51"/>
      <c r="G47" s="52"/>
      <c r="H47" s="52"/>
      <c r="I47" s="55"/>
      <c r="J47" s="1"/>
      <c r="K47" s="1"/>
      <c r="L47" s="8"/>
      <c r="M47" s="8"/>
      <c r="N47" s="1"/>
    </row>
    <row r="48" spans="1:20" x14ac:dyDescent="0.25">
      <c r="A48" s="1" t="s">
        <v>25</v>
      </c>
      <c r="B48" s="1"/>
      <c r="C48" s="8">
        <v>25.1</v>
      </c>
      <c r="D48" s="1">
        <v>15</v>
      </c>
      <c r="J48" s="1"/>
      <c r="K48" s="1"/>
      <c r="L48" s="1"/>
      <c r="M48" s="8"/>
      <c r="N48" s="1"/>
    </row>
    <row r="49" spans="1:14" x14ac:dyDescent="0.25">
      <c r="A49" s="1" t="s">
        <v>29</v>
      </c>
      <c r="B49" s="15">
        <v>149.83133579413416</v>
      </c>
      <c r="C49" s="15">
        <v>152.79677236634399</v>
      </c>
      <c r="D49" s="1">
        <v>15</v>
      </c>
      <c r="J49" s="1"/>
      <c r="K49" s="1"/>
      <c r="L49" s="15"/>
      <c r="M49" s="15"/>
      <c r="N49" s="1"/>
    </row>
    <row r="50" spans="1:14" x14ac:dyDescent="0.25">
      <c r="A50" s="1" t="s">
        <v>28</v>
      </c>
      <c r="B50" s="1">
        <v>77</v>
      </c>
      <c r="C50" s="1">
        <v>87</v>
      </c>
      <c r="D50" s="1">
        <v>18</v>
      </c>
      <c r="J50" s="1"/>
      <c r="K50" s="1"/>
      <c r="L50" s="1"/>
      <c r="M50" s="1"/>
      <c r="N50" s="1"/>
    </row>
    <row r="51" spans="1:14" x14ac:dyDescent="0.25">
      <c r="A51" s="1" t="s">
        <v>33</v>
      </c>
      <c r="B51" s="1"/>
      <c r="C51" s="8">
        <v>0</v>
      </c>
      <c r="D51" s="1">
        <v>2</v>
      </c>
      <c r="K51" s="1"/>
      <c r="L51" s="1"/>
      <c r="M51" s="8"/>
      <c r="N51" s="1"/>
    </row>
    <row r="52" spans="1:14" x14ac:dyDescent="0.25">
      <c r="A52" s="17" t="s">
        <v>41</v>
      </c>
      <c r="B52" s="17"/>
      <c r="C52" s="17">
        <v>74.900000000000006</v>
      </c>
      <c r="D52" s="17">
        <v>9</v>
      </c>
      <c r="E52" s="19"/>
      <c r="F52" s="19"/>
      <c r="G52" s="19"/>
      <c r="H52" s="19"/>
      <c r="I52" s="19"/>
      <c r="K52" s="1"/>
      <c r="L52" s="1"/>
      <c r="M52" s="1"/>
      <c r="N52" s="1"/>
    </row>
  </sheetData>
  <pageMargins left="0.25" right="0.25" top="0.75" bottom="0.75" header="0.3" footer="0.3"/>
  <pageSetup paperSize="9" orientation="portrait" horizontalDpi="300" verticalDpi="300" r:id="rId1"/>
  <extLst>
    <ext xmlns:x14="http://schemas.microsoft.com/office/spreadsheetml/2009/9/main" uri="{05C60535-1F16-4fd2-B633-F4F36F0B64E0}">
      <x14:sparklineGroups xmlns:xm="http://schemas.microsoft.com/office/excel/2006/main"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Kilimanjaro!B25:E25</xm:f>
              <xm:sqref>F25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Kilimanjaro!B31:E31</xm:f>
              <xm:sqref>F31</xm:sqref>
            </x14:sparkline>
            <x14:sparkline>
              <xm:f>Kilimanjaro!B32:E32</xm:f>
              <xm:sqref>F32</xm:sqref>
            </x14:sparkline>
            <x14:sparkline>
              <xm:f>Kilimanjaro!B33:E33</xm:f>
              <xm:sqref>F33</xm:sqref>
            </x14:sparkline>
            <x14:sparkline>
              <xm:f>Kilimanjaro!B34:E34</xm:f>
              <xm:sqref>F34</xm:sqref>
            </x14:sparkline>
          </x14:sparklines>
        </x14:sparklineGroup>
        <x14:sparklineGroup manualMax="350" manualMin="0" type="column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Kilimanjaro!B37:E37</xm:f>
              <xm:sqref>F37</xm:sqref>
            </x14:sparkline>
          </x14:sparklines>
        </x14:sparklineGroup>
        <x14:sparklineGroup manualMax="2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Kilimanjaro!B22:E22</xm:f>
              <xm:sqref>F22</xm:sqref>
            </x14:sparkline>
            <x14:sparkline>
              <xm:f>Kilimanjaro!B23:E23</xm:f>
              <xm:sqref>F23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Kilimanjaro!B11:E11</xm:f>
              <xm:sqref>F11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Kilimanjaro!B15:E15</xm:f>
              <xm:sqref>F15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Kilimanjaro!B14:E14</xm:f>
              <xm:sqref>F14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Kilimanjaro!B13:E13</xm:f>
              <xm:sqref>F13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Kilimanjaro!B12:E12</xm:f>
              <xm:sqref>F12</xm:sqref>
            </x14:sparkline>
          </x14:sparklines>
        </x14:sparklineGroup>
        <x14:sparklineGroup manualMax="1.5" manualMin="0" type="column" displayEmptyCellsAs="gap" displayXAxi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Kilimanjaro!B16:E16</xm:f>
              <xm:sqref>F16</xm:sqref>
            </x14:sparkline>
            <x14:sparkline>
              <xm:f>Kilimanjaro!B17:E17</xm:f>
              <xm:sqref>F17</xm:sqref>
            </x14:sparkline>
            <x14:sparkline>
              <xm:f>Kilimanjaro!B18:E18</xm:f>
              <xm:sqref>F18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Kilimanjaro!B10:E10</xm:f>
              <xm:sqref>F10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Kilimanjaro!L27:O27</xm:f>
              <xm:sqref>P27</xm:sqref>
            </x14:sparkline>
          </x14:sparklines>
        </x14:sparklineGroup>
        <x14:sparklineGroup manualMax="300" manualMin="0" type="column" displayEmptyCellsAs="gap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Kilimanjaro!L31:O31</xm:f>
              <xm:sqref>P31</xm:sqref>
            </x14:sparkline>
            <x14:sparkline>
              <xm:f>Kilimanjaro!L32:O32</xm:f>
              <xm:sqref>P32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Kilimanjaro!L24:O24</xm:f>
              <xm:sqref>P24</xm:sqref>
            </x14:sparkline>
            <x14:sparkline>
              <xm:f>Kilimanjaro!L25:O25</xm:f>
              <xm:sqref>P25</xm:sqref>
            </x14:sparkline>
            <x14:sparkline>
              <xm:f>Kilimanjaro!L30:O30</xm:f>
              <xm:sqref>P30</xm:sqref>
            </x14:sparkline>
            <x14:sparkline>
              <xm:f>Kilimanjaro!L33:O33</xm:f>
              <xm:sqref>P33</xm:sqref>
            </x14:sparkline>
            <x14:sparkline>
              <xm:f>Kilimanjaro!L34:O34</xm:f>
              <xm:sqref>P34</xm:sqref>
            </x14:sparkline>
            <x14:sparkline>
              <xm:f>Kilimanjaro!L35:O35</xm:f>
              <xm:sqref>P35</xm:sqref>
            </x14:sparkline>
            <x14:sparkline>
              <xm:f>Kilimanjaro!L36:O36</xm:f>
              <xm:sqref>P36</xm:sqref>
            </x14:sparkline>
            <x14:sparkline>
              <xm:f>Kilimanjaro!L37:O37</xm:f>
              <xm:sqref>P37</xm:sqref>
            </x14:sparkline>
            <x14:sparkline>
              <xm:f>Kilimanjaro!L29:O29</xm:f>
              <xm:sqref>P29</xm:sqref>
            </x14:sparkline>
            <x14:sparkline>
              <xm:f>Kilimanjaro!L28:O28</xm:f>
              <xm:sqref>P28</xm:sqref>
            </x14:sparkline>
            <x14:sparkline>
              <xm:f>Kilimanjaro!L26:O26</xm:f>
              <xm:sqref>P26</xm:sqref>
            </x14:sparkline>
          </x14:sparklines>
        </x14:sparklineGroup>
        <x14:sparklineGroup manualMax="2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Kilimanjaro!L22:O22</xm:f>
              <xm:sqref>P22</xm:sqref>
            </x14:sparkline>
            <x14:sparkline>
              <xm:f>Kilimanjaro!L23:O23</xm:f>
              <xm:sqref>P23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Kilimanjaro!B30:E30</xm:f>
              <xm:sqref>F30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Kilimanjaro!B24:E24</xm:f>
              <xm:sqref>F24</xm:sqref>
            </x14:sparkline>
          </x14:sparklines>
        </x14:sparklineGroup>
        <x14:sparklineGroup manualMax="350" manualMin="0" type="column" displayEmptyCellsAs="gap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Kilimanjaro!B36:E36</xm:f>
              <xm:sqref>F36</xm:sqref>
            </x14:sparkline>
          </x14:sparklines>
        </x14:sparklineGroup>
      </x14:sparklineGroup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2"/>
  <sheetViews>
    <sheetView workbookViewId="0">
      <selection activeCell="A2" sqref="A2"/>
    </sheetView>
  </sheetViews>
  <sheetFormatPr defaultRowHeight="15" x14ac:dyDescent="0.25"/>
  <cols>
    <col min="1" max="1" width="38.42578125" customWidth="1"/>
    <col min="2" max="2" width="8.85546875" customWidth="1"/>
    <col min="3" max="3" width="6.42578125" customWidth="1"/>
    <col min="4" max="5" width="5.7109375" customWidth="1"/>
    <col min="6" max="6" width="7.7109375" customWidth="1"/>
    <col min="7" max="7" width="7.85546875" customWidth="1"/>
    <col min="8" max="8" width="9.140625" customWidth="1"/>
    <col min="9" max="9" width="7.140625" customWidth="1"/>
  </cols>
  <sheetData>
    <row r="1" spans="1:21" ht="18.75" x14ac:dyDescent="0.3">
      <c r="A1" s="33" t="s">
        <v>55</v>
      </c>
      <c r="B1" s="24"/>
      <c r="C1" s="24"/>
      <c r="D1" s="24"/>
      <c r="E1" s="24"/>
      <c r="F1" s="24"/>
      <c r="G1" s="24"/>
      <c r="H1" s="24"/>
      <c r="I1" s="24"/>
    </row>
    <row r="2" spans="1:21" ht="14.25" customHeight="1" x14ac:dyDescent="0.25">
      <c r="A2" s="43" t="s">
        <v>21</v>
      </c>
      <c r="B2" s="37">
        <v>2012</v>
      </c>
      <c r="C2" s="16"/>
      <c r="D2" s="43" t="s">
        <v>20</v>
      </c>
      <c r="E2" s="16"/>
      <c r="F2" s="16"/>
      <c r="G2" s="16"/>
      <c r="H2" s="46">
        <v>2010</v>
      </c>
      <c r="I2" s="20"/>
    </row>
    <row r="3" spans="1:21" x14ac:dyDescent="0.25">
      <c r="A3" s="1" t="s">
        <v>21</v>
      </c>
      <c r="B3" s="5">
        <v>864652</v>
      </c>
      <c r="C3" s="1"/>
      <c r="D3" s="1" t="s">
        <v>88</v>
      </c>
      <c r="H3" s="1">
        <v>70.3</v>
      </c>
      <c r="I3" s="1"/>
    </row>
    <row r="4" spans="1:21" x14ac:dyDescent="0.25">
      <c r="A4" s="17" t="s">
        <v>0</v>
      </c>
      <c r="B4" s="18">
        <v>31127.471999999998</v>
      </c>
      <c r="C4" s="17"/>
      <c r="D4" s="17" t="s">
        <v>17</v>
      </c>
      <c r="E4" s="19"/>
      <c r="F4" s="19"/>
      <c r="G4" s="19"/>
      <c r="H4" s="17">
        <v>2.8</v>
      </c>
      <c r="I4" s="17"/>
    </row>
    <row r="5" spans="1:21" x14ac:dyDescent="0.25">
      <c r="A5" s="1" t="s">
        <v>85</v>
      </c>
      <c r="B5" s="1">
        <v>94</v>
      </c>
      <c r="C5" s="41" t="s">
        <v>68</v>
      </c>
      <c r="D5" s="3">
        <v>153</v>
      </c>
      <c r="E5" s="41" t="s">
        <v>69</v>
      </c>
    </row>
    <row r="6" spans="1:21" x14ac:dyDescent="0.25">
      <c r="A6" s="1" t="s">
        <v>86</v>
      </c>
      <c r="B6" s="1">
        <v>68</v>
      </c>
      <c r="C6" s="41" t="s">
        <v>68</v>
      </c>
      <c r="D6" s="3">
        <v>121</v>
      </c>
      <c r="E6" s="41" t="s">
        <v>69</v>
      </c>
    </row>
    <row r="7" spans="1:21" x14ac:dyDescent="0.25">
      <c r="A7" s="17" t="s">
        <v>87</v>
      </c>
      <c r="B7" s="17">
        <v>31</v>
      </c>
      <c r="C7" s="42" t="s">
        <v>68</v>
      </c>
      <c r="D7" s="17">
        <v>47</v>
      </c>
      <c r="E7" s="42" t="s">
        <v>69</v>
      </c>
      <c r="F7" s="19"/>
      <c r="G7" s="19"/>
      <c r="H7" s="19"/>
      <c r="I7" s="19"/>
    </row>
    <row r="8" spans="1:21" ht="6.75" customHeight="1" x14ac:dyDescent="0.25">
      <c r="A8" s="1"/>
    </row>
    <row r="9" spans="1:21" s="1" customFormat="1" ht="24" customHeight="1" x14ac:dyDescent="0.2">
      <c r="A9" s="44" t="s">
        <v>9</v>
      </c>
      <c r="B9" s="13">
        <v>2009</v>
      </c>
      <c r="C9" s="13">
        <v>2010</v>
      </c>
      <c r="D9" s="13">
        <v>2011</v>
      </c>
      <c r="E9" s="13">
        <v>2012</v>
      </c>
      <c r="F9" s="13"/>
      <c r="G9" s="45" t="s">
        <v>22</v>
      </c>
      <c r="H9" s="14"/>
      <c r="I9" s="14" t="s">
        <v>101</v>
      </c>
    </row>
    <row r="10" spans="1:21" s="1" customFormat="1" ht="12" x14ac:dyDescent="0.2">
      <c r="A10" s="4" t="s">
        <v>4</v>
      </c>
      <c r="B10" s="8">
        <v>2.2813180115305345</v>
      </c>
      <c r="C10" s="8">
        <v>2.3197553044321806</v>
      </c>
      <c r="D10" s="8">
        <v>2.4040003155653</v>
      </c>
      <c r="E10" s="8">
        <v>2.7525524719771655</v>
      </c>
      <c r="F10" s="8"/>
      <c r="G10" s="8">
        <v>1.5</v>
      </c>
      <c r="I10" s="1">
        <v>1</v>
      </c>
      <c r="L10" s="8"/>
      <c r="M10" s="8"/>
      <c r="N10" s="8"/>
      <c r="O10" s="8"/>
      <c r="R10" s="27"/>
      <c r="U10" s="8"/>
    </row>
    <row r="11" spans="1:21" s="1" customFormat="1" ht="12" x14ac:dyDescent="0.2">
      <c r="A11" s="4" t="s">
        <v>8</v>
      </c>
      <c r="B11" s="8"/>
      <c r="C11" s="8"/>
      <c r="D11" s="8">
        <v>17.994992653406275</v>
      </c>
      <c r="E11" s="12"/>
      <c r="F11" s="8"/>
      <c r="G11" s="8">
        <v>15.6</v>
      </c>
      <c r="I11" s="1">
        <v>5</v>
      </c>
      <c r="L11" s="8"/>
      <c r="M11" s="8"/>
      <c r="N11" s="8"/>
      <c r="O11" s="8"/>
      <c r="R11" s="27"/>
      <c r="U11" s="8"/>
    </row>
    <row r="12" spans="1:21" s="1" customFormat="1" ht="12" x14ac:dyDescent="0.2">
      <c r="A12" s="4" t="s">
        <v>5</v>
      </c>
      <c r="B12" s="8"/>
      <c r="C12" s="8"/>
      <c r="D12" s="8">
        <v>2.0422332777860555</v>
      </c>
      <c r="E12" s="8">
        <v>2.5906376206843906</v>
      </c>
      <c r="F12" s="8"/>
      <c r="G12" s="8">
        <v>2.1</v>
      </c>
      <c r="I12" s="1">
        <v>5</v>
      </c>
      <c r="L12" s="8"/>
      <c r="M12" s="8"/>
      <c r="N12" s="8"/>
      <c r="O12" s="8"/>
      <c r="R12" s="27"/>
      <c r="U12" s="8"/>
    </row>
    <row r="13" spans="1:21" s="1" customFormat="1" ht="12" x14ac:dyDescent="0.2">
      <c r="A13" s="4" t="s">
        <v>7</v>
      </c>
      <c r="B13" s="8"/>
      <c r="C13" s="8"/>
      <c r="D13" s="8">
        <v>3.1508742000127716</v>
      </c>
      <c r="E13" s="8">
        <v>4.0478712823193606</v>
      </c>
      <c r="F13" s="8"/>
      <c r="G13" s="8">
        <v>4.8</v>
      </c>
      <c r="I13" s="1">
        <v>5</v>
      </c>
      <c r="L13" s="8"/>
      <c r="M13" s="8"/>
      <c r="N13" s="8"/>
      <c r="O13" s="8"/>
      <c r="R13" s="27"/>
      <c r="U13" s="8"/>
    </row>
    <row r="14" spans="1:21" s="1" customFormat="1" ht="12" x14ac:dyDescent="0.2">
      <c r="A14" s="4" t="s">
        <v>6</v>
      </c>
      <c r="B14" s="8"/>
      <c r="C14" s="8"/>
      <c r="D14" s="8">
        <v>5.1931074777988275</v>
      </c>
      <c r="E14" s="8">
        <v>6.6385089030037516</v>
      </c>
      <c r="F14" s="8"/>
      <c r="G14" s="8">
        <v>6.9</v>
      </c>
      <c r="I14" s="1">
        <v>5</v>
      </c>
      <c r="L14" s="8"/>
      <c r="M14" s="8"/>
      <c r="N14" s="8"/>
      <c r="O14" s="8"/>
      <c r="R14" s="27"/>
      <c r="U14" s="8"/>
    </row>
    <row r="15" spans="1:21" s="1" customFormat="1" ht="12" x14ac:dyDescent="0.2">
      <c r="A15" s="4" t="s">
        <v>11</v>
      </c>
      <c r="B15" s="8"/>
      <c r="C15" s="8"/>
      <c r="D15" s="8">
        <v>1.5428571428571429</v>
      </c>
      <c r="E15" s="8">
        <v>1.5625</v>
      </c>
      <c r="F15" s="8"/>
      <c r="G15" s="8">
        <v>1.8</v>
      </c>
      <c r="L15" s="8"/>
      <c r="M15" s="8"/>
      <c r="N15" s="8"/>
      <c r="O15" s="8"/>
      <c r="R15" s="27"/>
      <c r="U15" s="8"/>
    </row>
    <row r="16" spans="1:21" s="1" customFormat="1" ht="12" x14ac:dyDescent="0.2">
      <c r="A16" s="4" t="s">
        <v>2</v>
      </c>
      <c r="B16" s="8">
        <v>3.3377345969741796</v>
      </c>
      <c r="C16" s="8">
        <v>3.4464263071127439</v>
      </c>
      <c r="D16" s="8">
        <v>2.501677415765696</v>
      </c>
      <c r="E16" s="8">
        <v>4.1665317376239228</v>
      </c>
      <c r="F16" s="8"/>
      <c r="G16" s="8">
        <v>3.6</v>
      </c>
      <c r="I16" s="1">
        <v>5</v>
      </c>
      <c r="L16" s="8"/>
      <c r="M16" s="8"/>
      <c r="N16" s="8"/>
      <c r="O16" s="8"/>
      <c r="R16" s="27"/>
      <c r="U16" s="8"/>
    </row>
    <row r="17" spans="1:21" s="1" customFormat="1" ht="12" x14ac:dyDescent="0.2">
      <c r="A17" s="4" t="s">
        <v>3</v>
      </c>
      <c r="B17" s="8">
        <v>4.154355487522694</v>
      </c>
      <c r="C17" s="8">
        <v>2.5966926335930025</v>
      </c>
      <c r="D17" s="8">
        <v>6.6007370434295849</v>
      </c>
      <c r="E17" s="8">
        <v>1.8708710375839672</v>
      </c>
      <c r="F17" s="8"/>
      <c r="G17" s="8">
        <v>2.4</v>
      </c>
      <c r="I17" s="1">
        <v>6</v>
      </c>
      <c r="L17" s="8"/>
      <c r="M17" s="8"/>
      <c r="N17" s="8"/>
      <c r="O17" s="8"/>
      <c r="R17" s="27"/>
      <c r="U17" s="8"/>
    </row>
    <row r="18" spans="1:21" s="1" customFormat="1" ht="12" x14ac:dyDescent="0.2">
      <c r="A18" s="4" t="s">
        <v>1</v>
      </c>
      <c r="B18" s="8">
        <v>0.8909758785220363</v>
      </c>
      <c r="C18" s="8">
        <v>0.76641771406530068</v>
      </c>
      <c r="D18" s="8">
        <v>1.004809114422295</v>
      </c>
      <c r="E18" s="8">
        <v>1.0407331504466537</v>
      </c>
      <c r="F18" s="8"/>
      <c r="G18" s="8">
        <v>0.7</v>
      </c>
      <c r="I18" s="1">
        <v>3</v>
      </c>
      <c r="L18" s="8"/>
      <c r="M18" s="8"/>
      <c r="N18" s="8"/>
      <c r="O18" s="8"/>
      <c r="Q18" s="8"/>
      <c r="R18" s="27"/>
      <c r="S18" s="15"/>
      <c r="U18" s="8"/>
    </row>
    <row r="19" spans="1:21" ht="12.75" customHeight="1" x14ac:dyDescent="0.25">
      <c r="A19" s="13"/>
      <c r="B19" s="10"/>
      <c r="C19" s="10"/>
      <c r="D19" s="10"/>
      <c r="E19" s="10"/>
      <c r="F19" s="10"/>
      <c r="G19" s="10"/>
      <c r="H19" s="26"/>
      <c r="I19" s="26"/>
    </row>
    <row r="20" spans="1:21" ht="6.75" customHeight="1" x14ac:dyDescent="0.25"/>
    <row r="21" spans="1:21" ht="27" customHeight="1" x14ac:dyDescent="0.25">
      <c r="A21" s="21" t="s">
        <v>23</v>
      </c>
      <c r="B21" s="30" t="s">
        <v>39</v>
      </c>
      <c r="C21" s="30">
        <v>2010</v>
      </c>
      <c r="D21" s="30">
        <v>2011</v>
      </c>
      <c r="E21" s="30">
        <v>2012</v>
      </c>
      <c r="F21" s="31"/>
      <c r="G21" s="53" t="s">
        <v>22</v>
      </c>
      <c r="H21" s="53" t="s">
        <v>100</v>
      </c>
      <c r="I21" s="53" t="s">
        <v>101</v>
      </c>
    </row>
    <row r="22" spans="1:21" x14ac:dyDescent="0.25">
      <c r="A22" s="4" t="s">
        <v>12</v>
      </c>
      <c r="B22" s="11">
        <v>20.071202211550652</v>
      </c>
      <c r="C22" s="11">
        <v>17.8735379895354</v>
      </c>
      <c r="D22" s="11">
        <v>18.490146698986059</v>
      </c>
      <c r="E22" s="11">
        <v>16.80201977211641</v>
      </c>
      <c r="G22" s="11">
        <v>11.5</v>
      </c>
      <c r="H22" s="8">
        <v>63.1</v>
      </c>
      <c r="I22" s="1">
        <v>9</v>
      </c>
      <c r="J22" s="11"/>
      <c r="K22" s="4"/>
      <c r="L22" s="11"/>
      <c r="M22" s="11"/>
      <c r="N22" s="11"/>
      <c r="O22" s="11"/>
      <c r="Q22" s="11"/>
      <c r="R22" s="1"/>
      <c r="S22" s="8"/>
      <c r="T22" s="1"/>
    </row>
    <row r="23" spans="1:21" x14ac:dyDescent="0.25">
      <c r="A23" s="4" t="s">
        <v>13</v>
      </c>
      <c r="B23" s="8">
        <v>10.121091121884506</v>
      </c>
      <c r="C23" s="8">
        <v>8.4368440635511099</v>
      </c>
      <c r="D23" s="8">
        <v>8.0843263039216584</v>
      </c>
      <c r="E23" s="8">
        <v>7.303631981421427</v>
      </c>
      <c r="G23" s="8">
        <v>4.5999999999999996</v>
      </c>
      <c r="H23" s="8"/>
      <c r="I23" s="1">
        <v>6</v>
      </c>
      <c r="J23" s="8"/>
      <c r="K23" s="4"/>
      <c r="L23" s="8"/>
      <c r="M23" s="8"/>
      <c r="N23" s="8"/>
      <c r="O23" s="8"/>
      <c r="Q23" s="8"/>
      <c r="R23" s="1"/>
      <c r="S23" s="1"/>
      <c r="T23" s="1"/>
    </row>
    <row r="24" spans="1:21" x14ac:dyDescent="0.25">
      <c r="A24" s="4" t="s">
        <v>89</v>
      </c>
      <c r="B24" s="11">
        <v>88.03801597159358</v>
      </c>
      <c r="C24" s="11">
        <v>96.237789857591125</v>
      </c>
      <c r="D24" s="11">
        <v>98.633384036819564</v>
      </c>
      <c r="E24" s="11">
        <v>87.736003746144249</v>
      </c>
      <c r="G24" s="11">
        <v>95.9</v>
      </c>
      <c r="H24" s="8">
        <v>98.3</v>
      </c>
      <c r="I24" s="1">
        <v>7</v>
      </c>
      <c r="J24" s="11"/>
      <c r="K24" s="4"/>
      <c r="L24" s="11"/>
      <c r="M24" s="11"/>
      <c r="N24" s="11"/>
      <c r="O24" s="11"/>
      <c r="Q24" s="11"/>
      <c r="R24" s="1"/>
      <c r="S24" s="8"/>
      <c r="T24" s="1"/>
    </row>
    <row r="25" spans="1:21" x14ac:dyDescent="0.25">
      <c r="A25" s="4" t="s">
        <v>90</v>
      </c>
      <c r="B25" s="8">
        <v>52.461732918515402</v>
      </c>
      <c r="C25" s="8">
        <v>53.843051418863688</v>
      </c>
      <c r="D25" s="8">
        <v>59.364155581104825</v>
      </c>
      <c r="E25" s="8">
        <v>51.382264515409418</v>
      </c>
      <c r="G25" s="11">
        <v>37.6</v>
      </c>
      <c r="H25" s="8"/>
      <c r="I25" s="1">
        <v>1</v>
      </c>
      <c r="J25" s="11"/>
      <c r="K25" s="4"/>
      <c r="L25" s="8"/>
      <c r="M25" s="8"/>
      <c r="N25" s="8"/>
      <c r="O25" s="8"/>
      <c r="Q25" s="11"/>
      <c r="R25" s="1"/>
      <c r="S25" s="8"/>
      <c r="T25" s="1"/>
    </row>
    <row r="26" spans="1:21" x14ac:dyDescent="0.25">
      <c r="A26" s="4" t="s">
        <v>14</v>
      </c>
      <c r="B26" s="15" t="s">
        <v>50</v>
      </c>
      <c r="C26" s="15" t="s">
        <v>50</v>
      </c>
      <c r="D26" s="8">
        <v>88.8</v>
      </c>
      <c r="E26" s="8"/>
      <c r="G26" s="25">
        <v>33.200000000000003</v>
      </c>
      <c r="H26" s="8"/>
      <c r="I26" s="1">
        <v>3</v>
      </c>
      <c r="J26" s="25"/>
      <c r="K26" s="4"/>
      <c r="L26" s="8"/>
      <c r="M26" s="8"/>
      <c r="N26" s="8"/>
      <c r="O26" s="8"/>
      <c r="Q26" s="25"/>
      <c r="R26" s="1"/>
      <c r="S26" s="8"/>
      <c r="T26" s="1"/>
    </row>
    <row r="27" spans="1:21" x14ac:dyDescent="0.25">
      <c r="A27" s="4" t="s">
        <v>91</v>
      </c>
      <c r="B27" s="11"/>
      <c r="C27" s="11"/>
      <c r="D27" s="11"/>
      <c r="E27" s="11"/>
      <c r="G27" s="25">
        <v>88.2</v>
      </c>
      <c r="H27" s="1">
        <v>82.6</v>
      </c>
      <c r="I27" s="1">
        <v>19</v>
      </c>
      <c r="J27" s="25"/>
      <c r="K27" s="4"/>
      <c r="L27" s="11"/>
      <c r="M27" s="11"/>
      <c r="N27" s="11"/>
      <c r="O27" s="11"/>
      <c r="Q27" s="25"/>
      <c r="R27" s="1"/>
      <c r="S27" s="1"/>
      <c r="T27" s="1"/>
    </row>
    <row r="28" spans="1:21" x14ac:dyDescent="0.25">
      <c r="A28" s="1" t="s">
        <v>92</v>
      </c>
      <c r="B28" s="1"/>
      <c r="C28" s="1"/>
      <c r="D28" s="1"/>
      <c r="E28" s="1"/>
      <c r="G28" s="25">
        <v>51.9</v>
      </c>
      <c r="H28" s="1">
        <v>47.7</v>
      </c>
      <c r="I28" s="1">
        <v>5</v>
      </c>
      <c r="J28" s="25"/>
      <c r="K28" s="4"/>
      <c r="L28" s="8"/>
      <c r="M28" s="8"/>
      <c r="N28" s="8"/>
      <c r="O28" s="8"/>
      <c r="Q28" s="25"/>
      <c r="R28" s="1"/>
      <c r="S28" s="1"/>
      <c r="T28" s="1"/>
    </row>
    <row r="29" spans="1:21" x14ac:dyDescent="0.25">
      <c r="A29" s="1" t="s">
        <v>93</v>
      </c>
      <c r="B29" s="1"/>
      <c r="C29" s="1"/>
      <c r="D29" s="1"/>
      <c r="E29" s="1"/>
      <c r="G29" s="11">
        <v>55.3</v>
      </c>
      <c r="H29" s="1">
        <v>67</v>
      </c>
      <c r="I29" s="1">
        <v>6</v>
      </c>
      <c r="J29" s="11"/>
      <c r="K29" s="4"/>
      <c r="L29" s="15"/>
      <c r="M29" s="15"/>
      <c r="N29" s="15"/>
      <c r="O29" s="8"/>
      <c r="Q29" s="11"/>
      <c r="R29" s="1"/>
      <c r="S29" s="1"/>
      <c r="T29" s="1"/>
    </row>
    <row r="30" spans="1:21" x14ac:dyDescent="0.25">
      <c r="A30" s="4" t="s">
        <v>94</v>
      </c>
      <c r="B30" s="8">
        <v>65.80572701663165</v>
      </c>
      <c r="C30" s="8">
        <v>65.216132627987619</v>
      </c>
      <c r="D30" s="8">
        <v>76.373041308951557</v>
      </c>
      <c r="E30" s="8">
        <v>72.768517790330037</v>
      </c>
      <c r="G30" s="11">
        <v>56</v>
      </c>
      <c r="H30" s="7">
        <v>51.7</v>
      </c>
      <c r="I30" s="1">
        <v>6</v>
      </c>
      <c r="J30" s="11"/>
      <c r="K30" s="4"/>
      <c r="L30" s="8"/>
      <c r="M30" s="8"/>
      <c r="N30" s="8"/>
      <c r="O30" s="8"/>
      <c r="Q30" s="11"/>
      <c r="R30" s="1"/>
      <c r="S30" s="8"/>
      <c r="T30" s="1"/>
    </row>
    <row r="31" spans="1:21" ht="14.25" customHeight="1" x14ac:dyDescent="0.25">
      <c r="A31" s="1" t="s">
        <v>95</v>
      </c>
      <c r="B31" s="1"/>
      <c r="C31" s="1"/>
      <c r="D31" s="1"/>
      <c r="E31" s="1"/>
      <c r="G31" s="11">
        <v>35.4</v>
      </c>
      <c r="H31" s="1">
        <v>44.7</v>
      </c>
      <c r="I31" s="1">
        <v>7</v>
      </c>
      <c r="J31" s="22"/>
      <c r="K31" s="8"/>
      <c r="L31" s="15"/>
      <c r="M31" s="15"/>
      <c r="N31" s="15"/>
      <c r="O31" s="15"/>
      <c r="Q31" s="22"/>
      <c r="R31" s="1"/>
      <c r="S31" s="1"/>
      <c r="T31" s="1"/>
    </row>
    <row r="32" spans="1:21" ht="14.25" customHeight="1" x14ac:dyDescent="0.25">
      <c r="A32" s="4" t="s">
        <v>96</v>
      </c>
      <c r="B32" s="8">
        <v>82.951917800632131</v>
      </c>
      <c r="C32" s="8">
        <v>81.191069309110958</v>
      </c>
      <c r="D32" s="8">
        <v>94.004321940504497</v>
      </c>
      <c r="E32" s="8">
        <v>100</v>
      </c>
      <c r="G32" s="22">
        <v>100</v>
      </c>
      <c r="H32" s="9">
        <v>99.3</v>
      </c>
      <c r="I32" s="1">
        <v>14</v>
      </c>
      <c r="J32" s="22"/>
      <c r="K32" s="8"/>
      <c r="L32" s="15"/>
      <c r="M32" s="15"/>
      <c r="N32" s="15"/>
      <c r="O32" s="15"/>
      <c r="Q32" s="22"/>
      <c r="R32" s="1"/>
      <c r="S32" s="8"/>
      <c r="T32" s="1"/>
    </row>
    <row r="33" spans="1:20" x14ac:dyDescent="0.25">
      <c r="A33" s="4" t="s">
        <v>16</v>
      </c>
      <c r="B33" s="8">
        <v>80.047539594676735</v>
      </c>
      <c r="C33" s="8">
        <v>79.506436798142559</v>
      </c>
      <c r="D33" s="8">
        <v>92.789716950468389</v>
      </c>
      <c r="E33" s="8">
        <v>100</v>
      </c>
      <c r="G33" s="11">
        <v>94.5</v>
      </c>
      <c r="H33" s="9">
        <v>97.1</v>
      </c>
      <c r="I33" s="1">
        <v>5</v>
      </c>
      <c r="J33" s="11"/>
      <c r="K33" s="4"/>
      <c r="L33" s="8"/>
      <c r="M33" s="8"/>
      <c r="N33" s="8"/>
      <c r="O33" s="8"/>
      <c r="Q33" s="11"/>
      <c r="R33" s="1"/>
      <c r="S33" s="8"/>
      <c r="T33" s="1"/>
    </row>
    <row r="34" spans="1:20" x14ac:dyDescent="0.25">
      <c r="A34" s="4" t="s">
        <v>15</v>
      </c>
      <c r="B34" s="11">
        <v>89.512455137486953</v>
      </c>
      <c r="C34" s="11">
        <v>86.286055439844645</v>
      </c>
      <c r="D34" s="11">
        <v>98.373737920551719</v>
      </c>
      <c r="E34" s="11">
        <v>97.596690960544393</v>
      </c>
      <c r="G34" s="11">
        <v>99.7</v>
      </c>
      <c r="H34" s="9">
        <v>94.3</v>
      </c>
      <c r="I34" s="1">
        <v>12</v>
      </c>
      <c r="J34" s="11"/>
      <c r="K34" s="4"/>
      <c r="L34" s="8"/>
      <c r="M34" s="8"/>
      <c r="N34" s="8"/>
      <c r="O34" s="8"/>
      <c r="Q34" s="11"/>
      <c r="R34" s="1"/>
      <c r="S34" s="8"/>
      <c r="T34" s="1"/>
    </row>
    <row r="35" spans="1:20" x14ac:dyDescent="0.25">
      <c r="A35" s="1" t="s">
        <v>97</v>
      </c>
      <c r="B35" s="1"/>
      <c r="C35" s="1"/>
      <c r="D35" s="1"/>
      <c r="E35" s="1"/>
      <c r="G35" s="25">
        <v>57.6</v>
      </c>
      <c r="H35" s="1">
        <v>57</v>
      </c>
      <c r="I35" s="1">
        <v>18</v>
      </c>
      <c r="J35" s="11"/>
      <c r="K35" s="4"/>
      <c r="L35" s="11"/>
      <c r="M35" s="11"/>
      <c r="N35" s="11"/>
      <c r="O35" s="11"/>
      <c r="Q35" s="11"/>
      <c r="R35" s="1"/>
      <c r="S35" s="1"/>
      <c r="T35" s="1"/>
    </row>
    <row r="36" spans="1:20" x14ac:dyDescent="0.25">
      <c r="A36" s="8" t="s">
        <v>19</v>
      </c>
      <c r="B36" s="15">
        <v>195.60637977730968</v>
      </c>
      <c r="C36" s="15">
        <v>356.10392215869194</v>
      </c>
      <c r="D36" s="15">
        <v>191.00169779286927</v>
      </c>
      <c r="E36" s="15">
        <v>260.4741512516004</v>
      </c>
      <c r="G36" s="22">
        <v>161</v>
      </c>
      <c r="H36" s="8"/>
      <c r="I36" s="1">
        <v>18</v>
      </c>
      <c r="J36" s="25"/>
      <c r="K36" s="4"/>
      <c r="L36" s="11"/>
      <c r="M36" s="11"/>
      <c r="N36" s="11"/>
      <c r="O36" s="11"/>
      <c r="Q36" s="25"/>
      <c r="R36" s="1"/>
      <c r="S36" s="15"/>
      <c r="T36" s="1"/>
    </row>
    <row r="37" spans="1:20" x14ac:dyDescent="0.25">
      <c r="A37" s="1" t="s">
        <v>34</v>
      </c>
      <c r="B37" s="1"/>
      <c r="C37" s="1"/>
      <c r="D37" s="1"/>
      <c r="E37" s="1"/>
      <c r="G37" s="25">
        <v>16.3</v>
      </c>
      <c r="H37" s="8">
        <v>18.399999999999999</v>
      </c>
      <c r="I37" s="1">
        <v>8</v>
      </c>
      <c r="J37" s="25"/>
      <c r="K37" s="1"/>
      <c r="L37" s="11"/>
      <c r="M37" s="11"/>
      <c r="N37" s="11"/>
      <c r="O37" s="11"/>
      <c r="Q37" s="25"/>
      <c r="R37" s="1"/>
      <c r="S37" s="8"/>
      <c r="T37" s="1"/>
    </row>
    <row r="38" spans="1:20" x14ac:dyDescent="0.25">
      <c r="A38" s="2"/>
      <c r="B38" s="6"/>
      <c r="C38" s="2"/>
      <c r="D38" s="2"/>
      <c r="E38" s="35"/>
      <c r="F38" s="36"/>
      <c r="G38" s="36"/>
      <c r="H38" s="36"/>
      <c r="I38" s="36"/>
      <c r="K38" s="1"/>
      <c r="L38" s="1"/>
      <c r="M38" s="1"/>
      <c r="N38" s="1"/>
      <c r="O38" s="1"/>
      <c r="P38" s="1"/>
      <c r="Q38" s="1"/>
      <c r="R38" s="8"/>
      <c r="S38" s="8"/>
      <c r="T38" s="1"/>
    </row>
    <row r="39" spans="1:20" ht="12" customHeight="1" x14ac:dyDescent="0.25">
      <c r="A39" s="23" t="s">
        <v>40</v>
      </c>
      <c r="E39" s="37"/>
      <c r="F39" s="37"/>
      <c r="G39" s="38"/>
      <c r="H39" s="39"/>
      <c r="I39" s="40"/>
      <c r="K39" s="1"/>
      <c r="L39" s="1"/>
      <c r="M39" s="1"/>
      <c r="N39" s="1"/>
      <c r="O39" s="1"/>
      <c r="P39" s="1"/>
      <c r="Q39" s="1"/>
      <c r="R39" s="8"/>
      <c r="S39" s="8"/>
    </row>
    <row r="40" spans="1:20" x14ac:dyDescent="0.25">
      <c r="A40" s="28" t="s">
        <v>36</v>
      </c>
      <c r="B40" s="29" t="s">
        <v>37</v>
      </c>
      <c r="C40" s="29" t="s">
        <v>38</v>
      </c>
      <c r="D40" s="29" t="s">
        <v>18</v>
      </c>
    </row>
    <row r="41" spans="1:20" ht="15.75" thickBot="1" x14ac:dyDescent="0.3">
      <c r="A41" s="1" t="s">
        <v>30</v>
      </c>
      <c r="B41" s="8">
        <v>54</v>
      </c>
      <c r="C41" s="8">
        <v>53.5</v>
      </c>
      <c r="D41" s="1">
        <v>20</v>
      </c>
      <c r="J41" s="1"/>
      <c r="K41" s="1"/>
      <c r="L41" s="8"/>
      <c r="M41" s="8"/>
      <c r="N41" s="1"/>
      <c r="O41" s="1"/>
      <c r="P41" s="8"/>
    </row>
    <row r="42" spans="1:20" x14ac:dyDescent="0.25">
      <c r="A42" s="1" t="s">
        <v>31</v>
      </c>
      <c r="B42" s="8">
        <v>23.7</v>
      </c>
      <c r="C42" s="1">
        <v>24.3</v>
      </c>
      <c r="D42" s="1">
        <v>19</v>
      </c>
      <c r="F42" s="56" t="s">
        <v>43</v>
      </c>
      <c r="G42" s="57"/>
      <c r="H42" s="58"/>
      <c r="I42" s="59" t="s">
        <v>18</v>
      </c>
      <c r="J42" s="1"/>
      <c r="K42" s="1"/>
      <c r="L42" s="8"/>
      <c r="M42" s="1"/>
      <c r="N42" s="1"/>
      <c r="O42" s="1"/>
      <c r="P42" s="8"/>
    </row>
    <row r="43" spans="1:20" x14ac:dyDescent="0.25">
      <c r="A43" s="1" t="s">
        <v>24</v>
      </c>
      <c r="B43" s="1"/>
      <c r="C43" s="1">
        <v>42.6</v>
      </c>
      <c r="D43" s="1">
        <v>21</v>
      </c>
      <c r="F43" s="47" t="s">
        <v>98</v>
      </c>
      <c r="G43" s="48"/>
      <c r="H43" s="48"/>
      <c r="I43" s="54">
        <v>19</v>
      </c>
      <c r="J43" s="1"/>
      <c r="K43" s="1"/>
      <c r="L43" s="1"/>
      <c r="M43" s="1"/>
      <c r="N43" s="1"/>
      <c r="O43" s="1"/>
      <c r="P43" s="8"/>
    </row>
    <row r="44" spans="1:20" x14ac:dyDescent="0.25">
      <c r="A44" s="1" t="s">
        <v>32</v>
      </c>
      <c r="B44" s="1">
        <v>11</v>
      </c>
      <c r="C44" s="1">
        <v>20.399999999999999</v>
      </c>
      <c r="D44" s="1">
        <v>20</v>
      </c>
      <c r="F44" s="49" t="s">
        <v>99</v>
      </c>
      <c r="G44" s="48"/>
      <c r="H44" s="48"/>
      <c r="I44" s="54">
        <v>3</v>
      </c>
      <c r="J44" s="1"/>
      <c r="K44" s="1"/>
      <c r="L44" s="1"/>
      <c r="M44" s="1"/>
      <c r="N44" s="1"/>
      <c r="O44" s="1"/>
      <c r="P44" s="8"/>
    </row>
    <row r="45" spans="1:20" x14ac:dyDescent="0.25">
      <c r="A45" s="32" t="s">
        <v>35</v>
      </c>
      <c r="B45" s="29" t="s">
        <v>37</v>
      </c>
      <c r="C45" s="29" t="s">
        <v>38</v>
      </c>
      <c r="D45" s="29" t="s">
        <v>18</v>
      </c>
      <c r="F45" s="47" t="s">
        <v>42</v>
      </c>
      <c r="G45" s="48"/>
      <c r="H45" s="50">
        <v>0.61499999999999999</v>
      </c>
      <c r="I45" s="54">
        <v>5</v>
      </c>
      <c r="J45" s="1"/>
      <c r="K45" s="1"/>
      <c r="L45" s="8"/>
      <c r="M45" s="1"/>
    </row>
    <row r="46" spans="1:20" x14ac:dyDescent="0.25">
      <c r="A46" s="1" t="s">
        <v>27</v>
      </c>
      <c r="B46" s="1">
        <v>3.8</v>
      </c>
      <c r="C46" s="1">
        <v>2.9000000000000004</v>
      </c>
      <c r="D46" s="1">
        <v>4</v>
      </c>
      <c r="F46" s="47" t="s">
        <v>44</v>
      </c>
      <c r="G46" s="48"/>
      <c r="H46" s="50">
        <v>0.65700000000000003</v>
      </c>
      <c r="I46" s="54">
        <v>5</v>
      </c>
      <c r="J46" s="1"/>
      <c r="K46" s="1"/>
      <c r="L46" s="1"/>
      <c r="M46" s="1"/>
      <c r="N46" s="1"/>
    </row>
    <row r="47" spans="1:20" ht="15.75" thickBot="1" x14ac:dyDescent="0.3">
      <c r="A47" s="1" t="s">
        <v>26</v>
      </c>
      <c r="B47" s="8">
        <v>47.463957069436461</v>
      </c>
      <c r="C47" s="8">
        <v>70.036948905810092</v>
      </c>
      <c r="D47" s="1">
        <v>4</v>
      </c>
      <c r="F47" s="51"/>
      <c r="G47" s="52"/>
      <c r="H47" s="52"/>
      <c r="I47" s="55"/>
      <c r="J47" s="1"/>
      <c r="K47" s="1"/>
      <c r="L47" s="8"/>
      <c r="M47" s="8"/>
      <c r="N47" s="1"/>
    </row>
    <row r="48" spans="1:20" x14ac:dyDescent="0.25">
      <c r="A48" s="1" t="s">
        <v>25</v>
      </c>
      <c r="B48" s="1"/>
      <c r="C48" s="8">
        <v>33.6</v>
      </c>
      <c r="D48" s="1">
        <v>4</v>
      </c>
      <c r="J48" s="1"/>
      <c r="K48" s="1"/>
      <c r="L48" s="1"/>
      <c r="M48" s="8"/>
      <c r="N48" s="1"/>
    </row>
    <row r="49" spans="1:14" x14ac:dyDescent="0.25">
      <c r="A49" s="1" t="s">
        <v>29</v>
      </c>
      <c r="B49" s="15">
        <v>148.22998395597168</v>
      </c>
      <c r="C49" s="15">
        <v>166.42533643593029</v>
      </c>
      <c r="D49" s="1">
        <v>18</v>
      </c>
      <c r="J49" s="1"/>
      <c r="K49" s="1"/>
      <c r="L49" s="15"/>
      <c r="M49" s="15"/>
      <c r="N49" s="1"/>
    </row>
    <row r="50" spans="1:14" x14ac:dyDescent="0.25">
      <c r="A50" s="1" t="s">
        <v>28</v>
      </c>
      <c r="B50" s="1">
        <v>90</v>
      </c>
      <c r="C50" s="1">
        <v>90</v>
      </c>
      <c r="D50" s="1">
        <v>8</v>
      </c>
      <c r="J50" s="1"/>
      <c r="K50" s="1"/>
      <c r="L50" s="1"/>
      <c r="M50" s="1"/>
      <c r="N50" s="1"/>
    </row>
    <row r="51" spans="1:14" x14ac:dyDescent="0.25">
      <c r="A51" s="1" t="s">
        <v>33</v>
      </c>
      <c r="B51" s="1"/>
      <c r="C51" s="8">
        <v>26.3</v>
      </c>
      <c r="D51" s="1">
        <v>21</v>
      </c>
      <c r="K51" s="1"/>
      <c r="L51" s="1"/>
      <c r="M51" s="8"/>
      <c r="N51" s="1"/>
    </row>
    <row r="52" spans="1:14" x14ac:dyDescent="0.25">
      <c r="A52" s="17" t="s">
        <v>41</v>
      </c>
      <c r="B52" s="17"/>
      <c r="C52" s="17">
        <v>87.2</v>
      </c>
      <c r="D52" s="17">
        <v>1</v>
      </c>
      <c r="E52" s="19"/>
      <c r="F52" s="19"/>
      <c r="G52" s="19"/>
      <c r="H52" s="19"/>
      <c r="I52" s="19"/>
      <c r="K52" s="1"/>
      <c r="L52" s="1"/>
      <c r="M52" s="1"/>
      <c r="N52" s="1"/>
    </row>
  </sheetData>
  <pageMargins left="0.25" right="0.25" top="0.75" bottom="0.75" header="0.3" footer="0.3"/>
  <pageSetup paperSize="9" orientation="portrait" horizontalDpi="300" verticalDpi="300" r:id="rId1"/>
  <extLst>
    <ext xmlns:x14="http://schemas.microsoft.com/office/spreadsheetml/2009/9/main" uri="{05C60535-1F16-4fd2-B633-F4F36F0B64E0}">
      <x14:sparklineGroups xmlns:xm="http://schemas.microsoft.com/office/excel/2006/main"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Lindi!B25:E25</xm:f>
              <xm:sqref>F25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Lindi!B31:E31</xm:f>
              <xm:sqref>F31</xm:sqref>
            </x14:sparkline>
            <x14:sparkline>
              <xm:f>Lindi!B32:E32</xm:f>
              <xm:sqref>F32</xm:sqref>
            </x14:sparkline>
            <x14:sparkline>
              <xm:f>Lindi!B33:E33</xm:f>
              <xm:sqref>F33</xm:sqref>
            </x14:sparkline>
            <x14:sparkline>
              <xm:f>Lindi!B34:E34</xm:f>
              <xm:sqref>F34</xm:sqref>
            </x14:sparkline>
          </x14:sparklines>
        </x14:sparklineGroup>
        <x14:sparklineGroup manualMax="350" manualMin="0" type="column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Lindi!B37:E37</xm:f>
              <xm:sqref>F37</xm:sqref>
            </x14:sparkline>
          </x14:sparklines>
        </x14:sparklineGroup>
        <x14:sparklineGroup manualMax="2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Lindi!B22:E22</xm:f>
              <xm:sqref>F22</xm:sqref>
            </x14:sparkline>
            <x14:sparkline>
              <xm:f>Lindi!B23:E23</xm:f>
              <xm:sqref>F23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Lindi!B11:E11</xm:f>
              <xm:sqref>F11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Lindi!B15:E15</xm:f>
              <xm:sqref>F15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Lindi!B14:E14</xm:f>
              <xm:sqref>F14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Lindi!B13:E13</xm:f>
              <xm:sqref>F13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Lindi!B12:E12</xm:f>
              <xm:sqref>F12</xm:sqref>
            </x14:sparkline>
          </x14:sparklines>
        </x14:sparklineGroup>
        <x14:sparklineGroup manualMax="1.5" manualMin="0" type="column" displayEmptyCellsAs="gap" displayXAxi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Lindi!B16:E16</xm:f>
              <xm:sqref>F16</xm:sqref>
            </x14:sparkline>
            <x14:sparkline>
              <xm:f>Lindi!B17:E17</xm:f>
              <xm:sqref>F17</xm:sqref>
            </x14:sparkline>
            <x14:sparkline>
              <xm:f>Lindi!B18:E18</xm:f>
              <xm:sqref>F18</xm:sqref>
            </x14:sparkline>
          </x14:sparklines>
        </x14:sparklineGroup>
        <x14:sparklineGroup manualMax="0" manualMin="0" type="column" displayEmptyCellsAs="gap" displayXAxis="1" minAxisType="custom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Lindi!B10:E10</xm:f>
              <xm:sqref>F10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Lindi!L27:O27</xm:f>
              <xm:sqref>P27</xm:sqref>
            </x14:sparkline>
          </x14:sparklines>
        </x14:sparklineGroup>
        <x14:sparklineGroup manualMax="300" manualMin="0" type="column" displayEmptyCellsAs="gap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Lindi!L31:O31</xm:f>
              <xm:sqref>P31</xm:sqref>
            </x14:sparkline>
            <x14:sparkline>
              <xm:f>Lindi!L32:O32</xm:f>
              <xm:sqref>P32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Lindi!L24:O24</xm:f>
              <xm:sqref>P24</xm:sqref>
            </x14:sparkline>
            <x14:sparkline>
              <xm:f>Lindi!L25:O25</xm:f>
              <xm:sqref>P25</xm:sqref>
            </x14:sparkline>
            <x14:sparkline>
              <xm:f>Lindi!L30:O30</xm:f>
              <xm:sqref>P30</xm:sqref>
            </x14:sparkline>
            <x14:sparkline>
              <xm:f>Lindi!L33:O33</xm:f>
              <xm:sqref>P33</xm:sqref>
            </x14:sparkline>
            <x14:sparkline>
              <xm:f>Lindi!L34:O34</xm:f>
              <xm:sqref>P34</xm:sqref>
            </x14:sparkline>
            <x14:sparkline>
              <xm:f>Lindi!L35:O35</xm:f>
              <xm:sqref>P35</xm:sqref>
            </x14:sparkline>
            <x14:sparkline>
              <xm:f>Lindi!L36:O36</xm:f>
              <xm:sqref>P36</xm:sqref>
            </x14:sparkline>
            <x14:sparkline>
              <xm:f>Lindi!L37:O37</xm:f>
              <xm:sqref>P37</xm:sqref>
            </x14:sparkline>
            <x14:sparkline>
              <xm:f>Lindi!L29:O29</xm:f>
              <xm:sqref>P29</xm:sqref>
            </x14:sparkline>
            <x14:sparkline>
              <xm:f>Lindi!L28:O28</xm:f>
              <xm:sqref>P28</xm:sqref>
            </x14:sparkline>
            <x14:sparkline>
              <xm:f>Lindi!L26:O26</xm:f>
              <xm:sqref>P26</xm:sqref>
            </x14:sparkline>
          </x14:sparklines>
        </x14:sparklineGroup>
        <x14:sparklineGroup manualMax="2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Lindi!L22:O22</xm:f>
              <xm:sqref>P22</xm:sqref>
            </x14:sparkline>
            <x14:sparkline>
              <xm:f>Lindi!L23:O23</xm:f>
              <xm:sqref>P23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Lindi!B30:E30</xm:f>
              <xm:sqref>F30</xm:sqref>
            </x14:sparkline>
          </x14:sparklines>
        </x14:sparklineGroup>
        <x14:sparklineGroup manualMax="100" manualMin="0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Lindi!B24:E24</xm:f>
              <xm:sqref>F24</xm:sqref>
            </x14:sparkline>
          </x14:sparklines>
        </x14:sparklineGroup>
        <x14:sparklineGroup manualMax="350" manualMin="0" type="column" displayEmptyCellsAs="gap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Lindi!B36:E36</xm:f>
              <xm:sqref>F36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Data sources</vt:lpstr>
      <vt:lpstr>Mainland</vt:lpstr>
      <vt:lpstr>Dar</vt:lpstr>
      <vt:lpstr>Dodoma</vt:lpstr>
      <vt:lpstr>Iringa</vt:lpstr>
      <vt:lpstr>Kagera</vt:lpstr>
      <vt:lpstr>Kigoma</vt:lpstr>
      <vt:lpstr>Kilimanjaro</vt:lpstr>
      <vt:lpstr>Lindi</vt:lpstr>
      <vt:lpstr>Manyara</vt:lpstr>
      <vt:lpstr>Mara</vt:lpstr>
      <vt:lpstr>Mbeya</vt:lpstr>
      <vt:lpstr>Morogoro</vt:lpstr>
      <vt:lpstr>Mtwara</vt:lpstr>
      <vt:lpstr>Mwanza</vt:lpstr>
      <vt:lpstr>Pwani</vt:lpstr>
      <vt:lpstr>Rukwa</vt:lpstr>
      <vt:lpstr>Ruvuma</vt:lpstr>
      <vt:lpstr>Shinyanga</vt:lpstr>
      <vt:lpstr>Singida</vt:lpstr>
      <vt:lpstr>Tabora</vt:lpstr>
      <vt:lpstr>Tanga</vt:lpstr>
    </vt:vector>
  </TitlesOfParts>
  <Company>WHO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BOERMA, Jan Ties</dc:creator>
  <cp:lastModifiedBy>BOERMA, Jan Ties</cp:lastModifiedBy>
  <cp:lastPrinted>2013-09-21T10:31:47Z</cp:lastPrinted>
  <dcterms:created xsi:type="dcterms:W3CDTF">2013-09-04T07:31:23Z</dcterms:created>
  <dcterms:modified xsi:type="dcterms:W3CDTF">2015-09-10T07:07:09Z</dcterms:modified>
</cp:coreProperties>
</file>