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120" yWindow="0" windowWidth="22140" windowHeight="14160" tabRatio="500"/>
  </bookViews>
  <sheets>
    <sheet name="Codeset" sheetId="3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415" i="3" l="1"/>
  <c r="AJ415" i="3"/>
  <c r="AK415" i="3"/>
  <c r="AI414" i="3"/>
  <c r="AJ414" i="3"/>
  <c r="AK414" i="3"/>
  <c r="AI413" i="3"/>
  <c r="AJ413" i="3"/>
  <c r="AK413" i="3"/>
  <c r="AI412" i="3"/>
  <c r="AJ412" i="3"/>
  <c r="AK412" i="3"/>
  <c r="AI411" i="3"/>
  <c r="AJ411" i="3"/>
  <c r="AK411" i="3"/>
  <c r="AI410" i="3"/>
  <c r="AJ410" i="3"/>
  <c r="AK410" i="3"/>
  <c r="AI409" i="3"/>
  <c r="AJ409" i="3"/>
  <c r="AK409" i="3"/>
  <c r="AI408" i="3"/>
  <c r="AJ408" i="3"/>
  <c r="AK408" i="3"/>
  <c r="AI407" i="3"/>
  <c r="AJ407" i="3"/>
  <c r="AK407" i="3"/>
  <c r="AI406" i="3"/>
  <c r="AJ406" i="3"/>
  <c r="AK406" i="3"/>
  <c r="AI405" i="3"/>
  <c r="AJ405" i="3"/>
  <c r="AK405" i="3"/>
  <c r="AI404" i="3"/>
  <c r="AJ404" i="3"/>
  <c r="AK404" i="3"/>
  <c r="AI403" i="3"/>
  <c r="AJ403" i="3"/>
  <c r="AK403" i="3"/>
  <c r="AI402" i="3"/>
  <c r="AJ402" i="3"/>
  <c r="AK402" i="3"/>
  <c r="AI401" i="3"/>
  <c r="AJ401" i="3"/>
  <c r="AK401" i="3"/>
  <c r="AI400" i="3"/>
  <c r="AJ400" i="3"/>
  <c r="AK400" i="3"/>
  <c r="AI399" i="3"/>
  <c r="AJ399" i="3"/>
  <c r="AK399" i="3"/>
  <c r="AI398" i="3"/>
  <c r="AJ398" i="3"/>
  <c r="AK398" i="3"/>
  <c r="AI397" i="3"/>
  <c r="AJ397" i="3"/>
  <c r="AK397" i="3"/>
  <c r="AI396" i="3"/>
  <c r="AJ396" i="3"/>
  <c r="AK396" i="3"/>
  <c r="AI395" i="3"/>
  <c r="AJ395" i="3"/>
  <c r="AK395" i="3"/>
  <c r="AI394" i="3"/>
  <c r="AJ394" i="3"/>
  <c r="AK394" i="3"/>
  <c r="AI393" i="3"/>
  <c r="AJ393" i="3"/>
  <c r="AK393" i="3"/>
  <c r="AI392" i="3"/>
  <c r="AJ392" i="3"/>
  <c r="AK392" i="3"/>
  <c r="AI391" i="3"/>
  <c r="AJ391" i="3"/>
  <c r="AK391" i="3"/>
  <c r="AI390" i="3"/>
  <c r="AJ390" i="3"/>
  <c r="AK390" i="3"/>
  <c r="AI389" i="3"/>
  <c r="AJ389" i="3"/>
  <c r="AK389" i="3"/>
  <c r="AI388" i="3"/>
  <c r="AJ388" i="3"/>
  <c r="AK388" i="3"/>
  <c r="AI387" i="3"/>
  <c r="AJ387" i="3"/>
  <c r="AK387" i="3"/>
  <c r="AI386" i="3"/>
  <c r="AJ386" i="3"/>
  <c r="AK386" i="3"/>
  <c r="AI385" i="3"/>
  <c r="AJ385" i="3"/>
  <c r="AK385" i="3"/>
  <c r="AI384" i="3"/>
  <c r="AJ384" i="3"/>
  <c r="AK384" i="3"/>
  <c r="AI383" i="3"/>
  <c r="AJ383" i="3"/>
  <c r="AK383" i="3"/>
  <c r="AI382" i="3"/>
  <c r="AJ382" i="3"/>
  <c r="AK382" i="3"/>
  <c r="AI381" i="3"/>
  <c r="AJ381" i="3"/>
  <c r="AK381" i="3"/>
  <c r="AI380" i="3"/>
  <c r="AJ380" i="3"/>
  <c r="AK380" i="3"/>
  <c r="AI379" i="3"/>
  <c r="AJ379" i="3"/>
  <c r="AK379" i="3"/>
  <c r="AI378" i="3"/>
  <c r="AJ378" i="3"/>
  <c r="AK378" i="3"/>
  <c r="AI377" i="3"/>
  <c r="AJ377" i="3"/>
  <c r="AK377" i="3"/>
  <c r="AI376" i="3"/>
  <c r="AJ376" i="3"/>
  <c r="AK376" i="3"/>
  <c r="AI375" i="3"/>
  <c r="AJ375" i="3"/>
  <c r="AK375" i="3"/>
  <c r="AI374" i="3"/>
  <c r="AJ374" i="3"/>
  <c r="AK374" i="3"/>
  <c r="AI373" i="3"/>
  <c r="AJ373" i="3"/>
  <c r="AK373" i="3"/>
  <c r="AI372" i="3"/>
  <c r="AJ372" i="3"/>
  <c r="AK372" i="3"/>
  <c r="AI371" i="3"/>
  <c r="AJ371" i="3"/>
  <c r="AK371" i="3"/>
  <c r="AI370" i="3"/>
  <c r="AJ370" i="3"/>
  <c r="AK370" i="3"/>
  <c r="AI369" i="3"/>
  <c r="AJ369" i="3"/>
  <c r="AK369" i="3"/>
  <c r="AI368" i="3"/>
  <c r="AJ368" i="3"/>
  <c r="AK368" i="3"/>
  <c r="AI367" i="3"/>
  <c r="AJ367" i="3"/>
  <c r="AK367" i="3"/>
  <c r="AI366" i="3"/>
  <c r="AJ366" i="3"/>
  <c r="AK366" i="3"/>
  <c r="AI365" i="3"/>
  <c r="AJ365" i="3"/>
  <c r="AK365" i="3"/>
  <c r="AI364" i="3"/>
  <c r="AJ364" i="3"/>
  <c r="AK364" i="3"/>
  <c r="AI363" i="3"/>
  <c r="AJ363" i="3"/>
  <c r="AK363" i="3"/>
  <c r="AI362" i="3"/>
  <c r="AJ362" i="3"/>
  <c r="AK362" i="3"/>
  <c r="AI361" i="3"/>
  <c r="AJ361" i="3"/>
  <c r="AK361" i="3"/>
  <c r="AI360" i="3"/>
  <c r="AJ360" i="3"/>
  <c r="AK360" i="3"/>
  <c r="AI359" i="3"/>
  <c r="AJ359" i="3"/>
  <c r="AK359" i="3"/>
  <c r="AI358" i="3"/>
  <c r="AJ358" i="3"/>
  <c r="AK358" i="3"/>
  <c r="AI357" i="3"/>
  <c r="AJ357" i="3"/>
  <c r="AK357" i="3"/>
  <c r="AI356" i="3"/>
  <c r="AJ356" i="3"/>
  <c r="AK356" i="3"/>
  <c r="AI355" i="3"/>
  <c r="AJ355" i="3"/>
  <c r="AK355" i="3"/>
  <c r="AI354" i="3"/>
  <c r="AJ354" i="3"/>
  <c r="AK354" i="3"/>
  <c r="AI353" i="3"/>
  <c r="AJ353" i="3"/>
  <c r="AK353" i="3"/>
  <c r="AI352" i="3"/>
  <c r="AJ352" i="3"/>
  <c r="AK352" i="3"/>
  <c r="AI351" i="3"/>
  <c r="AJ351" i="3"/>
  <c r="AK351" i="3"/>
  <c r="AI350" i="3"/>
  <c r="AJ350" i="3"/>
  <c r="AK350" i="3"/>
  <c r="AI349" i="3"/>
  <c r="AJ349" i="3"/>
  <c r="AK349" i="3"/>
  <c r="AI348" i="3"/>
  <c r="AJ348" i="3"/>
  <c r="AK348" i="3"/>
  <c r="AI347" i="3"/>
  <c r="AJ347" i="3"/>
  <c r="AK347" i="3"/>
  <c r="AI346" i="3"/>
  <c r="AJ346" i="3"/>
  <c r="AK346" i="3"/>
  <c r="AI345" i="3"/>
  <c r="AJ345" i="3"/>
  <c r="AK345" i="3"/>
  <c r="AI344" i="3"/>
  <c r="AJ344" i="3"/>
  <c r="AK344" i="3"/>
  <c r="AI343" i="3"/>
  <c r="AJ343" i="3"/>
  <c r="AK343" i="3"/>
  <c r="AI342" i="3"/>
  <c r="AJ342" i="3"/>
  <c r="AK342" i="3"/>
  <c r="AI341" i="3"/>
  <c r="AJ341" i="3"/>
  <c r="AK341" i="3"/>
  <c r="AI340" i="3"/>
  <c r="AJ340" i="3"/>
  <c r="AK340" i="3"/>
  <c r="AI339" i="3"/>
  <c r="AJ339" i="3"/>
  <c r="AK339" i="3"/>
  <c r="AI338" i="3"/>
  <c r="AJ338" i="3"/>
  <c r="AK338" i="3"/>
  <c r="AI337" i="3"/>
  <c r="AJ337" i="3"/>
  <c r="AK337" i="3"/>
  <c r="AI336" i="3"/>
  <c r="AJ336" i="3"/>
  <c r="AK336" i="3"/>
  <c r="AI335" i="3"/>
  <c r="AJ335" i="3"/>
  <c r="AK335" i="3"/>
  <c r="AI334" i="3"/>
  <c r="AJ334" i="3"/>
  <c r="AK334" i="3"/>
  <c r="AI333" i="3"/>
  <c r="AJ333" i="3"/>
  <c r="AK333" i="3"/>
  <c r="AI332" i="3"/>
  <c r="AJ332" i="3"/>
  <c r="AK332" i="3"/>
  <c r="AI331" i="3"/>
  <c r="AJ331" i="3"/>
  <c r="AK331" i="3"/>
  <c r="AI330" i="3"/>
  <c r="AJ330" i="3"/>
  <c r="AK330" i="3"/>
  <c r="AI329" i="3"/>
  <c r="AJ329" i="3"/>
  <c r="AK329" i="3"/>
  <c r="AI328" i="3"/>
  <c r="AJ328" i="3"/>
  <c r="AK328" i="3"/>
  <c r="AI327" i="3"/>
  <c r="AJ327" i="3"/>
  <c r="AK327" i="3"/>
  <c r="AI326" i="3"/>
  <c r="AJ326" i="3"/>
  <c r="AK326" i="3"/>
  <c r="AI325" i="3"/>
  <c r="AJ325" i="3"/>
  <c r="AK325" i="3"/>
  <c r="AI324" i="3"/>
  <c r="AJ324" i="3"/>
  <c r="AK324" i="3"/>
  <c r="AI323" i="3"/>
  <c r="AJ323" i="3"/>
  <c r="AK323" i="3"/>
  <c r="AI322" i="3"/>
  <c r="AJ322" i="3"/>
  <c r="AK322" i="3"/>
  <c r="AI321" i="3"/>
  <c r="AJ321" i="3"/>
  <c r="AK321" i="3"/>
  <c r="AI320" i="3"/>
  <c r="AJ320" i="3"/>
  <c r="AK320" i="3"/>
  <c r="AI319" i="3"/>
  <c r="AJ319" i="3"/>
  <c r="AK319" i="3"/>
  <c r="AI318" i="3"/>
  <c r="AJ318" i="3"/>
  <c r="AK318" i="3"/>
  <c r="AI317" i="3"/>
  <c r="AJ317" i="3"/>
  <c r="AK317" i="3"/>
  <c r="AI316" i="3"/>
  <c r="AJ316" i="3"/>
  <c r="AK316" i="3"/>
  <c r="AI315" i="3"/>
  <c r="AJ315" i="3"/>
  <c r="AK315" i="3"/>
  <c r="AI314" i="3"/>
  <c r="AJ314" i="3"/>
  <c r="AK314" i="3"/>
  <c r="AI313" i="3"/>
  <c r="AJ313" i="3"/>
  <c r="AK313" i="3"/>
  <c r="AI312" i="3"/>
  <c r="AJ312" i="3"/>
  <c r="AK312" i="3"/>
  <c r="AI311" i="3"/>
  <c r="AJ311" i="3"/>
  <c r="AK311" i="3"/>
  <c r="AI310" i="3"/>
  <c r="AJ310" i="3"/>
  <c r="AK310" i="3"/>
  <c r="AI309" i="3"/>
  <c r="AJ309" i="3"/>
  <c r="AK309" i="3"/>
  <c r="AI308" i="3"/>
  <c r="AJ308" i="3"/>
  <c r="AK308" i="3"/>
  <c r="AI307" i="3"/>
  <c r="AJ307" i="3"/>
  <c r="AK307" i="3"/>
  <c r="AI306" i="3"/>
  <c r="AJ306" i="3"/>
  <c r="AK306" i="3"/>
  <c r="AI305" i="3"/>
  <c r="AJ305" i="3"/>
  <c r="AK305" i="3"/>
  <c r="AI304" i="3"/>
  <c r="AJ304" i="3"/>
  <c r="AK304" i="3"/>
  <c r="AI303" i="3"/>
  <c r="AJ303" i="3"/>
  <c r="AK303" i="3"/>
  <c r="AI302" i="3"/>
  <c r="AJ302" i="3"/>
  <c r="AK302" i="3"/>
  <c r="AI301" i="3"/>
  <c r="AJ301" i="3"/>
  <c r="AK301" i="3"/>
  <c r="AI300" i="3"/>
  <c r="AJ300" i="3"/>
  <c r="AK300" i="3"/>
  <c r="AI299" i="3"/>
  <c r="AJ299" i="3"/>
  <c r="AK299" i="3"/>
  <c r="AI298" i="3"/>
  <c r="AJ298" i="3"/>
  <c r="AK298" i="3"/>
  <c r="AI297" i="3"/>
  <c r="AJ297" i="3"/>
  <c r="AK297" i="3"/>
  <c r="AI296" i="3"/>
  <c r="AJ296" i="3"/>
  <c r="AK296" i="3"/>
  <c r="AI295" i="3"/>
  <c r="AJ295" i="3"/>
  <c r="AK295" i="3"/>
  <c r="AI294" i="3"/>
  <c r="AJ294" i="3"/>
  <c r="AK294" i="3"/>
  <c r="AI293" i="3"/>
  <c r="AJ293" i="3"/>
  <c r="AK293" i="3"/>
  <c r="AI292" i="3"/>
  <c r="AJ292" i="3"/>
  <c r="AK292" i="3"/>
  <c r="AI291" i="3"/>
  <c r="AJ291" i="3"/>
  <c r="AK291" i="3"/>
  <c r="AI290" i="3"/>
  <c r="AJ290" i="3"/>
  <c r="AK290" i="3"/>
  <c r="AI289" i="3"/>
  <c r="AJ289" i="3"/>
  <c r="AK289" i="3"/>
  <c r="AI288" i="3"/>
  <c r="AJ288" i="3"/>
  <c r="AK288" i="3"/>
  <c r="AI287" i="3"/>
  <c r="AJ287" i="3"/>
  <c r="AK287" i="3"/>
  <c r="AI286" i="3"/>
  <c r="AJ286" i="3"/>
  <c r="AK286" i="3"/>
  <c r="AI285" i="3"/>
  <c r="AJ285" i="3"/>
  <c r="AK285" i="3"/>
  <c r="AI284" i="3"/>
  <c r="AJ284" i="3"/>
  <c r="AK284" i="3"/>
  <c r="AI283" i="3"/>
  <c r="AJ283" i="3"/>
  <c r="AK283" i="3"/>
  <c r="AI282" i="3"/>
  <c r="AJ282" i="3"/>
  <c r="AK282" i="3"/>
  <c r="AI281" i="3"/>
  <c r="AJ281" i="3"/>
  <c r="AK281" i="3"/>
  <c r="AI280" i="3"/>
  <c r="AJ280" i="3"/>
  <c r="AK280" i="3"/>
  <c r="AI279" i="3"/>
  <c r="AJ279" i="3"/>
  <c r="AK279" i="3"/>
  <c r="AI278" i="3"/>
  <c r="AJ278" i="3"/>
  <c r="AK278" i="3"/>
  <c r="AI277" i="3"/>
  <c r="AJ277" i="3"/>
  <c r="AK277" i="3"/>
  <c r="AI276" i="3"/>
  <c r="AJ276" i="3"/>
  <c r="AK276" i="3"/>
  <c r="AI275" i="3"/>
  <c r="AJ275" i="3"/>
  <c r="AK275" i="3"/>
  <c r="AI274" i="3"/>
  <c r="AJ274" i="3"/>
  <c r="AK274" i="3"/>
  <c r="AI273" i="3"/>
  <c r="AJ273" i="3"/>
  <c r="AK273" i="3"/>
  <c r="AI272" i="3"/>
  <c r="AJ272" i="3"/>
  <c r="AK272" i="3"/>
  <c r="AI271" i="3"/>
  <c r="AJ271" i="3"/>
  <c r="AK271" i="3"/>
  <c r="AI270" i="3"/>
  <c r="AJ270" i="3"/>
  <c r="AK270" i="3"/>
  <c r="AI269" i="3"/>
  <c r="AJ269" i="3"/>
  <c r="AK269" i="3"/>
  <c r="AI268" i="3"/>
  <c r="AJ268" i="3"/>
  <c r="AK268" i="3"/>
  <c r="AI267" i="3"/>
  <c r="AJ267" i="3"/>
  <c r="AK267" i="3"/>
  <c r="AI266" i="3"/>
  <c r="AJ266" i="3"/>
  <c r="AK266" i="3"/>
  <c r="AI265" i="3"/>
  <c r="AJ265" i="3"/>
  <c r="AK265" i="3"/>
  <c r="AI264" i="3"/>
  <c r="AJ264" i="3"/>
  <c r="AK264" i="3"/>
  <c r="AI263" i="3"/>
  <c r="AJ263" i="3"/>
  <c r="AK263" i="3"/>
  <c r="AI262" i="3"/>
  <c r="AJ262" i="3"/>
  <c r="AK262" i="3"/>
  <c r="AI261" i="3"/>
  <c r="AJ261" i="3"/>
  <c r="AK261" i="3"/>
  <c r="AI260" i="3"/>
  <c r="AJ260" i="3"/>
  <c r="AK260" i="3"/>
  <c r="AI259" i="3"/>
  <c r="AJ259" i="3"/>
  <c r="AK259" i="3"/>
  <c r="AI258" i="3"/>
  <c r="AJ258" i="3"/>
  <c r="AK258" i="3"/>
  <c r="AI257" i="3"/>
  <c r="AJ257" i="3"/>
  <c r="AK257" i="3"/>
  <c r="AI256" i="3"/>
  <c r="AJ256" i="3"/>
  <c r="AK256" i="3"/>
  <c r="AI255" i="3"/>
  <c r="AJ255" i="3"/>
  <c r="AK255" i="3"/>
  <c r="AI254" i="3"/>
  <c r="AJ254" i="3"/>
  <c r="AK254" i="3"/>
  <c r="AI253" i="3"/>
  <c r="AJ253" i="3"/>
  <c r="AK253" i="3"/>
  <c r="AI252" i="3"/>
  <c r="AJ252" i="3"/>
  <c r="AK252" i="3"/>
  <c r="AI251" i="3"/>
  <c r="AJ251" i="3"/>
  <c r="AK251" i="3"/>
  <c r="AI250" i="3"/>
  <c r="AJ250" i="3"/>
  <c r="AK250" i="3"/>
  <c r="AI249" i="3"/>
  <c r="AJ249" i="3"/>
  <c r="AK249" i="3"/>
  <c r="AI248" i="3"/>
  <c r="AJ248" i="3"/>
  <c r="AK248" i="3"/>
  <c r="AI247" i="3"/>
  <c r="AJ247" i="3"/>
  <c r="AK247" i="3"/>
  <c r="AI246" i="3"/>
  <c r="AJ246" i="3"/>
  <c r="AK246" i="3"/>
  <c r="AI245" i="3"/>
  <c r="AJ245" i="3"/>
  <c r="AK245" i="3"/>
  <c r="AI244" i="3"/>
  <c r="AJ244" i="3"/>
  <c r="AK244" i="3"/>
  <c r="AI243" i="3"/>
  <c r="AJ243" i="3"/>
  <c r="AK243" i="3"/>
  <c r="AI242" i="3"/>
  <c r="AJ242" i="3"/>
  <c r="AK242" i="3"/>
  <c r="AI241" i="3"/>
  <c r="AJ241" i="3"/>
  <c r="AK241" i="3"/>
  <c r="AI240" i="3"/>
  <c r="AJ240" i="3"/>
  <c r="AK240" i="3"/>
  <c r="AI239" i="3"/>
  <c r="AJ239" i="3"/>
  <c r="AK239" i="3"/>
  <c r="AI238" i="3"/>
  <c r="AJ238" i="3"/>
  <c r="AK238" i="3"/>
  <c r="AI237" i="3"/>
  <c r="AJ237" i="3"/>
  <c r="AK237" i="3"/>
  <c r="AI236" i="3"/>
  <c r="AJ236" i="3"/>
  <c r="AK236" i="3"/>
  <c r="AI235" i="3"/>
  <c r="AJ235" i="3"/>
  <c r="AK235" i="3"/>
  <c r="AI234" i="3"/>
  <c r="AJ234" i="3"/>
  <c r="AK234" i="3"/>
  <c r="AI233" i="3"/>
  <c r="AJ233" i="3"/>
  <c r="AK233" i="3"/>
  <c r="AI232" i="3"/>
  <c r="AJ232" i="3"/>
  <c r="AK232" i="3"/>
  <c r="AI231" i="3"/>
  <c r="AJ231" i="3"/>
  <c r="AK231" i="3"/>
  <c r="AI230" i="3"/>
  <c r="AJ230" i="3"/>
  <c r="AK230" i="3"/>
  <c r="AI229" i="3"/>
  <c r="AJ229" i="3"/>
  <c r="AK229" i="3"/>
  <c r="AI228" i="3"/>
  <c r="AJ228" i="3"/>
  <c r="AK228" i="3"/>
  <c r="AI227" i="3"/>
  <c r="AJ227" i="3"/>
  <c r="AK227" i="3"/>
  <c r="AI226" i="3"/>
  <c r="AJ226" i="3"/>
  <c r="AK226" i="3"/>
  <c r="AI225" i="3"/>
  <c r="AJ225" i="3"/>
  <c r="AK225" i="3"/>
  <c r="AI224" i="3"/>
  <c r="AJ224" i="3"/>
  <c r="AK224" i="3"/>
  <c r="AI223" i="3"/>
  <c r="AJ223" i="3"/>
  <c r="AK223" i="3"/>
  <c r="AI222" i="3"/>
  <c r="AJ222" i="3"/>
  <c r="AK222" i="3"/>
  <c r="AI221" i="3"/>
  <c r="AJ221" i="3"/>
  <c r="AK221" i="3"/>
  <c r="AI220" i="3"/>
  <c r="AJ220" i="3"/>
  <c r="AK220" i="3"/>
  <c r="AI219" i="3"/>
  <c r="AJ219" i="3"/>
  <c r="AK219" i="3"/>
  <c r="AI218" i="3"/>
  <c r="AJ218" i="3"/>
  <c r="AK218" i="3"/>
  <c r="AI217" i="3"/>
  <c r="AJ217" i="3"/>
  <c r="AK217" i="3"/>
  <c r="AI216" i="3"/>
  <c r="AJ216" i="3"/>
  <c r="AK216" i="3"/>
  <c r="AI215" i="3"/>
  <c r="AJ215" i="3"/>
  <c r="AK215" i="3"/>
  <c r="AI214" i="3"/>
  <c r="AJ214" i="3"/>
  <c r="AK214" i="3"/>
  <c r="AI213" i="3"/>
  <c r="AJ213" i="3"/>
  <c r="AK213" i="3"/>
  <c r="AI212" i="3"/>
  <c r="AJ212" i="3"/>
  <c r="AK212" i="3"/>
  <c r="AI211" i="3"/>
  <c r="AJ211" i="3"/>
  <c r="AK211" i="3"/>
  <c r="AI210" i="3"/>
  <c r="AJ210" i="3"/>
  <c r="AK210" i="3"/>
  <c r="AI209" i="3"/>
  <c r="AJ209" i="3"/>
  <c r="AK209" i="3"/>
  <c r="AI208" i="3"/>
  <c r="AJ208" i="3"/>
  <c r="AK208" i="3"/>
  <c r="AI207" i="3"/>
  <c r="AJ207" i="3"/>
  <c r="AK207" i="3"/>
  <c r="AI206" i="3"/>
  <c r="AJ206" i="3"/>
  <c r="AK206" i="3"/>
  <c r="AI205" i="3"/>
  <c r="AJ205" i="3"/>
  <c r="AK205" i="3"/>
  <c r="AI204" i="3"/>
  <c r="AJ204" i="3"/>
  <c r="AK204" i="3"/>
  <c r="AI203" i="3"/>
  <c r="AJ203" i="3"/>
  <c r="AK203" i="3"/>
  <c r="AI202" i="3"/>
  <c r="AJ202" i="3"/>
  <c r="AK202" i="3"/>
  <c r="AI201" i="3"/>
  <c r="AJ201" i="3"/>
  <c r="AK201" i="3"/>
  <c r="AI200" i="3"/>
  <c r="AJ200" i="3"/>
  <c r="AK200" i="3"/>
  <c r="AI199" i="3"/>
  <c r="AJ199" i="3"/>
  <c r="AK199" i="3"/>
  <c r="AI198" i="3"/>
  <c r="AJ198" i="3"/>
  <c r="AK198" i="3"/>
  <c r="AI197" i="3"/>
  <c r="AJ197" i="3"/>
  <c r="AK197" i="3"/>
  <c r="AI196" i="3"/>
  <c r="AJ196" i="3"/>
  <c r="AK196" i="3"/>
  <c r="AI195" i="3"/>
  <c r="AJ195" i="3"/>
  <c r="AK195" i="3"/>
  <c r="AI194" i="3"/>
  <c r="AJ194" i="3"/>
  <c r="AK194" i="3"/>
  <c r="AI193" i="3"/>
  <c r="AJ193" i="3"/>
  <c r="AK193" i="3"/>
  <c r="AI192" i="3"/>
  <c r="AJ192" i="3"/>
  <c r="AK192" i="3"/>
  <c r="AI191" i="3"/>
  <c r="AJ191" i="3"/>
  <c r="AK191" i="3"/>
  <c r="AI190" i="3"/>
  <c r="AJ190" i="3"/>
  <c r="AK190" i="3"/>
  <c r="AI189" i="3"/>
  <c r="AJ189" i="3"/>
  <c r="AK189" i="3"/>
  <c r="AI188" i="3"/>
  <c r="AJ188" i="3"/>
  <c r="AK188" i="3"/>
  <c r="AI187" i="3"/>
  <c r="AJ187" i="3"/>
  <c r="AK187" i="3"/>
  <c r="AI186" i="3"/>
  <c r="AJ186" i="3"/>
  <c r="AK186" i="3"/>
  <c r="AI185" i="3"/>
  <c r="AJ185" i="3"/>
  <c r="AK185" i="3"/>
  <c r="AI184" i="3"/>
  <c r="AJ184" i="3"/>
  <c r="AK184" i="3"/>
  <c r="AI183" i="3"/>
  <c r="AJ183" i="3"/>
  <c r="AK183" i="3"/>
  <c r="AI182" i="3"/>
  <c r="AJ182" i="3"/>
  <c r="AK182" i="3"/>
  <c r="AI181" i="3"/>
  <c r="AJ181" i="3"/>
  <c r="AK181" i="3"/>
  <c r="AI180" i="3"/>
  <c r="AJ180" i="3"/>
  <c r="AK180" i="3"/>
  <c r="AI179" i="3"/>
  <c r="AJ179" i="3"/>
  <c r="AK179" i="3"/>
  <c r="AI178" i="3"/>
  <c r="AJ178" i="3"/>
  <c r="AK178" i="3"/>
  <c r="AI177" i="3"/>
  <c r="AJ177" i="3"/>
  <c r="AK177" i="3"/>
  <c r="AI176" i="3"/>
  <c r="AJ176" i="3"/>
  <c r="AK176" i="3"/>
  <c r="AI175" i="3"/>
  <c r="AJ175" i="3"/>
  <c r="AK175" i="3"/>
  <c r="AI174" i="3"/>
  <c r="AJ174" i="3"/>
  <c r="AK174" i="3"/>
  <c r="AI173" i="3"/>
  <c r="AJ173" i="3"/>
  <c r="AK173" i="3"/>
  <c r="AI172" i="3"/>
  <c r="AJ172" i="3"/>
  <c r="AK172" i="3"/>
  <c r="AI171" i="3"/>
  <c r="AJ171" i="3"/>
  <c r="AK171" i="3"/>
  <c r="AI170" i="3"/>
  <c r="AJ170" i="3"/>
  <c r="AK170" i="3"/>
  <c r="AI169" i="3"/>
  <c r="AJ169" i="3"/>
  <c r="AK169" i="3"/>
  <c r="AI168" i="3"/>
  <c r="AJ168" i="3"/>
  <c r="AK168" i="3"/>
  <c r="AI167" i="3"/>
  <c r="AJ167" i="3"/>
  <c r="AK167" i="3"/>
  <c r="AI166" i="3"/>
  <c r="AJ166" i="3"/>
  <c r="AK166" i="3"/>
  <c r="AI165" i="3"/>
  <c r="AJ165" i="3"/>
  <c r="AK165" i="3"/>
  <c r="AI164" i="3"/>
  <c r="AJ164" i="3"/>
  <c r="AK164" i="3"/>
  <c r="AI163" i="3"/>
  <c r="AJ163" i="3"/>
  <c r="AK163" i="3"/>
  <c r="AI162" i="3"/>
  <c r="AJ162" i="3"/>
  <c r="AK162" i="3"/>
  <c r="AI161" i="3"/>
  <c r="AJ161" i="3"/>
  <c r="AK161" i="3"/>
  <c r="AI160" i="3"/>
  <c r="AJ160" i="3"/>
  <c r="AK160" i="3"/>
  <c r="AI159" i="3"/>
  <c r="AJ159" i="3"/>
  <c r="AK159" i="3"/>
  <c r="AI158" i="3"/>
  <c r="AJ158" i="3"/>
  <c r="AK158" i="3"/>
  <c r="AI157" i="3"/>
  <c r="AJ157" i="3"/>
  <c r="AK157" i="3"/>
  <c r="AI156" i="3"/>
  <c r="AJ156" i="3"/>
  <c r="AK156" i="3"/>
  <c r="AI155" i="3"/>
  <c r="AJ155" i="3"/>
  <c r="AK155" i="3"/>
  <c r="AI154" i="3"/>
  <c r="AJ154" i="3"/>
  <c r="AK154" i="3"/>
  <c r="AI153" i="3"/>
  <c r="AJ153" i="3"/>
  <c r="AK153" i="3"/>
  <c r="AI152" i="3"/>
  <c r="AJ152" i="3"/>
  <c r="AK152" i="3"/>
  <c r="AI151" i="3"/>
  <c r="AJ151" i="3"/>
  <c r="AK151" i="3"/>
  <c r="AI150" i="3"/>
  <c r="AJ150" i="3"/>
  <c r="AK150" i="3"/>
  <c r="AI149" i="3"/>
  <c r="AJ149" i="3"/>
  <c r="AK149" i="3"/>
  <c r="AI148" i="3"/>
  <c r="AJ148" i="3"/>
  <c r="AK148" i="3"/>
  <c r="AI147" i="3"/>
  <c r="AJ147" i="3"/>
  <c r="AK147" i="3"/>
  <c r="AI146" i="3"/>
  <c r="AJ146" i="3"/>
  <c r="AK146" i="3"/>
  <c r="AI145" i="3"/>
  <c r="AJ145" i="3"/>
  <c r="AK145" i="3"/>
  <c r="AI144" i="3"/>
  <c r="AJ144" i="3"/>
  <c r="AK144" i="3"/>
  <c r="AI143" i="3"/>
  <c r="AJ143" i="3"/>
  <c r="AK143" i="3"/>
  <c r="AI142" i="3"/>
  <c r="AJ142" i="3"/>
  <c r="AK142" i="3"/>
  <c r="AI141" i="3"/>
  <c r="AJ141" i="3"/>
  <c r="AK141" i="3"/>
  <c r="AI140" i="3"/>
  <c r="AJ140" i="3"/>
  <c r="AK140" i="3"/>
  <c r="AI139" i="3"/>
  <c r="AJ139" i="3"/>
  <c r="AK139" i="3"/>
  <c r="AI138" i="3"/>
  <c r="AJ138" i="3"/>
  <c r="AK138" i="3"/>
  <c r="AI137" i="3"/>
  <c r="AJ137" i="3"/>
  <c r="AK137" i="3"/>
  <c r="AI136" i="3"/>
  <c r="AJ136" i="3"/>
  <c r="AK136" i="3"/>
  <c r="AI135" i="3"/>
  <c r="AJ135" i="3"/>
  <c r="AK135" i="3"/>
  <c r="AI134" i="3"/>
  <c r="AJ134" i="3"/>
  <c r="AK134" i="3"/>
  <c r="AI133" i="3"/>
  <c r="AJ133" i="3"/>
  <c r="AK133" i="3"/>
  <c r="AI132" i="3"/>
  <c r="AJ132" i="3"/>
  <c r="AK132" i="3"/>
  <c r="AI131" i="3"/>
  <c r="AJ131" i="3"/>
  <c r="AK131" i="3"/>
  <c r="AI130" i="3"/>
  <c r="AJ130" i="3"/>
  <c r="AK130" i="3"/>
  <c r="AI129" i="3"/>
  <c r="AJ129" i="3"/>
  <c r="AK129" i="3"/>
  <c r="AI128" i="3"/>
  <c r="AJ128" i="3"/>
  <c r="AK128" i="3"/>
  <c r="AI127" i="3"/>
  <c r="AJ127" i="3"/>
  <c r="AK127" i="3"/>
  <c r="AI126" i="3"/>
  <c r="AJ126" i="3"/>
  <c r="AK126" i="3"/>
  <c r="AI125" i="3"/>
  <c r="AJ125" i="3"/>
  <c r="AK125" i="3"/>
  <c r="AI124" i="3"/>
  <c r="AJ124" i="3"/>
  <c r="AK124" i="3"/>
  <c r="AI123" i="3"/>
  <c r="AJ123" i="3"/>
  <c r="AK123" i="3"/>
  <c r="AI122" i="3"/>
  <c r="AJ122" i="3"/>
  <c r="AK122" i="3"/>
  <c r="AI121" i="3"/>
  <c r="AJ121" i="3"/>
  <c r="AK121" i="3"/>
  <c r="AI120" i="3"/>
  <c r="AJ120" i="3"/>
  <c r="AK120" i="3"/>
  <c r="AI119" i="3"/>
  <c r="AJ119" i="3"/>
  <c r="AK119" i="3"/>
  <c r="AI118" i="3"/>
  <c r="AJ118" i="3"/>
  <c r="AK118" i="3"/>
  <c r="AI117" i="3"/>
  <c r="AJ117" i="3"/>
  <c r="AK117" i="3"/>
  <c r="AI116" i="3"/>
  <c r="AJ116" i="3"/>
  <c r="AK116" i="3"/>
  <c r="AI115" i="3"/>
  <c r="AJ115" i="3"/>
  <c r="AK115" i="3"/>
  <c r="AI114" i="3"/>
  <c r="AJ114" i="3"/>
  <c r="AK114" i="3"/>
  <c r="AI113" i="3"/>
  <c r="AJ113" i="3"/>
  <c r="AK113" i="3"/>
  <c r="AI112" i="3"/>
  <c r="AJ112" i="3"/>
  <c r="AK112" i="3"/>
  <c r="AI111" i="3"/>
  <c r="AJ111" i="3"/>
  <c r="AK111" i="3"/>
  <c r="AI110" i="3"/>
  <c r="AJ110" i="3"/>
  <c r="AK110" i="3"/>
  <c r="AI109" i="3"/>
  <c r="AJ109" i="3"/>
  <c r="AK109" i="3"/>
  <c r="AI108" i="3"/>
  <c r="AJ108" i="3"/>
  <c r="AK108" i="3"/>
  <c r="AI107" i="3"/>
  <c r="AJ107" i="3"/>
  <c r="AK107" i="3"/>
  <c r="AI106" i="3"/>
  <c r="AJ106" i="3"/>
  <c r="AK106" i="3"/>
  <c r="AI105" i="3"/>
  <c r="AJ105" i="3"/>
  <c r="AK105" i="3"/>
  <c r="AI104" i="3"/>
  <c r="AJ104" i="3"/>
  <c r="AK104" i="3"/>
  <c r="AI103" i="3"/>
  <c r="AJ103" i="3"/>
  <c r="AK103" i="3"/>
  <c r="AI102" i="3"/>
  <c r="AJ102" i="3"/>
  <c r="AK102" i="3"/>
  <c r="AI101" i="3"/>
  <c r="AJ101" i="3"/>
  <c r="AK101" i="3"/>
  <c r="AI100" i="3"/>
  <c r="AJ100" i="3"/>
  <c r="AK100" i="3"/>
  <c r="AI99" i="3"/>
  <c r="AJ99" i="3"/>
  <c r="AK99" i="3"/>
  <c r="AI98" i="3"/>
  <c r="AJ98" i="3"/>
  <c r="AK98" i="3"/>
  <c r="AI97" i="3"/>
  <c r="AJ97" i="3"/>
  <c r="AK97" i="3"/>
  <c r="AI96" i="3"/>
  <c r="AJ96" i="3"/>
  <c r="AK96" i="3"/>
  <c r="AI95" i="3"/>
  <c r="AJ95" i="3"/>
  <c r="AK95" i="3"/>
  <c r="AI94" i="3"/>
  <c r="AJ94" i="3"/>
  <c r="AK94" i="3"/>
  <c r="AI93" i="3"/>
  <c r="AJ93" i="3"/>
  <c r="AK93" i="3"/>
  <c r="AI92" i="3"/>
  <c r="AJ92" i="3"/>
  <c r="AK92" i="3"/>
  <c r="AI91" i="3"/>
  <c r="AJ91" i="3"/>
  <c r="AK91" i="3"/>
  <c r="AI90" i="3"/>
  <c r="AJ90" i="3"/>
  <c r="AK90" i="3"/>
  <c r="AI89" i="3"/>
  <c r="AJ89" i="3"/>
  <c r="AK89" i="3"/>
  <c r="AI88" i="3"/>
  <c r="AJ88" i="3"/>
  <c r="AK88" i="3"/>
  <c r="AI87" i="3"/>
  <c r="AJ87" i="3"/>
  <c r="AK87" i="3"/>
  <c r="AI86" i="3"/>
  <c r="AJ86" i="3"/>
  <c r="AK86" i="3"/>
  <c r="AI85" i="3"/>
  <c r="AJ85" i="3"/>
  <c r="AK85" i="3"/>
  <c r="AI84" i="3"/>
  <c r="AJ84" i="3"/>
  <c r="AK84" i="3"/>
  <c r="AI83" i="3"/>
  <c r="AJ83" i="3"/>
  <c r="AK83" i="3"/>
  <c r="AI82" i="3"/>
  <c r="AJ82" i="3"/>
  <c r="AK82" i="3"/>
  <c r="AI81" i="3"/>
  <c r="AJ81" i="3"/>
  <c r="AK81" i="3"/>
  <c r="AI80" i="3"/>
  <c r="AJ80" i="3"/>
  <c r="AK80" i="3"/>
  <c r="AI79" i="3"/>
  <c r="AJ79" i="3"/>
  <c r="AK79" i="3"/>
  <c r="AI78" i="3"/>
  <c r="AJ78" i="3"/>
  <c r="AK78" i="3"/>
  <c r="AI77" i="3"/>
  <c r="AJ77" i="3"/>
  <c r="AK77" i="3"/>
  <c r="AI76" i="3"/>
  <c r="AJ76" i="3"/>
  <c r="AK76" i="3"/>
  <c r="AI75" i="3"/>
  <c r="AJ75" i="3"/>
  <c r="AK75" i="3"/>
  <c r="AI74" i="3"/>
  <c r="AJ74" i="3"/>
  <c r="AK74" i="3"/>
  <c r="AI73" i="3"/>
  <c r="AJ73" i="3"/>
  <c r="AK73" i="3"/>
  <c r="AI72" i="3"/>
  <c r="AJ72" i="3"/>
  <c r="AK72" i="3"/>
  <c r="AI71" i="3"/>
  <c r="AJ71" i="3"/>
  <c r="AK71" i="3"/>
  <c r="AI70" i="3"/>
  <c r="AJ70" i="3"/>
  <c r="AK70" i="3"/>
  <c r="AI69" i="3"/>
  <c r="AJ69" i="3"/>
  <c r="AK69" i="3"/>
  <c r="AI68" i="3"/>
  <c r="AJ68" i="3"/>
  <c r="AK68" i="3"/>
  <c r="AI67" i="3"/>
  <c r="AJ67" i="3"/>
  <c r="AK67" i="3"/>
  <c r="AI66" i="3"/>
  <c r="AJ66" i="3"/>
  <c r="AK66" i="3"/>
  <c r="AI65" i="3"/>
  <c r="AJ65" i="3"/>
  <c r="AK65" i="3"/>
  <c r="AI64" i="3"/>
  <c r="AJ64" i="3"/>
  <c r="AK64" i="3"/>
  <c r="AI63" i="3"/>
  <c r="AJ63" i="3"/>
  <c r="AK63" i="3"/>
  <c r="AI62" i="3"/>
  <c r="AJ62" i="3"/>
  <c r="AK62" i="3"/>
  <c r="AI61" i="3"/>
  <c r="AJ61" i="3"/>
  <c r="AK61" i="3"/>
  <c r="AI60" i="3"/>
  <c r="AJ60" i="3"/>
  <c r="AK60" i="3"/>
  <c r="AI59" i="3"/>
  <c r="AJ59" i="3"/>
  <c r="AK59" i="3"/>
  <c r="AI58" i="3"/>
  <c r="AJ58" i="3"/>
  <c r="AK58" i="3"/>
  <c r="AI57" i="3"/>
  <c r="AJ57" i="3"/>
  <c r="AK57" i="3"/>
  <c r="AI56" i="3"/>
  <c r="AJ56" i="3"/>
  <c r="AK56" i="3"/>
  <c r="AI55" i="3"/>
  <c r="AJ55" i="3"/>
  <c r="AK55" i="3"/>
  <c r="AI54" i="3"/>
  <c r="AJ54" i="3"/>
  <c r="AK54" i="3"/>
  <c r="AI53" i="3"/>
  <c r="AJ53" i="3"/>
  <c r="AK53" i="3"/>
  <c r="AI52" i="3"/>
  <c r="AJ52" i="3"/>
  <c r="AK52" i="3"/>
  <c r="AI51" i="3"/>
  <c r="AJ51" i="3"/>
  <c r="AK51" i="3"/>
  <c r="AI50" i="3"/>
  <c r="AJ50" i="3"/>
  <c r="AK50" i="3"/>
  <c r="AI49" i="3"/>
  <c r="AJ49" i="3"/>
  <c r="AK49" i="3"/>
  <c r="AI48" i="3"/>
  <c r="AJ48" i="3"/>
  <c r="AK48" i="3"/>
  <c r="AI47" i="3"/>
  <c r="AJ47" i="3"/>
  <c r="AK47" i="3"/>
  <c r="AI46" i="3"/>
  <c r="AJ46" i="3"/>
  <c r="AK46" i="3"/>
  <c r="AI45" i="3"/>
  <c r="AJ45" i="3"/>
  <c r="AK45" i="3"/>
  <c r="AI44" i="3"/>
  <c r="AJ44" i="3"/>
  <c r="AK44" i="3"/>
  <c r="AI43" i="3"/>
  <c r="AJ43" i="3"/>
  <c r="AK43" i="3"/>
  <c r="AI42" i="3"/>
  <c r="AJ42" i="3"/>
  <c r="AK42" i="3"/>
  <c r="AI41" i="3"/>
  <c r="AJ41" i="3"/>
  <c r="AK41" i="3"/>
  <c r="AI40" i="3"/>
  <c r="AJ40" i="3"/>
  <c r="AK40" i="3"/>
  <c r="AI39" i="3"/>
  <c r="AJ39" i="3"/>
  <c r="AK39" i="3"/>
  <c r="AI38" i="3"/>
  <c r="AJ38" i="3"/>
  <c r="AK38" i="3"/>
  <c r="AI37" i="3"/>
  <c r="AJ37" i="3"/>
  <c r="AK37" i="3"/>
  <c r="AI36" i="3"/>
  <c r="AJ36" i="3"/>
  <c r="AK36" i="3"/>
  <c r="AI35" i="3"/>
  <c r="AJ35" i="3"/>
  <c r="AK35" i="3"/>
  <c r="AI34" i="3"/>
  <c r="AJ34" i="3"/>
  <c r="AK34" i="3"/>
  <c r="AI33" i="3"/>
  <c r="AJ33" i="3"/>
  <c r="AK33" i="3"/>
  <c r="AI32" i="3"/>
  <c r="AJ32" i="3"/>
  <c r="AK32" i="3"/>
  <c r="AI31" i="3"/>
  <c r="AJ31" i="3"/>
  <c r="AK31" i="3"/>
  <c r="AI30" i="3"/>
  <c r="AJ30" i="3"/>
  <c r="AK30" i="3"/>
  <c r="AI29" i="3"/>
  <c r="AJ29" i="3"/>
  <c r="AK29" i="3"/>
  <c r="AI28" i="3"/>
  <c r="AJ28" i="3"/>
  <c r="AK28" i="3"/>
  <c r="AI27" i="3"/>
  <c r="AJ27" i="3"/>
  <c r="AK27" i="3"/>
  <c r="AI26" i="3"/>
  <c r="AJ26" i="3"/>
  <c r="AK26" i="3"/>
  <c r="AI25" i="3"/>
  <c r="AJ25" i="3"/>
  <c r="AK25" i="3"/>
  <c r="AI24" i="3"/>
  <c r="AJ24" i="3"/>
  <c r="AK24" i="3"/>
  <c r="AI23" i="3"/>
  <c r="AJ23" i="3"/>
  <c r="AK23" i="3"/>
  <c r="AI22" i="3"/>
  <c r="AJ22" i="3"/>
  <c r="AK22" i="3"/>
  <c r="AI21" i="3"/>
  <c r="AJ21" i="3"/>
  <c r="AK21" i="3"/>
  <c r="AI20" i="3"/>
  <c r="AJ20" i="3"/>
  <c r="AK20" i="3"/>
  <c r="AI19" i="3"/>
  <c r="AJ19" i="3"/>
  <c r="AK19" i="3"/>
  <c r="AI18" i="3"/>
  <c r="AJ18" i="3"/>
  <c r="AK18" i="3"/>
  <c r="AI17" i="3"/>
  <c r="AJ17" i="3"/>
  <c r="AK17" i="3"/>
  <c r="AI16" i="3"/>
  <c r="AJ16" i="3"/>
  <c r="AK16" i="3"/>
  <c r="AI15" i="3"/>
  <c r="AJ15" i="3"/>
  <c r="AK15" i="3"/>
  <c r="AI14" i="3"/>
  <c r="AJ14" i="3"/>
  <c r="AK14" i="3"/>
  <c r="AI13" i="3"/>
  <c r="AJ13" i="3"/>
  <c r="AK13" i="3"/>
  <c r="AI12" i="3"/>
  <c r="AJ12" i="3"/>
  <c r="AK12" i="3"/>
  <c r="AI11" i="3"/>
  <c r="AJ11" i="3"/>
  <c r="AK11" i="3"/>
  <c r="AI10" i="3"/>
  <c r="AJ10" i="3"/>
  <c r="AK10" i="3"/>
  <c r="AI9" i="3"/>
  <c r="AJ9" i="3"/>
  <c r="AK9" i="3"/>
  <c r="AI8" i="3"/>
  <c r="AJ8" i="3"/>
  <c r="AK8" i="3"/>
  <c r="AI7" i="3"/>
  <c r="AJ7" i="3"/>
  <c r="AK7" i="3"/>
  <c r="AI6" i="3"/>
  <c r="AJ6" i="3"/>
  <c r="AK6" i="3"/>
  <c r="AI5" i="3"/>
  <c r="AJ5" i="3"/>
  <c r="AK5" i="3"/>
  <c r="AI4" i="3"/>
  <c r="AJ4" i="3"/>
  <c r="AK4" i="3"/>
  <c r="AI3" i="3"/>
  <c r="AJ3" i="3"/>
  <c r="AK3" i="3"/>
  <c r="AI2" i="3"/>
  <c r="AJ2" i="3"/>
  <c r="AK2" i="3"/>
  <c r="X415" i="3"/>
  <c r="Y415" i="3"/>
  <c r="Z415" i="3"/>
  <c r="AA415" i="3"/>
  <c r="AB415" i="3"/>
  <c r="AC415" i="3"/>
  <c r="X414" i="3"/>
  <c r="Y414" i="3"/>
  <c r="Z414" i="3"/>
  <c r="AA414" i="3"/>
  <c r="AB414" i="3"/>
  <c r="AC414" i="3"/>
  <c r="X413" i="3"/>
  <c r="Y413" i="3"/>
  <c r="Z413" i="3"/>
  <c r="AA413" i="3"/>
  <c r="AB413" i="3"/>
  <c r="AC413" i="3"/>
  <c r="X412" i="3"/>
  <c r="Y412" i="3"/>
  <c r="Z412" i="3"/>
  <c r="AA412" i="3"/>
  <c r="AB412" i="3"/>
  <c r="AC412" i="3"/>
  <c r="X411" i="3"/>
  <c r="Y411" i="3"/>
  <c r="Z411" i="3"/>
  <c r="AA411" i="3"/>
  <c r="AB411" i="3"/>
  <c r="AC411" i="3"/>
  <c r="X410" i="3"/>
  <c r="Y410" i="3"/>
  <c r="Z410" i="3"/>
  <c r="AA410" i="3"/>
  <c r="AB410" i="3"/>
  <c r="AC410" i="3"/>
  <c r="X409" i="3"/>
  <c r="Y409" i="3"/>
  <c r="Z409" i="3"/>
  <c r="AA409" i="3"/>
  <c r="AB409" i="3"/>
  <c r="AC409" i="3"/>
  <c r="X408" i="3"/>
  <c r="Y408" i="3"/>
  <c r="Z408" i="3"/>
  <c r="AA408" i="3"/>
  <c r="AB408" i="3"/>
  <c r="AC408" i="3"/>
  <c r="X407" i="3"/>
  <c r="Y407" i="3"/>
  <c r="Z407" i="3"/>
  <c r="AA407" i="3"/>
  <c r="AB407" i="3"/>
  <c r="AC407" i="3"/>
  <c r="X406" i="3"/>
  <c r="Y406" i="3"/>
  <c r="Z406" i="3"/>
  <c r="AA406" i="3"/>
  <c r="AB406" i="3"/>
  <c r="AC406" i="3"/>
  <c r="X405" i="3"/>
  <c r="Y405" i="3"/>
  <c r="Z405" i="3"/>
  <c r="AA405" i="3"/>
  <c r="AB405" i="3"/>
  <c r="AC405" i="3"/>
  <c r="X404" i="3"/>
  <c r="Y404" i="3"/>
  <c r="Z404" i="3"/>
  <c r="AA404" i="3"/>
  <c r="AB404" i="3"/>
  <c r="AC404" i="3"/>
  <c r="X403" i="3"/>
  <c r="Y403" i="3"/>
  <c r="Z403" i="3"/>
  <c r="AA403" i="3"/>
  <c r="AB403" i="3"/>
  <c r="AC403" i="3"/>
  <c r="X402" i="3"/>
  <c r="Y402" i="3"/>
  <c r="Z402" i="3"/>
  <c r="AA402" i="3"/>
  <c r="AB402" i="3"/>
  <c r="AC402" i="3"/>
  <c r="X401" i="3"/>
  <c r="Y401" i="3"/>
  <c r="Z401" i="3"/>
  <c r="AA401" i="3"/>
  <c r="AB401" i="3"/>
  <c r="AC401" i="3"/>
  <c r="X400" i="3"/>
  <c r="Y400" i="3"/>
  <c r="Z400" i="3"/>
  <c r="AA400" i="3"/>
  <c r="AB400" i="3"/>
  <c r="AC400" i="3"/>
  <c r="X399" i="3"/>
  <c r="Y399" i="3"/>
  <c r="Z399" i="3"/>
  <c r="AA399" i="3"/>
  <c r="AB399" i="3"/>
  <c r="AC399" i="3"/>
  <c r="X398" i="3"/>
  <c r="Y398" i="3"/>
  <c r="Z398" i="3"/>
  <c r="AA398" i="3"/>
  <c r="AB398" i="3"/>
  <c r="AC398" i="3"/>
  <c r="X397" i="3"/>
  <c r="Y397" i="3"/>
  <c r="Z397" i="3"/>
  <c r="AA397" i="3"/>
  <c r="AB397" i="3"/>
  <c r="AC397" i="3"/>
  <c r="X396" i="3"/>
  <c r="Y396" i="3"/>
  <c r="Z396" i="3"/>
  <c r="AA396" i="3"/>
  <c r="AB396" i="3"/>
  <c r="AC396" i="3"/>
  <c r="X395" i="3"/>
  <c r="Y395" i="3"/>
  <c r="Z395" i="3"/>
  <c r="AA395" i="3"/>
  <c r="AB395" i="3"/>
  <c r="AC395" i="3"/>
  <c r="X394" i="3"/>
  <c r="Y394" i="3"/>
  <c r="Z394" i="3"/>
  <c r="AA394" i="3"/>
  <c r="AB394" i="3"/>
  <c r="AC394" i="3"/>
  <c r="X393" i="3"/>
  <c r="Y393" i="3"/>
  <c r="Z393" i="3"/>
  <c r="AA393" i="3"/>
  <c r="AB393" i="3"/>
  <c r="AC393" i="3"/>
  <c r="X392" i="3"/>
  <c r="Y392" i="3"/>
  <c r="Z392" i="3"/>
  <c r="AA392" i="3"/>
  <c r="AB392" i="3"/>
  <c r="AC392" i="3"/>
  <c r="X391" i="3"/>
  <c r="Y391" i="3"/>
  <c r="Z391" i="3"/>
  <c r="AA391" i="3"/>
  <c r="AB391" i="3"/>
  <c r="AC391" i="3"/>
  <c r="X390" i="3"/>
  <c r="Y390" i="3"/>
  <c r="Z390" i="3"/>
  <c r="AA390" i="3"/>
  <c r="AB390" i="3"/>
  <c r="AC390" i="3"/>
  <c r="X389" i="3"/>
  <c r="Y389" i="3"/>
  <c r="Z389" i="3"/>
  <c r="AA389" i="3"/>
  <c r="AB389" i="3"/>
  <c r="AC389" i="3"/>
  <c r="X388" i="3"/>
  <c r="Y388" i="3"/>
  <c r="Z388" i="3"/>
  <c r="AA388" i="3"/>
  <c r="AB388" i="3"/>
  <c r="AC388" i="3"/>
  <c r="X387" i="3"/>
  <c r="Y387" i="3"/>
  <c r="Z387" i="3"/>
  <c r="AA387" i="3"/>
  <c r="AB387" i="3"/>
  <c r="AC387" i="3"/>
  <c r="X386" i="3"/>
  <c r="Y386" i="3"/>
  <c r="Z386" i="3"/>
  <c r="AA386" i="3"/>
  <c r="AB386" i="3"/>
  <c r="AC386" i="3"/>
  <c r="X385" i="3"/>
  <c r="Y385" i="3"/>
  <c r="Z385" i="3"/>
  <c r="AA385" i="3"/>
  <c r="AB385" i="3"/>
  <c r="AC385" i="3"/>
  <c r="X384" i="3"/>
  <c r="Y384" i="3"/>
  <c r="Z384" i="3"/>
  <c r="AA384" i="3"/>
  <c r="AB384" i="3"/>
  <c r="AC384" i="3"/>
  <c r="X383" i="3"/>
  <c r="Y383" i="3"/>
  <c r="Z383" i="3"/>
  <c r="AA383" i="3"/>
  <c r="AB383" i="3"/>
  <c r="AC383" i="3"/>
  <c r="X382" i="3"/>
  <c r="Y382" i="3"/>
  <c r="Z382" i="3"/>
  <c r="AA382" i="3"/>
  <c r="AB382" i="3"/>
  <c r="AC382" i="3"/>
  <c r="X381" i="3"/>
  <c r="Y381" i="3"/>
  <c r="Z381" i="3"/>
  <c r="AA381" i="3"/>
  <c r="AB381" i="3"/>
  <c r="AC381" i="3"/>
  <c r="X380" i="3"/>
  <c r="Y380" i="3"/>
  <c r="Z380" i="3"/>
  <c r="AA380" i="3"/>
  <c r="AB380" i="3"/>
  <c r="AC380" i="3"/>
  <c r="X379" i="3"/>
  <c r="Y379" i="3"/>
  <c r="Z379" i="3"/>
  <c r="AA379" i="3"/>
  <c r="AB379" i="3"/>
  <c r="AC379" i="3"/>
  <c r="X378" i="3"/>
  <c r="Y378" i="3"/>
  <c r="Z378" i="3"/>
  <c r="AA378" i="3"/>
  <c r="AB378" i="3"/>
  <c r="AC378" i="3"/>
  <c r="X377" i="3"/>
  <c r="Y377" i="3"/>
  <c r="Z377" i="3"/>
  <c r="AA377" i="3"/>
  <c r="AB377" i="3"/>
  <c r="AC377" i="3"/>
  <c r="X376" i="3"/>
  <c r="Y376" i="3"/>
  <c r="Z376" i="3"/>
  <c r="AA376" i="3"/>
  <c r="AB376" i="3"/>
  <c r="AC376" i="3"/>
  <c r="X375" i="3"/>
  <c r="Y375" i="3"/>
  <c r="Z375" i="3"/>
  <c r="AA375" i="3"/>
  <c r="AB375" i="3"/>
  <c r="AC375" i="3"/>
  <c r="X374" i="3"/>
  <c r="Y374" i="3"/>
  <c r="Z374" i="3"/>
  <c r="AA374" i="3"/>
  <c r="AB374" i="3"/>
  <c r="AC374" i="3"/>
  <c r="X373" i="3"/>
  <c r="Y373" i="3"/>
  <c r="Z373" i="3"/>
  <c r="AA373" i="3"/>
  <c r="AB373" i="3"/>
  <c r="AC373" i="3"/>
  <c r="X372" i="3"/>
  <c r="Y372" i="3"/>
  <c r="Z372" i="3"/>
  <c r="AA372" i="3"/>
  <c r="AB372" i="3"/>
  <c r="AC372" i="3"/>
  <c r="X371" i="3"/>
  <c r="Y371" i="3"/>
  <c r="Z371" i="3"/>
  <c r="AA371" i="3"/>
  <c r="AB371" i="3"/>
  <c r="AC371" i="3"/>
  <c r="X370" i="3"/>
  <c r="Y370" i="3"/>
  <c r="Z370" i="3"/>
  <c r="AA370" i="3"/>
  <c r="AB370" i="3"/>
  <c r="AC370" i="3"/>
  <c r="X369" i="3"/>
  <c r="Y369" i="3"/>
  <c r="Z369" i="3"/>
  <c r="AA369" i="3"/>
  <c r="AB369" i="3"/>
  <c r="AC369" i="3"/>
  <c r="X368" i="3"/>
  <c r="Y368" i="3"/>
  <c r="Z368" i="3"/>
  <c r="AA368" i="3"/>
  <c r="AB368" i="3"/>
  <c r="AC368" i="3"/>
  <c r="X367" i="3"/>
  <c r="Y367" i="3"/>
  <c r="Z367" i="3"/>
  <c r="AA367" i="3"/>
  <c r="AB367" i="3"/>
  <c r="AC367" i="3"/>
  <c r="X366" i="3"/>
  <c r="Y366" i="3"/>
  <c r="Z366" i="3"/>
  <c r="AA366" i="3"/>
  <c r="AB366" i="3"/>
  <c r="AC366" i="3"/>
  <c r="X365" i="3"/>
  <c r="Y365" i="3"/>
  <c r="Z365" i="3"/>
  <c r="AA365" i="3"/>
  <c r="AB365" i="3"/>
  <c r="AC365" i="3"/>
  <c r="X364" i="3"/>
  <c r="Y364" i="3"/>
  <c r="Z364" i="3"/>
  <c r="AA364" i="3"/>
  <c r="AB364" i="3"/>
  <c r="AC364" i="3"/>
  <c r="X363" i="3"/>
  <c r="Y363" i="3"/>
  <c r="Z363" i="3"/>
  <c r="AA363" i="3"/>
  <c r="AB363" i="3"/>
  <c r="AC363" i="3"/>
  <c r="X362" i="3"/>
  <c r="Y362" i="3"/>
  <c r="Z362" i="3"/>
  <c r="AA362" i="3"/>
  <c r="AB362" i="3"/>
  <c r="AC362" i="3"/>
  <c r="X361" i="3"/>
  <c r="Y361" i="3"/>
  <c r="Z361" i="3"/>
  <c r="AA361" i="3"/>
  <c r="AB361" i="3"/>
  <c r="AC361" i="3"/>
  <c r="X360" i="3"/>
  <c r="Y360" i="3"/>
  <c r="Z360" i="3"/>
  <c r="AA360" i="3"/>
  <c r="AB360" i="3"/>
  <c r="AC360" i="3"/>
  <c r="X359" i="3"/>
  <c r="Y359" i="3"/>
  <c r="Z359" i="3"/>
  <c r="AA359" i="3"/>
  <c r="AB359" i="3"/>
  <c r="AC359" i="3"/>
  <c r="X358" i="3"/>
  <c r="Y358" i="3"/>
  <c r="Z358" i="3"/>
  <c r="AA358" i="3"/>
  <c r="AB358" i="3"/>
  <c r="AC358" i="3"/>
  <c r="X357" i="3"/>
  <c r="Y357" i="3"/>
  <c r="Z357" i="3"/>
  <c r="AA357" i="3"/>
  <c r="AB357" i="3"/>
  <c r="AC357" i="3"/>
  <c r="X356" i="3"/>
  <c r="Y356" i="3"/>
  <c r="Z356" i="3"/>
  <c r="AA356" i="3"/>
  <c r="AB356" i="3"/>
  <c r="AC356" i="3"/>
  <c r="X355" i="3"/>
  <c r="Y355" i="3"/>
  <c r="Z355" i="3"/>
  <c r="AA355" i="3"/>
  <c r="AB355" i="3"/>
  <c r="AC355" i="3"/>
  <c r="X354" i="3"/>
  <c r="Y354" i="3"/>
  <c r="Z354" i="3"/>
  <c r="AA354" i="3"/>
  <c r="AB354" i="3"/>
  <c r="AC354" i="3"/>
  <c r="X353" i="3"/>
  <c r="Y353" i="3"/>
  <c r="Z353" i="3"/>
  <c r="AA353" i="3"/>
  <c r="AB353" i="3"/>
  <c r="AC353" i="3"/>
  <c r="X352" i="3"/>
  <c r="Y352" i="3"/>
  <c r="Z352" i="3"/>
  <c r="AA352" i="3"/>
  <c r="AB352" i="3"/>
  <c r="AC352" i="3"/>
  <c r="X351" i="3"/>
  <c r="Y351" i="3"/>
  <c r="Z351" i="3"/>
  <c r="AA351" i="3"/>
  <c r="AB351" i="3"/>
  <c r="AC351" i="3"/>
  <c r="X350" i="3"/>
  <c r="Y350" i="3"/>
  <c r="Z350" i="3"/>
  <c r="AA350" i="3"/>
  <c r="AB350" i="3"/>
  <c r="AC350" i="3"/>
  <c r="X349" i="3"/>
  <c r="Y349" i="3"/>
  <c r="Z349" i="3"/>
  <c r="AA349" i="3"/>
  <c r="AB349" i="3"/>
  <c r="AC349" i="3"/>
  <c r="X348" i="3"/>
  <c r="Y348" i="3"/>
  <c r="Z348" i="3"/>
  <c r="AA348" i="3"/>
  <c r="AB348" i="3"/>
  <c r="AC348" i="3"/>
  <c r="X347" i="3"/>
  <c r="Y347" i="3"/>
  <c r="Z347" i="3"/>
  <c r="AA347" i="3"/>
  <c r="AB347" i="3"/>
  <c r="AC347" i="3"/>
  <c r="X346" i="3"/>
  <c r="Y346" i="3"/>
  <c r="Z346" i="3"/>
  <c r="AA346" i="3"/>
  <c r="AB346" i="3"/>
  <c r="AC346" i="3"/>
  <c r="X345" i="3"/>
  <c r="Y345" i="3"/>
  <c r="Z345" i="3"/>
  <c r="AA345" i="3"/>
  <c r="AB345" i="3"/>
  <c r="AC345" i="3"/>
  <c r="X344" i="3"/>
  <c r="Y344" i="3"/>
  <c r="Z344" i="3"/>
  <c r="AA344" i="3"/>
  <c r="AB344" i="3"/>
  <c r="AC344" i="3"/>
  <c r="X343" i="3"/>
  <c r="Y343" i="3"/>
  <c r="Z343" i="3"/>
  <c r="AA343" i="3"/>
  <c r="AB343" i="3"/>
  <c r="AC343" i="3"/>
  <c r="X342" i="3"/>
  <c r="Y342" i="3"/>
  <c r="Z342" i="3"/>
  <c r="AA342" i="3"/>
  <c r="AB342" i="3"/>
  <c r="AC342" i="3"/>
  <c r="X341" i="3"/>
  <c r="Y341" i="3"/>
  <c r="Z341" i="3"/>
  <c r="AA341" i="3"/>
  <c r="AB341" i="3"/>
  <c r="AC341" i="3"/>
  <c r="X340" i="3"/>
  <c r="Y340" i="3"/>
  <c r="Z340" i="3"/>
  <c r="AA340" i="3"/>
  <c r="AB340" i="3"/>
  <c r="AC340" i="3"/>
  <c r="X339" i="3"/>
  <c r="Y339" i="3"/>
  <c r="Z339" i="3"/>
  <c r="AA339" i="3"/>
  <c r="AB339" i="3"/>
  <c r="AC339" i="3"/>
  <c r="X338" i="3"/>
  <c r="Y338" i="3"/>
  <c r="Z338" i="3"/>
  <c r="AA338" i="3"/>
  <c r="AB338" i="3"/>
  <c r="AC338" i="3"/>
  <c r="X337" i="3"/>
  <c r="Y337" i="3"/>
  <c r="Z337" i="3"/>
  <c r="AA337" i="3"/>
  <c r="AB337" i="3"/>
  <c r="AC337" i="3"/>
  <c r="X336" i="3"/>
  <c r="Y336" i="3"/>
  <c r="Z336" i="3"/>
  <c r="AA336" i="3"/>
  <c r="AB336" i="3"/>
  <c r="AC336" i="3"/>
  <c r="X335" i="3"/>
  <c r="Y335" i="3"/>
  <c r="Z335" i="3"/>
  <c r="AA335" i="3"/>
  <c r="AB335" i="3"/>
  <c r="AC335" i="3"/>
  <c r="X334" i="3"/>
  <c r="Y334" i="3"/>
  <c r="Z334" i="3"/>
  <c r="AA334" i="3"/>
  <c r="AB334" i="3"/>
  <c r="AC334" i="3"/>
  <c r="X333" i="3"/>
  <c r="Y333" i="3"/>
  <c r="Z333" i="3"/>
  <c r="AA333" i="3"/>
  <c r="AB333" i="3"/>
  <c r="AC333" i="3"/>
  <c r="X332" i="3"/>
  <c r="Y332" i="3"/>
  <c r="Z332" i="3"/>
  <c r="AA332" i="3"/>
  <c r="AB332" i="3"/>
  <c r="AC332" i="3"/>
  <c r="X331" i="3"/>
  <c r="Y331" i="3"/>
  <c r="Z331" i="3"/>
  <c r="AA331" i="3"/>
  <c r="AB331" i="3"/>
  <c r="AC331" i="3"/>
  <c r="X330" i="3"/>
  <c r="Y330" i="3"/>
  <c r="Z330" i="3"/>
  <c r="AA330" i="3"/>
  <c r="AB330" i="3"/>
  <c r="AC330" i="3"/>
  <c r="X329" i="3"/>
  <c r="Y329" i="3"/>
  <c r="Z329" i="3"/>
  <c r="AA329" i="3"/>
  <c r="AB329" i="3"/>
  <c r="AC329" i="3"/>
  <c r="X328" i="3"/>
  <c r="Y328" i="3"/>
  <c r="Z328" i="3"/>
  <c r="AA328" i="3"/>
  <c r="AB328" i="3"/>
  <c r="AC328" i="3"/>
  <c r="X327" i="3"/>
  <c r="Y327" i="3"/>
  <c r="Z327" i="3"/>
  <c r="AA327" i="3"/>
  <c r="AB327" i="3"/>
  <c r="AC327" i="3"/>
  <c r="X326" i="3"/>
  <c r="Y326" i="3"/>
  <c r="Z326" i="3"/>
  <c r="AA326" i="3"/>
  <c r="AB326" i="3"/>
  <c r="AC326" i="3"/>
  <c r="X325" i="3"/>
  <c r="Y325" i="3"/>
  <c r="Z325" i="3"/>
  <c r="AA325" i="3"/>
  <c r="AB325" i="3"/>
  <c r="AC325" i="3"/>
  <c r="X324" i="3"/>
  <c r="Y324" i="3"/>
  <c r="Z324" i="3"/>
  <c r="AA324" i="3"/>
  <c r="AB324" i="3"/>
  <c r="AC324" i="3"/>
  <c r="X323" i="3"/>
  <c r="Y323" i="3"/>
  <c r="Z323" i="3"/>
  <c r="AA323" i="3"/>
  <c r="AB323" i="3"/>
  <c r="AC323" i="3"/>
  <c r="X322" i="3"/>
  <c r="Y322" i="3"/>
  <c r="Z322" i="3"/>
  <c r="AA322" i="3"/>
  <c r="AB322" i="3"/>
  <c r="AC322" i="3"/>
  <c r="X321" i="3"/>
  <c r="Y321" i="3"/>
  <c r="Z321" i="3"/>
  <c r="AA321" i="3"/>
  <c r="AB321" i="3"/>
  <c r="AC321" i="3"/>
  <c r="X320" i="3"/>
  <c r="Y320" i="3"/>
  <c r="Z320" i="3"/>
  <c r="AA320" i="3"/>
  <c r="AB320" i="3"/>
  <c r="AC320" i="3"/>
  <c r="X319" i="3"/>
  <c r="Y319" i="3"/>
  <c r="Z319" i="3"/>
  <c r="AA319" i="3"/>
  <c r="AB319" i="3"/>
  <c r="AC319" i="3"/>
  <c r="X318" i="3"/>
  <c r="Y318" i="3"/>
  <c r="Z318" i="3"/>
  <c r="AA318" i="3"/>
  <c r="AB318" i="3"/>
  <c r="AC318" i="3"/>
  <c r="X317" i="3"/>
  <c r="Y317" i="3"/>
  <c r="Z317" i="3"/>
  <c r="AA317" i="3"/>
  <c r="AB317" i="3"/>
  <c r="AC317" i="3"/>
  <c r="X316" i="3"/>
  <c r="Y316" i="3"/>
  <c r="Z316" i="3"/>
  <c r="AA316" i="3"/>
  <c r="AB316" i="3"/>
  <c r="AC316" i="3"/>
  <c r="X315" i="3"/>
  <c r="Y315" i="3"/>
  <c r="Z315" i="3"/>
  <c r="AA315" i="3"/>
  <c r="AB315" i="3"/>
  <c r="AC315" i="3"/>
  <c r="X314" i="3"/>
  <c r="Y314" i="3"/>
  <c r="Z314" i="3"/>
  <c r="AA314" i="3"/>
  <c r="AB314" i="3"/>
  <c r="AC314" i="3"/>
  <c r="X313" i="3"/>
  <c r="Y313" i="3"/>
  <c r="Z313" i="3"/>
  <c r="AA313" i="3"/>
  <c r="AB313" i="3"/>
  <c r="AC313" i="3"/>
  <c r="X312" i="3"/>
  <c r="Y312" i="3"/>
  <c r="Z312" i="3"/>
  <c r="AA312" i="3"/>
  <c r="AB312" i="3"/>
  <c r="AC312" i="3"/>
  <c r="X311" i="3"/>
  <c r="Y311" i="3"/>
  <c r="Z311" i="3"/>
  <c r="AA311" i="3"/>
  <c r="AB311" i="3"/>
  <c r="AC311" i="3"/>
  <c r="X310" i="3"/>
  <c r="Y310" i="3"/>
  <c r="Z310" i="3"/>
  <c r="AA310" i="3"/>
  <c r="AB310" i="3"/>
  <c r="AC310" i="3"/>
  <c r="X309" i="3"/>
  <c r="Y309" i="3"/>
  <c r="Z309" i="3"/>
  <c r="AA309" i="3"/>
  <c r="AB309" i="3"/>
  <c r="AC309" i="3"/>
  <c r="X308" i="3"/>
  <c r="Y308" i="3"/>
  <c r="Z308" i="3"/>
  <c r="AA308" i="3"/>
  <c r="AB308" i="3"/>
  <c r="AC308" i="3"/>
  <c r="X307" i="3"/>
  <c r="Y307" i="3"/>
  <c r="Z307" i="3"/>
  <c r="AA307" i="3"/>
  <c r="AB307" i="3"/>
  <c r="AC307" i="3"/>
  <c r="X306" i="3"/>
  <c r="Y306" i="3"/>
  <c r="Z306" i="3"/>
  <c r="AA306" i="3"/>
  <c r="AB306" i="3"/>
  <c r="AC306" i="3"/>
  <c r="X305" i="3"/>
  <c r="Y305" i="3"/>
  <c r="Z305" i="3"/>
  <c r="AA305" i="3"/>
  <c r="AB305" i="3"/>
  <c r="AC305" i="3"/>
  <c r="X304" i="3"/>
  <c r="Y304" i="3"/>
  <c r="Z304" i="3"/>
  <c r="AA304" i="3"/>
  <c r="AB304" i="3"/>
  <c r="AC304" i="3"/>
  <c r="X303" i="3"/>
  <c r="Y303" i="3"/>
  <c r="Z303" i="3"/>
  <c r="AA303" i="3"/>
  <c r="AB303" i="3"/>
  <c r="AC303" i="3"/>
  <c r="X302" i="3"/>
  <c r="Y302" i="3"/>
  <c r="Z302" i="3"/>
  <c r="AA302" i="3"/>
  <c r="AB302" i="3"/>
  <c r="AC302" i="3"/>
  <c r="X301" i="3"/>
  <c r="Y301" i="3"/>
  <c r="Z301" i="3"/>
  <c r="AA301" i="3"/>
  <c r="AB301" i="3"/>
  <c r="AC301" i="3"/>
  <c r="X300" i="3"/>
  <c r="Y300" i="3"/>
  <c r="Z300" i="3"/>
  <c r="AA300" i="3"/>
  <c r="AB300" i="3"/>
  <c r="AC300" i="3"/>
  <c r="X299" i="3"/>
  <c r="Y299" i="3"/>
  <c r="Z299" i="3"/>
  <c r="AA299" i="3"/>
  <c r="AB299" i="3"/>
  <c r="AC299" i="3"/>
  <c r="X298" i="3"/>
  <c r="Y298" i="3"/>
  <c r="Z298" i="3"/>
  <c r="AA298" i="3"/>
  <c r="AB298" i="3"/>
  <c r="AC298" i="3"/>
  <c r="X297" i="3"/>
  <c r="Y297" i="3"/>
  <c r="Z297" i="3"/>
  <c r="AA297" i="3"/>
  <c r="AB297" i="3"/>
  <c r="AC297" i="3"/>
  <c r="X296" i="3"/>
  <c r="Y296" i="3"/>
  <c r="Z296" i="3"/>
  <c r="AA296" i="3"/>
  <c r="AB296" i="3"/>
  <c r="AC296" i="3"/>
  <c r="X295" i="3"/>
  <c r="Y295" i="3"/>
  <c r="Z295" i="3"/>
  <c r="AA295" i="3"/>
  <c r="AB295" i="3"/>
  <c r="AC295" i="3"/>
  <c r="X294" i="3"/>
  <c r="Y294" i="3"/>
  <c r="Z294" i="3"/>
  <c r="AA294" i="3"/>
  <c r="AB294" i="3"/>
  <c r="AC294" i="3"/>
  <c r="X293" i="3"/>
  <c r="Y293" i="3"/>
  <c r="Z293" i="3"/>
  <c r="AA293" i="3"/>
  <c r="AB293" i="3"/>
  <c r="AC293" i="3"/>
  <c r="X292" i="3"/>
  <c r="Y292" i="3"/>
  <c r="Z292" i="3"/>
  <c r="AA292" i="3"/>
  <c r="AB292" i="3"/>
  <c r="AC292" i="3"/>
  <c r="X291" i="3"/>
  <c r="Y291" i="3"/>
  <c r="Z291" i="3"/>
  <c r="AA291" i="3"/>
  <c r="AB291" i="3"/>
  <c r="AC291" i="3"/>
  <c r="X290" i="3"/>
  <c r="Y290" i="3"/>
  <c r="Z290" i="3"/>
  <c r="AA290" i="3"/>
  <c r="AB290" i="3"/>
  <c r="AC290" i="3"/>
  <c r="X289" i="3"/>
  <c r="Y289" i="3"/>
  <c r="Z289" i="3"/>
  <c r="AA289" i="3"/>
  <c r="AB289" i="3"/>
  <c r="AC289" i="3"/>
  <c r="X288" i="3"/>
  <c r="Y288" i="3"/>
  <c r="Z288" i="3"/>
  <c r="AA288" i="3"/>
  <c r="AB288" i="3"/>
  <c r="AC288" i="3"/>
  <c r="X287" i="3"/>
  <c r="Y287" i="3"/>
  <c r="Z287" i="3"/>
  <c r="AA287" i="3"/>
  <c r="AB287" i="3"/>
  <c r="AC287" i="3"/>
  <c r="X286" i="3"/>
  <c r="Y286" i="3"/>
  <c r="Z286" i="3"/>
  <c r="AA286" i="3"/>
  <c r="AB286" i="3"/>
  <c r="AC286" i="3"/>
  <c r="X285" i="3"/>
  <c r="Y285" i="3"/>
  <c r="Z285" i="3"/>
  <c r="AA285" i="3"/>
  <c r="AB285" i="3"/>
  <c r="AC285" i="3"/>
  <c r="X284" i="3"/>
  <c r="Y284" i="3"/>
  <c r="Z284" i="3"/>
  <c r="AA284" i="3"/>
  <c r="AB284" i="3"/>
  <c r="AC284" i="3"/>
  <c r="X283" i="3"/>
  <c r="Y283" i="3"/>
  <c r="Z283" i="3"/>
  <c r="AA283" i="3"/>
  <c r="AB283" i="3"/>
  <c r="AC283" i="3"/>
  <c r="X282" i="3"/>
  <c r="Y282" i="3"/>
  <c r="Z282" i="3"/>
  <c r="AA282" i="3"/>
  <c r="AB282" i="3"/>
  <c r="AC282" i="3"/>
  <c r="X281" i="3"/>
  <c r="Y281" i="3"/>
  <c r="Z281" i="3"/>
  <c r="AA281" i="3"/>
  <c r="AB281" i="3"/>
  <c r="AC281" i="3"/>
  <c r="X280" i="3"/>
  <c r="Y280" i="3"/>
  <c r="Z280" i="3"/>
  <c r="AA280" i="3"/>
  <c r="AB280" i="3"/>
  <c r="AC280" i="3"/>
  <c r="X279" i="3"/>
  <c r="Y279" i="3"/>
  <c r="Z279" i="3"/>
  <c r="AA279" i="3"/>
  <c r="AB279" i="3"/>
  <c r="AC279" i="3"/>
  <c r="X278" i="3"/>
  <c r="Y278" i="3"/>
  <c r="Z278" i="3"/>
  <c r="AA278" i="3"/>
  <c r="AB278" i="3"/>
  <c r="AC278" i="3"/>
  <c r="X277" i="3"/>
  <c r="Y277" i="3"/>
  <c r="Z277" i="3"/>
  <c r="AA277" i="3"/>
  <c r="AB277" i="3"/>
  <c r="AC277" i="3"/>
  <c r="X276" i="3"/>
  <c r="Y276" i="3"/>
  <c r="Z276" i="3"/>
  <c r="AA276" i="3"/>
  <c r="AB276" i="3"/>
  <c r="AC276" i="3"/>
  <c r="X275" i="3"/>
  <c r="Y275" i="3"/>
  <c r="Z275" i="3"/>
  <c r="AA275" i="3"/>
  <c r="AB275" i="3"/>
  <c r="AC275" i="3"/>
  <c r="X274" i="3"/>
  <c r="Y274" i="3"/>
  <c r="Z274" i="3"/>
  <c r="AA274" i="3"/>
  <c r="AB274" i="3"/>
  <c r="AC274" i="3"/>
  <c r="X273" i="3"/>
  <c r="Y273" i="3"/>
  <c r="Z273" i="3"/>
  <c r="AA273" i="3"/>
  <c r="AB273" i="3"/>
  <c r="AC273" i="3"/>
  <c r="X272" i="3"/>
  <c r="Y272" i="3"/>
  <c r="Z272" i="3"/>
  <c r="AA272" i="3"/>
  <c r="AB272" i="3"/>
  <c r="AC272" i="3"/>
  <c r="X271" i="3"/>
  <c r="Y271" i="3"/>
  <c r="Z271" i="3"/>
  <c r="AA271" i="3"/>
  <c r="AB271" i="3"/>
  <c r="AC271" i="3"/>
  <c r="X270" i="3"/>
  <c r="Y270" i="3"/>
  <c r="Z270" i="3"/>
  <c r="AA270" i="3"/>
  <c r="AB270" i="3"/>
  <c r="AC270" i="3"/>
  <c r="X269" i="3"/>
  <c r="Y269" i="3"/>
  <c r="Z269" i="3"/>
  <c r="AA269" i="3"/>
  <c r="AB269" i="3"/>
  <c r="AC269" i="3"/>
  <c r="X268" i="3"/>
  <c r="Y268" i="3"/>
  <c r="Z268" i="3"/>
  <c r="AA268" i="3"/>
  <c r="AB268" i="3"/>
  <c r="AC268" i="3"/>
  <c r="X267" i="3"/>
  <c r="Y267" i="3"/>
  <c r="Z267" i="3"/>
  <c r="AA267" i="3"/>
  <c r="AB267" i="3"/>
  <c r="AC267" i="3"/>
  <c r="X266" i="3"/>
  <c r="Y266" i="3"/>
  <c r="Z266" i="3"/>
  <c r="AA266" i="3"/>
  <c r="AB266" i="3"/>
  <c r="AC266" i="3"/>
  <c r="X265" i="3"/>
  <c r="Y265" i="3"/>
  <c r="Z265" i="3"/>
  <c r="AA265" i="3"/>
  <c r="AB265" i="3"/>
  <c r="AC265" i="3"/>
  <c r="X264" i="3"/>
  <c r="Y264" i="3"/>
  <c r="Z264" i="3"/>
  <c r="AA264" i="3"/>
  <c r="AB264" i="3"/>
  <c r="AC264" i="3"/>
  <c r="X263" i="3"/>
  <c r="Y263" i="3"/>
  <c r="Z263" i="3"/>
  <c r="AA263" i="3"/>
  <c r="AB263" i="3"/>
  <c r="AC263" i="3"/>
  <c r="X262" i="3"/>
  <c r="Y262" i="3"/>
  <c r="Z262" i="3"/>
  <c r="AA262" i="3"/>
  <c r="AB262" i="3"/>
  <c r="AC262" i="3"/>
  <c r="X261" i="3"/>
  <c r="Y261" i="3"/>
  <c r="Z261" i="3"/>
  <c r="AA261" i="3"/>
  <c r="AB261" i="3"/>
  <c r="AC261" i="3"/>
  <c r="X260" i="3"/>
  <c r="Y260" i="3"/>
  <c r="Z260" i="3"/>
  <c r="AA260" i="3"/>
  <c r="AB260" i="3"/>
  <c r="AC260" i="3"/>
  <c r="X259" i="3"/>
  <c r="Y259" i="3"/>
  <c r="Z259" i="3"/>
  <c r="AA259" i="3"/>
  <c r="AB259" i="3"/>
  <c r="AC259" i="3"/>
  <c r="X258" i="3"/>
  <c r="Y258" i="3"/>
  <c r="Z258" i="3"/>
  <c r="AA258" i="3"/>
  <c r="AB258" i="3"/>
  <c r="AC258" i="3"/>
  <c r="X257" i="3"/>
  <c r="Y257" i="3"/>
  <c r="Z257" i="3"/>
  <c r="AA257" i="3"/>
  <c r="AB257" i="3"/>
  <c r="AC257" i="3"/>
  <c r="X256" i="3"/>
  <c r="Y256" i="3"/>
  <c r="Z256" i="3"/>
  <c r="AA256" i="3"/>
  <c r="AB256" i="3"/>
  <c r="AC256" i="3"/>
  <c r="X255" i="3"/>
  <c r="Y255" i="3"/>
  <c r="Z255" i="3"/>
  <c r="AA255" i="3"/>
  <c r="AB255" i="3"/>
  <c r="AC255" i="3"/>
  <c r="X254" i="3"/>
  <c r="Y254" i="3"/>
  <c r="Z254" i="3"/>
  <c r="AA254" i="3"/>
  <c r="AB254" i="3"/>
  <c r="AC254" i="3"/>
  <c r="X253" i="3"/>
  <c r="Y253" i="3"/>
  <c r="Z253" i="3"/>
  <c r="AA253" i="3"/>
  <c r="AB253" i="3"/>
  <c r="AC253" i="3"/>
  <c r="X252" i="3"/>
  <c r="Y252" i="3"/>
  <c r="Z252" i="3"/>
  <c r="AA252" i="3"/>
  <c r="AB252" i="3"/>
  <c r="AC252" i="3"/>
  <c r="X251" i="3"/>
  <c r="Y251" i="3"/>
  <c r="Z251" i="3"/>
  <c r="AA251" i="3"/>
  <c r="AB251" i="3"/>
  <c r="AC251" i="3"/>
  <c r="X250" i="3"/>
  <c r="Y250" i="3"/>
  <c r="Z250" i="3"/>
  <c r="AA250" i="3"/>
  <c r="AB250" i="3"/>
  <c r="AC250" i="3"/>
  <c r="X249" i="3"/>
  <c r="Y249" i="3"/>
  <c r="Z249" i="3"/>
  <c r="AA249" i="3"/>
  <c r="AB249" i="3"/>
  <c r="AC249" i="3"/>
  <c r="X248" i="3"/>
  <c r="Y248" i="3"/>
  <c r="Z248" i="3"/>
  <c r="AA248" i="3"/>
  <c r="AB248" i="3"/>
  <c r="AC248" i="3"/>
  <c r="X247" i="3"/>
  <c r="Y247" i="3"/>
  <c r="Z247" i="3"/>
  <c r="AA247" i="3"/>
  <c r="AB247" i="3"/>
  <c r="AC247" i="3"/>
  <c r="X246" i="3"/>
  <c r="Y246" i="3"/>
  <c r="Z246" i="3"/>
  <c r="AA246" i="3"/>
  <c r="AB246" i="3"/>
  <c r="AC246" i="3"/>
  <c r="X245" i="3"/>
  <c r="Y245" i="3"/>
  <c r="Z245" i="3"/>
  <c r="AA245" i="3"/>
  <c r="AB245" i="3"/>
  <c r="AC245" i="3"/>
  <c r="X244" i="3"/>
  <c r="Y244" i="3"/>
  <c r="Z244" i="3"/>
  <c r="AA244" i="3"/>
  <c r="AB244" i="3"/>
  <c r="AC244" i="3"/>
  <c r="X243" i="3"/>
  <c r="Y243" i="3"/>
  <c r="Z243" i="3"/>
  <c r="AA243" i="3"/>
  <c r="AB243" i="3"/>
  <c r="AC243" i="3"/>
  <c r="X242" i="3"/>
  <c r="Y242" i="3"/>
  <c r="Z242" i="3"/>
  <c r="AA242" i="3"/>
  <c r="AB242" i="3"/>
  <c r="AC242" i="3"/>
  <c r="X241" i="3"/>
  <c r="Y241" i="3"/>
  <c r="Z241" i="3"/>
  <c r="AA241" i="3"/>
  <c r="AB241" i="3"/>
  <c r="AC241" i="3"/>
  <c r="X240" i="3"/>
  <c r="Y240" i="3"/>
  <c r="Z240" i="3"/>
  <c r="AA240" i="3"/>
  <c r="AB240" i="3"/>
  <c r="AC240" i="3"/>
  <c r="X239" i="3"/>
  <c r="Y239" i="3"/>
  <c r="Z239" i="3"/>
  <c r="AA239" i="3"/>
  <c r="AB239" i="3"/>
  <c r="AC239" i="3"/>
  <c r="X238" i="3"/>
  <c r="Y238" i="3"/>
  <c r="Z238" i="3"/>
  <c r="AA238" i="3"/>
  <c r="AB238" i="3"/>
  <c r="AC238" i="3"/>
  <c r="X237" i="3"/>
  <c r="Y237" i="3"/>
  <c r="Z237" i="3"/>
  <c r="AA237" i="3"/>
  <c r="AB237" i="3"/>
  <c r="AC237" i="3"/>
  <c r="X236" i="3"/>
  <c r="Y236" i="3"/>
  <c r="Z236" i="3"/>
  <c r="AA236" i="3"/>
  <c r="AB236" i="3"/>
  <c r="AC236" i="3"/>
  <c r="X235" i="3"/>
  <c r="Y235" i="3"/>
  <c r="Z235" i="3"/>
  <c r="AA235" i="3"/>
  <c r="AB235" i="3"/>
  <c r="AC235" i="3"/>
  <c r="X234" i="3"/>
  <c r="Y234" i="3"/>
  <c r="Z234" i="3"/>
  <c r="AA234" i="3"/>
  <c r="AB234" i="3"/>
  <c r="AC234" i="3"/>
  <c r="X233" i="3"/>
  <c r="Y233" i="3"/>
  <c r="Z233" i="3"/>
  <c r="AA233" i="3"/>
  <c r="AB233" i="3"/>
  <c r="AC233" i="3"/>
  <c r="X232" i="3"/>
  <c r="Y232" i="3"/>
  <c r="Z232" i="3"/>
  <c r="AA232" i="3"/>
  <c r="AB232" i="3"/>
  <c r="AC232" i="3"/>
  <c r="X231" i="3"/>
  <c r="Y231" i="3"/>
  <c r="Z231" i="3"/>
  <c r="AA231" i="3"/>
  <c r="AB231" i="3"/>
  <c r="AC231" i="3"/>
  <c r="X230" i="3"/>
  <c r="Y230" i="3"/>
  <c r="Z230" i="3"/>
  <c r="AA230" i="3"/>
  <c r="AB230" i="3"/>
  <c r="AC230" i="3"/>
  <c r="X229" i="3"/>
  <c r="Y229" i="3"/>
  <c r="Z229" i="3"/>
  <c r="AA229" i="3"/>
  <c r="AB229" i="3"/>
  <c r="AC229" i="3"/>
  <c r="X228" i="3"/>
  <c r="Y228" i="3"/>
  <c r="Z228" i="3"/>
  <c r="AA228" i="3"/>
  <c r="AB228" i="3"/>
  <c r="AC228" i="3"/>
  <c r="X227" i="3"/>
  <c r="Y227" i="3"/>
  <c r="Z227" i="3"/>
  <c r="AA227" i="3"/>
  <c r="AB227" i="3"/>
  <c r="AC227" i="3"/>
  <c r="X226" i="3"/>
  <c r="Y226" i="3"/>
  <c r="Z226" i="3"/>
  <c r="AA226" i="3"/>
  <c r="AB226" i="3"/>
  <c r="AC226" i="3"/>
  <c r="X225" i="3"/>
  <c r="Y225" i="3"/>
  <c r="Z225" i="3"/>
  <c r="AA225" i="3"/>
  <c r="AB225" i="3"/>
  <c r="AC225" i="3"/>
  <c r="X224" i="3"/>
  <c r="Y224" i="3"/>
  <c r="Z224" i="3"/>
  <c r="AA224" i="3"/>
  <c r="AB224" i="3"/>
  <c r="AC224" i="3"/>
  <c r="X223" i="3"/>
  <c r="Y223" i="3"/>
  <c r="Z223" i="3"/>
  <c r="AA223" i="3"/>
  <c r="AB223" i="3"/>
  <c r="AC223" i="3"/>
  <c r="X222" i="3"/>
  <c r="Y222" i="3"/>
  <c r="Z222" i="3"/>
  <c r="AA222" i="3"/>
  <c r="AB222" i="3"/>
  <c r="AC222" i="3"/>
  <c r="X221" i="3"/>
  <c r="Y221" i="3"/>
  <c r="Z221" i="3"/>
  <c r="AA221" i="3"/>
  <c r="AB221" i="3"/>
  <c r="AC221" i="3"/>
  <c r="X220" i="3"/>
  <c r="Y220" i="3"/>
  <c r="Z220" i="3"/>
  <c r="AA220" i="3"/>
  <c r="AB220" i="3"/>
  <c r="AC220" i="3"/>
  <c r="X219" i="3"/>
  <c r="Y219" i="3"/>
  <c r="Z219" i="3"/>
  <c r="AA219" i="3"/>
  <c r="AB219" i="3"/>
  <c r="AC219" i="3"/>
  <c r="X218" i="3"/>
  <c r="Y218" i="3"/>
  <c r="Z218" i="3"/>
  <c r="AA218" i="3"/>
  <c r="AB218" i="3"/>
  <c r="AC218" i="3"/>
  <c r="X217" i="3"/>
  <c r="Y217" i="3"/>
  <c r="Z217" i="3"/>
  <c r="AA217" i="3"/>
  <c r="AB217" i="3"/>
  <c r="AC217" i="3"/>
  <c r="X216" i="3"/>
  <c r="Y216" i="3"/>
  <c r="Z216" i="3"/>
  <c r="AA216" i="3"/>
  <c r="AB216" i="3"/>
  <c r="AC216" i="3"/>
  <c r="X215" i="3"/>
  <c r="Y215" i="3"/>
  <c r="Z215" i="3"/>
  <c r="AA215" i="3"/>
  <c r="AB215" i="3"/>
  <c r="AC215" i="3"/>
  <c r="X214" i="3"/>
  <c r="Y214" i="3"/>
  <c r="Z214" i="3"/>
  <c r="AA214" i="3"/>
  <c r="AB214" i="3"/>
  <c r="AC214" i="3"/>
  <c r="X213" i="3"/>
  <c r="Y213" i="3"/>
  <c r="Z213" i="3"/>
  <c r="AA213" i="3"/>
  <c r="AB213" i="3"/>
  <c r="AC213" i="3"/>
  <c r="X212" i="3"/>
  <c r="Y212" i="3"/>
  <c r="Z212" i="3"/>
  <c r="AA212" i="3"/>
  <c r="AB212" i="3"/>
  <c r="AC212" i="3"/>
  <c r="X211" i="3"/>
  <c r="Y211" i="3"/>
  <c r="Z211" i="3"/>
  <c r="AA211" i="3"/>
  <c r="AB211" i="3"/>
  <c r="AC211" i="3"/>
  <c r="X210" i="3"/>
  <c r="Y210" i="3"/>
  <c r="Z210" i="3"/>
  <c r="AA210" i="3"/>
  <c r="AB210" i="3"/>
  <c r="AC210" i="3"/>
  <c r="X209" i="3"/>
  <c r="Y209" i="3"/>
  <c r="Z209" i="3"/>
  <c r="AA209" i="3"/>
  <c r="AB209" i="3"/>
  <c r="AC209" i="3"/>
  <c r="X208" i="3"/>
  <c r="Y208" i="3"/>
  <c r="Z208" i="3"/>
  <c r="AA208" i="3"/>
  <c r="AB208" i="3"/>
  <c r="AC208" i="3"/>
  <c r="X207" i="3"/>
  <c r="Y207" i="3"/>
  <c r="Z207" i="3"/>
  <c r="AA207" i="3"/>
  <c r="AB207" i="3"/>
  <c r="AC207" i="3"/>
  <c r="X206" i="3"/>
  <c r="Y206" i="3"/>
  <c r="Z206" i="3"/>
  <c r="AA206" i="3"/>
  <c r="AB206" i="3"/>
  <c r="AC206" i="3"/>
  <c r="X205" i="3"/>
  <c r="Y205" i="3"/>
  <c r="Z205" i="3"/>
  <c r="AA205" i="3"/>
  <c r="AB205" i="3"/>
  <c r="AC205" i="3"/>
  <c r="X204" i="3"/>
  <c r="Y204" i="3"/>
  <c r="Z204" i="3"/>
  <c r="AA204" i="3"/>
  <c r="AB204" i="3"/>
  <c r="AC204" i="3"/>
  <c r="X203" i="3"/>
  <c r="Y203" i="3"/>
  <c r="Z203" i="3"/>
  <c r="AA203" i="3"/>
  <c r="AB203" i="3"/>
  <c r="AC203" i="3"/>
  <c r="X202" i="3"/>
  <c r="Y202" i="3"/>
  <c r="Z202" i="3"/>
  <c r="AA202" i="3"/>
  <c r="AB202" i="3"/>
  <c r="AC202" i="3"/>
  <c r="X201" i="3"/>
  <c r="Y201" i="3"/>
  <c r="Z201" i="3"/>
  <c r="AA201" i="3"/>
  <c r="AB201" i="3"/>
  <c r="AC201" i="3"/>
  <c r="X200" i="3"/>
  <c r="Y200" i="3"/>
  <c r="Z200" i="3"/>
  <c r="AA200" i="3"/>
  <c r="AB200" i="3"/>
  <c r="AC200" i="3"/>
  <c r="X199" i="3"/>
  <c r="Y199" i="3"/>
  <c r="Z199" i="3"/>
  <c r="AA199" i="3"/>
  <c r="AB199" i="3"/>
  <c r="AC199" i="3"/>
  <c r="X198" i="3"/>
  <c r="Y198" i="3"/>
  <c r="Z198" i="3"/>
  <c r="AA198" i="3"/>
  <c r="AB198" i="3"/>
  <c r="AC198" i="3"/>
  <c r="X197" i="3"/>
  <c r="Y197" i="3"/>
  <c r="Z197" i="3"/>
  <c r="AA197" i="3"/>
  <c r="AB197" i="3"/>
  <c r="AC197" i="3"/>
  <c r="X196" i="3"/>
  <c r="Y196" i="3"/>
  <c r="Z196" i="3"/>
  <c r="AA196" i="3"/>
  <c r="AB196" i="3"/>
  <c r="AC196" i="3"/>
  <c r="X195" i="3"/>
  <c r="Y195" i="3"/>
  <c r="Z195" i="3"/>
  <c r="AA195" i="3"/>
  <c r="AB195" i="3"/>
  <c r="AC195" i="3"/>
  <c r="X194" i="3"/>
  <c r="Y194" i="3"/>
  <c r="Z194" i="3"/>
  <c r="AA194" i="3"/>
  <c r="AB194" i="3"/>
  <c r="AC194" i="3"/>
  <c r="X193" i="3"/>
  <c r="Y193" i="3"/>
  <c r="Z193" i="3"/>
  <c r="AA193" i="3"/>
  <c r="AB193" i="3"/>
  <c r="AC193" i="3"/>
  <c r="X192" i="3"/>
  <c r="Y192" i="3"/>
  <c r="Z192" i="3"/>
  <c r="AA192" i="3"/>
  <c r="AB192" i="3"/>
  <c r="AC192" i="3"/>
  <c r="X191" i="3"/>
  <c r="Y191" i="3"/>
  <c r="Z191" i="3"/>
  <c r="AA191" i="3"/>
  <c r="AB191" i="3"/>
  <c r="AC191" i="3"/>
  <c r="X190" i="3"/>
  <c r="Y190" i="3"/>
  <c r="Z190" i="3"/>
  <c r="AA190" i="3"/>
  <c r="AB190" i="3"/>
  <c r="AC190" i="3"/>
  <c r="X189" i="3"/>
  <c r="Y189" i="3"/>
  <c r="Z189" i="3"/>
  <c r="AA189" i="3"/>
  <c r="AB189" i="3"/>
  <c r="AC189" i="3"/>
  <c r="X188" i="3"/>
  <c r="Y188" i="3"/>
  <c r="Z188" i="3"/>
  <c r="AA188" i="3"/>
  <c r="AB188" i="3"/>
  <c r="AC188" i="3"/>
  <c r="X187" i="3"/>
  <c r="Y187" i="3"/>
  <c r="Z187" i="3"/>
  <c r="AA187" i="3"/>
  <c r="AB187" i="3"/>
  <c r="AC187" i="3"/>
  <c r="X186" i="3"/>
  <c r="Y186" i="3"/>
  <c r="Z186" i="3"/>
  <c r="AA186" i="3"/>
  <c r="AB186" i="3"/>
  <c r="AC186" i="3"/>
  <c r="X185" i="3"/>
  <c r="Y185" i="3"/>
  <c r="Z185" i="3"/>
  <c r="AA185" i="3"/>
  <c r="AB185" i="3"/>
  <c r="AC185" i="3"/>
  <c r="X184" i="3"/>
  <c r="Y184" i="3"/>
  <c r="Z184" i="3"/>
  <c r="AA184" i="3"/>
  <c r="AB184" i="3"/>
  <c r="AC184" i="3"/>
  <c r="X183" i="3"/>
  <c r="Y183" i="3"/>
  <c r="Z183" i="3"/>
  <c r="AA183" i="3"/>
  <c r="AB183" i="3"/>
  <c r="AC183" i="3"/>
  <c r="X182" i="3"/>
  <c r="Y182" i="3"/>
  <c r="Z182" i="3"/>
  <c r="AA182" i="3"/>
  <c r="AB182" i="3"/>
  <c r="AC182" i="3"/>
  <c r="X181" i="3"/>
  <c r="Y181" i="3"/>
  <c r="Z181" i="3"/>
  <c r="AA181" i="3"/>
  <c r="AB181" i="3"/>
  <c r="AC181" i="3"/>
  <c r="X180" i="3"/>
  <c r="Y180" i="3"/>
  <c r="Z180" i="3"/>
  <c r="AA180" i="3"/>
  <c r="AB180" i="3"/>
  <c r="AC180" i="3"/>
  <c r="X179" i="3"/>
  <c r="Y179" i="3"/>
  <c r="Z179" i="3"/>
  <c r="AA179" i="3"/>
  <c r="AB179" i="3"/>
  <c r="AC179" i="3"/>
  <c r="X178" i="3"/>
  <c r="Y178" i="3"/>
  <c r="Z178" i="3"/>
  <c r="AA178" i="3"/>
  <c r="AB178" i="3"/>
  <c r="AC178" i="3"/>
  <c r="X177" i="3"/>
  <c r="Y177" i="3"/>
  <c r="Z177" i="3"/>
  <c r="AA177" i="3"/>
  <c r="AB177" i="3"/>
  <c r="AC177" i="3"/>
  <c r="X176" i="3"/>
  <c r="Y176" i="3"/>
  <c r="Z176" i="3"/>
  <c r="AA176" i="3"/>
  <c r="AB176" i="3"/>
  <c r="AC176" i="3"/>
  <c r="X175" i="3"/>
  <c r="Y175" i="3"/>
  <c r="Z175" i="3"/>
  <c r="AA175" i="3"/>
  <c r="AB175" i="3"/>
  <c r="AC175" i="3"/>
  <c r="X174" i="3"/>
  <c r="Y174" i="3"/>
  <c r="Z174" i="3"/>
  <c r="AA174" i="3"/>
  <c r="AB174" i="3"/>
  <c r="AC174" i="3"/>
  <c r="X173" i="3"/>
  <c r="Y173" i="3"/>
  <c r="Z173" i="3"/>
  <c r="AA173" i="3"/>
  <c r="AB173" i="3"/>
  <c r="AC173" i="3"/>
  <c r="X172" i="3"/>
  <c r="Y172" i="3"/>
  <c r="Z172" i="3"/>
  <c r="AA172" i="3"/>
  <c r="AB172" i="3"/>
  <c r="AC172" i="3"/>
  <c r="X171" i="3"/>
  <c r="Y171" i="3"/>
  <c r="Z171" i="3"/>
  <c r="AA171" i="3"/>
  <c r="AB171" i="3"/>
  <c r="AC171" i="3"/>
  <c r="X170" i="3"/>
  <c r="Y170" i="3"/>
  <c r="Z170" i="3"/>
  <c r="AA170" i="3"/>
  <c r="AB170" i="3"/>
  <c r="AC170" i="3"/>
  <c r="X169" i="3"/>
  <c r="Y169" i="3"/>
  <c r="Z169" i="3"/>
  <c r="AA169" i="3"/>
  <c r="AB169" i="3"/>
  <c r="AC169" i="3"/>
  <c r="X168" i="3"/>
  <c r="Y168" i="3"/>
  <c r="Z168" i="3"/>
  <c r="AA168" i="3"/>
  <c r="AB168" i="3"/>
  <c r="AC168" i="3"/>
  <c r="X167" i="3"/>
  <c r="Y167" i="3"/>
  <c r="Z167" i="3"/>
  <c r="AA167" i="3"/>
  <c r="AB167" i="3"/>
  <c r="AC167" i="3"/>
  <c r="X166" i="3"/>
  <c r="Y166" i="3"/>
  <c r="Z166" i="3"/>
  <c r="AA166" i="3"/>
  <c r="AB166" i="3"/>
  <c r="AC166" i="3"/>
  <c r="X165" i="3"/>
  <c r="Y165" i="3"/>
  <c r="Z165" i="3"/>
  <c r="AA165" i="3"/>
  <c r="AB165" i="3"/>
  <c r="AC165" i="3"/>
  <c r="X164" i="3"/>
  <c r="Y164" i="3"/>
  <c r="Z164" i="3"/>
  <c r="AA164" i="3"/>
  <c r="AB164" i="3"/>
  <c r="AC164" i="3"/>
  <c r="X163" i="3"/>
  <c r="Y163" i="3"/>
  <c r="Z163" i="3"/>
  <c r="AA163" i="3"/>
  <c r="AB163" i="3"/>
  <c r="AC163" i="3"/>
  <c r="X162" i="3"/>
  <c r="Y162" i="3"/>
  <c r="Z162" i="3"/>
  <c r="AA162" i="3"/>
  <c r="AB162" i="3"/>
  <c r="AC162" i="3"/>
  <c r="X161" i="3"/>
  <c r="Y161" i="3"/>
  <c r="Z161" i="3"/>
  <c r="AA161" i="3"/>
  <c r="AB161" i="3"/>
  <c r="AC161" i="3"/>
  <c r="X160" i="3"/>
  <c r="Y160" i="3"/>
  <c r="Z160" i="3"/>
  <c r="AA160" i="3"/>
  <c r="AB160" i="3"/>
  <c r="AC160" i="3"/>
  <c r="X159" i="3"/>
  <c r="Y159" i="3"/>
  <c r="Z159" i="3"/>
  <c r="AA159" i="3"/>
  <c r="AB159" i="3"/>
  <c r="AC159" i="3"/>
  <c r="X158" i="3"/>
  <c r="Y158" i="3"/>
  <c r="Z158" i="3"/>
  <c r="AA158" i="3"/>
  <c r="AB158" i="3"/>
  <c r="AC158" i="3"/>
  <c r="X157" i="3"/>
  <c r="Y157" i="3"/>
  <c r="Z157" i="3"/>
  <c r="AA157" i="3"/>
  <c r="AB157" i="3"/>
  <c r="AC157" i="3"/>
  <c r="X156" i="3"/>
  <c r="Y156" i="3"/>
  <c r="Z156" i="3"/>
  <c r="AA156" i="3"/>
  <c r="AB156" i="3"/>
  <c r="AC156" i="3"/>
  <c r="X155" i="3"/>
  <c r="Y155" i="3"/>
  <c r="Z155" i="3"/>
  <c r="AA155" i="3"/>
  <c r="AB155" i="3"/>
  <c r="AC155" i="3"/>
  <c r="X154" i="3"/>
  <c r="Y154" i="3"/>
  <c r="Z154" i="3"/>
  <c r="AA154" i="3"/>
  <c r="AB154" i="3"/>
  <c r="AC154" i="3"/>
  <c r="X153" i="3"/>
  <c r="Y153" i="3"/>
  <c r="Z153" i="3"/>
  <c r="AA153" i="3"/>
  <c r="AB153" i="3"/>
  <c r="AC153" i="3"/>
  <c r="X152" i="3"/>
  <c r="Y152" i="3"/>
  <c r="Z152" i="3"/>
  <c r="AA152" i="3"/>
  <c r="AB152" i="3"/>
  <c r="AC152" i="3"/>
  <c r="X151" i="3"/>
  <c r="Y151" i="3"/>
  <c r="Z151" i="3"/>
  <c r="AA151" i="3"/>
  <c r="AB151" i="3"/>
  <c r="AC151" i="3"/>
  <c r="X150" i="3"/>
  <c r="Y150" i="3"/>
  <c r="Z150" i="3"/>
  <c r="AA150" i="3"/>
  <c r="AB150" i="3"/>
  <c r="AC150" i="3"/>
  <c r="X149" i="3"/>
  <c r="Y149" i="3"/>
  <c r="Z149" i="3"/>
  <c r="AA149" i="3"/>
  <c r="AB149" i="3"/>
  <c r="AC149" i="3"/>
  <c r="X148" i="3"/>
  <c r="Y148" i="3"/>
  <c r="Z148" i="3"/>
  <c r="AA148" i="3"/>
  <c r="AB148" i="3"/>
  <c r="AC148" i="3"/>
  <c r="X147" i="3"/>
  <c r="Y147" i="3"/>
  <c r="Z147" i="3"/>
  <c r="AA147" i="3"/>
  <c r="AB147" i="3"/>
  <c r="AC147" i="3"/>
  <c r="X146" i="3"/>
  <c r="Y146" i="3"/>
  <c r="Z146" i="3"/>
  <c r="AA146" i="3"/>
  <c r="AB146" i="3"/>
  <c r="AC146" i="3"/>
  <c r="X145" i="3"/>
  <c r="Y145" i="3"/>
  <c r="Z145" i="3"/>
  <c r="AA145" i="3"/>
  <c r="AB145" i="3"/>
  <c r="AC145" i="3"/>
  <c r="X144" i="3"/>
  <c r="Y144" i="3"/>
  <c r="Z144" i="3"/>
  <c r="AA144" i="3"/>
  <c r="AB144" i="3"/>
  <c r="AC144" i="3"/>
  <c r="X143" i="3"/>
  <c r="Y143" i="3"/>
  <c r="Z143" i="3"/>
  <c r="AA143" i="3"/>
  <c r="AB143" i="3"/>
  <c r="AC143" i="3"/>
  <c r="X142" i="3"/>
  <c r="Y142" i="3"/>
  <c r="Z142" i="3"/>
  <c r="AA142" i="3"/>
  <c r="AB142" i="3"/>
  <c r="AC142" i="3"/>
  <c r="X141" i="3"/>
  <c r="Y141" i="3"/>
  <c r="Z141" i="3"/>
  <c r="AA141" i="3"/>
  <c r="AB141" i="3"/>
  <c r="AC141" i="3"/>
  <c r="X140" i="3"/>
  <c r="Y140" i="3"/>
  <c r="Z140" i="3"/>
  <c r="AA140" i="3"/>
  <c r="AB140" i="3"/>
  <c r="AC140" i="3"/>
  <c r="X139" i="3"/>
  <c r="Y139" i="3"/>
  <c r="Z139" i="3"/>
  <c r="AA139" i="3"/>
  <c r="AB139" i="3"/>
  <c r="AC139" i="3"/>
  <c r="X138" i="3"/>
  <c r="Y138" i="3"/>
  <c r="Z138" i="3"/>
  <c r="AA138" i="3"/>
  <c r="AB138" i="3"/>
  <c r="AC138" i="3"/>
  <c r="X137" i="3"/>
  <c r="Y137" i="3"/>
  <c r="Z137" i="3"/>
  <c r="AA137" i="3"/>
  <c r="AB137" i="3"/>
  <c r="AC137" i="3"/>
  <c r="X136" i="3"/>
  <c r="Y136" i="3"/>
  <c r="Z136" i="3"/>
  <c r="AA136" i="3"/>
  <c r="AB136" i="3"/>
  <c r="AC136" i="3"/>
  <c r="X135" i="3"/>
  <c r="Y135" i="3"/>
  <c r="Z135" i="3"/>
  <c r="AA135" i="3"/>
  <c r="AB135" i="3"/>
  <c r="AC135" i="3"/>
  <c r="X134" i="3"/>
  <c r="Y134" i="3"/>
  <c r="Z134" i="3"/>
  <c r="AA134" i="3"/>
  <c r="AB134" i="3"/>
  <c r="AC134" i="3"/>
  <c r="X133" i="3"/>
  <c r="Y133" i="3"/>
  <c r="Z133" i="3"/>
  <c r="AA133" i="3"/>
  <c r="AB133" i="3"/>
  <c r="AC133" i="3"/>
  <c r="X132" i="3"/>
  <c r="Y132" i="3"/>
  <c r="Z132" i="3"/>
  <c r="AA132" i="3"/>
  <c r="AB132" i="3"/>
  <c r="AC132" i="3"/>
  <c r="X131" i="3"/>
  <c r="Y131" i="3"/>
  <c r="Z131" i="3"/>
  <c r="AA131" i="3"/>
  <c r="AB131" i="3"/>
  <c r="AC131" i="3"/>
  <c r="X130" i="3"/>
  <c r="Y130" i="3"/>
  <c r="Z130" i="3"/>
  <c r="AA130" i="3"/>
  <c r="AB130" i="3"/>
  <c r="AC130" i="3"/>
  <c r="X129" i="3"/>
  <c r="Y129" i="3"/>
  <c r="Z129" i="3"/>
  <c r="AA129" i="3"/>
  <c r="AB129" i="3"/>
  <c r="AC129" i="3"/>
  <c r="X128" i="3"/>
  <c r="Y128" i="3"/>
  <c r="Z128" i="3"/>
  <c r="AA128" i="3"/>
  <c r="AB128" i="3"/>
  <c r="AC128" i="3"/>
  <c r="X127" i="3"/>
  <c r="Y127" i="3"/>
  <c r="Z127" i="3"/>
  <c r="AA127" i="3"/>
  <c r="AB127" i="3"/>
  <c r="AC127" i="3"/>
  <c r="X126" i="3"/>
  <c r="Y126" i="3"/>
  <c r="Z126" i="3"/>
  <c r="AA126" i="3"/>
  <c r="AB126" i="3"/>
  <c r="AC126" i="3"/>
  <c r="X125" i="3"/>
  <c r="Y125" i="3"/>
  <c r="Z125" i="3"/>
  <c r="AA125" i="3"/>
  <c r="AB125" i="3"/>
  <c r="AC125" i="3"/>
  <c r="X124" i="3"/>
  <c r="Y124" i="3"/>
  <c r="Z124" i="3"/>
  <c r="AA124" i="3"/>
  <c r="AB124" i="3"/>
  <c r="AC124" i="3"/>
  <c r="X123" i="3"/>
  <c r="Y123" i="3"/>
  <c r="Z123" i="3"/>
  <c r="AA123" i="3"/>
  <c r="AB123" i="3"/>
  <c r="AC123" i="3"/>
  <c r="X122" i="3"/>
  <c r="Y122" i="3"/>
  <c r="Z122" i="3"/>
  <c r="AA122" i="3"/>
  <c r="AB122" i="3"/>
  <c r="AC122" i="3"/>
  <c r="X121" i="3"/>
  <c r="Y121" i="3"/>
  <c r="Z121" i="3"/>
  <c r="AA121" i="3"/>
  <c r="AB121" i="3"/>
  <c r="AC121" i="3"/>
  <c r="X120" i="3"/>
  <c r="Y120" i="3"/>
  <c r="Z120" i="3"/>
  <c r="AA120" i="3"/>
  <c r="AB120" i="3"/>
  <c r="AC120" i="3"/>
  <c r="X119" i="3"/>
  <c r="Y119" i="3"/>
  <c r="Z119" i="3"/>
  <c r="AA119" i="3"/>
  <c r="AB119" i="3"/>
  <c r="AC119" i="3"/>
  <c r="X118" i="3"/>
  <c r="Y118" i="3"/>
  <c r="Z118" i="3"/>
  <c r="AA118" i="3"/>
  <c r="AB118" i="3"/>
  <c r="AC118" i="3"/>
  <c r="X117" i="3"/>
  <c r="Y117" i="3"/>
  <c r="Z117" i="3"/>
  <c r="AA117" i="3"/>
  <c r="AB117" i="3"/>
  <c r="AC117" i="3"/>
  <c r="X116" i="3"/>
  <c r="Y116" i="3"/>
  <c r="Z116" i="3"/>
  <c r="AA116" i="3"/>
  <c r="AB116" i="3"/>
  <c r="AC116" i="3"/>
  <c r="X115" i="3"/>
  <c r="Y115" i="3"/>
  <c r="Z115" i="3"/>
  <c r="AA115" i="3"/>
  <c r="AB115" i="3"/>
  <c r="AC115" i="3"/>
  <c r="X114" i="3"/>
  <c r="Y114" i="3"/>
  <c r="Z114" i="3"/>
  <c r="AA114" i="3"/>
  <c r="AB114" i="3"/>
  <c r="AC114" i="3"/>
  <c r="X113" i="3"/>
  <c r="Y113" i="3"/>
  <c r="Z113" i="3"/>
  <c r="AA113" i="3"/>
  <c r="AB113" i="3"/>
  <c r="AC113" i="3"/>
  <c r="X112" i="3"/>
  <c r="Y112" i="3"/>
  <c r="Z112" i="3"/>
  <c r="AA112" i="3"/>
  <c r="AB112" i="3"/>
  <c r="AC112" i="3"/>
  <c r="X111" i="3"/>
  <c r="Y111" i="3"/>
  <c r="Z111" i="3"/>
  <c r="AA111" i="3"/>
  <c r="AB111" i="3"/>
  <c r="AC111" i="3"/>
  <c r="X110" i="3"/>
  <c r="Y110" i="3"/>
  <c r="Z110" i="3"/>
  <c r="AA110" i="3"/>
  <c r="AB110" i="3"/>
  <c r="AC110" i="3"/>
  <c r="X109" i="3"/>
  <c r="Y109" i="3"/>
  <c r="Z109" i="3"/>
  <c r="AA109" i="3"/>
  <c r="AB109" i="3"/>
  <c r="AC109" i="3"/>
  <c r="X108" i="3"/>
  <c r="Y108" i="3"/>
  <c r="Z108" i="3"/>
  <c r="AA108" i="3"/>
  <c r="AB108" i="3"/>
  <c r="AC108" i="3"/>
  <c r="X107" i="3"/>
  <c r="Y107" i="3"/>
  <c r="Z107" i="3"/>
  <c r="AA107" i="3"/>
  <c r="AB107" i="3"/>
  <c r="AC107" i="3"/>
  <c r="X106" i="3"/>
  <c r="Y106" i="3"/>
  <c r="Z106" i="3"/>
  <c r="AA106" i="3"/>
  <c r="AB106" i="3"/>
  <c r="AC106" i="3"/>
  <c r="X105" i="3"/>
  <c r="Y105" i="3"/>
  <c r="Z105" i="3"/>
  <c r="AA105" i="3"/>
  <c r="AB105" i="3"/>
  <c r="AC105" i="3"/>
  <c r="X104" i="3"/>
  <c r="Y104" i="3"/>
  <c r="Z104" i="3"/>
  <c r="AA104" i="3"/>
  <c r="AB104" i="3"/>
  <c r="AC104" i="3"/>
  <c r="X103" i="3"/>
  <c r="Y103" i="3"/>
  <c r="Z103" i="3"/>
  <c r="AA103" i="3"/>
  <c r="AB103" i="3"/>
  <c r="AC103" i="3"/>
  <c r="X102" i="3"/>
  <c r="Y102" i="3"/>
  <c r="Z102" i="3"/>
  <c r="AA102" i="3"/>
  <c r="AB102" i="3"/>
  <c r="AC102" i="3"/>
  <c r="X101" i="3"/>
  <c r="Y101" i="3"/>
  <c r="Z101" i="3"/>
  <c r="AA101" i="3"/>
  <c r="AB101" i="3"/>
  <c r="AC101" i="3"/>
  <c r="X100" i="3"/>
  <c r="Y100" i="3"/>
  <c r="Z100" i="3"/>
  <c r="AA100" i="3"/>
  <c r="AB100" i="3"/>
  <c r="AC100" i="3"/>
  <c r="X99" i="3"/>
  <c r="Y99" i="3"/>
  <c r="Z99" i="3"/>
  <c r="AA99" i="3"/>
  <c r="AB99" i="3"/>
  <c r="AC99" i="3"/>
  <c r="X98" i="3"/>
  <c r="Y98" i="3"/>
  <c r="Z98" i="3"/>
  <c r="AA98" i="3"/>
  <c r="AB98" i="3"/>
  <c r="AC98" i="3"/>
  <c r="X97" i="3"/>
  <c r="Y97" i="3"/>
  <c r="Z97" i="3"/>
  <c r="AA97" i="3"/>
  <c r="AB97" i="3"/>
  <c r="AC97" i="3"/>
  <c r="X96" i="3"/>
  <c r="Y96" i="3"/>
  <c r="Z96" i="3"/>
  <c r="AA96" i="3"/>
  <c r="AB96" i="3"/>
  <c r="AC96" i="3"/>
  <c r="X95" i="3"/>
  <c r="Y95" i="3"/>
  <c r="Z95" i="3"/>
  <c r="AA95" i="3"/>
  <c r="AB95" i="3"/>
  <c r="AC95" i="3"/>
  <c r="X94" i="3"/>
  <c r="Y94" i="3"/>
  <c r="Z94" i="3"/>
  <c r="AA94" i="3"/>
  <c r="AB94" i="3"/>
  <c r="AC94" i="3"/>
  <c r="X93" i="3"/>
  <c r="Y93" i="3"/>
  <c r="Z93" i="3"/>
  <c r="AA93" i="3"/>
  <c r="AB93" i="3"/>
  <c r="AC93" i="3"/>
  <c r="X92" i="3"/>
  <c r="Y92" i="3"/>
  <c r="Z92" i="3"/>
  <c r="AA92" i="3"/>
  <c r="AB92" i="3"/>
  <c r="AC92" i="3"/>
  <c r="X91" i="3"/>
  <c r="Y91" i="3"/>
  <c r="Z91" i="3"/>
  <c r="AA91" i="3"/>
  <c r="AB91" i="3"/>
  <c r="AC91" i="3"/>
  <c r="X90" i="3"/>
  <c r="Y90" i="3"/>
  <c r="Z90" i="3"/>
  <c r="AA90" i="3"/>
  <c r="AB90" i="3"/>
  <c r="AC90" i="3"/>
  <c r="X89" i="3"/>
  <c r="Y89" i="3"/>
  <c r="Z89" i="3"/>
  <c r="AA89" i="3"/>
  <c r="AB89" i="3"/>
  <c r="AC89" i="3"/>
  <c r="X88" i="3"/>
  <c r="Y88" i="3"/>
  <c r="Z88" i="3"/>
  <c r="AA88" i="3"/>
  <c r="AB88" i="3"/>
  <c r="AC88" i="3"/>
  <c r="X87" i="3"/>
  <c r="Y87" i="3"/>
  <c r="Z87" i="3"/>
  <c r="AA87" i="3"/>
  <c r="AB87" i="3"/>
  <c r="AC87" i="3"/>
  <c r="X86" i="3"/>
  <c r="Y86" i="3"/>
  <c r="Z86" i="3"/>
  <c r="AA86" i="3"/>
  <c r="AB86" i="3"/>
  <c r="AC86" i="3"/>
  <c r="X85" i="3"/>
  <c r="Y85" i="3"/>
  <c r="Z85" i="3"/>
  <c r="AA85" i="3"/>
  <c r="AB85" i="3"/>
  <c r="AC85" i="3"/>
  <c r="X84" i="3"/>
  <c r="Y84" i="3"/>
  <c r="Z84" i="3"/>
  <c r="AA84" i="3"/>
  <c r="AB84" i="3"/>
  <c r="AC84" i="3"/>
  <c r="X83" i="3"/>
  <c r="Y83" i="3"/>
  <c r="Z83" i="3"/>
  <c r="AA83" i="3"/>
  <c r="AB83" i="3"/>
  <c r="AC83" i="3"/>
  <c r="X82" i="3"/>
  <c r="Y82" i="3"/>
  <c r="Z82" i="3"/>
  <c r="AA82" i="3"/>
  <c r="AB82" i="3"/>
  <c r="AC82" i="3"/>
  <c r="X81" i="3"/>
  <c r="Y81" i="3"/>
  <c r="Z81" i="3"/>
  <c r="AA81" i="3"/>
  <c r="AB81" i="3"/>
  <c r="AC81" i="3"/>
  <c r="X80" i="3"/>
  <c r="Y80" i="3"/>
  <c r="Z80" i="3"/>
  <c r="AA80" i="3"/>
  <c r="AB80" i="3"/>
  <c r="AC80" i="3"/>
  <c r="X79" i="3"/>
  <c r="Y79" i="3"/>
  <c r="Z79" i="3"/>
  <c r="AA79" i="3"/>
  <c r="AB79" i="3"/>
  <c r="AC79" i="3"/>
  <c r="X78" i="3"/>
  <c r="Y78" i="3"/>
  <c r="Z78" i="3"/>
  <c r="AA78" i="3"/>
  <c r="AB78" i="3"/>
  <c r="AC78" i="3"/>
  <c r="X77" i="3"/>
  <c r="Y77" i="3"/>
  <c r="Z77" i="3"/>
  <c r="AA77" i="3"/>
  <c r="AB77" i="3"/>
  <c r="AC77" i="3"/>
  <c r="X76" i="3"/>
  <c r="Y76" i="3"/>
  <c r="Z76" i="3"/>
  <c r="AA76" i="3"/>
  <c r="AB76" i="3"/>
  <c r="AC76" i="3"/>
  <c r="X75" i="3"/>
  <c r="Y75" i="3"/>
  <c r="Z75" i="3"/>
  <c r="AA75" i="3"/>
  <c r="AB75" i="3"/>
  <c r="AC75" i="3"/>
  <c r="X74" i="3"/>
  <c r="Y74" i="3"/>
  <c r="Z74" i="3"/>
  <c r="AA74" i="3"/>
  <c r="AB74" i="3"/>
  <c r="AC74" i="3"/>
  <c r="X73" i="3"/>
  <c r="Y73" i="3"/>
  <c r="Z73" i="3"/>
  <c r="AA73" i="3"/>
  <c r="AB73" i="3"/>
  <c r="AC73" i="3"/>
  <c r="X72" i="3"/>
  <c r="Y72" i="3"/>
  <c r="Z72" i="3"/>
  <c r="AA72" i="3"/>
  <c r="AB72" i="3"/>
  <c r="AC72" i="3"/>
  <c r="X71" i="3"/>
  <c r="Y71" i="3"/>
  <c r="Z71" i="3"/>
  <c r="AA71" i="3"/>
  <c r="AB71" i="3"/>
  <c r="AC71" i="3"/>
  <c r="X70" i="3"/>
  <c r="Y70" i="3"/>
  <c r="Z70" i="3"/>
  <c r="AA70" i="3"/>
  <c r="AB70" i="3"/>
  <c r="AC70" i="3"/>
  <c r="X69" i="3"/>
  <c r="Y69" i="3"/>
  <c r="Z69" i="3"/>
  <c r="AA69" i="3"/>
  <c r="AB69" i="3"/>
  <c r="AC69" i="3"/>
  <c r="X68" i="3"/>
  <c r="Y68" i="3"/>
  <c r="Z68" i="3"/>
  <c r="AA68" i="3"/>
  <c r="AB68" i="3"/>
  <c r="AC68" i="3"/>
  <c r="X67" i="3"/>
  <c r="Y67" i="3"/>
  <c r="Z67" i="3"/>
  <c r="AA67" i="3"/>
  <c r="AB67" i="3"/>
  <c r="AC67" i="3"/>
  <c r="X66" i="3"/>
  <c r="Y66" i="3"/>
  <c r="Z66" i="3"/>
  <c r="AA66" i="3"/>
  <c r="AB66" i="3"/>
  <c r="AC66" i="3"/>
  <c r="X65" i="3"/>
  <c r="Y65" i="3"/>
  <c r="Z65" i="3"/>
  <c r="AA65" i="3"/>
  <c r="AB65" i="3"/>
  <c r="AC65" i="3"/>
  <c r="X64" i="3"/>
  <c r="Y64" i="3"/>
  <c r="Z64" i="3"/>
  <c r="AA64" i="3"/>
  <c r="AB64" i="3"/>
  <c r="AC64" i="3"/>
  <c r="X63" i="3"/>
  <c r="Y63" i="3"/>
  <c r="Z63" i="3"/>
  <c r="AA63" i="3"/>
  <c r="AB63" i="3"/>
  <c r="AC63" i="3"/>
  <c r="X62" i="3"/>
  <c r="Y62" i="3"/>
  <c r="Z62" i="3"/>
  <c r="AA62" i="3"/>
  <c r="AB62" i="3"/>
  <c r="AC62" i="3"/>
  <c r="X61" i="3"/>
  <c r="Y61" i="3"/>
  <c r="Z61" i="3"/>
  <c r="AA61" i="3"/>
  <c r="AB61" i="3"/>
  <c r="AC61" i="3"/>
  <c r="X60" i="3"/>
  <c r="Y60" i="3"/>
  <c r="Z60" i="3"/>
  <c r="AA60" i="3"/>
  <c r="AB60" i="3"/>
  <c r="AC60" i="3"/>
  <c r="X59" i="3"/>
  <c r="Y59" i="3"/>
  <c r="Z59" i="3"/>
  <c r="AA59" i="3"/>
  <c r="AB59" i="3"/>
  <c r="AC59" i="3"/>
  <c r="X58" i="3"/>
  <c r="Y58" i="3"/>
  <c r="Z58" i="3"/>
  <c r="AA58" i="3"/>
  <c r="AB58" i="3"/>
  <c r="AC58" i="3"/>
  <c r="X57" i="3"/>
  <c r="Y57" i="3"/>
  <c r="Z57" i="3"/>
  <c r="AA57" i="3"/>
  <c r="AB57" i="3"/>
  <c r="AC57" i="3"/>
  <c r="X56" i="3"/>
  <c r="Y56" i="3"/>
  <c r="Z56" i="3"/>
  <c r="AA56" i="3"/>
  <c r="AB56" i="3"/>
  <c r="AC56" i="3"/>
  <c r="X55" i="3"/>
  <c r="Y55" i="3"/>
  <c r="Z55" i="3"/>
  <c r="AA55" i="3"/>
  <c r="AB55" i="3"/>
  <c r="AC55" i="3"/>
  <c r="X54" i="3"/>
  <c r="Y54" i="3"/>
  <c r="Z54" i="3"/>
  <c r="AA54" i="3"/>
  <c r="AB54" i="3"/>
  <c r="AC54" i="3"/>
  <c r="X53" i="3"/>
  <c r="Y53" i="3"/>
  <c r="Z53" i="3"/>
  <c r="AA53" i="3"/>
  <c r="AB53" i="3"/>
  <c r="AC53" i="3"/>
  <c r="X52" i="3"/>
  <c r="Y52" i="3"/>
  <c r="Z52" i="3"/>
  <c r="AA52" i="3"/>
  <c r="AB52" i="3"/>
  <c r="AC52" i="3"/>
  <c r="X51" i="3"/>
  <c r="Y51" i="3"/>
  <c r="Z51" i="3"/>
  <c r="AA51" i="3"/>
  <c r="AB51" i="3"/>
  <c r="AC51" i="3"/>
  <c r="X50" i="3"/>
  <c r="Y50" i="3"/>
  <c r="Z50" i="3"/>
  <c r="AA50" i="3"/>
  <c r="AB50" i="3"/>
  <c r="AC50" i="3"/>
  <c r="X49" i="3"/>
  <c r="Y49" i="3"/>
  <c r="Z49" i="3"/>
  <c r="AA49" i="3"/>
  <c r="AB49" i="3"/>
  <c r="AC49" i="3"/>
  <c r="X48" i="3"/>
  <c r="Y48" i="3"/>
  <c r="Z48" i="3"/>
  <c r="AA48" i="3"/>
  <c r="AB48" i="3"/>
  <c r="AC48" i="3"/>
  <c r="X47" i="3"/>
  <c r="Y47" i="3"/>
  <c r="Z47" i="3"/>
  <c r="AA47" i="3"/>
  <c r="AB47" i="3"/>
  <c r="AC47" i="3"/>
  <c r="X46" i="3"/>
  <c r="Y46" i="3"/>
  <c r="Z46" i="3"/>
  <c r="AA46" i="3"/>
  <c r="AB46" i="3"/>
  <c r="AC46" i="3"/>
  <c r="X45" i="3"/>
  <c r="Y45" i="3"/>
  <c r="Z45" i="3"/>
  <c r="AA45" i="3"/>
  <c r="AB45" i="3"/>
  <c r="AC45" i="3"/>
  <c r="X44" i="3"/>
  <c r="Y44" i="3"/>
  <c r="Z44" i="3"/>
  <c r="AA44" i="3"/>
  <c r="AB44" i="3"/>
  <c r="AC44" i="3"/>
  <c r="X43" i="3"/>
  <c r="Y43" i="3"/>
  <c r="Z43" i="3"/>
  <c r="AA43" i="3"/>
  <c r="AB43" i="3"/>
  <c r="AC43" i="3"/>
  <c r="X42" i="3"/>
  <c r="Y42" i="3"/>
  <c r="Z42" i="3"/>
  <c r="AA42" i="3"/>
  <c r="AB42" i="3"/>
  <c r="AC42" i="3"/>
  <c r="X41" i="3"/>
  <c r="Y41" i="3"/>
  <c r="Z41" i="3"/>
  <c r="AA41" i="3"/>
  <c r="AB41" i="3"/>
  <c r="AC41" i="3"/>
  <c r="X40" i="3"/>
  <c r="Y40" i="3"/>
  <c r="Z40" i="3"/>
  <c r="AA40" i="3"/>
  <c r="AB40" i="3"/>
  <c r="AC40" i="3"/>
  <c r="X39" i="3"/>
  <c r="Y39" i="3"/>
  <c r="Z39" i="3"/>
  <c r="AA39" i="3"/>
  <c r="AB39" i="3"/>
  <c r="AC39" i="3"/>
  <c r="X38" i="3"/>
  <c r="Y38" i="3"/>
  <c r="Z38" i="3"/>
  <c r="AA38" i="3"/>
  <c r="AB38" i="3"/>
  <c r="AC38" i="3"/>
  <c r="X37" i="3"/>
  <c r="Y37" i="3"/>
  <c r="Z37" i="3"/>
  <c r="AA37" i="3"/>
  <c r="AB37" i="3"/>
  <c r="AC37" i="3"/>
  <c r="X36" i="3"/>
  <c r="Y36" i="3"/>
  <c r="Z36" i="3"/>
  <c r="AA36" i="3"/>
  <c r="AB36" i="3"/>
  <c r="AC36" i="3"/>
  <c r="X35" i="3"/>
  <c r="Y35" i="3"/>
  <c r="Z35" i="3"/>
  <c r="AA35" i="3"/>
  <c r="AB35" i="3"/>
  <c r="AC35" i="3"/>
  <c r="X34" i="3"/>
  <c r="Y34" i="3"/>
  <c r="Z34" i="3"/>
  <c r="AA34" i="3"/>
  <c r="AB34" i="3"/>
  <c r="AC34" i="3"/>
  <c r="X33" i="3"/>
  <c r="Y33" i="3"/>
  <c r="Z33" i="3"/>
  <c r="AA33" i="3"/>
  <c r="AB33" i="3"/>
  <c r="AC33" i="3"/>
  <c r="X32" i="3"/>
  <c r="Y32" i="3"/>
  <c r="Z32" i="3"/>
  <c r="AA32" i="3"/>
  <c r="AB32" i="3"/>
  <c r="AC32" i="3"/>
  <c r="X31" i="3"/>
  <c r="Y31" i="3"/>
  <c r="Z31" i="3"/>
  <c r="AA31" i="3"/>
  <c r="AB31" i="3"/>
  <c r="AC31" i="3"/>
  <c r="X30" i="3"/>
  <c r="Y30" i="3"/>
  <c r="Z30" i="3"/>
  <c r="AA30" i="3"/>
  <c r="AB30" i="3"/>
  <c r="AC30" i="3"/>
  <c r="X29" i="3"/>
  <c r="Y29" i="3"/>
  <c r="Z29" i="3"/>
  <c r="AA29" i="3"/>
  <c r="AB29" i="3"/>
  <c r="AC29" i="3"/>
  <c r="X28" i="3"/>
  <c r="Y28" i="3"/>
  <c r="Z28" i="3"/>
  <c r="AA28" i="3"/>
  <c r="AB28" i="3"/>
  <c r="AC28" i="3"/>
  <c r="X27" i="3"/>
  <c r="Y27" i="3"/>
  <c r="Z27" i="3"/>
  <c r="AA27" i="3"/>
  <c r="AB27" i="3"/>
  <c r="AC27" i="3"/>
  <c r="X26" i="3"/>
  <c r="Y26" i="3"/>
  <c r="Z26" i="3"/>
  <c r="AA26" i="3"/>
  <c r="AB26" i="3"/>
  <c r="AC26" i="3"/>
  <c r="X25" i="3"/>
  <c r="Y25" i="3"/>
  <c r="Z25" i="3"/>
  <c r="AA25" i="3"/>
  <c r="AB25" i="3"/>
  <c r="AC25" i="3"/>
  <c r="X24" i="3"/>
  <c r="Y24" i="3"/>
  <c r="Z24" i="3"/>
  <c r="AA24" i="3"/>
  <c r="AB24" i="3"/>
  <c r="AC24" i="3"/>
  <c r="X23" i="3"/>
  <c r="Y23" i="3"/>
  <c r="Z23" i="3"/>
  <c r="AA23" i="3"/>
  <c r="AB23" i="3"/>
  <c r="AC23" i="3"/>
  <c r="X22" i="3"/>
  <c r="Y22" i="3"/>
  <c r="Z22" i="3"/>
  <c r="AA22" i="3"/>
  <c r="AB22" i="3"/>
  <c r="AC22" i="3"/>
  <c r="X21" i="3"/>
  <c r="Y21" i="3"/>
  <c r="Z21" i="3"/>
  <c r="AA21" i="3"/>
  <c r="AB21" i="3"/>
  <c r="AC21" i="3"/>
  <c r="X20" i="3"/>
  <c r="Y20" i="3"/>
  <c r="Z20" i="3"/>
  <c r="AA20" i="3"/>
  <c r="AB20" i="3"/>
  <c r="AC20" i="3"/>
  <c r="X19" i="3"/>
  <c r="Y19" i="3"/>
  <c r="Z19" i="3"/>
  <c r="AA19" i="3"/>
  <c r="AB19" i="3"/>
  <c r="AC19" i="3"/>
  <c r="X18" i="3"/>
  <c r="Y18" i="3"/>
  <c r="Z18" i="3"/>
  <c r="AA18" i="3"/>
  <c r="AB18" i="3"/>
  <c r="AC18" i="3"/>
  <c r="X17" i="3"/>
  <c r="Y17" i="3"/>
  <c r="Z17" i="3"/>
  <c r="AA17" i="3"/>
  <c r="AB17" i="3"/>
  <c r="AC17" i="3"/>
  <c r="X16" i="3"/>
  <c r="Y16" i="3"/>
  <c r="Z16" i="3"/>
  <c r="AA16" i="3"/>
  <c r="AB16" i="3"/>
  <c r="AC16" i="3"/>
  <c r="X15" i="3"/>
  <c r="Y15" i="3"/>
  <c r="Z15" i="3"/>
  <c r="AA15" i="3"/>
  <c r="AB15" i="3"/>
  <c r="AC15" i="3"/>
  <c r="X14" i="3"/>
  <c r="Y14" i="3"/>
  <c r="Z14" i="3"/>
  <c r="AA14" i="3"/>
  <c r="AB14" i="3"/>
  <c r="AC14" i="3"/>
  <c r="X13" i="3"/>
  <c r="Y13" i="3"/>
  <c r="Z13" i="3"/>
  <c r="AA13" i="3"/>
  <c r="AB13" i="3"/>
  <c r="AC13" i="3"/>
  <c r="X12" i="3"/>
  <c r="Y12" i="3"/>
  <c r="Z12" i="3"/>
  <c r="AA12" i="3"/>
  <c r="AB12" i="3"/>
  <c r="AC12" i="3"/>
  <c r="X11" i="3"/>
  <c r="Y11" i="3"/>
  <c r="Z11" i="3"/>
  <c r="AA11" i="3"/>
  <c r="AB11" i="3"/>
  <c r="AC11" i="3"/>
  <c r="X10" i="3"/>
  <c r="Y10" i="3"/>
  <c r="Z10" i="3"/>
  <c r="AA10" i="3"/>
  <c r="AB10" i="3"/>
  <c r="AC10" i="3"/>
  <c r="X9" i="3"/>
  <c r="Y9" i="3"/>
  <c r="Z9" i="3"/>
  <c r="AA9" i="3"/>
  <c r="AB9" i="3"/>
  <c r="AC9" i="3"/>
  <c r="X8" i="3"/>
  <c r="Y8" i="3"/>
  <c r="Z8" i="3"/>
  <c r="AA8" i="3"/>
  <c r="AB8" i="3"/>
  <c r="AC8" i="3"/>
  <c r="X7" i="3"/>
  <c r="Y7" i="3"/>
  <c r="Z7" i="3"/>
  <c r="AA7" i="3"/>
  <c r="AB7" i="3"/>
  <c r="AC7" i="3"/>
  <c r="X6" i="3"/>
  <c r="Y6" i="3"/>
  <c r="Z6" i="3"/>
  <c r="AA6" i="3"/>
  <c r="AB6" i="3"/>
  <c r="AC6" i="3"/>
  <c r="X5" i="3"/>
  <c r="Y5" i="3"/>
  <c r="Z5" i="3"/>
  <c r="AA5" i="3"/>
  <c r="AB5" i="3"/>
  <c r="AC5" i="3"/>
  <c r="X4" i="3"/>
  <c r="Y4" i="3"/>
  <c r="Z4" i="3"/>
  <c r="AA4" i="3"/>
  <c r="AB4" i="3"/>
  <c r="AC4" i="3"/>
  <c r="X3" i="3"/>
  <c r="Y3" i="3"/>
  <c r="Z3" i="3"/>
  <c r="AA3" i="3"/>
  <c r="AB3" i="3"/>
  <c r="AC3" i="3"/>
  <c r="X2" i="3"/>
  <c r="Y2" i="3"/>
  <c r="Z2" i="3"/>
  <c r="AA2" i="3"/>
  <c r="AB2" i="3"/>
  <c r="AC2" i="3"/>
</calcChain>
</file>

<file path=xl/sharedStrings.xml><?xml version="1.0" encoding="utf-8"?>
<sst xmlns="http://schemas.openxmlformats.org/spreadsheetml/2006/main" count="3746" uniqueCount="2106">
  <si>
    <t>Transcript ID _ probe ID</t>
  </si>
  <si>
    <t>mrnaassignment</t>
  </si>
  <si>
    <t>Source</t>
  </si>
  <si>
    <t>GWAS</t>
    <phoneticPr fontId="0" type="noConversion"/>
  </si>
  <si>
    <t>Var</t>
  </si>
  <si>
    <t>Individual.FC.q.sva_UNSTIM</t>
  </si>
  <si>
    <t>Individual.FC.q.sva_LPS</t>
  </si>
  <si>
    <t>Individual.FC.q.sva_dNS1</t>
  </si>
  <si>
    <t>Individual.FC.q.sva_LPS.unstim</t>
  </si>
  <si>
    <t>Population.FC.q.sva_UNSTIM</t>
  </si>
  <si>
    <t>Population.FC.q.sva_LPS</t>
  </si>
  <si>
    <t>Population.FC.q.sva_dNS1</t>
  </si>
  <si>
    <t>Population.FC.q.sva_LPS.unstim</t>
  </si>
  <si>
    <t>Population.FC.q.sva_dNS1.unstim</t>
  </si>
  <si>
    <t>Unstim.All.Mean</t>
  </si>
  <si>
    <t>LPS.All.Mean</t>
  </si>
  <si>
    <t>dNS1.All.Mean</t>
  </si>
  <si>
    <t>LPS.FC.All.Mean</t>
  </si>
  <si>
    <t>dNS1.FC.All.Mean</t>
  </si>
  <si>
    <t>ATF2</t>
  </si>
  <si>
    <t>NM_001880</t>
  </si>
  <si>
    <t>NA</t>
  </si>
  <si>
    <t>DNAH7</t>
  </si>
  <si>
    <t>NM_018897</t>
  </si>
  <si>
    <t>FAM120AOS</t>
  </si>
  <si>
    <t>NM_198841</t>
  </si>
  <si>
    <t>FHAD1</t>
  </si>
  <si>
    <t>NM_052929</t>
  </si>
  <si>
    <t>GAPDH</t>
  </si>
  <si>
    <t>NM_002046</t>
  </si>
  <si>
    <t>GNAS</t>
  </si>
  <si>
    <t>NM_000516</t>
  </si>
  <si>
    <t>MAU2</t>
  </si>
  <si>
    <t>NM_015329</t>
  </si>
  <si>
    <t>MED30</t>
  </si>
  <si>
    <t>NM_080651</t>
  </si>
  <si>
    <t>MUC2</t>
  </si>
  <si>
    <t>NM_002457</t>
  </si>
  <si>
    <t>PCDHGC5</t>
  </si>
  <si>
    <t>NM_018929</t>
  </si>
  <si>
    <t>PEX16</t>
  </si>
  <si>
    <t>NM_004813</t>
  </si>
  <si>
    <t>PTMA</t>
  </si>
  <si>
    <t>NM_002823</t>
  </si>
  <si>
    <t>TMEM178</t>
  </si>
  <si>
    <t>NM_152390</t>
  </si>
  <si>
    <t>UNKL</t>
  </si>
  <si>
    <t>NM_001193388</t>
  </si>
  <si>
    <t>ZNF513</t>
  </si>
  <si>
    <t>NM_144631</t>
  </si>
  <si>
    <t>GBP1</t>
  </si>
  <si>
    <t>NM_002053</t>
  </si>
  <si>
    <t>Control II</t>
  </si>
  <si>
    <t>OAS1</t>
  </si>
  <si>
    <t>NM_016816</t>
  </si>
  <si>
    <t>TNFSF10</t>
  </si>
  <si>
    <t>NM_003810</t>
  </si>
  <si>
    <t>ZNF280D</t>
  </si>
  <si>
    <t>NM_017661</t>
  </si>
  <si>
    <t>GTPBP2</t>
  </si>
  <si>
    <t>NM_019096</t>
  </si>
  <si>
    <t>Control III</t>
  </si>
  <si>
    <t>HIRA</t>
  </si>
  <si>
    <t>NM_003325</t>
  </si>
  <si>
    <t>TMEM86A</t>
  </si>
  <si>
    <t>NM_153347</t>
  </si>
  <si>
    <t>CD19</t>
  </si>
  <si>
    <t>NM_001178098</t>
  </si>
  <si>
    <t>Control-not expressed</t>
  </si>
  <si>
    <t>CD3E</t>
  </si>
  <si>
    <t>NM_000733</t>
  </si>
  <si>
    <t>GYPA</t>
  </si>
  <si>
    <t>NM_002099</t>
  </si>
  <si>
    <t>NCAM1</t>
  </si>
  <si>
    <t>NM_181351</t>
  </si>
  <si>
    <t>TLR9</t>
  </si>
  <si>
    <t>NM_017442</t>
  </si>
  <si>
    <t>TLR7</t>
  </si>
  <si>
    <t>NM_016562</t>
  </si>
  <si>
    <t>DDX3Y</t>
  </si>
  <si>
    <t>NM_001122665</t>
  </si>
  <si>
    <t>Control-sex</t>
  </si>
  <si>
    <t>EIF1AY</t>
  </si>
  <si>
    <t>NM_004681</t>
  </si>
  <si>
    <t>ZFY</t>
  </si>
  <si>
    <t>NM_003411</t>
  </si>
  <si>
    <t>IRF9</t>
  </si>
  <si>
    <t>NM_006084</t>
  </si>
  <si>
    <t>STAT1</t>
  </si>
  <si>
    <t>NM_007315</t>
  </si>
  <si>
    <t>MYD88</t>
  </si>
  <si>
    <t>NM_001172567</t>
  </si>
  <si>
    <t>NFKBIA</t>
  </si>
  <si>
    <t>NM_020529</t>
  </si>
  <si>
    <t>IL28A</t>
  </si>
  <si>
    <t>NM_172138</t>
  </si>
  <si>
    <t>STAT4</t>
  </si>
  <si>
    <t>NM_003151</t>
  </si>
  <si>
    <t>TLR2</t>
  </si>
  <si>
    <t>NM_003264</t>
  </si>
  <si>
    <t>IFIT5</t>
  </si>
  <si>
    <t>NM_012420</t>
  </si>
  <si>
    <t>ABCD2</t>
  </si>
  <si>
    <t>NM_005164</t>
  </si>
  <si>
    <t>ADAMDEC1</t>
  </si>
  <si>
    <t>NM_014479</t>
  </si>
  <si>
    <t>ALOX15B</t>
  </si>
  <si>
    <t>NM_001141</t>
  </si>
  <si>
    <t>ANO5</t>
  </si>
  <si>
    <t>NM_213599</t>
  </si>
  <si>
    <t>AQP9</t>
  </si>
  <si>
    <t>NM_020980</t>
  </si>
  <si>
    <t>ARL5B</t>
  </si>
  <si>
    <t>NM_178815</t>
  </si>
  <si>
    <t>ASPHD2</t>
  </si>
  <si>
    <t>NM_020437</t>
  </si>
  <si>
    <t>ATP13A3</t>
  </si>
  <si>
    <t>NM_024524</t>
  </si>
  <si>
    <t>ATP1B1</t>
  </si>
  <si>
    <t>NM_001677</t>
  </si>
  <si>
    <t>AXL</t>
  </si>
  <si>
    <t>NM_021913</t>
  </si>
  <si>
    <t>BCL2L14</t>
  </si>
  <si>
    <t>NM_030766</t>
  </si>
  <si>
    <t>C15orf48</t>
  </si>
  <si>
    <t>NM_032413</t>
  </si>
  <si>
    <t>C17orf48</t>
  </si>
  <si>
    <t>NM_020233</t>
  </si>
  <si>
    <t>C1orf150</t>
  </si>
  <si>
    <t>ENST00000366488</t>
  </si>
  <si>
    <t>C3</t>
  </si>
  <si>
    <t>NM_000064</t>
  </si>
  <si>
    <t>C3orf59</t>
  </si>
  <si>
    <t>NM_178496</t>
  </si>
  <si>
    <t>CASP5</t>
  </si>
  <si>
    <t>NM_004347</t>
  </si>
  <si>
    <t>CCR7</t>
  </si>
  <si>
    <t>NM_001838</t>
  </si>
  <si>
    <t>CD24</t>
  </si>
  <si>
    <t>NM_013230</t>
  </si>
  <si>
    <t>CD2AP</t>
  </si>
  <si>
    <t>NM_012120</t>
  </si>
  <si>
    <t>CD69</t>
  </si>
  <si>
    <t>NM_001781</t>
  </si>
  <si>
    <t>CH25H</t>
  </si>
  <si>
    <t>NM_003956</t>
  </si>
  <si>
    <t>CKB</t>
  </si>
  <si>
    <t>NM_001823</t>
  </si>
  <si>
    <t>CLEC4D</t>
  </si>
  <si>
    <t>NM_080387</t>
  </si>
  <si>
    <t>CLEC4E</t>
  </si>
  <si>
    <t>NM_014358</t>
  </si>
  <si>
    <t>CLEC4F</t>
  </si>
  <si>
    <t>NM_173535</t>
  </si>
  <si>
    <t>CREM</t>
  </si>
  <si>
    <t>NM_183013</t>
  </si>
  <si>
    <t>CTLA4</t>
  </si>
  <si>
    <t>NM_005214</t>
  </si>
  <si>
    <t>CUL4A</t>
  </si>
  <si>
    <t>NM_001008895</t>
  </si>
  <si>
    <t>CXorf21</t>
  </si>
  <si>
    <t>NM_025159</t>
  </si>
  <si>
    <t>CYBRD1</t>
  </si>
  <si>
    <t>NM_024843</t>
  </si>
  <si>
    <t>CYP27B1</t>
  </si>
  <si>
    <t>NM_000785</t>
  </si>
  <si>
    <t>DAPP1</t>
  </si>
  <si>
    <t>NM_014395</t>
  </si>
  <si>
    <t>DCBLD1</t>
  </si>
  <si>
    <t>NM_173674</t>
  </si>
  <si>
    <t>DEPDC7</t>
  </si>
  <si>
    <t>NM_001077242</t>
  </si>
  <si>
    <t>DGKH</t>
  </si>
  <si>
    <t>NM_178009</t>
  </si>
  <si>
    <t>DSP</t>
  </si>
  <si>
    <t>NM_004415</t>
  </si>
  <si>
    <t>DUSP6</t>
  </si>
  <si>
    <t>NM_001946</t>
  </si>
  <si>
    <t>EDN1</t>
  </si>
  <si>
    <t>NM_001955</t>
  </si>
  <si>
    <t>ETS2</t>
  </si>
  <si>
    <t>NM_005239</t>
  </si>
  <si>
    <t>FAM26F</t>
  </si>
  <si>
    <t>BC146842</t>
  </si>
  <si>
    <t>FAS</t>
  </si>
  <si>
    <t>NM_000043</t>
  </si>
  <si>
    <t>FCGR1A</t>
  </si>
  <si>
    <t>NM_000566</t>
  </si>
  <si>
    <t>FRG2</t>
  </si>
  <si>
    <t>NM_001005217</t>
  </si>
  <si>
    <t>FRMD3</t>
  </si>
  <si>
    <t>NM_174938</t>
  </si>
  <si>
    <t>FZD3</t>
  </si>
  <si>
    <t>NM_017412</t>
  </si>
  <si>
    <t>GBP3</t>
  </si>
  <si>
    <t>NM_018284</t>
  </si>
  <si>
    <t>GCNT4</t>
  </si>
  <si>
    <t>NM_016591</t>
  </si>
  <si>
    <t>GEM</t>
  </si>
  <si>
    <t>NM_005261</t>
  </si>
  <si>
    <t>GFRA2</t>
  </si>
  <si>
    <t>NM_001495</t>
  </si>
  <si>
    <t>GK</t>
  </si>
  <si>
    <t>NM_001128127</t>
  </si>
  <si>
    <t>GP1BA</t>
  </si>
  <si>
    <t>NM_000173</t>
  </si>
  <si>
    <t>GRAMD1B</t>
  </si>
  <si>
    <t>NM_020716</t>
  </si>
  <si>
    <t>GSTM3</t>
  </si>
  <si>
    <t>NM_000849</t>
  </si>
  <si>
    <t>HELB</t>
  </si>
  <si>
    <t>NM_033647</t>
  </si>
  <si>
    <t>HMBS</t>
  </si>
  <si>
    <t>NM_000190</t>
  </si>
  <si>
    <t>HRH4</t>
  </si>
  <si>
    <t>NM_021624</t>
  </si>
  <si>
    <t>IFI44</t>
  </si>
  <si>
    <t>NM_006417</t>
  </si>
  <si>
    <t>IFNA10</t>
  </si>
  <si>
    <t>NM_002171</t>
  </si>
  <si>
    <t>IFNA13</t>
  </si>
  <si>
    <t>NM_006900</t>
  </si>
  <si>
    <t>IFNA14</t>
  </si>
  <si>
    <t>NM_002172</t>
  </si>
  <si>
    <t>IFNA16</t>
  </si>
  <si>
    <t>NM_002173</t>
  </si>
  <si>
    <t>IFNA17</t>
  </si>
  <si>
    <t>NM_021268</t>
  </si>
  <si>
    <t>IFNA21</t>
  </si>
  <si>
    <t>NM_002175</t>
  </si>
  <si>
    <t>IFNA4</t>
  </si>
  <si>
    <t>NM_021068</t>
  </si>
  <si>
    <t>IFNA5</t>
  </si>
  <si>
    <t>NM_002169</t>
  </si>
  <si>
    <t>IFNE</t>
  </si>
  <si>
    <t>NM_176891</t>
  </si>
  <si>
    <t>IL1F9</t>
  </si>
  <si>
    <t>NM_019618</t>
  </si>
  <si>
    <t>IRG1</t>
  </si>
  <si>
    <t>ENST00000377462</t>
  </si>
  <si>
    <t>ITGB8</t>
  </si>
  <si>
    <t>NM_002214</t>
  </si>
  <si>
    <t>KCTD14</t>
  </si>
  <si>
    <t>NM_023930</t>
  </si>
  <si>
    <t>KIAA0040</t>
  </si>
  <si>
    <t>NM_014656</t>
  </si>
  <si>
    <t>LGALS2</t>
  </si>
  <si>
    <t>NM_006498</t>
  </si>
  <si>
    <t>LGALS3BP</t>
  </si>
  <si>
    <t>NM_005567</t>
  </si>
  <si>
    <t>LIFR</t>
  </si>
  <si>
    <t>NM_002310</t>
  </si>
  <si>
    <t>LIPH</t>
  </si>
  <si>
    <t>NM_139248</t>
  </si>
  <si>
    <t>LRMP</t>
  </si>
  <si>
    <t>NM_006152</t>
  </si>
  <si>
    <t>LRP12</t>
  </si>
  <si>
    <t>NM_013437</t>
  </si>
  <si>
    <t>MAMLD1</t>
  </si>
  <si>
    <t>NM_005491</t>
  </si>
  <si>
    <t>MFN1</t>
  </si>
  <si>
    <t>NM_033540</t>
  </si>
  <si>
    <t>MGC39372</t>
  </si>
  <si>
    <t>NR_033851</t>
  </si>
  <si>
    <t>MMP10</t>
  </si>
  <si>
    <t>NM_002425</t>
  </si>
  <si>
    <t>MS4A7</t>
  </si>
  <si>
    <t>NM_021201</t>
  </si>
  <si>
    <t>MSR1</t>
  </si>
  <si>
    <t>NM_002445</t>
  </si>
  <si>
    <t>NCRNA00152</t>
  </si>
  <si>
    <t>NR_024204</t>
  </si>
  <si>
    <t>NDP</t>
  </si>
  <si>
    <t>NM_000266</t>
  </si>
  <si>
    <t>NFE2L3</t>
  </si>
  <si>
    <t>NM_004289</t>
  </si>
  <si>
    <t>NFXL1</t>
  </si>
  <si>
    <t>NM_152995</t>
  </si>
  <si>
    <t>NIPAL4</t>
  </si>
  <si>
    <t>NM_001099287</t>
  </si>
  <si>
    <t>NMI</t>
  </si>
  <si>
    <t>NM_004688</t>
  </si>
  <si>
    <t>NRIP3</t>
  </si>
  <si>
    <t>NM_020645</t>
  </si>
  <si>
    <t>NUPR1</t>
  </si>
  <si>
    <t>NM_001042483</t>
  </si>
  <si>
    <t>OLR1</t>
  </si>
  <si>
    <t>NM_002543</t>
  </si>
  <si>
    <t>OR52K3P</t>
  </si>
  <si>
    <t>AF143328</t>
  </si>
  <si>
    <t>OSM</t>
  </si>
  <si>
    <t>NM_020530</t>
  </si>
  <si>
    <t>PAPD5</t>
  </si>
  <si>
    <t>NM_001040284</t>
  </si>
  <si>
    <t>PGAP1</t>
  </si>
  <si>
    <t>NM_024989</t>
  </si>
  <si>
    <t>PI4K2B</t>
  </si>
  <si>
    <t>NM_018323</t>
  </si>
  <si>
    <t>PIM1</t>
  </si>
  <si>
    <t>NM_002648</t>
  </si>
  <si>
    <t>PLAT</t>
  </si>
  <si>
    <t>NM_000930</t>
  </si>
  <si>
    <t>PLAU</t>
  </si>
  <si>
    <t>NM_002658</t>
  </si>
  <si>
    <t>PLK2</t>
  </si>
  <si>
    <t>NM_006622</t>
  </si>
  <si>
    <t>PTGER2</t>
  </si>
  <si>
    <t>NM_000956</t>
  </si>
  <si>
    <t>PTK2B</t>
  </si>
  <si>
    <t>NM_173174</t>
  </si>
  <si>
    <t>PTX3</t>
  </si>
  <si>
    <t>NM_002852</t>
  </si>
  <si>
    <t>RAB7L1</t>
  </si>
  <si>
    <t>NM_003929</t>
  </si>
  <si>
    <t>RBM43</t>
  </si>
  <si>
    <t>NM_198557</t>
  </si>
  <si>
    <t>SCLT1</t>
  </si>
  <si>
    <t>NM_144643</t>
  </si>
  <si>
    <t>SCN9A</t>
  </si>
  <si>
    <t>NM_002977</t>
  </si>
  <si>
    <t>SIGLEC9</t>
  </si>
  <si>
    <t>NM_014441</t>
  </si>
  <si>
    <t>SLC1A3</t>
  </si>
  <si>
    <t>NM_004172</t>
  </si>
  <si>
    <t>SLC41A2</t>
  </si>
  <si>
    <t>NM_032148</t>
  </si>
  <si>
    <t>SLC44A2</t>
  </si>
  <si>
    <t>NM_020428</t>
  </si>
  <si>
    <t>SLC46A3</t>
  </si>
  <si>
    <t>NM_181785</t>
  </si>
  <si>
    <t>SLC8A1</t>
  </si>
  <si>
    <t>NM_021097</t>
  </si>
  <si>
    <t>SLFN5</t>
  </si>
  <si>
    <t>NM_144975</t>
  </si>
  <si>
    <t>SPRY2</t>
  </si>
  <si>
    <t>NM_005842</t>
  </si>
  <si>
    <t>SSTR2</t>
  </si>
  <si>
    <t>NM_001050</t>
  </si>
  <si>
    <t>ST8SIA6</t>
  </si>
  <si>
    <t>NM_001004470</t>
  </si>
  <si>
    <t>STEAP4</t>
  </si>
  <si>
    <t>NM_024636</t>
  </si>
  <si>
    <t>TEC</t>
  </si>
  <si>
    <t>NM_003215</t>
  </si>
  <si>
    <t>TLK2</t>
  </si>
  <si>
    <t>NM_006852</t>
  </si>
  <si>
    <t>TMEM229B</t>
  </si>
  <si>
    <t>NM_182526</t>
  </si>
  <si>
    <t>TNC</t>
  </si>
  <si>
    <t>NM_002160</t>
  </si>
  <si>
    <t>TNFSF15</t>
  </si>
  <si>
    <t>NM_005118</t>
  </si>
  <si>
    <t>TNFSF8</t>
  </si>
  <si>
    <t>NM_001244</t>
  </si>
  <si>
    <t>TNIP3</t>
  </si>
  <si>
    <t>NM_024873</t>
  </si>
  <si>
    <t>TSPAN13</t>
  </si>
  <si>
    <t>NM_014399</t>
  </si>
  <si>
    <t>TTC39B</t>
  </si>
  <si>
    <t>NM_152574</t>
  </si>
  <si>
    <t>UNC5C</t>
  </si>
  <si>
    <t>NM_003728</t>
  </si>
  <si>
    <t>UST</t>
  </si>
  <si>
    <t>NM_005715</t>
  </si>
  <si>
    <t>VCAM1</t>
  </si>
  <si>
    <t>NM_001078</t>
  </si>
  <si>
    <t>VCAN</t>
  </si>
  <si>
    <t>NM_004385</t>
  </si>
  <si>
    <t>APOBEC3A</t>
  </si>
  <si>
    <t>NM_145699</t>
  </si>
  <si>
    <t>IFNA2</t>
  </si>
  <si>
    <t>NM_000605</t>
  </si>
  <si>
    <t>IL12A</t>
  </si>
  <si>
    <t>NM_000882</t>
  </si>
  <si>
    <t>TLR3</t>
  </si>
  <si>
    <t>NM_003265</t>
  </si>
  <si>
    <t>IL10</t>
  </si>
  <si>
    <t>NM_000572</t>
  </si>
  <si>
    <t>CCL1</t>
  </si>
  <si>
    <t>NM_002981</t>
  </si>
  <si>
    <t>CCL7</t>
  </si>
  <si>
    <t>NM_006273</t>
  </si>
  <si>
    <t>ERAP2</t>
  </si>
  <si>
    <t>NM_022350</t>
  </si>
  <si>
    <t>LILRA3</t>
  </si>
  <si>
    <t>NM_006865</t>
  </si>
  <si>
    <t>TRAF3IP2</t>
  </si>
  <si>
    <t>NR_028338</t>
  </si>
  <si>
    <t>MX1</t>
  </si>
  <si>
    <t>NM_002462</t>
  </si>
  <si>
    <t>RGS1</t>
  </si>
  <si>
    <t>NM_002922</t>
  </si>
  <si>
    <t>MICA</t>
  </si>
  <si>
    <t>NM_001177519</t>
  </si>
  <si>
    <t>AMPD2</t>
  </si>
  <si>
    <t>NM_004037</t>
  </si>
  <si>
    <t>ANKRD22</t>
  </si>
  <si>
    <t>NM_144590</t>
  </si>
  <si>
    <t>ANKRD28</t>
  </si>
  <si>
    <t>NM_015199</t>
  </si>
  <si>
    <t>AP2A2</t>
  </si>
  <si>
    <t>NM_012305</t>
  </si>
  <si>
    <t>APOL3</t>
  </si>
  <si>
    <t>NR_027833</t>
  </si>
  <si>
    <t>ATG4C</t>
  </si>
  <si>
    <t>NM_032852</t>
  </si>
  <si>
    <t>C12orf23</t>
  </si>
  <si>
    <t>NM_152261</t>
  </si>
  <si>
    <t>C15orf26</t>
  </si>
  <si>
    <t>AK302120</t>
  </si>
  <si>
    <t>C5</t>
  </si>
  <si>
    <t>NM_001735</t>
  </si>
  <si>
    <t>C6orf192</t>
  </si>
  <si>
    <t>NM_052831</t>
  </si>
  <si>
    <t>C9orf30</t>
  </si>
  <si>
    <t>BC008993</t>
  </si>
  <si>
    <t>CASP7</t>
  </si>
  <si>
    <t>NM_033338</t>
  </si>
  <si>
    <t>CASS4</t>
  </si>
  <si>
    <t>NM_001164116</t>
  </si>
  <si>
    <t>CCDC109B</t>
  </si>
  <si>
    <t>NM_017918</t>
  </si>
  <si>
    <t>CCDC146</t>
  </si>
  <si>
    <t>NM_020879</t>
  </si>
  <si>
    <t>CD48</t>
  </si>
  <si>
    <t>NM_001778</t>
  </si>
  <si>
    <t>CD93</t>
  </si>
  <si>
    <t>NM_012072</t>
  </si>
  <si>
    <t>CLEC5A</t>
  </si>
  <si>
    <t>NM_013252</t>
  </si>
  <si>
    <t>COBLL1</t>
  </si>
  <si>
    <t>NM_014900</t>
  </si>
  <si>
    <t>DKK1</t>
  </si>
  <si>
    <t>NM_012242</t>
  </si>
  <si>
    <t>EAF2</t>
  </si>
  <si>
    <t>NM_018456</t>
  </si>
  <si>
    <t>EHD1</t>
  </si>
  <si>
    <t>NM_006795</t>
  </si>
  <si>
    <t>EIF4E3</t>
  </si>
  <si>
    <t>NM_173359</t>
  </si>
  <si>
    <t>ELP2</t>
  </si>
  <si>
    <t>NM_018255</t>
  </si>
  <si>
    <t>EMR1</t>
  </si>
  <si>
    <t>NM_001974</t>
  </si>
  <si>
    <t>EPSTI1</t>
  </si>
  <si>
    <t>NM_001002264</t>
  </si>
  <si>
    <t>FAM135A</t>
  </si>
  <si>
    <t>NM_001105531</t>
  </si>
  <si>
    <t>GADD45A</t>
  </si>
  <si>
    <t>NM_001924</t>
  </si>
  <si>
    <t>GCOM1</t>
  </si>
  <si>
    <t>NM_001018100</t>
  </si>
  <si>
    <t>GPR68</t>
  </si>
  <si>
    <t>NM_003485</t>
  </si>
  <si>
    <t>HBEGF</t>
  </si>
  <si>
    <t>NM_001945</t>
  </si>
  <si>
    <t>HIST2H2BE</t>
  </si>
  <si>
    <t>NM_003528</t>
  </si>
  <si>
    <t>HIVEP2</t>
  </si>
  <si>
    <t>NM_006734</t>
  </si>
  <si>
    <t>HK2</t>
  </si>
  <si>
    <t>NM_000189</t>
  </si>
  <si>
    <t>HLTF</t>
  </si>
  <si>
    <t>NM_003071</t>
  </si>
  <si>
    <t>HPSE</t>
  </si>
  <si>
    <t>NM_006665</t>
  </si>
  <si>
    <t>HSPA4L</t>
  </si>
  <si>
    <t>NM_014278</t>
  </si>
  <si>
    <t>IFI27</t>
  </si>
  <si>
    <t>NM_001130080</t>
  </si>
  <si>
    <t>IFRD1</t>
  </si>
  <si>
    <t>NM_001550</t>
  </si>
  <si>
    <t>IL2RA</t>
  </si>
  <si>
    <t>NM_000417</t>
  </si>
  <si>
    <t>KLF4</t>
  </si>
  <si>
    <t>NM_004235</t>
  </si>
  <si>
    <t>KMO</t>
  </si>
  <si>
    <t>NM_003679</t>
  </si>
  <si>
    <t>LHFP</t>
  </si>
  <si>
    <t>NM_005780</t>
  </si>
  <si>
    <t>LOC388022</t>
  </si>
  <si>
    <t>AK131040</t>
  </si>
  <si>
    <t>LPIN2</t>
  </si>
  <si>
    <t>NM_014646</t>
  </si>
  <si>
    <t>LTA</t>
  </si>
  <si>
    <t>NM_001159740</t>
  </si>
  <si>
    <t>MCOLN2</t>
  </si>
  <si>
    <t>NM_153259</t>
  </si>
  <si>
    <t>MYLIP</t>
  </si>
  <si>
    <t>NM_013262</t>
  </si>
  <si>
    <t>NRG4</t>
  </si>
  <si>
    <t>NM_138573</t>
  </si>
  <si>
    <t>NT5DC2</t>
  </si>
  <si>
    <t>NM_022908</t>
  </si>
  <si>
    <t>OVOS</t>
  </si>
  <si>
    <t>BX647938</t>
  </si>
  <si>
    <t>P2RY13</t>
  </si>
  <si>
    <t>NM_176894</t>
  </si>
  <si>
    <t>PHLDA1</t>
  </si>
  <si>
    <t>NM_007350</t>
  </si>
  <si>
    <t>PRRG4</t>
  </si>
  <si>
    <t>NM_024081</t>
  </si>
  <si>
    <t>RGS2</t>
  </si>
  <si>
    <t>NM_002923</t>
  </si>
  <si>
    <t>RHOH</t>
  </si>
  <si>
    <t>NM_004310</t>
  </si>
  <si>
    <t>RNF149</t>
  </si>
  <si>
    <t>NM_173647</t>
  </si>
  <si>
    <t>RRS1</t>
  </si>
  <si>
    <t>NM_015169</t>
  </si>
  <si>
    <t>SCG3</t>
  </si>
  <si>
    <t>NM_013243</t>
  </si>
  <si>
    <t>SEMA3A</t>
  </si>
  <si>
    <t>NM_006080</t>
  </si>
  <si>
    <t>SEMA3D</t>
  </si>
  <si>
    <t>NM_152754</t>
  </si>
  <si>
    <t>SLC7A5</t>
  </si>
  <si>
    <t>NM_003486</t>
  </si>
  <si>
    <t>SLCO5A1</t>
  </si>
  <si>
    <t>NM_030958</t>
  </si>
  <si>
    <t>SNORD3A</t>
  </si>
  <si>
    <t>NR_006880</t>
  </si>
  <si>
    <t>TMEM217</t>
  </si>
  <si>
    <t>NM_145316</t>
  </si>
  <si>
    <t>TMPRSS13</t>
  </si>
  <si>
    <t>NM_001077263</t>
  </si>
  <si>
    <t>TNFRSF10A</t>
  </si>
  <si>
    <t>NM_003844</t>
  </si>
  <si>
    <t>VAV2</t>
  </si>
  <si>
    <t>NM_001134398</t>
  </si>
  <si>
    <t>ZFYVE16</t>
  </si>
  <si>
    <t>NM_014733</t>
  </si>
  <si>
    <t>OTOF</t>
  </si>
  <si>
    <t>NM_194248</t>
  </si>
  <si>
    <t>FRG2B</t>
  </si>
  <si>
    <t>NM_001080998</t>
  </si>
  <si>
    <t>ADORA3</t>
  </si>
  <si>
    <t>NM_020683</t>
  </si>
  <si>
    <t>ATP10A</t>
  </si>
  <si>
    <t>NM_024490</t>
  </si>
  <si>
    <t>BRIP1</t>
  </si>
  <si>
    <t>NM_032043</t>
  </si>
  <si>
    <t>C19orf12</t>
  </si>
  <si>
    <t>NM_031448</t>
  </si>
  <si>
    <t>FBN2</t>
  </si>
  <si>
    <t>NM_001999</t>
  </si>
  <si>
    <t>FGD4</t>
  </si>
  <si>
    <t>NM_139241</t>
  </si>
  <si>
    <t>PLA2G4C</t>
  </si>
  <si>
    <t>NM_003706</t>
  </si>
  <si>
    <t>SCN3A</t>
  </si>
  <si>
    <t>NM_006922</t>
  </si>
  <si>
    <t>SPTLC2</t>
  </si>
  <si>
    <t>NM_004863</t>
  </si>
  <si>
    <t>STAP1</t>
  </si>
  <si>
    <t>NM_012108</t>
  </si>
  <si>
    <t>ABHD10</t>
  </si>
  <si>
    <t>NM_018394</t>
  </si>
  <si>
    <t>BCL2A1</t>
  </si>
  <si>
    <t>NM_001114735</t>
  </si>
  <si>
    <t>HARS</t>
  </si>
  <si>
    <t>NM_002109</t>
  </si>
  <si>
    <t>RNF122</t>
  </si>
  <si>
    <t>NM_024787</t>
  </si>
  <si>
    <t>TWIST1</t>
  </si>
  <si>
    <t>NM_000474</t>
  </si>
  <si>
    <t>UBE2E1</t>
  </si>
  <si>
    <t>NM_003341</t>
  </si>
  <si>
    <t>RIPK1</t>
  </si>
  <si>
    <t>NM_003804</t>
  </si>
  <si>
    <t>MAP3K8</t>
  </si>
  <si>
    <t>NM_005204</t>
  </si>
  <si>
    <t>ORMDL3</t>
  </si>
  <si>
    <t>NM_139280</t>
  </si>
  <si>
    <t>ABCF1</t>
  </si>
  <si>
    <t>NM_001025091</t>
  </si>
  <si>
    <t>ACP5</t>
  </si>
  <si>
    <t>NM_001111035</t>
  </si>
  <si>
    <t>AIM2</t>
  </si>
  <si>
    <t>NM_004833</t>
  </si>
  <si>
    <t>ATF3</t>
  </si>
  <si>
    <t>NM_001040619</t>
  </si>
  <si>
    <t>ATG9A</t>
  </si>
  <si>
    <t>NM_001077198</t>
  </si>
  <si>
    <t>ATRIP</t>
  </si>
  <si>
    <t>NM_130384</t>
  </si>
  <si>
    <t>CARD8</t>
  </si>
  <si>
    <t>NM_014959</t>
  </si>
  <si>
    <t>CASP1</t>
  </si>
  <si>
    <t>NM_033292</t>
  </si>
  <si>
    <t>CD14</t>
  </si>
  <si>
    <t>NM_000591</t>
  </si>
  <si>
    <t>CD86</t>
  </si>
  <si>
    <t>NM_175862</t>
  </si>
  <si>
    <t>CDC37</t>
  </si>
  <si>
    <t>NM_007065</t>
  </si>
  <si>
    <t>CHUK</t>
  </si>
  <si>
    <t>NM_001278</t>
  </si>
  <si>
    <t>CSF2RA</t>
  </si>
  <si>
    <t>NM_001161531</t>
  </si>
  <si>
    <t>CYLD</t>
  </si>
  <si>
    <t>NM_015247</t>
  </si>
  <si>
    <t>DDX58</t>
  </si>
  <si>
    <t>NM_014314</t>
  </si>
  <si>
    <t>DTX4</t>
  </si>
  <si>
    <t>NM_015177</t>
  </si>
  <si>
    <t>ECSIT</t>
  </si>
  <si>
    <t>NM_016581</t>
  </si>
  <si>
    <t>FADD</t>
  </si>
  <si>
    <t>NM_003824</t>
  </si>
  <si>
    <t>FCGR3A</t>
  </si>
  <si>
    <t>NM_000569</t>
  </si>
  <si>
    <t>FOS</t>
  </si>
  <si>
    <t>NM_005252</t>
  </si>
  <si>
    <t>HMGB1</t>
  </si>
  <si>
    <t>NM_002128</t>
  </si>
  <si>
    <t>HMGB2</t>
  </si>
  <si>
    <t>NM_001130688</t>
  </si>
  <si>
    <t>HMGB3</t>
  </si>
  <si>
    <t>NM_005342</t>
  </si>
  <si>
    <t>HPS1</t>
  </si>
  <si>
    <t>NM_000195</t>
  </si>
  <si>
    <t>IFIH1</t>
  </si>
  <si>
    <t>NM_022168</t>
  </si>
  <si>
    <t>IFIT2</t>
  </si>
  <si>
    <t>NM_001547</t>
  </si>
  <si>
    <t>IFITM3</t>
  </si>
  <si>
    <t>NM_021034</t>
  </si>
  <si>
    <t>IFNAR1</t>
  </si>
  <si>
    <t>NM_000629</t>
  </si>
  <si>
    <t>IFNAR2</t>
  </si>
  <si>
    <t>NM_207585</t>
  </si>
  <si>
    <t>IFNB1</t>
  </si>
  <si>
    <t>NM_002176</t>
  </si>
  <si>
    <t>IFNGR1</t>
  </si>
  <si>
    <t>NM_000416</t>
  </si>
  <si>
    <t>IFNGR2</t>
  </si>
  <si>
    <t>NM_005534</t>
  </si>
  <si>
    <t>IKBKB</t>
  </si>
  <si>
    <t>NM_001556</t>
  </si>
  <si>
    <t>IKBKE</t>
  </si>
  <si>
    <t>NM_014002</t>
  </si>
  <si>
    <t>IKBKG</t>
  </si>
  <si>
    <t>NM_001099857</t>
  </si>
  <si>
    <t>IL12B</t>
  </si>
  <si>
    <t>NM_002187</t>
  </si>
  <si>
    <t>IL12RB1</t>
  </si>
  <si>
    <t>NM_005535</t>
  </si>
  <si>
    <t>IL15</t>
  </si>
  <si>
    <t>NM_172174</t>
  </si>
  <si>
    <t>IL18</t>
  </si>
  <si>
    <t>NM_001562</t>
  </si>
  <si>
    <t>IL1B</t>
  </si>
  <si>
    <t>NM_000576</t>
  </si>
  <si>
    <t>IL1RN</t>
  </si>
  <si>
    <t>NM_173842</t>
  </si>
  <si>
    <t>IL23A</t>
  </si>
  <si>
    <t>NM_016584</t>
  </si>
  <si>
    <t>IL28B</t>
  </si>
  <si>
    <t>NM_172139</t>
  </si>
  <si>
    <t>IL29</t>
  </si>
  <si>
    <t>NM_172140</t>
  </si>
  <si>
    <t>IL33</t>
  </si>
  <si>
    <t>NM_033439</t>
  </si>
  <si>
    <t>IL4R</t>
  </si>
  <si>
    <t>NM_000418</t>
  </si>
  <si>
    <t>IL6</t>
  </si>
  <si>
    <t>NM_000600</t>
  </si>
  <si>
    <t>IL7</t>
  </si>
  <si>
    <t>NM_000880</t>
  </si>
  <si>
    <t>IRAK1</t>
  </si>
  <si>
    <t>NM_001569</t>
  </si>
  <si>
    <t>IRAK3</t>
  </si>
  <si>
    <t>NM_007199</t>
  </si>
  <si>
    <t>IRAK4</t>
  </si>
  <si>
    <t>NM_001114182</t>
  </si>
  <si>
    <t>IRF1</t>
  </si>
  <si>
    <t>NM_002198</t>
  </si>
  <si>
    <t>IRF3</t>
  </si>
  <si>
    <t>NM_001571</t>
  </si>
  <si>
    <t>IRF5</t>
  </si>
  <si>
    <t>NM_001098629</t>
  </si>
  <si>
    <t>IRF7</t>
  </si>
  <si>
    <t>NM_004031</t>
  </si>
  <si>
    <t>IRF8</t>
  </si>
  <si>
    <t>NM_002163</t>
  </si>
  <si>
    <t>JAK1</t>
  </si>
  <si>
    <t>NM_002227</t>
  </si>
  <si>
    <t>JAK2</t>
  </si>
  <si>
    <t>NM_004972</t>
  </si>
  <si>
    <t>JUN</t>
  </si>
  <si>
    <t>NM_002228</t>
  </si>
  <si>
    <t>LRRFIP1</t>
  </si>
  <si>
    <t>NM_001137552</t>
  </si>
  <si>
    <t>MAP2K1</t>
  </si>
  <si>
    <t>NM_002755</t>
  </si>
  <si>
    <t>MAP2K2</t>
  </si>
  <si>
    <t>NM_030662</t>
  </si>
  <si>
    <t>MAP2K3</t>
  </si>
  <si>
    <t>NM_145109</t>
  </si>
  <si>
    <t>MAP2K4</t>
  </si>
  <si>
    <t>NM_003010</t>
  </si>
  <si>
    <t>MAP2K6</t>
  </si>
  <si>
    <t>NM_002758</t>
  </si>
  <si>
    <t>MAP3K7</t>
  </si>
  <si>
    <t>NM_145331</t>
  </si>
  <si>
    <t>MAPK1</t>
  </si>
  <si>
    <t>NM_002745</t>
  </si>
  <si>
    <t>MAPK14</t>
  </si>
  <si>
    <t>NM_001315</t>
  </si>
  <si>
    <t>MAPK3</t>
  </si>
  <si>
    <t>NM_001040056</t>
  </si>
  <si>
    <t>MAPK8</t>
  </si>
  <si>
    <t>NM_002750</t>
  </si>
  <si>
    <t>MAVS</t>
  </si>
  <si>
    <t>NM_020746</t>
  </si>
  <si>
    <t>MEFV</t>
  </si>
  <si>
    <t>NM_000243</t>
  </si>
  <si>
    <t>MVK</t>
  </si>
  <si>
    <t>NM_000431</t>
  </si>
  <si>
    <t>NFKB1</t>
  </si>
  <si>
    <t>NM_003998</t>
  </si>
  <si>
    <t>NFKB2</t>
  </si>
  <si>
    <t>NM_002502</t>
  </si>
  <si>
    <t>NFKBIB</t>
  </si>
  <si>
    <t>NM_002503</t>
  </si>
  <si>
    <t>NFKBIZ</t>
  </si>
  <si>
    <t>NM_031419</t>
  </si>
  <si>
    <t>NLRP3</t>
  </si>
  <si>
    <t>NM_004895</t>
  </si>
  <si>
    <t>NLRX1</t>
  </si>
  <si>
    <t>NM_024618</t>
  </si>
  <si>
    <t>NOD2</t>
  </si>
  <si>
    <t>NM_022162</t>
  </si>
  <si>
    <t>OTUD5</t>
  </si>
  <si>
    <t>NM_017602</t>
  </si>
  <si>
    <t>PDCD1</t>
  </si>
  <si>
    <t>NM_005018</t>
  </si>
  <si>
    <t>PPP6C</t>
  </si>
  <si>
    <t>NM_001123355</t>
  </si>
  <si>
    <t>PSTPIP1</t>
  </si>
  <si>
    <t>NM_003978</t>
  </si>
  <si>
    <t>PTPN1</t>
  </si>
  <si>
    <t>NM_002827</t>
  </si>
  <si>
    <t>PYCARD</t>
  </si>
  <si>
    <t>NM_013258</t>
  </si>
  <si>
    <t>REL</t>
  </si>
  <si>
    <t>NM_002908</t>
  </si>
  <si>
    <t>RELA</t>
  </si>
  <si>
    <t>NM_021975</t>
  </si>
  <si>
    <t>RELB</t>
  </si>
  <si>
    <t>NM_006509</t>
  </si>
  <si>
    <t>SAMHD1</t>
  </si>
  <si>
    <t>NM_015474</t>
  </si>
  <si>
    <t>STAT2</t>
  </si>
  <si>
    <t>NM_005419</t>
  </si>
  <si>
    <t>STAT3</t>
  </si>
  <si>
    <t>NM_139276</t>
  </si>
  <si>
    <t>STAT6</t>
  </si>
  <si>
    <t>NM_001178078</t>
  </si>
  <si>
    <t>TAB1</t>
  </si>
  <si>
    <t>NM_006116</t>
  </si>
  <si>
    <t>TAB2</t>
  </si>
  <si>
    <t>NM_015093</t>
  </si>
  <si>
    <t>TAB3</t>
  </si>
  <si>
    <t>NM_152787</t>
  </si>
  <si>
    <t>TANK</t>
  </si>
  <si>
    <t>NM_004180</t>
  </si>
  <si>
    <t>TBK1</t>
  </si>
  <si>
    <t>NM_013254</t>
  </si>
  <si>
    <t>TGFB1</t>
  </si>
  <si>
    <t>NM_000660</t>
  </si>
  <si>
    <t>TICAM1</t>
  </si>
  <si>
    <t>NM_182919</t>
  </si>
  <si>
    <t>TIRAP</t>
  </si>
  <si>
    <t>NM_001039661</t>
  </si>
  <si>
    <t>TLR1</t>
  </si>
  <si>
    <t>NM_003263</t>
  </si>
  <si>
    <t>TLR4</t>
  </si>
  <si>
    <t>NR_024168</t>
  </si>
  <si>
    <t>TLR5</t>
  </si>
  <si>
    <t>NM_003268</t>
  </si>
  <si>
    <t>TLR6</t>
  </si>
  <si>
    <t>NM_006068</t>
  </si>
  <si>
    <t>TLR8</t>
  </si>
  <si>
    <t>NM_138636</t>
  </si>
  <si>
    <t>TMED7</t>
  </si>
  <si>
    <t>NM_181836</t>
  </si>
  <si>
    <t>TMEM173</t>
  </si>
  <si>
    <t>NM_198282</t>
  </si>
  <si>
    <t>TNF</t>
  </si>
  <si>
    <t>NM_000594</t>
  </si>
  <si>
    <t>TNFAIP3</t>
  </si>
  <si>
    <t>NM_006290</t>
  </si>
  <si>
    <t>TNFRSF1A</t>
  </si>
  <si>
    <t>NM_001065</t>
  </si>
  <si>
    <t>TRAF1</t>
  </si>
  <si>
    <t>NM_005658</t>
  </si>
  <si>
    <t>TRAF3</t>
  </si>
  <si>
    <t>NM_145725</t>
  </si>
  <si>
    <t>TRAF6</t>
  </si>
  <si>
    <t>NM_145803</t>
  </si>
  <si>
    <t>TRIM25</t>
  </si>
  <si>
    <t>NM_005082</t>
  </si>
  <si>
    <t>TRIM56</t>
  </si>
  <si>
    <t>NM_030961</t>
  </si>
  <si>
    <t>TYK2</t>
  </si>
  <si>
    <t>NM_003331</t>
  </si>
  <si>
    <t>UBE2N</t>
  </si>
  <si>
    <t>NM_003348</t>
  </si>
  <si>
    <t>UNC93B1</t>
  </si>
  <si>
    <t>NM_030930</t>
  </si>
  <si>
    <t>XBP1</t>
  </si>
  <si>
    <t>NM_005080</t>
  </si>
  <si>
    <t>CARD9</t>
  </si>
  <si>
    <t>NM_052813</t>
  </si>
  <si>
    <t>CD40</t>
  </si>
  <si>
    <t>NM_001250</t>
  </si>
  <si>
    <t>CLECL1</t>
  </si>
  <si>
    <t>NM_172004</t>
  </si>
  <si>
    <t>CTSH</t>
  </si>
  <si>
    <t>NM_004390</t>
  </si>
  <si>
    <t>ERAP1</t>
  </si>
  <si>
    <t>NM_001040458</t>
  </si>
  <si>
    <t>FCGR2B</t>
  </si>
  <si>
    <t>NM_004001</t>
  </si>
  <si>
    <t>RBM6</t>
  </si>
  <si>
    <t>NM_005777</t>
  </si>
  <si>
    <t>WDFY4</t>
  </si>
  <si>
    <t>NM_020945</t>
  </si>
  <si>
    <t>ZFP57</t>
  </si>
  <si>
    <t>NM_001109809</t>
  </si>
  <si>
    <t>CPNE1</t>
  </si>
  <si>
    <t>NM_152930</t>
  </si>
  <si>
    <t>DCTN5</t>
  </si>
  <si>
    <t>NM_032486</t>
  </si>
  <si>
    <t>GSTT1</t>
  </si>
  <si>
    <t>NM_000853</t>
  </si>
  <si>
    <t>MGC57346</t>
  </si>
  <si>
    <t>NR_026680</t>
  </si>
  <si>
    <t>ADCY3</t>
  </si>
  <si>
    <t>NM_004036</t>
  </si>
  <si>
    <t>GWAS</t>
  </si>
  <si>
    <t>ANXA3</t>
  </si>
  <si>
    <t>NM_005139</t>
  </si>
  <si>
    <t>FCGR2C</t>
  </si>
  <si>
    <t>NM_201563</t>
  </si>
  <si>
    <t>RNASE2</t>
  </si>
  <si>
    <t>NM_002934</t>
  </si>
  <si>
    <t>CREB1</t>
  </si>
  <si>
    <t>NM_004379</t>
  </si>
  <si>
    <t>LYZ</t>
  </si>
  <si>
    <t>NM_000239</t>
  </si>
  <si>
    <t>order</t>
  </si>
  <si>
    <t>gene_name</t>
  </si>
  <si>
    <t>Targ Region</t>
  </si>
  <si>
    <t xml:space="preserve"> Target Sequence</t>
  </si>
  <si>
    <t>SNP MAF &gt; 5%</t>
  </si>
  <si>
    <t>SNP MAF &lt; 5%</t>
  </si>
  <si>
    <t>NM_001880.2</t>
  </si>
  <si>
    <t>1555-1655</t>
  </si>
  <si>
    <t>GCTGATAAAGATGATAGTTCAGAAGACATTTCAGTGCCGAGTAGTCCACATACAGAAGCTATACAGCATAGTTCGGTCAGCACATCCAATGGAGTCAGTT</t>
  </si>
  <si>
    <t>NM_018897.2</t>
  </si>
  <si>
    <t>10550-10650</t>
  </si>
  <si>
    <t>TGGGTTGTTCTTCAGAATTGTCACCTTGCCACCTCTTGGATGCCAACCCTTGAGAAAGTCTGTGAGGAGTTAAGCCCAGAGTCAACACATCCAGATTTCC</t>
  </si>
  <si>
    <t>NM_198841.2</t>
  </si>
  <si>
    <t>2440-2540</t>
  </si>
  <si>
    <t>TACCGTGTTCACCAAACTTGTGTCCAAATAGCTTTGGGCTGATGCAAAAATATCTATGTGGAAGAGAAGAGTTGTTCTCATGGAGGGCCTTCAGATGAGT</t>
  </si>
  <si>
    <t>NM_052929.1</t>
  </si>
  <si>
    <t>3840-3940</t>
  </si>
  <si>
    <t>GTGGCTGAGGCTTTAGAGCTCAGTGAAAAGCTGTACCTGGATATGAGCAAAACCCTCGGAAGTCTCATGAACATCAAGAATATGTCAGGCCACGTGTCCA</t>
  </si>
  <si>
    <t>NM_002046.3</t>
  </si>
  <si>
    <t>104-204</t>
  </si>
  <si>
    <t>GGGGAAGGTGAAGGTCGGAGTCAACGGATTTGGTCGTATTGGGCGCCTGGTCACCAGGGCTGCTTTTAACTCTGGTAAAGTGGATATTGTTGCCATCAAT</t>
  </si>
  <si>
    <t>NM_000516.4</t>
  </si>
  <si>
    <t>821-921</t>
  </si>
  <si>
    <t>GATGAAGGAGTGCGTGCCTGCTACGAACGCTCCAACGAGTACCAGCTGATTGACTGTGCCCAGTACTTCCTGGACAAGATCGACGTGATCAAGCAGGCTG</t>
  </si>
  <si>
    <t>Hits SNP with MAF &gt; 5% (rs8620 = 9.7%)</t>
  </si>
  <si>
    <t>NM_015329.3</t>
  </si>
  <si>
    <t>376-476</t>
  </si>
  <si>
    <t>TGTCTGAATTGTACTGTCAAGAGAATTCCGTTGATGCAGCAAAGCCGCTGCTGCGGAAGGCGATCCAGATCTCACAGCAGACCCCATATTGGCACTGCCG</t>
  </si>
  <si>
    <t>NM_080651.2</t>
  </si>
  <si>
    <t>459-559</t>
  </si>
  <si>
    <t>TGGTGGGATGGATCCCATTCCAGTCGAGCAACTTATTCCATATGTGGAAGAAGATGGCTCAAAGAATGATGATCGGGCTGGCCCACCTCGTTTTGCTAGT</t>
  </si>
  <si>
    <t>NM_002457.2</t>
  </si>
  <si>
    <t>4070-4170</t>
  </si>
  <si>
    <t>GGAGCAGCTAGGCCAGAAGGTGCAGTGTGATGTCTCTGTTGGGTTCATTTGCAAGAATGAAGACCAGTTTGGAAATGGACCATTTGGACTGTGTTACGAC</t>
  </si>
  <si>
    <t>NM_018929.2</t>
  </si>
  <si>
    <t>665-765</t>
  </si>
  <si>
    <t>CTCAGGGACCACCCTTATCTCTGTCATCGTGCTGGACATCAATGATAATGCTCCAACCTTCCAATCCTCAGTTCTACGTGTGGGAATCCCAGAGAATGCA</t>
  </si>
  <si>
    <t>NM_004813.2</t>
  </si>
  <si>
    <t>407-507</t>
  </si>
  <si>
    <t>CAGTTACCTGCTGGCAGGTCGATTCGCCGATTCGCACGAGCTGTCAGAGCTGGTGTACTCTGCCTCTAACCTGCTTGTGCTGCTCAATGACGGGATCCTA</t>
  </si>
  <si>
    <t>NM_001099285.1</t>
  </si>
  <si>
    <t>180-280</t>
  </si>
  <si>
    <t>CCATGTCAGACGCAGCCGTAGACACCAGCTCCGAAATCACCACCAAGGACTTAAAGGAGAAGAAGGAAGTTGTGGAAGAGGCAGAAAATGGAAGAGACGC</t>
  </si>
  <si>
    <t>NM_001167959.1</t>
  </si>
  <si>
    <t>440-540</t>
  </si>
  <si>
    <t>CGTATGATTTGAACCGGCTCCCAAAGCTAATTTATAGCCTGCCTGCTGATGTGGAACATGGTTACAGCTGGTCCATCTTTTGCGCCTGGTGCAGTTTAGG</t>
  </si>
  <si>
    <t>NM_001193388.1</t>
  </si>
  <si>
    <t>4730-4830</t>
  </si>
  <si>
    <t>CGGCCGGCTCTGCATGTTCTTGTTGCCTGTCGTCTGTAACTCTAGTGTTCGACATTCGCCGTGATACAGTGGTGTCACGACGTGTGTAACTGTGGTCAGC</t>
  </si>
  <si>
    <t>NM_144631.4</t>
  </si>
  <si>
    <t>1460-1560</t>
  </si>
  <si>
    <t>TGCCCTTATGCCTGTGGCAATCTGGCCAACCTCAAGCGTCATGGTCGCATCCACTCTGGTGACAAACCTTTTCGGTGTAGCCTTTGCAACTACAGCTGCA</t>
  </si>
  <si>
    <t>NM_002053.1</t>
  </si>
  <si>
    <t>2110-2210</t>
  </si>
  <si>
    <t>CCAGATGACCAGCAGTAGACAAATGGATACTGAGCAGAGTCTTAGGTAAAAGTCTTGGGAAATATTTGGGCATTGGTCTGGCCAAGTCTACAATGTCCCA</t>
  </si>
  <si>
    <t>NM_001032409.1</t>
  </si>
  <si>
    <t>805-905</t>
  </si>
  <si>
    <t>CTCCTGACGGTCTATGCTTGGGAGCGAGGGAGCATGAAAACACATTTCAACACAGCCCAGGGATTTCGGACGGTCTTGGAATTAGTCATAAACTACCAGC</t>
  </si>
  <si>
    <t>NM_003810.2</t>
  </si>
  <si>
    <t>115-215</t>
  </si>
  <si>
    <t>GGGGGGACCCAGCCTGGGACAGACCTGCGTGCTGATCGTGATCTTCACAGTGCTCCTGCAGTCTCTCTGTGTGGCTGTAACTTACGTGTACTTTACCAAC</t>
  </si>
  <si>
    <t>Hits SNP with MAF &lt; 5% (2.06%)</t>
  </si>
  <si>
    <t>NM_017661.2</t>
  </si>
  <si>
    <t>455-555</t>
  </si>
  <si>
    <t>GAGGTATTACTGCTGCATTCAAGCCTACAAGTCAACACTACACGAATCCAACATCAAATCCAGTGCCTGCCTCACCAATAAATTTTCATCCTGAGTCTAG</t>
  </si>
  <si>
    <t>NM_019096.3</t>
  </si>
  <si>
    <t>640-740</t>
  </si>
  <si>
    <t>GGCCGGGCTCGGCTCAACCTTTTCCGCCACCTGCATGAGATTCAGTCTGGCCGAACCTCCAGCATCAGCTTCGAGATCCTGGGCTTTAACAGCAAGGGAG</t>
  </si>
  <si>
    <t>NM_003325.3</t>
  </si>
  <si>
    <t>3025-3125</t>
  </si>
  <si>
    <t>CGCCATTGGCTCCTCGTCTACGCACGGTACCTCGTAAACGAAGGGTTTGAATACCGACTTCGAGAAATATGCAAGGACTTACTGGGTCCGGTTCACTACT</t>
  </si>
  <si>
    <t>NM_153347.1</t>
  </si>
  <si>
    <t>2320-2420</t>
  </si>
  <si>
    <t>GGGCTTAGTTGAACAGCTGGGAGCAATGGGATTAGATTGGCTGATTCATTCATTAGTTGTAAAGCCCTGGCAGAATAATACATCACTCTGCTCCAGGAGC</t>
  </si>
  <si>
    <t>NM_001178098.1</t>
  </si>
  <si>
    <t>938-1038</t>
  </si>
  <si>
    <t>TCAGCTGTGACTTTGGCTTATCTGATCTTCTGCCTGTGTTCCCTTGTGGGCATTCTTCATCTTCAAAGAGCCCTGGTCCTGAGGAGGAAAAGAAAGCGAA</t>
  </si>
  <si>
    <t>NM_000733.3</t>
  </si>
  <si>
    <t>373-473</t>
  </si>
  <si>
    <t>ATCTCTGGAACCACAGTAATATTGACATGCCCTCAGTATCCTGGATCTGAAATACTATGGCAACACAATGATAAAAACATAGGCGGTGATGAGGATGATA</t>
  </si>
  <si>
    <t>NM_002099.4</t>
  </si>
  <si>
    <t>2311-2411</t>
  </si>
  <si>
    <t>TGATAACAAAGCAGCAAGGCAAGCAAAAGCGTAAGATGAAGAGAGAGGAAATGAAGCCAAACACATCCTTTCATCAGAAGCCCATTCCCTCTATAAGGCG</t>
  </si>
  <si>
    <t>NM_000615.5</t>
  </si>
  <si>
    <t>1620-1720</t>
  </si>
  <si>
    <t>GGTATTTGCCTATCCCAGTGCCACGATCTCATGGTTTCGGGATGGCCAGCTGCTGCCAAGCTCCAATTACAGCAATATCAAGATCTACAACACCCCCTCT</t>
  </si>
  <si>
    <t>NM_017442.2</t>
  </si>
  <si>
    <t>985-1085</t>
  </si>
  <si>
    <t>ACCTTCTTGGCTGTGCCCACCCTGGAAGAGCTAAACCTGAGCTACAACAACATCATGACTGTGCCTGCGCTGCCCAAATCCCTCATATCCCTGTCCCTCA</t>
  </si>
  <si>
    <t>NM_016562.3</t>
  </si>
  <si>
    <t>187-287</t>
  </si>
  <si>
    <t>AACATAATCCTAATTTCCAAACTCCTTGGGGCTAGATGGTTTCCTAAAACTCTGCCCTGTGATGTCACTCTGGATGTTCCAAAGAACCATGTGATCGTGG</t>
  </si>
  <si>
    <t>NM_001122665.1</t>
  </si>
  <si>
    <t>614-714</t>
  </si>
  <si>
    <t>CTATGATGGTATTGGCAATCGTGAAAGACCTGGCTTTGGCAGATTTGAACGGAGTGGACATAGTCGTTGGTGTGACAAGTCAGTTGAAGATGATTGGTCA</t>
  </si>
  <si>
    <t>NM_004681.2</t>
  </si>
  <si>
    <t>2-102</t>
  </si>
  <si>
    <t>AGAGTGCGCGTCAGCAGTTTATTAGAGAGCTCTGTAGCCAGCCTCTTCTGCGCACCCACCTGCTGCATCTTAGTTCAGTCGGCTCTTAGAGTAGTAACCG</t>
  </si>
  <si>
    <t>NM_003411.3</t>
  </si>
  <si>
    <t>1920-2020</t>
  </si>
  <si>
    <t>CTCTTGGCAGTCCACAGCAAGAACTTTCCTCATATTTGTGTGGAGTGTGGTAAAGGTTTCCGACACCCGTCGGAACTGAGAAAGCACATGCGAATCCATA</t>
  </si>
  <si>
    <t>NM_006084.4</t>
  </si>
  <si>
    <t>1296-1396</t>
  </si>
  <si>
    <t>GTCCCTGGTGTAGAGCCTGGGGGACCCATCTTCCACCTCACCTCTTTGTTCTTCCTGTCTCCTTTGAAGTAGACTCATTCTTCACACGATTGACCTGTCC</t>
  </si>
  <si>
    <t>NM_007315.2</t>
  </si>
  <si>
    <t>205-305</t>
  </si>
  <si>
    <t>TTTGCTGTATGCCATCCTCGAGAGCTGTCTAGGTTAACGTTCGCACTCTGTGTATATAACCTCGACAGTCTTGGCACCTAACGTGCTGTGCGTAGCTGCT</t>
  </si>
  <si>
    <t>NM_001172566.1</t>
  </si>
  <si>
    <t>1079-1179</t>
  </si>
  <si>
    <t>TCTGAGCCATTCACACATCTTCACCCTCAGTTTCCTCACTTGAGGAGTGGGATGGGGAGAACAGAGAGTAGCTGTGTTTGAATCCCTGTAGGAAATGGTG</t>
  </si>
  <si>
    <t>NM_020529.1</t>
  </si>
  <si>
    <t>945-1045</t>
  </si>
  <si>
    <t>GGATGAGGAGAGCTATGACACAGAGTCAGAGTTCACGGAGTTCACAGAGGACGAGCTGCCCTATGATGACTGTGTGTTTGGAGGCCAGCGTCTGACGTTA</t>
  </si>
  <si>
    <t>NM_172138.1</t>
  </si>
  <si>
    <t>589-689</t>
  </si>
  <si>
    <t>TTCAACCTCTTCCGCCTCCTCACGCGAGACCTGAATTGTGTTGCCAGTGGGGACCTGTGTGTCTGACCCTCCCACCAGTCATGCAACCTGAGATTTTATT</t>
  </si>
  <si>
    <t>NM_003151.2</t>
  </si>
  <si>
    <t>789-889</t>
  </si>
  <si>
    <t>AGACAATGGATCAGAGTGACAAGAATAGTGCCATGGTGAATCAGGAAGTTTTGACACTGCAGGAAATGCTTAACAGCCTCGATTTCAAGAGAAAGGAGGC</t>
  </si>
  <si>
    <t>NM_003264.3</t>
  </si>
  <si>
    <t>CTGCTTTCAACTGGTAGTTGTGGGTTGAAGCACTGGACAATGCCACATACTTTGTGGATGGTGTGGGTCTTGGGGGTCATCATCAGCCTCTCCAAGGAAG</t>
  </si>
  <si>
    <t>NM_012420.2</t>
  </si>
  <si>
    <t>775-875</t>
  </si>
  <si>
    <t>TCACAGTGTATCGGCTGGATGATTCTGATAGAGAAGGGTCTGTAAAGAGCTTTTCTCTGGGGCCTTTGAGAAAGGCTGTTACCCTGAACCCAGATAACAG</t>
  </si>
  <si>
    <t>NM_005164.3</t>
  </si>
  <si>
    <t>GCCTTCAGAACTCGCCTAGTAGACCACGCCTATGAAACCTATTTTACAAATCAGACTTATTATAAAGTGATCAATATGGATGGGAGGCTGGCAAACCCTG</t>
  </si>
  <si>
    <t>NM_014479.2</t>
  </si>
  <si>
    <t>906-1006</t>
  </si>
  <si>
    <t>TTGACAACTTCCTGAGATGGCACAGTTCTAACCTGGGGAAAAAGATCCACGACCATGCTCAGCTTCTCAGCGGGATTAGCTTCAACAATCGACGTGTGGG</t>
  </si>
  <si>
    <t>NM_001141.2</t>
  </si>
  <si>
    <t>2350-2450</t>
  </si>
  <si>
    <t>CAAGAACAGAGTCTCAGGACAGAACCACTGAGTCTTTTGGAGGCTCCAAGCCTCAAAGTGCCCGCAGAGCCCACCTTGAGGGTTTTGCTAGTTGGTTTTG</t>
  </si>
  <si>
    <t>NM_213599.2</t>
  </si>
  <si>
    <t>2655-2755</t>
  </si>
  <si>
    <t>GCCTGTCAGTATTCCTGATAGCTGATTTTCCAAACCACACTGCACCTTCGGAAAAACGAGACTTCATCACTTGCAGGTACAGAGATTACAGATATCCTCC</t>
  </si>
  <si>
    <t>NM_020980.3</t>
  </si>
  <si>
    <t>1502-1602</t>
  </si>
  <si>
    <t>TCATCCTCGATGGGAATTCTTGCTAGGTAAGCACTAATAACTCGGCATCTTGACGATAGTCCCATTTGGGTGGTTTCAGCTGCACTATCTGTATGAAATG</t>
  </si>
  <si>
    <t>NM_178815.3</t>
  </si>
  <si>
    <t>2716-2816</t>
  </si>
  <si>
    <t>CCTAAGTCTGTCCTGAGAAAAAGCATACTTAGTACTCCTGTATTTGTTCTTATGAAATGACTATCTGCCTTCTTGTATCTAGTAAGATTGGCTGGCTCAA</t>
  </si>
  <si>
    <t>NM_020437.4</t>
  </si>
  <si>
    <t>2680-2780</t>
  </si>
  <si>
    <t>GAAGACCTACATGCCCAGAGGACCCGTGGCCGTTGTGCTGGTTTTCTGGTCTCCTGTGAAGAACATGTGGATCTCTTCCCGAAGGAAAAGGTCCCAGGAG</t>
  </si>
  <si>
    <t>NM_024524.3</t>
  </si>
  <si>
    <t>2745-2845</t>
  </si>
  <si>
    <t>GGGAAAGTTGCCAAAATAAATTGGCATTATGCAGACTCCCTCACGCAGTGCAGTCATCCATCAGCAATTGACCCAGAGGCTATTCCGGTTAAATTGGTCC</t>
  </si>
  <si>
    <t>NM_001677.3</t>
  </si>
  <si>
    <t>893-993</t>
  </si>
  <si>
    <t>TGCTGGCCGTACAGTTCACCAATCTTACCATGGACACTGAAATTCGCATAGAGTGTAAGGCGTACGGTGAGAACATTGGGTACAGTGAGAAAGACCGTTT</t>
  </si>
  <si>
    <t>NM_001699.4</t>
  </si>
  <si>
    <t>1535-1635</t>
  </si>
  <si>
    <t>TCGTGGCCGCTGCCTGTGTCCTCATCTTGGCTCTCTTCCTTGTCCACCGGCGAAAGAAGGAGACCCGTTATGGAGAAGTGTTTGAACCAACAGTGGAAAG</t>
  </si>
  <si>
    <t>NM_030766.1</t>
  </si>
  <si>
    <t>1610-1710</t>
  </si>
  <si>
    <t>AGAACAGATACCATCATCCTGCCTTTGTTAGCTGCTGTAGGGAAAGTGCGTTACAGATGTCTGCTGACCTCACAAGAGTGAAAAGATAAACTGTGCATGT</t>
  </si>
  <si>
    <t>NM_032413.2</t>
  </si>
  <si>
    <t>246-346</t>
  </si>
  <si>
    <t>ACTCCTGATGAAAAGGAAGGAACTCATTCCCTTGGTGGTGTTCATGACTGTGGCGGCGGGTGGAGCCTCATCTTTCGCTGTGTATTCTCTTTGGAAAACC</t>
  </si>
  <si>
    <t>NM_020233.4</t>
  </si>
  <si>
    <t>935-1035</t>
  </si>
  <si>
    <t>TCCTTTTGGTGTATACCACGTCAACCTAGAAGGAGTTATTGAAACAGCTCCAGACAGCCAAGCCTTTGGCACAGTTCATGTCTATCCTGACAAAATGATG</t>
  </si>
  <si>
    <t>NM_145278.3</t>
  </si>
  <si>
    <t>305-405</t>
  </si>
  <si>
    <t>GCTATGAGAACATTGACTCCCTCACAAGGAAAGTGAGACAGTTTAGAGAAAGGTCAGAGACAGAATATGCCCTTCTTAGGACTTCTGTTAGTAGGCCTTG</t>
  </si>
  <si>
    <t>NM_000064.2</t>
  </si>
  <si>
    <t>4396-4496</t>
  </si>
  <si>
    <t>CATCTACCTGGACAAGGTCTCACACTCTGAGGATGACTGTCTAGCTTTCAAAGTTCACCAATACTTTAATGTAGAGCTTATCCAGCCTGGAGCAGTCAAG</t>
  </si>
  <si>
    <t>NM_178496.3</t>
  </si>
  <si>
    <t>820-920</t>
  </si>
  <si>
    <t>TTGTAGATCACATCAATGGTGCCACCAACTACTTCTTCTCACCTACCAAAGTGGCTGACTGGTTCTATGACTCTATCAGCATTGTCCTATCAGAAATACA</t>
  </si>
  <si>
    <t>NM_004347.1</t>
  </si>
  <si>
    <t>580-680</t>
  </si>
  <si>
    <t>TGCAATACAAAGTTTGATCACCTGCCTGCAAGGAATGGGGCTCACTATGACATCGTGGGGATGAAAAGGCTGCTTCAAGGCCTGGGCTACACTGTGGTTG</t>
  </si>
  <si>
    <t>Hits SNP with MAF &gt; 5% (rs3181326 = 31.55%)</t>
  </si>
  <si>
    <t>NM_001838.2</t>
  </si>
  <si>
    <t>TTCCGAAAACCAGGCCTTATCTCCAAGACCAGAGATAGTGGGGAGACTTCTTGGCTTGGTGAGGAAAAGCGGACATCAGCTGGTCAAACAAACTCTCTGA</t>
  </si>
  <si>
    <t>NM_013230.2</t>
  </si>
  <si>
    <t>1859-1959</t>
  </si>
  <si>
    <t>ATAGACACTCCCCGAAGTCTTTTGTTCGCATGGTCACACACTGATGCTTAGATGTTCCAGTAATCTAATATGGCCACAGTAGTCTTGATGACCAAAGTCC</t>
  </si>
  <si>
    <t>NM_012120.2</t>
  </si>
  <si>
    <t>1895-1995</t>
  </si>
  <si>
    <t>AGCTTCCTCAGAAAACTTGCTTCATCTCACTGCAAATAGACCAAAGATGCCTGGAAGAAGGTTGCCGGGCCGTTTCAATGGTGGACATTCTCCAACTCAC</t>
  </si>
  <si>
    <t>NM_001781.1</t>
  </si>
  <si>
    <t>460-560</t>
  </si>
  <si>
    <t>AGGACATGAACTTTCTAAAACGATACGCAGGTAGAGAGGAACACTGGGTTGGACTGAAAAAGGAACCTGGTCACCCATGGAAGTGGTCAAATGGCAAAGA</t>
  </si>
  <si>
    <t>NM_003956.3</t>
  </si>
  <si>
    <t>532-632</t>
  </si>
  <si>
    <t>ACGCAGTATATGAGCGTCTGGGAACTGTTTTCTTTGGGCTTCTTCGACATGATGAACGTCACACTGCTCGGGTGCCACCCGCTCACCACCCTGACCTTCC</t>
  </si>
  <si>
    <t>NM_001823.3</t>
  </si>
  <si>
    <t>954-1054</t>
  </si>
  <si>
    <t>GGGCAGGTGTGCATATCAAGCTGCCCAACCTGGGCAAGCATGAGAAGTTCTCGGAGGTGCTTAAGCGGCTGCGACTTCAGAAGCGAGGCACAGGCGGTGT</t>
  </si>
  <si>
    <t>NM_080387.4</t>
  </si>
  <si>
    <t>1575-1675</t>
  </si>
  <si>
    <t>TAGTTCATGACAGACCCAGGTGTGCTTCATTAGAGATAACATACATTCCCTTTGGTATCACAGGAAGTTACTGGGGATTACTCGACCTCATTACTTAGCT</t>
  </si>
  <si>
    <t>NM_014358.2</t>
  </si>
  <si>
    <t>570-670</t>
  </si>
  <si>
    <t>GAGTTTTTTATTGGACTGTCAGACCAGGTTGTCGAGGGTCAGTGGCAATGGGTGGACGGCACACCTTTGACAAAGTCTCTGAGCTTCTGGGATGTAGGGG</t>
  </si>
  <si>
    <t>NM_173535.2</t>
  </si>
  <si>
    <t>1861-1961</t>
  </si>
  <si>
    <t>CAGACACCCTCAGGGTACTCCTTCTCCCAGCCCTGTCCTCATCCTAGGGCCACTAGGGGATGAAGGACCCATCTCAAGTCAGCTCCCTAGACTCATCCCA</t>
  </si>
  <si>
    <t>NM_181571.1</t>
  </si>
  <si>
    <t>937-1037</t>
  </si>
  <si>
    <t>GACGTCGAAAGAAAGAATATGTAAAATGTCTGGAGAGCCGAGTTGCAGTGCTGGAAGTCCAGAACAAGAAGCTTATAGAGGAACTTGAAACCTTGAAAGA</t>
  </si>
  <si>
    <t>NM_005214.3</t>
  </si>
  <si>
    <t>1538-1638</t>
  </si>
  <si>
    <t>CACCAGGTAGAACACAAGGTCATTTGCTAACTAGCTTGGAAACTGGATGAGGTCATAGCAGTGCTTGATTGCGTGGAATTGTGCTGAGTTGGTGTTGACA</t>
  </si>
  <si>
    <t>NM_003589.2</t>
  </si>
  <si>
    <t>390-490</t>
  </si>
  <si>
    <t>ATGATCAGAAGCATCTTCCTGTTCTTGGACCGCACCTATGTGCTGCAGAACTCCACGCTGCCCTCCATCTGGGATATGGGATTAGAACTGTTTAGAACCC</t>
  </si>
  <si>
    <t>NM_025159.2</t>
  </si>
  <si>
    <t>1060-1160</t>
  </si>
  <si>
    <t>TAAACAGTACATTATGGACACCGTGTTTCATGACAGTTCTCCTACCCAGATTCTGGCGTCTGAACTCATCATGACAAGTGTAGACCAAATCAGTCTTCAA</t>
  </si>
  <si>
    <t>NM_001127383.1</t>
  </si>
  <si>
    <t>1265-1365</t>
  </si>
  <si>
    <t>AATCCGATAAGGAATATCTGGGACAGGGTTTAGATCATGACTCTACACAGATACCATGATGAGAGTATATTAAAGAAATTTAGGAAAGCACCTGGTTCCT</t>
  </si>
  <si>
    <t>NM_000785.3</t>
  </si>
  <si>
    <t>2270-2370</t>
  </si>
  <si>
    <t>TGTCTTGCCCCTAGGAAGGTGAATCTGCCCTAGCCTGGTTTACGGTTTCTTATAACTCTCCTTTGCTCTCTGGCCACTATTAAGTGGGTTTGCCCCATCA</t>
  </si>
  <si>
    <t>NM_014395.1</t>
  </si>
  <si>
    <t>1300-1400</t>
  </si>
  <si>
    <t>CCAAGCCTATTGACACTAGTTGCCTAGAGTCCCACTGTGAGTCATGGTCAGCCTGTCTGACATCCAGGTTGTGCTATTAACCAAGAAGGAAACAGATACT</t>
  </si>
  <si>
    <t>NM_173674.1</t>
  </si>
  <si>
    <t>485-585</t>
  </si>
  <si>
    <t>CTCTTGTTGAACACAAGTGAAGTAACCGTCCGCTTTGAGAGTGGATCCCACATTTCTGGCCGGGGTTTTTTGCTGACCTATGCGAGCAGCGACCATCCAG</t>
  </si>
  <si>
    <t>NM_139160.1</t>
  </si>
  <si>
    <t>1055-1155</t>
  </si>
  <si>
    <t>TGGTCAACAGCAGTAACTATCTGGATCGAGGGATTCTCAAGGCTTATAGTGACTCTCAGGAAGATGAGTGGCTCTCGGCAGCAATTGACTGTTCAGAATA</t>
  </si>
  <si>
    <t>NM_152910.4</t>
  </si>
  <si>
    <t>2149-2249</t>
  </si>
  <si>
    <t>TCCCAAACTGATTCTGTCCCTGGTCCAGCTGTGGCAGCCAGCAAAGAAAACCTCCCTGTGCTCAATACCAGAATAATCTGCCCAGGTTTAAGAGCAGGAC</t>
  </si>
  <si>
    <t>NM_001008844.1</t>
  </si>
  <si>
    <t>6025-6125</t>
  </si>
  <si>
    <t>CCAGGGTGGTCCTGGTAGATAGAAAGACAGGCAGTCAGTATGATATTCAAGATGCTATTGACAAGGGCCTTGTTGACAGGAAGTTCTTTGATCAGTACCG</t>
  </si>
  <si>
    <t>NM_001946.2</t>
  </si>
  <si>
    <t>1314-1414</t>
  </si>
  <si>
    <t>ATAGATGAAGCCCGGGGCAAGAACTGTGGTGTCTTGGTACATTGCTTGGCTGGCATTAGCCGCTCAGTCACTGTGACTGTGGCTTACCTTATGCAGAAGC</t>
  </si>
  <si>
    <t>Hits SNP with MAF &lt; 5% (1.35%)</t>
  </si>
  <si>
    <t>NM_001168319.1</t>
  </si>
  <si>
    <t>671-771</t>
  </si>
  <si>
    <t>AAAAAGACAAGAAGTGCTGGAATTTTTGCCAAGCAGGAAAAGAACTCAGGGCTGAAGACATTATGGAGAAAGACTGGAATAATCATAAGAAAGGAAAAGA</t>
  </si>
  <si>
    <t>NM_005239.4</t>
  </si>
  <si>
    <t>1115-1215</t>
  </si>
  <si>
    <t>GGGTTCCTTCCTTCGAGAGCTTCGAAGATGACTGCAGCCAGTCTCTCTGCCTCAATAAGCCAACCATGTCTTTCAAGGATTACATCCAAGAGAGGAGTGA</t>
  </si>
  <si>
    <t>NM_001010919.1</t>
  </si>
  <si>
    <t>900-1000</t>
  </si>
  <si>
    <t>AGGGCCAGTACTACAGCATGTTGCACAAATATGTCAACAGAAAAGAGAAGACTCACAGTATCAGGTCTACTGAAGGAGATACGGTGATTCCTGTTCTTGG</t>
  </si>
  <si>
    <t>NM_152874.1</t>
  </si>
  <si>
    <t>90-190</t>
  </si>
  <si>
    <t>CACCGGGGCTTTTCGTGAGCTCGTCTCTGATCTCGCGCAAGAGTGACACACAGGTGTTCAAAGACGCTTCTGGGGAGTGAGGGAAGCGGTTTACGAGTGA</t>
  </si>
  <si>
    <t>NM_000566.3</t>
  </si>
  <si>
    <t>1393-1493</t>
  </si>
  <si>
    <t>TGAAAAACTTACAAGTCAAGCCTAGCCTGATAATCCTATTACATAGTTTGAAAAATAGTATTTTATTTCTCAGAACAAGGTAAAAAGGTGAGTGGGTGCA</t>
  </si>
  <si>
    <t>NM_001005217.1</t>
  </si>
  <si>
    <t>556-656</t>
  </si>
  <si>
    <t>ACCGTCAATTCGAAAAAGCTTGGTGACTTCTGTGCGAGCTATGTCAGAGGCTGTTTATCAAGACCTAGCCCAGGTGTGGGCACAGCAGATCCATTCTCCA</t>
  </si>
  <si>
    <t>NM_174938.5</t>
  </si>
  <si>
    <t>1518-1618</t>
  </si>
  <si>
    <t>TTTAACCATCTCTGAACTAGTGTACAACCCAAGTGCCAGCCTGCTCCCCACCCCTGTGGATGACGATGAGATTGACATGCTCTTTGACTGTCCTTCTAGG</t>
  </si>
  <si>
    <t>NM_017412.2</t>
  </si>
  <si>
    <t>435-535</t>
  </si>
  <si>
    <t>TGAATAGGCCTGATCATCTGAATCTCCTTCAGACCCAGGAAGGATGGCTATGACTTGGATTGTCTTCTCTCTTTGGCCCTTGACTGTGTTCATGGGGCAT</t>
  </si>
  <si>
    <t>NM_018284.2</t>
  </si>
  <si>
    <t>1888-1988</t>
  </si>
  <si>
    <t>AGATGCCAAGGTGAAAGTACCCAACTTCAAAATGAGATACAAAAGCTACAGAAGACCCTGAAAAAAAAAACCAAGAGATATATGTCGCATAAGCTAAAGA</t>
  </si>
  <si>
    <t>NM_016591.2</t>
  </si>
  <si>
    <t>350-450</t>
  </si>
  <si>
    <t>CACCACCCTTCTTTCTGAACGTGGGGTTCCCTGGGCTTTCCTTGTTTGACTTCAGACCTGGATCTAATAGGGATCTGGAGGTAGAATCAAGACGAATGTT</t>
  </si>
  <si>
    <t>NM_005261.2</t>
  </si>
  <si>
    <t>575-675</t>
  </si>
  <si>
    <t>GGGAGAAGATACATATGAACGAACCCTGATGGTTGATGGGGAAAGTGCAACGATTATACTCCTGGATATGTGGGAAAATAAGGGGGAAAATGAATGGCTC</t>
  </si>
  <si>
    <t>NM_001495.4</t>
  </si>
  <si>
    <t>1516-1616</t>
  </si>
  <si>
    <t>CGGTCACCAGCTGCCCTGCGGACAATTACCAGGCGTGTCTGGGCTCTTATGCTGGCATGATTGGGTTTGACATGACACCTAACTATGTGGACTCCAGCCC</t>
  </si>
  <si>
    <t>NM_000167.5</t>
  </si>
  <si>
    <t>3860-3960</t>
  </si>
  <si>
    <t>GCACACTCTGAAGAGTTAACCAACAGCCAAAGAAGTAATTTCTGTAATGATGAACACTTTAATCATTCTATTAGAAGAAACTACACTGTCCCATCTCAGC</t>
  </si>
  <si>
    <t>NM_000173.4</t>
  </si>
  <si>
    <t>1040-1140</t>
  </si>
  <si>
    <t>CTGGGGTCTATTCTACTCATGGTCCACTGCTTCTCTAGACAGCCAAATGCCCTCCTCCTTGCATCCAACACAAGAATCCACTAAGGAGCAGACCACATTC</t>
  </si>
  <si>
    <t>NM_020716.1</t>
  </si>
  <si>
    <t>755-855</t>
  </si>
  <si>
    <t>TTCCGCTGGGAAACTCTGCTGACAGTCCGTTTGAAAGACATCTGTTCCATGACTAAAGAAAAAACAGCTCGCCTCATTCCCAATGCCATCCAAGTTTGCA</t>
  </si>
  <si>
    <t>NM_000849.3</t>
  </si>
  <si>
    <t>1025-1125</t>
  </si>
  <si>
    <t>GTTCAAGGGCTGTAGGTTCATGCCCAAGCCCTGAGAGTGGGTACTAGAAAAAACGAGATTGCACAGTTGGAGAGAGCAGGTGTGTTAAATGGGACTGGAG</t>
  </si>
  <si>
    <t>NM_033647.2</t>
  </si>
  <si>
    <t>1045-1145</t>
  </si>
  <si>
    <t>GATATTGGTGTGGTGACATATGAGAAGTCCTGTGTCTTCCCTTATGACCTTTACCATGCTGAAAGAGCCATCGCCTTTTCAATTTGTGACCTGATGAAGA</t>
  </si>
  <si>
    <t>NM_000190.3</t>
  </si>
  <si>
    <t>315-415</t>
  </si>
  <si>
    <t>CATTGCTATGTCCACCACAGGGGACAAGATTCTTGATACTGCACTCTCTAAGATTGGAGAGAAAAGCCTGTTTACCAAGGAGCTTGAACATGCCCTGGAG</t>
  </si>
  <si>
    <t>NM_001143828.1</t>
  </si>
  <si>
    <t>1469-1569</t>
  </si>
  <si>
    <t>GGGAACGGGCATGTGCCCAGGTGAGCTCCTGTGTGTGTCCAGATTTTATATTCCTAATCCCAGTAAGGAAGAAAGCGTAGTGTGGGAGAGGAGAGAGCTG</t>
  </si>
  <si>
    <t>NM_006417.4</t>
  </si>
  <si>
    <t>1085-1185</t>
  </si>
  <si>
    <t>CTCAGATGATAGTAAAGATCAAAAGAATTCGAAGGGAGTTGGTAAACGCTGGTGTGGTACATGTGGCTTTGCTCACTCATGTGGATAGCATGGATTTGAT</t>
  </si>
  <si>
    <t>NM_002171.1</t>
  </si>
  <si>
    <t>285-385</t>
  </si>
  <si>
    <t>CCATGAGATGATCCAGCAGACCTTCAATCTCTTCAGCACAGAGGACTCATCTGCTGCTTGGGAACAGAGCCTCCTAGAAAAATTTTCCACTGAACTTTAC</t>
  </si>
  <si>
    <t>NM_006900.3</t>
  </si>
  <si>
    <t>262-362</t>
  </si>
  <si>
    <t>AGTTTGATGGCAACCAGTTCCAGAAGGCTCCAGCCATCTCTGTCCTCCATGAGCTGATCCAGCAGATCTTCAACCTCTTTACCACAAAAGATTCATCTGC</t>
  </si>
  <si>
    <t>NM_002172.2</t>
  </si>
  <si>
    <t>30-130</t>
  </si>
  <si>
    <t>CTTCGGGATTCCCAATGGCATTGCCCTTTGCTTTAATGATGGCCCTGGTGGTGCTCAGCTGCAAGTCAAGCTGCTCTCTGGGCTGTAATCTGTCTCAAAC</t>
  </si>
  <si>
    <t>Hits SNP with MAF &lt; 5% (1.08%)</t>
  </si>
  <si>
    <t>NM_002173.2</t>
  </si>
  <si>
    <t>330-430</t>
  </si>
  <si>
    <t>TACATTGAACTTTTCCAGCAACTGAATGACCTAGAAGCCTGTGTGACACAGGAGGTTGGGGTGGAAGAGATTGCCCTGATGAATGAGGACTCCATCCTGG</t>
  </si>
  <si>
    <t>Hits SNP with MAF &gt; 5% (rs113045626 = 19.29%)</t>
  </si>
  <si>
    <t>NM_021268.2</t>
  </si>
  <si>
    <t>291-391</t>
  </si>
  <si>
    <t>TGAGATGATCCAGCAGACCTTCAATCTCTTCAGCACAGAGGACTCATCTGCTGCTTGGGAACAGAGCCTCCTAGAAAAATTTTCCACTGAACTTTACCAG</t>
  </si>
  <si>
    <t>NM_002175.2</t>
  </si>
  <si>
    <t>CAAAAATTTTTCAAGAAAGATTAAGGAGGAAGGAATGAAACCTGTTTCAACATGGAAATGATCTGTATTGACTAATACACCAGTCCACACTTCTATGACT</t>
  </si>
  <si>
    <t>Hits SNP with MAF &gt; 5% (rs3750479 = 30.26%)</t>
  </si>
  <si>
    <t>NM_021068.2</t>
  </si>
  <si>
    <t>293-393</t>
  </si>
  <si>
    <t>GCCATCTCTGTCCTCCATGAGATGATCCAGCAGACCTTCAATCTCTTCAGCACAGAGGACTCATCTGCTGCTTGGGAACAGAGCCTCCTAGAAAAATTTT</t>
  </si>
  <si>
    <t>NM_002169.1</t>
  </si>
  <si>
    <t>332-432</t>
  </si>
  <si>
    <t>ACTTTACCAGCAGCTGAATGACCTGGAAGCCTGTATGATGCAGGAGGTTGGAGTGGAAGACACTCCTCTGATGAATGTGGACTCTATCCTGACTGTGAGA</t>
  </si>
  <si>
    <t>Hits SNP with MAF &lt; 5% (1.26%)</t>
  </si>
  <si>
    <t>NM_176891.4</t>
  </si>
  <si>
    <t>1145-1245</t>
  </si>
  <si>
    <t>TGTTCTTTGTGTTCAGTCTCACAGAAAAACTGAGCAAACAAGGAAGACCCTTGAACGACATGAAGCAAGAGCTTACTACAGAGTTTAGAAGCCCGAGGTA</t>
  </si>
  <si>
    <t>NM_019618.2</t>
  </si>
  <si>
    <t>142-242</t>
  </si>
  <si>
    <t>GGACTATTAATGATTTGAATCAGCAAGTGTGGACCCTTCAGGGTCAGAACCTTGTGGCAGTTCCACGAAGTGACAGTGTGACCCCAGTCACTGTTGCTGT</t>
  </si>
  <si>
    <t>XM_001133269.2</t>
  </si>
  <si>
    <t>1457-1557</t>
  </si>
  <si>
    <t>AGCCCTGCTTCCAACTGACTACATTAAGAGAATTGTGCTCAGGATACCAAATGTCCAGTATGTAAACAGGCCCTTTCCAGTTTCGGAGCATGAAGCCCGT</t>
  </si>
  <si>
    <t>NM_002214.2</t>
  </si>
  <si>
    <t>2609-2709</t>
  </si>
  <si>
    <t>GGAAAACTGGAATTGTATGCAATGCCTTCACCCTCACAATTTGTCTCAGGCTATACTTGATCAGTGCAAAACCTCATGTGCTCTCATGGAACAACAGCAT</t>
  </si>
  <si>
    <t>NM_023930.3</t>
  </si>
  <si>
    <t>345-445</t>
  </si>
  <si>
    <t>CCGTGAGGCTCAGTTCTACGAAATCAAGCCTTTGGTCAAGCTGCTGGAGGACATGCCACAGATCTTTGGTGAGCAGGTGTCTCGGAAGCAGTTTTTGCTG</t>
  </si>
  <si>
    <t>NM_001162893.1</t>
  </si>
  <si>
    <t>2790-2890</t>
  </si>
  <si>
    <t>TCCAGGTGTACTTTAGGCCTGTGGAGGGTGGGCATTTAGTGGTGACCCTTGCACCAGGGTTTTCTAACAGATGACCCTGTGAATCATAATTTAAACCTGC</t>
  </si>
  <si>
    <t>NM_006498.2</t>
  </si>
  <si>
    <t>260-360</t>
  </si>
  <si>
    <t>TCAGCGAATCCACCATTGTCTGCAACTCATTGGACGGCAGCAACTGGGGGCAAGAACAACGGGAAGATCACCTGTGCTTCAGCCCAGGGTCAGAGGTCAA</t>
  </si>
  <si>
    <t>NM_005567.3</t>
  </si>
  <si>
    <t>1677-1777</t>
  </si>
  <si>
    <t>AGCTCCCTGTCCTGGGCCTCACCAAGTCTGGCGGCTCAGATCGCACCATTGCCTACGAAAACAAAGCCCTGATGCTCTGCGAAGGGCTCTTCGTGGCAGA</t>
  </si>
  <si>
    <t>NM_001127671.1</t>
  </si>
  <si>
    <t>1576-1676</t>
  </si>
  <si>
    <t>GCTGGGTCGATCACAATCAACAATTTTAGTTAATATAACTGAAAAAGTTTATCCCCATACTCCTACTTCATTCAAAGTGAAGGATATTAATTCAACAGCT</t>
  </si>
  <si>
    <t>NM_139248.2</t>
  </si>
  <si>
    <t>2071-2171</t>
  </si>
  <si>
    <t>CAGCTTCTCTCTCGGGCTGTTTGCTCAGGGAAGGCAAGAAAGCCACGTGCTGGCCCTCTGCCTTCTCTAAAGTGCTGTTGGAGCATGGAGGAGCTGGAGG</t>
  </si>
  <si>
    <t>NM_006152.2</t>
  </si>
  <si>
    <t>2330-2430</t>
  </si>
  <si>
    <t>TCCATCAGAAAGGCTAATAAGGCCCTCTGGCTCTCTATTGCATTCATTGTACTGTTTGCAGCTTTGATGAGCTTCCTCACAGGCCAATTATTCCAGAAGT</t>
  </si>
  <si>
    <t>NM_013437.3</t>
  </si>
  <si>
    <t>70-170</t>
  </si>
  <si>
    <t>CTCTCTCTCTCCATCTGCTGTGGTTATGGCCTGTCGCTGGAGCACAAAAGAGTCTCCGCGGTGGAGGTCTGCGTTGCTCTTGCTTTTCCTCGCTGGGGTG</t>
  </si>
  <si>
    <t>NM_001177465.1</t>
  </si>
  <si>
    <t>3350-3450</t>
  </si>
  <si>
    <t>CTAGGAAGTGGTGTCGATCCATACCCGCAGTTGTCTCCCGTTACAATTTGAGTGGTGTTGTCAGCCCATGCTTATCCCTCTCTCTACCTGTGACAAAATG</t>
  </si>
  <si>
    <t>NM_033540.2</t>
  </si>
  <si>
    <t>1780-1880</t>
  </si>
  <si>
    <t>TCTTTCAGCTCCCTAGATCTTTAGCTTCTACTCCCACTGCTCCTACCACTCCAGCAACGCCAGATAATGCATCACAGGAAGAACTCATGATTACATTAGT</t>
  </si>
  <si>
    <t>NR_033851.1</t>
  </si>
  <si>
    <t>310-410</t>
  </si>
  <si>
    <t>TACAAGAAAACCGCAGCATGGAGTCTGCTCTCAGCTGTTGGGGAATTACCGATGCCTTTGACTAAGTCAAGACTGACTTTTCCAGAATATCACCCAAGAG</t>
  </si>
  <si>
    <t>NM_002425.2</t>
  </si>
  <si>
    <t>539-639</t>
  </si>
  <si>
    <t>GAGACTTTTACTCTTTTGATGGCCCAGGACACAGTTTGGCTCATGCCTACCCACCTGGACCTGGGCTTTATGGAGATATTCACTTTGATGATGATGAAAA</t>
  </si>
  <si>
    <t>NM_206939.1</t>
  </si>
  <si>
    <t>716-816</t>
  </si>
  <si>
    <t>TCACTGTGCTGGAGCTCTTATTAGCTGCATACAGTTCTGTCTTTTGGTGGAAACAGCTCTACTCCAACAACCCTGGGAGTTCATTTTCCTCGACCCAGTC</t>
  </si>
  <si>
    <t>NM_002445.3</t>
  </si>
  <si>
    <t>326-426</t>
  </si>
  <si>
    <t>AGAGAAACTGAAGTCCTTCAAAGCTGCACTGATTGCCCTTTACCTCCTCGTGTTTGCAGTTCTCATCCCTCTCATTGGAATAGTGGCAGCTCAACTCCTG</t>
  </si>
  <si>
    <t>Hits SNP with MAF &lt; 5% (1.28%)</t>
  </si>
  <si>
    <t>NR_024204.1</t>
  </si>
  <si>
    <t>384-484</t>
  </si>
  <si>
    <t>GATCCAGCAGCCCTGGCCTTCTTTTGATGGCTTGAACATTTGGTCTTCATTGAACAGTTTGTATATTGGAAACTTGCCAGCCTCCATCCACATTCCAACC</t>
  </si>
  <si>
    <t>NM_000266.2</t>
  </si>
  <si>
    <t>505-605</t>
  </si>
  <si>
    <t>AGAAAACATGTACTAGCTGCATCCTTTTCTATGCTCTCCCTGCTGGTGATAATGGGAGATACAGACAGTAAAACGGACAGCTCATTCATAATGGACTCGG</t>
  </si>
  <si>
    <t>NM_004289.5</t>
  </si>
  <si>
    <t>54-154</t>
  </si>
  <si>
    <t>AGGCACGGTGCCGGCTGCCGAGGGAACGCCTTTGTGCCCGGTGCTGGGAACCCGCGACGGCCGCCACGCGCCCCGGTCCATTGTTTCGCTTATCTGGGTT</t>
  </si>
  <si>
    <t>NM_152995.4</t>
  </si>
  <si>
    <t>2127-2227</t>
  </si>
  <si>
    <t>GGCTGCACTGGAAAAAACAAGGCTGGCCCAGAATGCCTTCATTGTGAGGAAGGGTGCTCCAAGTCACGGCCACTAGGTTGTCTTCACCCATGTATTTTGC</t>
  </si>
  <si>
    <t>NM_001099287.1</t>
  </si>
  <si>
    <t>1820-1920</t>
  </si>
  <si>
    <t>GGAGTCTGACCCACTGAATGTAGCACAGTCCAAGGACTTCTCTAAGATATTGGTCATTGGAAGTTCCTTCACACCAATTCTCCTCCTGAGACGGAATCTC</t>
  </si>
  <si>
    <t>NM_004688.2</t>
  </si>
  <si>
    <t>854-954</t>
  </si>
  <si>
    <t>CAAACTAGAGCTGAGCTTTTCAAAGTCCCGAAATGGAGGCGGAGAGGTGGACCGCGTGGACTATGACAGACAGTCCGGGAGTGCAGTCATCACGTTTGTG</t>
  </si>
  <si>
    <t>NM_020645.2</t>
  </si>
  <si>
    <t>1700-1800</t>
  </si>
  <si>
    <t>CAAAGATGAATGAAATGGTTTCTCACTGTGAACCTCTTGGAGGAAAGGAGGAACCACAGACAGAGGAATATTAATCCCTCTCTGATATGGAATTGAAGGC</t>
  </si>
  <si>
    <t>Hits SNP with MAF &lt; 5% (2.01%)</t>
  </si>
  <si>
    <t>NM_001042483.1</t>
  </si>
  <si>
    <t>829-929</t>
  </si>
  <si>
    <t>GAAACTGGGGCTCCTCCAGGGTGGCAGCAACAATAAATAGACACGCACGGCAGCCACAGCTTGGGTGTGTGTTCATCCTTGTTAAAAAAAAAAAAAAAAA</t>
  </si>
  <si>
    <t>NM_002543.3</t>
  </si>
  <si>
    <t>2131-2231</t>
  </si>
  <si>
    <t>AGTTTTCACACCTTGTGGAGAACATGCATACTACAATTAAGAGAGTGAACATATCCATCATCCCTCAAAGTGTCACAATGCTCCTCCTGATGACTCCTCC</t>
  </si>
  <si>
    <t>AF143328.1</t>
  </si>
  <si>
    <t>772-872</t>
  </si>
  <si>
    <t>ACACTGTCAGTGCTGGTGCACATGCATCCTTTAGGCCTATTTATTCCAAGTGAGACAGCTCTGCTTGTTAGAAGGTTATTTCTTCAACTAAGCCAGTCTG</t>
  </si>
  <si>
    <t>NM_020530.3</t>
  </si>
  <si>
    <t>1662-1762</t>
  </si>
  <si>
    <t>GATCCTGGAATTTTCTCACGCAGGAGCCATTGCTCTCCTAGAGGGGGTCTCAGAAACTGCGAGGCCAGTTCCTTGGAGGGACATGACTAATTTATCGATT</t>
  </si>
  <si>
    <t>NM_001040284.2</t>
  </si>
  <si>
    <t>5420-5520</t>
  </si>
  <si>
    <t>AAAGAGTAATGACCACCGTGACGTGCAGGATTCTCTTGCTGTGACATGTTCATTGCAAAGCCCTCTCCAGTGACTAGGAGGTGTAGTTATTAAGGTTGAT</t>
  </si>
  <si>
    <t>NM_024989.3</t>
  </si>
  <si>
    <t>140-240</t>
  </si>
  <si>
    <t>GAACCTGGCGTTTTATGTCTTCATGGTCTTTCTGGCAACCCTGGGGCTGTGGGATGTCTTCTTCGGCTTCGAGGAGAATAAGTGCAGTATGAGCTACATG</t>
  </si>
  <si>
    <t>NM_018323.3</t>
  </si>
  <si>
    <t>1355-1455</t>
  </si>
  <si>
    <t>GATTTGACAAAGCCACTTTTGAAAGTCAGATGTCTGTGATGAGGGGTCAGATCTTAAACCTTACTCAGGCATTGAGAGACGGGAAGAGTCCTTTCCAGCT</t>
  </si>
  <si>
    <t>NM_002648.2</t>
  </si>
  <si>
    <t>1630-1730</t>
  </si>
  <si>
    <t>CTTCATCATGAGTTCTGCTGAATGCCGCGATGGGTCAGGTAGGGGGGAAACAGGTTGGGATGGGATAGGACTAGCACCATTTTAAGTCCCTGTCACCTCT</t>
  </si>
  <si>
    <t>NM_000931.2</t>
  </si>
  <si>
    <t>1246-1346</t>
  </si>
  <si>
    <t>TGTGTCTGAACGATGGCCGCATGACTTTGGTGGGCATCATCAGCTGGGGCCTGGGCTGTGGACAGAAGGATGTCCCGGGTGTGTACACCAAGGTTACCAA</t>
  </si>
  <si>
    <t>NM_002658.3</t>
  </si>
  <si>
    <t>863-963</t>
  </si>
  <si>
    <t>GGTCGCTCAAGGCTTAACTCCAACACGCAAGGGGAGATGAAGTTTGAGGTGGAAAACCTCATCCTACACAAGGACTACAGCGCTGACACGCTTGCTCACC</t>
  </si>
  <si>
    <t>NM_006622.2</t>
  </si>
  <si>
    <t>1395-1495</t>
  </si>
  <si>
    <t>TACCACCACAGTTGCCAGGTCTGGAACACCCGCAGTAGAAAACAAGCAGCAGATTGGGGATGCTATTCGGATGATAGTCAGAGGGACTCTTGGCAGCTGT</t>
  </si>
  <si>
    <t>NM_000956.3</t>
  </si>
  <si>
    <t>1400-1500</t>
  </si>
  <si>
    <t>AAAACAGTGTGTAAACAAAATGAAGCTGCCCTAATAAAAAGGAGTATACAAACATTTAAGCTGTGGTCAAGGCTACAGATGTGCTGACAAGGCACTTCAT</t>
  </si>
  <si>
    <t>NM_004103.4</t>
  </si>
  <si>
    <t>682-782</t>
  </si>
  <si>
    <t>CTGAAGGAGGACAGGACCACGCTGCTCTATTTTTACCAACAGCTCCGGAACGACTACATGCAGCGCTACGCCAGCAAGGTCAGCGAGGGCATGGCCCTGC</t>
  </si>
  <si>
    <t>NM_002852.3</t>
  </si>
  <si>
    <t>1152-1252</t>
  </si>
  <si>
    <t>ATATCTGGGATAGTGTTCTTAGCAATGAAGAGATAAGAGAGACCGGAGGAGCAGAGTCTTGTCACATCCGGGGGAATATTGTTGGGTGGGGAGTCACAGA</t>
  </si>
  <si>
    <t>NM_001135664.1</t>
  </si>
  <si>
    <t>785-885</t>
  </si>
  <si>
    <t>CATTTGAATTGTCTCCTGACTACTGTCCAGTAAGGAGGCCCATTGTCACTTAGAAAAGACACCTGGAACCCATGTGCATTTCTGCATCTCCTGGATTAGC</t>
  </si>
  <si>
    <t>Hits SNP with MAF &lt; 5% (2.37%)</t>
  </si>
  <si>
    <t>NM_198557.2</t>
  </si>
  <si>
    <t>1230-1330</t>
  </si>
  <si>
    <t>CAGCAATATAGTCATAAGGGCTGCTTTCTCTTGCTGAGCAGTGACCATTGCCATGAATGAGGCTAGCTTTACACACCGTATCTCATGAATCCTTATAGTC</t>
  </si>
  <si>
    <t>NM_144643.2</t>
  </si>
  <si>
    <t>ACCTTCAAGAACAATTGCAGCTAGCCAATCAAGAAAAAACTCAGGCTGTGGAACTCTGGCAGACTGTTTCTCAGGAGTTGGACAGACTACACAAGCTTTA</t>
  </si>
  <si>
    <t>Hits SNP with MAF &lt; 5% (1.61%)</t>
  </si>
  <si>
    <t>NM_002977.3</t>
  </si>
  <si>
    <t>3580-3680</t>
  </si>
  <si>
    <t>TGCACCTGGGGAATCCGATTTGGAAAATATGAATGCTGAGGAACTTAGCAGTGATTCGGATAGTGAATACAGCAAAGTGAGATTAAACCGGTCAAGCTCC</t>
  </si>
  <si>
    <t>Hits SNP with MAF &lt; 5% (2.02%)</t>
  </si>
  <si>
    <t>NM_001198558.1</t>
  </si>
  <si>
    <t>1052-1152</t>
  </si>
  <si>
    <t>TGCAGAGCTCAGAACCCTCTCGGCTCTCAGCAGGTCTACCTGAACGTCTCCCTGCAGAGCAAAGCCACATCAGGAGTGACTCAGGGGGTGGTCGGGGGAG</t>
  </si>
  <si>
    <t>NM_004172.4</t>
  </si>
  <si>
    <t>558-658</t>
  </si>
  <si>
    <t>TGGCCAAGAAGAAAGTGCAGAACATTACAAAGGAGGATGTTAAAAGTTACCTGTTTCGGAATGCTTTTGTGCTGCTCACAGTCACCGCTGTCATTGTGGG</t>
  </si>
  <si>
    <t>NM_032148.3</t>
  </si>
  <si>
    <t>1440-1540</t>
  </si>
  <si>
    <t>TGGCCATTCAGGCTAGCAGGATTTCTACCTACCTCCATTTACATAGCATTCCAGGAGAATTGCCTGATGAACCCAAAGGTTGTTACTACCCATTTAGAAC</t>
  </si>
  <si>
    <t>NM_020428.2</t>
  </si>
  <si>
    <t>940-1040</t>
  </si>
  <si>
    <t>GTGGTGAGGCCGGCTCTGATGTCTCTTTGGTGGACCTCGGCTTTCAGACGGATTTCCGGGTGTACCTGCACTTACGGCAGACCTGGTTGGCCTTTATGAT</t>
  </si>
  <si>
    <t>NM_001135919.1</t>
  </si>
  <si>
    <t>2385-2485</t>
  </si>
  <si>
    <t>GCACGGTCACTCATAGGAAAATGATCAAACAAGCAAGCCAGTCATGATTTGACTCCTTCCCATCTCATTTCTTACTGCCTTACGCTCATCCTGAGGTCCA</t>
  </si>
  <si>
    <t>NM_001112800.1</t>
  </si>
  <si>
    <t>3793-3893</t>
  </si>
  <si>
    <t>CCCTATGCAAACAGTAAGAATAACCCCATTCAAAAAGCACATCATCGTTTTCCATTTGCATTAACATGTGTCTCAGTCCCATGTTGCCGTTGCTTGGGAT</t>
  </si>
  <si>
    <t>NM_144975.3</t>
  </si>
  <si>
    <t>510-610</t>
  </si>
  <si>
    <t>GAAGCTCTGGCATTCCTCAAATGCAGGACTCAGACTCCAACGAATATTAATGTTTCCAATTCATTAGGTCCACAGGCAGCTCAGGGTAGTGTACAATATG</t>
  </si>
  <si>
    <t>NM_005842.2</t>
  </si>
  <si>
    <t>1481-1581</t>
  </si>
  <si>
    <t>GCCGTTTTAACTGATATGCTTGTTAGAACTCAGCTAATGGAGCTCAAAGTATGAGATACAGAACTTGGTGACCCATGTATTGCATAAGCTAAAGCAACAC</t>
  </si>
  <si>
    <t>NM_001050.2</t>
  </si>
  <si>
    <t>AGGTGAAGTCCTCTGGAATCCGAGTGGGCTCCTCTAAGAGGAAGAAGTCTGAGAAGAAGGTCACCCGAATGGTGTCCATCGTGGTGGCTGTCTTCATCTT</t>
  </si>
  <si>
    <t>Hits SNP with MAF &gt; 5% (rs61743817 = 5%)</t>
  </si>
  <si>
    <t>NM_001004470.1</t>
  </si>
  <si>
    <t>894-994</t>
  </si>
  <si>
    <t>TTCCATCCCAAGTACCTGAAAGATCTGGCCCTTTTCTGGAGAACTAAAGGTGTGACTGCATACCGCTTGTCCACCGGCTTGATGATCACAAGTGTTGCAG</t>
  </si>
  <si>
    <t>NM_024636.2</t>
  </si>
  <si>
    <t>3555-3655</t>
  </si>
  <si>
    <t>ACTGGTTGCAAAGGTACACAGAACACACGCTCCTTCAACTTATCTTTGATAAACCCAAGCAAGGATACAAAAAGTTGGACGACATTGAGTAGAGTCATGG</t>
  </si>
  <si>
    <t>NM_003215.1</t>
  </si>
  <si>
    <t>TTTATGAGGGAATTGGGAAGTGGACTGTTTGGAGTGGTGAGGCTTGGCAAATGGCGAGCCCAGTACAAAGTCGCAATCAAAGCTATTCGGGAAGGTGCAA</t>
  </si>
  <si>
    <t>NM_006852.2</t>
  </si>
  <si>
    <t>2335-2435</t>
  </si>
  <si>
    <t>ATTCGACGATGCTTGGCCTACCGAAAGGAGGACCGCATTGATGTCCAGCAGCTGGCCTGTGATCCCTACTTGTTGCCTCACATCCGAAAGTCAGTCTCTA</t>
  </si>
  <si>
    <t>NM_182526.2</t>
  </si>
  <si>
    <t>1935-2035</t>
  </si>
  <si>
    <t>GTTTGGTGGGGAAAAGCCAGAGTTCTAGGTCATCTATTCCCTGCCTGGTTTATTTTCAAGCCAAAACTGAGCAGTCTAGCTTTCTATGGGATGGAGAAGC</t>
  </si>
  <si>
    <t>Hits SNP with MAF &lt; 5% (3.04%)</t>
  </si>
  <si>
    <t>NM_002160.1</t>
  </si>
  <si>
    <t>6885-6985</t>
  </si>
  <si>
    <t>CAGAAATCTTGAAGGCAGGCGCAAACGGGCATAAATTGGAGGGACCACTGGGTGAGAGAGGAATAAGGCGGCCCAGAGCGAGGAAAGGATTTTACCAAAG</t>
  </si>
  <si>
    <t>NM_005118.2</t>
  </si>
  <si>
    <t>CCTTCACATCAGCAAGTTTATGCACCTCTTAGAGCAGACGGAGATAAGCCAAGGGCACACCTGACAGTTGTGAGACAAACTCCCACACAGCACTTTAAAA</t>
  </si>
  <si>
    <t>NM_001244.3</t>
  </si>
  <si>
    <t>1680-1780</t>
  </si>
  <si>
    <t>CACCACCACAATGGAAAACAAGTTCAAAGACTTTTACTTACAGATCCTGGACAGAAAGGGCATAATGAGTCTGAAGGGCAGTCCTCCTTCTCTAGGTTAC</t>
  </si>
  <si>
    <t>Hits SNP with MAF &gt; 5% (rs3181372 = 40.82%)</t>
  </si>
  <si>
    <t>NM_024873.2</t>
  </si>
  <si>
    <t>1105-1205</t>
  </si>
  <si>
    <t>ATGCTCTTGACCAGCTTCCGCCAGATGTACAACACAAGGCAAATGGTTTATCCTCAGTAAAGAAAGTCCATCCGTAGAAGTACACACTAACAGAGAGAGA</t>
  </si>
  <si>
    <t>NM_014399.3</t>
  </si>
  <si>
    <t>555-655</t>
  </si>
  <si>
    <t>GTCAGCTTCTGGAGGTTGGTTGGAACAATACGGCAAGTGCTCGAAATGACATCCAGAGAAATCTAAACTGCTGTGGGTTCCGAAGTGTTAACCCAAATGA</t>
  </si>
  <si>
    <t>NM_152574.1</t>
  </si>
  <si>
    <t>1350-1450</t>
  </si>
  <si>
    <t>GAGTATGCTTCCAGAGGAGGATGTAGTAGCAACGAATGAGAATGTGGTAACTTTATTCAGACAGGTGGACAGCTTGAAGCAGAGAATTGCCGGGAAATCT</t>
  </si>
  <si>
    <t>NM_003728.3</t>
  </si>
  <si>
    <t>4335-4435</t>
  </si>
  <si>
    <t>GACTCTAAACTGGAGATCAAGAAACCAGTTCTCATTGTGGGTCTGTCACTGTCTTGTTGCGCCACCTTGAGAAAGTCATTTAACCACACGACCTCAGTGT</t>
  </si>
  <si>
    <t>Hits SNP with MAF &lt; 5% (2.08%)</t>
  </si>
  <si>
    <t>NM_005715.2</t>
  </si>
  <si>
    <t>2830-2930</t>
  </si>
  <si>
    <t>GACATCAAAAAGAAGCAGCAAGAGCTTCTGGGACAGAGACTGCTTGGCCAGCTTTGTAAGTAAGTGGCTGCCTCCAATGTGATGTGAGTACATGTTGGGC</t>
  </si>
  <si>
    <t>NM_001078.3</t>
  </si>
  <si>
    <t>2535-2635</t>
  </si>
  <si>
    <t>CAGACTTCCCTGAATGTATTGAACTTGGAAAGAAATGCCCATCTATGTCCCTTGCTGTGAGCAAGAAGTCAAAGTAAAACTTGCTGCCTGAAGAACAGTA</t>
  </si>
  <si>
    <t>NM_004385.4</t>
  </si>
  <si>
    <t>9990-10090</t>
  </si>
  <si>
    <t>AACAAATGTTTGTTAATCGTGTGGGCCATGATTATCAGTGGATAGGCCTCAATGACAAGATGTTTGAGCATGACTTCCGTTGGACTGATGGCAGCACACT</t>
  </si>
  <si>
    <t>NM_145699.3</t>
  </si>
  <si>
    <t>31-131</t>
  </si>
  <si>
    <t>CAGCAGCTTCCAGGTTGCTCTGATGATATATTAAGGCTCCTGAATCCTAAGAGAATGTTGGTGAAGATCTTAACACCACGCCTTGAGCAAGTCGCAAGAG</t>
  </si>
  <si>
    <t>NM_000605.3</t>
  </si>
  <si>
    <t>11-111</t>
  </si>
  <si>
    <t>GCCTAAGGTTTAGGCTCACCCATTTCAACCAGTCTAGCAGCATCTGCAACATCTACAATGGCCTTGACCTTTGCTTTACTGGTGGCCCTCCTGGTGCTCA</t>
  </si>
  <si>
    <t>NM_000882.2</t>
  </si>
  <si>
    <t>CTTTCTAGATCAAAACATGCTGGCAGTTATTGATGAGCTGATGCAGGCCCTGAATTTCAACAGTGAGACTGTGCCACAAAAATCCTCCCTTGAAGAACCG</t>
  </si>
  <si>
    <t>NM_003265.2</t>
  </si>
  <si>
    <t>1688-1788</t>
  </si>
  <si>
    <t>GAGAAACTAGAAATTCTCGATTTGCAGCATAACAACTTAGCACGGCTCTGGAAACACGCAAACCCTGGTGGTCCCATTTATTTCCTAAAGGGTCTGTCTC</t>
  </si>
  <si>
    <t>NM_000572.2</t>
  </si>
  <si>
    <t>230-330</t>
  </si>
  <si>
    <t>AAGGATCAGCTGGACAACTTGTTGTTAAAGGAGTCCTTGCTGGAGGACTTTAAGGGTTACCTGGGTTGCCAAGCCTTGTCTGAGATGATCCAGTTTTACC</t>
  </si>
  <si>
    <t>NM_002981.1</t>
  </si>
  <si>
    <t>157-257</t>
  </si>
  <si>
    <t>CCTTCTCCAGATGTTGCTTCTCATTTGCGGAGCAAGAGATTCCCCTGAGGGCAATCCTGTGTTACAGAAATACCAGCTCCATCTGCTCCAATGAGGGCTT</t>
  </si>
  <si>
    <t>NM_006273.2</t>
  </si>
  <si>
    <t>120-220</t>
  </si>
  <si>
    <t>CAGCCCCCAGGGGCTTGCTCAGCCAGTTGGGATTAATACTTCAACTACCTGCTGCTACAGATTTATCAATAAGAAAATCCCTAAGCAGAGGCTGGAGAGC</t>
  </si>
  <si>
    <t>NM_022350.3</t>
  </si>
  <si>
    <t>2594-2694</t>
  </si>
  <si>
    <t>GGTTACTACATCGTTCACTATGAGGGTCATGGATGGGACCAACTCATTACACAGCTGAATCAGAACCACACACTTCTCAGACCTAAGGACAGAGTAGGTC</t>
  </si>
  <si>
    <t>NM_006865.2</t>
  </si>
  <si>
    <t>244-344</t>
  </si>
  <si>
    <t>ATATAGAGAAAAGAAAACAGCACTCTGGATTACACGGATCCCACAGGAGCTTGTGAAGAAGGGCCAGTTCCCCATCCTATCCATCACCTGGGAACATGCA</t>
  </si>
  <si>
    <t>NM_001164281.1</t>
  </si>
  <si>
    <t>2210-2310</t>
  </si>
  <si>
    <t>CCCAGATCACTGAGGCCAGGCCATGTTTGGGGCCTTGTTCTGACAGCATTCTGGCTGAGGCTGGTCGGTAGCACTCCTGGCTGGTTTTTTTCTGTTCCTC</t>
  </si>
  <si>
    <t>NM_002462.2</t>
  </si>
  <si>
    <t>1485-1585</t>
  </si>
  <si>
    <t>GCCTTTAATCAGGACATCACTGCTCTCATGCAAGGAGAGGAAACTGTAGGGGAGGAAGACATTCGGCTGTTTACCAGACTCCGACACGAGTTCCACAAAT</t>
  </si>
  <si>
    <t>NM_002922.3</t>
  </si>
  <si>
    <t>675-775</t>
  </si>
  <si>
    <t>CAGGCTAATAGCCTAAAGTGACTGGTCCCTGGCTGAAGGGAATTAACAGATAGTATCAAGCGCAGAAGGAATGTGCCAGTATGGCTCCCTGGGTGAACAG</t>
  </si>
  <si>
    <t>NM_000247.1</t>
  </si>
  <si>
    <t>550-650</t>
  </si>
  <si>
    <t>AAGATGCCATGAAGACCAAGACACACTATCACGCTATGCATGCAGACTGCCTGCAGGAACTACGGCGATATCTAAAATCCGGCGTAGTCCTGAGGAGAAC</t>
  </si>
  <si>
    <t>Hits SNP with MAF &gt; 5% (rs1051794 = 36.28%)</t>
  </si>
  <si>
    <t>NM_004037.6</t>
  </si>
  <si>
    <t>3095-3195</t>
  </si>
  <si>
    <t>CTTCTCTGTCTCTGTCTTGCATGTCTCCTACCATGTCACTGTCCCTGGGCCACCCAGTGAAAGCAAAGCCTGGGAATCTGCTCATTGTTGTTTGGGCTCA</t>
  </si>
  <si>
    <t>NM_144590.2</t>
  </si>
  <si>
    <t>57-157</t>
  </si>
  <si>
    <t>ACTGGCAGAGCAAATATGACTCAGAAACCGGCTCCTCAGGGTTGTAACATTAGATGATACAGGCTTGGGTCGTTACACATGACACCAGTGCCTTTGTTTC</t>
  </si>
  <si>
    <t>NM_015199.3</t>
  </si>
  <si>
    <t>5345-5445</t>
  </si>
  <si>
    <t>TAACCTCTTAACAAATGCAGGAGTCCCTTCTACAAGGGTGATCTTTCCACCTTGAACACTTCCAAGTGACTCTACCTCACCAAGCAGTCCATTCAGTTGT</t>
  </si>
  <si>
    <t>NM_012305.2</t>
  </si>
  <si>
    <t>865-965</t>
  </si>
  <si>
    <t>GCTGTCTCTAGGCTAAGCAGAATCGTGACGTCTGCATCCACAGATCTCCAGGATTACACTTACTATTTTGTCCCGGCTCCCTGGCTGTCTGTCAAACTGC</t>
  </si>
  <si>
    <t>NR_027833.1</t>
  </si>
  <si>
    <t>2059-2159</t>
  </si>
  <si>
    <t>CAGCATCCACTCTGTCTTGTCCTCCTGGAAGTGTATCTCAGTCAGCCAGTGGCTTCTTGATGATGGCGGTGGAGGTGGTGGTTGTAGTGTGATGGATCCC</t>
  </si>
  <si>
    <t>NM_032852.2</t>
  </si>
  <si>
    <t>1100-1200</t>
  </si>
  <si>
    <t>TGGTGGAGAAAGAACCAACACCGACTACTTAGAATTTGTGAAGGGTATTTTAAGCCTGGAATATTGTGTGGGTATTATTGGTGGCAAACCTAAACAGTCA</t>
  </si>
  <si>
    <t>NM_152261.2</t>
  </si>
  <si>
    <t>660-760</t>
  </si>
  <si>
    <t>CTGTTGGGTCTGCTGTTGTAAACAAAGTGCCCTTAACAGGAAAGAAGAAAGACAAATCTGACTGAAATATAGAGATACACTTGCGCTCCACAGCACTGTA</t>
  </si>
  <si>
    <t>AK302120.1</t>
  </si>
  <si>
    <t>481-581</t>
  </si>
  <si>
    <t>AGTCCTTAGATATGGGCAGGACTTTTGCCTGGGGATAACAGGAGGATTTGACAACAAAATGTTGTATTTGTCAAGTGACCACAGGACCCTCCTGAAATCG</t>
  </si>
  <si>
    <t>NM_001735.2</t>
  </si>
  <si>
    <t>2592-2692</t>
  </si>
  <si>
    <t>TTCTGTGTTAAAATGTCTGCTGTGGAGGGAATCTGCACTTCGGAAAGCCCAGTCATTGATCATCAGGGCACAAAGTCCTCCAAATGTGTGCGCCAGAAAG</t>
  </si>
  <si>
    <t>NM_052831.2</t>
  </si>
  <si>
    <t>1310-1410</t>
  </si>
  <si>
    <t>GGTGCTTTTATGGGACCAACGCTGGGTGGATTTCTGTATGAGAAAATTGGTTTTGAATGGGCAGCAGCTATACAAGGTCTATGGGCTCTGATAAGTGGAT</t>
  </si>
  <si>
    <t>BC008993.1</t>
  </si>
  <si>
    <t>840-940</t>
  </si>
  <si>
    <t>TACCAAGGAATGGCCTGTTTCCTCATTTAACCGGCCCTTTCCCAATTCGCCCTAAGACTTTGGGGGTGGCTCTCTTGTAATTAATCTGTGTTGGCAAAGA</t>
  </si>
  <si>
    <t>NM_033338.4</t>
  </si>
  <si>
    <t>CAACAAGAACTTTGATAAAGTGACAGGTATGGGCGTTCGAAACGGAACAGACAAAGATGCCGAGGCGCTCTTCAAGTGCTTCCGAAGCCTGGGTTTTGAC</t>
  </si>
  <si>
    <t>NM_001164116.1</t>
  </si>
  <si>
    <t>1735-1835</t>
  </si>
  <si>
    <t>CCTGTAACCTCACTGACAGTAACCTTCAGAACAGAATTCGGGACCAGATGCAGACCATCTCCAACTCCTACCGCATCCTGCTTGAAACAAAGGAAAGCTT</t>
  </si>
  <si>
    <t>NM_017918.4</t>
  </si>
  <si>
    <t>220-320</t>
  </si>
  <si>
    <t>CTGCCGCCTCCGCCCCAGGTTTTGCGTGTGAAGCTGTGTGGAAATGTGAAATACTACCAGTCACACCATTATAGTACCGTGGTGCCACCTGATGAAATAA</t>
  </si>
  <si>
    <t>NM_020879.2</t>
  </si>
  <si>
    <t>AGCCCAGTTAAATAACATTGACAGACTTGCCAACACGATCACAATGATCGAAGAGGAGATGGTGCAGCTTCGCAAAAGATACGAAAAAGCTGTTCAGCAT</t>
  </si>
  <si>
    <t>NM_001778.2</t>
  </si>
  <si>
    <t>191-291</t>
  </si>
  <si>
    <t>AAACAACTAACCTGGTTTTATACTTTCGACCAGAAGATTGTAGAATGGGATTCCAGAAAATCTAAGTACTTTGAATCCAAATTTAAAGGCAGGGTCAGAC</t>
  </si>
  <si>
    <t>NM_012072.3</t>
  </si>
  <si>
    <t>4270-4370</t>
  </si>
  <si>
    <t>TGGGATCCAACGAGCCCTCCTATTTTCACAGTGTTCTGATTGCTCTCACAGCCCAGGCCCATCGTCTGTTCTCTGAATGCAGCCCTGTTCTCAACAACAG</t>
  </si>
  <si>
    <t>NM_013252.2</t>
  </si>
  <si>
    <t>3250-3350</t>
  </si>
  <si>
    <t>CCCCATCCAACCCTTAGACTCACGAACAAATCCACCTGAGATCAGCAGAGCCACCCTAGATCAGCTGAAACTCTAAGCACAAAAATAAAAACTTATCACT</t>
  </si>
  <si>
    <t>NM_014900.3</t>
  </si>
  <si>
    <t>AGTTTTTTTCAACGCAGTAAGAAAAAGCGAGACCAAACTGCAAGTGCCCCTGCAACCCCTCTAGTAAATAAGCACCGCCCAACTTTTACAAGGTCCAATA</t>
  </si>
  <si>
    <t>NM_012242.2</t>
  </si>
  <si>
    <t>885-985</t>
  </si>
  <si>
    <t>TTGCCGGATACAGAAAGATCACCATCAAGCCAGTAATTCTTCTAGGCTTCACACTTGTCAGAGACACTAAACCAGCTATCCAAATGCAGTGAACTCCTTT</t>
  </si>
  <si>
    <t>NM_018456.4</t>
  </si>
  <si>
    <t>80-180</t>
  </si>
  <si>
    <t>TCAAAGCAGGAGAGTAATTATGAATAGCGCAGCGGGATTCTCACACCTAGACCGTCGCGAGCGGGTTCTCAAGTTAGGGGAGAGTTTCGAGAAGCAGCCG</t>
  </si>
  <si>
    <t>NM_006795.2</t>
  </si>
  <si>
    <t>2965-3065</t>
  </si>
  <si>
    <t>TACCTTCCTTCCTCCTCTGTTTAGCAAAGGAGGGCAGCTCACTTGGATGTCCTTACAACGCCCCTGGCCCCCAGGTTGAGCAATAAGAAACCAGAACCTT</t>
  </si>
  <si>
    <t>NM_173359.4</t>
  </si>
  <si>
    <t>TTGAGTAGATGATGCTCGTGAATAAGAACTTTATGGCTGGGACCACAGCAGTCATGGGAGCCCATCCCTGGAAGTCCATAATATAAAGCCTTTAATACAG</t>
  </si>
  <si>
    <t>NM_018255.2</t>
  </si>
  <si>
    <t>860-960</t>
  </si>
  <si>
    <t>TAAAATAGCATTTGCTGTTACTCTGGAGACAGTGCTAGCCGGTCATGAAAACTGGGTAAATGCAGTTCACTGGCAACCTGTGTTTTACAAAGATGGTGTC</t>
  </si>
  <si>
    <t>NM_001974.3</t>
  </si>
  <si>
    <t>1550-1650</t>
  </si>
  <si>
    <t>TCTGAGATCAAGCTGAAGATGAATTCTCGAGTCGTTGGGGGCATAATGACTGGAGAGAAGAAAGACGGCTTCTCAGATCCAATCATCTACACTCTGGAGA</t>
  </si>
  <si>
    <t>NM_001002264.1</t>
  </si>
  <si>
    <t>610-710</t>
  </si>
  <si>
    <t>AGAGAAGCATTTAGAGAGCATCAGCAATACAAAACCGCTGAGTTCTTGAGCAAACTGAACACAGAATCGCCAGACAGAAGTGCCTGTCAAAGTGCTGTTT</t>
  </si>
  <si>
    <t>NM_001105531.2</t>
  </si>
  <si>
    <t>1010-1110</t>
  </si>
  <si>
    <t>TCTGTTACAGTTCATGCATCATTGGTTGCACTACACCAGCCACTAATAAGCTTTCCTCGCCCTGTGAAGACAACTTGGTTAAATAGAAATGCACCAGCAC</t>
  </si>
  <si>
    <t>NM_001924.2</t>
  </si>
  <si>
    <t>GTTACTCCCTACACTGATGCAAGGATTACAGAAACTGATGCCAAGGGGCTGAGTGAGTTCAACTACATGTTCTGGGGGCCCGGAGATAGATGACTTTGCA</t>
  </si>
  <si>
    <t>NM_001018100.3</t>
  </si>
  <si>
    <t>CATACACAAGAGTCCTGGAGTTAACCATGAAGAAAACTCTGACTTAGGCACTCAGAGGCATACACTTTTTACAGATGGACAAAAGCTCTGGAACCCTGTG</t>
  </si>
  <si>
    <t>NM_003485.3</t>
  </si>
  <si>
    <t>2560-2660</t>
  </si>
  <si>
    <t>ACTCAGTCCAGGATTTTACTGGGTCAGTGACATTGGTGGAAGCCTTCATGCCTCCTCATTCCACAGCACTTCCTCCTATGTTGACCTTAAACACTGGCTT</t>
  </si>
  <si>
    <t>NM_001945.2</t>
  </si>
  <si>
    <t>568-668</t>
  </si>
  <si>
    <t>CAAGGGGCTAGGGAAGAAGAGGGACCCATGTCTTCGGAAATACAAGGACTTCTGCATCCATGGAGAATGCAAATATGTGAAGGAGCTCCGGGCTCCCTCC</t>
  </si>
  <si>
    <t>NM_003528.2</t>
  </si>
  <si>
    <t>1180-1280</t>
  </si>
  <si>
    <t>TGCGAGGCACTTACCATGTAGATACGGGCTCAAAAGTCACCTCTCAGAGACCTACGTCATCCACTCAGGAATTCGCGCCTCTCATACTTGCCTGTCTCAT</t>
  </si>
  <si>
    <t>NM_006734.3</t>
  </si>
  <si>
    <t>5715-5815</t>
  </si>
  <si>
    <t>ATTATGTGCAACAGGCCACCTTCAAATCCTCGGTTTATGCTTCATGGTGCATTAGTTCCTGTAATCCAAACCCATCAGGATTGAACACCAAGACCACGCT</t>
  </si>
  <si>
    <t>NM_000189.4</t>
  </si>
  <si>
    <t>6880-6980</t>
  </si>
  <si>
    <t>TCAGAATCAGGTTGACAGTCCCTTGCTGACATGGCTTTGCTTTGTGTAAATACAGTGGATCTCAATCTTCGGGGTGTGATGAATAGCGAATCATCTCAAA</t>
  </si>
  <si>
    <t>NM_003071.3</t>
  </si>
  <si>
    <t>4635-4735</t>
  </si>
  <si>
    <t>CGTTTTCTTGCTCAAAGGGAACAGTGAATTAGCCAGCTAGAATCTTCCTGGTCCCTTTTTGAGGCAGTAGCAGGTAAGGAAAGGGCTGATTTTCATCAAA</t>
  </si>
  <si>
    <t>NM_006665.5</t>
  </si>
  <si>
    <t>1401-1501</t>
  </si>
  <si>
    <t>GCGTGCAAGGTTCAAAGAGAAGGAAGCTTCGAGTATACCTTCATTGCACAAACACTGACAATCCAAGGTATAAAGAAGGAGATTTAACTCTGTATGCCAT</t>
  </si>
  <si>
    <t>NM_014278.2</t>
  </si>
  <si>
    <t>1710-1810</t>
  </si>
  <si>
    <t>CCATGGAATCTTCAGTGTGGCTAGCGCATCAGTAATTGAGAAGCAAAATTTGGAAGGCGATCACAGTGATGCTCCAATGGAGACAGAAACTTCATTTAAA</t>
  </si>
  <si>
    <t>NM_001130080.1</t>
  </si>
  <si>
    <t>CAGCTTCACATTCTCAGGAACTCTCCTTCTTTGGGTCTGGCTGAAGTTGAGGATCTCTTACTCTCTAGGCCACGGAATTAACCCGAGCAGGCATGGAGGC</t>
  </si>
  <si>
    <t>NM_001550.2</t>
  </si>
  <si>
    <t>1170-1270</t>
  </si>
  <si>
    <t>GATGCTTAGGGCCTTGGCAACAGATGGAAATAAACACCGGGCCAAAGTGGACAAGAGAAAGCAGCGGTCAGTTTTCAGAGATGTCCTGAGGGCAGTGGAG</t>
  </si>
  <si>
    <t>NM_000417.2</t>
  </si>
  <si>
    <t>1423-1523</t>
  </si>
  <si>
    <t>AGTTCAGGAGTCCCAAGGAAAGCCCCAGCACTAACGTAAATACACAACACACACACTCTACCCTATACAACTGGACATTGTCTGCGTGGTTCCTTTCTCA</t>
  </si>
  <si>
    <t>Hits SNP with MAF &lt; 5% (3.61%)</t>
  </si>
  <si>
    <t>NM_004235.4</t>
  </si>
  <si>
    <t>2274-2374</t>
  </si>
  <si>
    <t>TTGAATATTCCTGGACTTACAAAATGCCAAGGGGGTGACTGGAAGTTGTGGATATCAGGGTATAAATTATATCCGTGAGTTGGGGGAGGGAAGACCAGAA</t>
  </si>
  <si>
    <t>NM_003679.3</t>
  </si>
  <si>
    <t>595-695</t>
  </si>
  <si>
    <t>GATGAAGAAACCTCGCTTTGATTACAGTCAGCAGTACATTCCTCATGGGTACATGGAGTTGACTATTCCACCTAAGAACGGAGATTATGCCATGGAACCT</t>
  </si>
  <si>
    <t>NM_005780.2</t>
  </si>
  <si>
    <t>TTCACACCTTCATTCACTCCTGCAGTCCCTGAACACTTACTTGGGGTCCTCATTGCCCTATCTGGTGAAAGATGGCATCCAGCCTGACTTGTACTGGAGT</t>
  </si>
  <si>
    <t>AK131040.1</t>
  </si>
  <si>
    <t>977-1077</t>
  </si>
  <si>
    <t>ACGTCTGTGTAGTCTCATGTGGATGCTGCGAGTTTTCGTTGCTCTGGGGTAGATTCGTAGCGGAGGAACAACTGGGCGACACGCTAAGTTTATGTTTAAC</t>
  </si>
  <si>
    <t>NM_014646.2</t>
  </si>
  <si>
    <t>2170-2270</t>
  </si>
  <si>
    <t>CCAGATCGCAAAACTGAAGCTCCACGATGGCCCAAATGATGTTGTGTTTAGTATTACAACCCAGTATCAAGGCACCTGTCGCTGTGCAGGGACCATTTAC</t>
  </si>
  <si>
    <t>NM_001159740.1</t>
  </si>
  <si>
    <t>880-980</t>
  </si>
  <si>
    <t>CCCATTCTGCCTCCATTCTGACCATTTCAGGGGTCGTCACCACCTCTCCTTTGGCCATTCCAACAGCTCAAGTCTTCCCTGATCAAGTCACCGGAGCTTT</t>
  </si>
  <si>
    <t>NM_153259.2</t>
  </si>
  <si>
    <t>165-265</t>
  </si>
  <si>
    <t>GGCGAAATGAGTCGGCCGTGAACGGTGTTTCCTGTTCCGAATCCCGAGAGCCCTGGAAAGTTTTGAAGGAGGAGGCATGGCCCGGCAGCCTTATCGTTTT</t>
  </si>
  <si>
    <t>Hits SNP with MAF &gt; 5% (rs11161503 = 46.14%)</t>
  </si>
  <si>
    <t>NM_013262.3</t>
  </si>
  <si>
    <t>2416-2516</t>
  </si>
  <si>
    <t>AGCCTCATGGTGTACAACTGAGGGTAGTTAACTCATCACTTCTCCCAAGCACTCGATCCCAGCTTCACCCACTGGTGTTGCTTTGCTTGAACTGTTCAAG</t>
  </si>
  <si>
    <t>NM_138573.2</t>
  </si>
  <si>
    <t>370-470</t>
  </si>
  <si>
    <t>GAAGCTTTTGTGGCATTGGCGGTCCTAGTAACACTTATCATTGGAGCCTTCTACTTCCTTTGCAGGAAAGGCCACTTTCAGAGAGCCAGTTCAGTCCAGT</t>
  </si>
  <si>
    <t>NM_022908.1</t>
  </si>
  <si>
    <t>1315-1415</t>
  </si>
  <si>
    <t>GCTTCTTCACTGACCGGCGCAAGCCTTTCAGAAAACTCGATGAGAAGGGCTCACTTCAGTGGGACCGGATCACCCGCTTGGAAAAGGGCAAGATCTATCG</t>
  </si>
  <si>
    <t>BX647938.1</t>
  </si>
  <si>
    <t>1004-1104</t>
  </si>
  <si>
    <t>CCTTCCCGAGTCAGTCCTCTTCAGAAATTAAACTAGAAATAGAAGGGAGGGGAGAGAAAGGGAACCTAGAAAAGAAACTTTCATAAATTTGGAGACAGTC</t>
  </si>
  <si>
    <t>NM_176894.1</t>
  </si>
  <si>
    <t>2300-2400</t>
  </si>
  <si>
    <t>CACGAGCTCCAACACGACCATCGTAGGGTGAAGCCCACGTTTTCTTCCATGGCCTCAAAGGCCCTAGAACTTGCCTACCTTTCTGGCCTTACCTCCTAGC</t>
  </si>
  <si>
    <t>Hits SNP with MAF &lt; 5% (1.39%)</t>
  </si>
  <si>
    <t>NM_007350.3</t>
  </si>
  <si>
    <t>800-900</t>
  </si>
  <si>
    <t>ATGGCAGAGGGCAAGGAGATCGACTTTCGGTGCCCGCAAGACCAGGGCTGGAACGCCGAGATCACGCTGCAGATGGTGCAGTACAAGAATCGTCAGGCCA</t>
  </si>
  <si>
    <t>NM_024081.5</t>
  </si>
  <si>
    <t>810-910</t>
  </si>
  <si>
    <t>GCAGGATTACCTTCTTATGAACAGGCAGTGGCGCTGACCAGAAAACACAGTGTTTCACCACCACCACCATATCCTGGGCACACAAAAGGATTTAGGGTAT</t>
  </si>
  <si>
    <t>NM_002923.1</t>
  </si>
  <si>
    <t>855-955</t>
  </si>
  <si>
    <t>AACAGCTTCCCTCACTGTGTACAGAACGCAAGAAGGGAATAGGTGGTCTGAACGTGGTGTCTCACTCTGAAAAGCAGGAATGTAAGATGATGAAAGAGAC</t>
  </si>
  <si>
    <t>NM_004310.3</t>
  </si>
  <si>
    <t>110-210</t>
  </si>
  <si>
    <t>TGCTAATCTCTTTTGTCACATTCGGATTGCTCCTGCTGCCCCACACACACTAACCCAACCATCTTGGGGTGGACTCCCTGCCAGCCCAACTGTTGTATTT</t>
  </si>
  <si>
    <t>NM_173647.2</t>
  </si>
  <si>
    <t>TGTTTACCATGAACAGTGTGTTGCTTCAGACTATTACAAAGACAACTGGGGCAGGTACTCTAATATAAAGGACAGGTGGTGTTTCTAAATAATTGGCTGC</t>
  </si>
  <si>
    <t>NM_015169.3</t>
  </si>
  <si>
    <t>1247-1347</t>
  </si>
  <si>
    <t>ACTAAATGTTAAGTTCTAGGCAATTATACGGGGACTCAGAAGGACCTGGCCGCTGCCTTCATTGAGTTTAAAGGGACAGGATTGCCCTTCCGTCAAGAAA</t>
  </si>
  <si>
    <t>NM_013243.2</t>
  </si>
  <si>
    <t>3105-3205</t>
  </si>
  <si>
    <t>ATGCACCAATCAGCAGGATTCTAAAAGTAGACAATCACAGGGAGGATTGAAAAAAAGGGCACTCTGATAGGGCAAAAACGGAACATGGGAGGGGACAAAT</t>
  </si>
  <si>
    <t>Hits SNP with MAF &gt; 5% (rs12443143 = 49.43%)</t>
  </si>
  <si>
    <t>NM_006080.1</t>
  </si>
  <si>
    <t>585-685</t>
  </si>
  <si>
    <t>GCAGCTGATTTTATGGGGCGAGACTTTGCTATCTTCCGAACTCTTGGGCACCACCACCCAATCAGGACAGAGCAGCATGATTCCAGGTGGCTCAATGATC</t>
  </si>
  <si>
    <t>NM_152754.2</t>
  </si>
  <si>
    <t>3165-3265</t>
  </si>
  <si>
    <t>TGTATAATGCATCCTGATGGGAAGGCATGCAGATGGGATTTGTTAGAAGACAGAAGGAAAGACAGCCATAAATTCTGGCTTTGGGGAAAACTCATATCCC</t>
  </si>
  <si>
    <t>NM_003486.5</t>
  </si>
  <si>
    <t>GGATGTGGGGAACATTGTGCTGGCATTATACAGCGGCCTCTTTGCCTATGGAGGATGGAATTACTTGAATTTCGTCACAGAGGAAATGATCAACCCCTAC</t>
  </si>
  <si>
    <t>NM_030958.2</t>
  </si>
  <si>
    <t>1540-1640</t>
  </si>
  <si>
    <t>CACACCTATTTATACCCTGGGACCAACCTACTTAGATGACAATGTCAAGAAAGAAAACTCCTCCTTGTACCTAGCCATCATGTATGTCATGGGAGCACTT</t>
  </si>
  <si>
    <t>NR_006880.1</t>
  </si>
  <si>
    <t>19-119</t>
  </si>
  <si>
    <t>TCATTTCTATAGTGTGTTACTAGAGAAGTTTCTCTGAACGTGTAGAGCACCGAAAACCACGAGGAAGAGAGGTAGCGTTTTCTCCTGAGCGTGAAGCCGG</t>
  </si>
  <si>
    <t>Hits SNP with MAF &lt; 5% (1.13%)</t>
  </si>
  <si>
    <t>NM_145316.3</t>
  </si>
  <si>
    <t>520-620</t>
  </si>
  <si>
    <t>TCAACTATGCCCACATAACCTACAAAAACCGGAGCCAGGGCAATATAATTTCCTACAAGAGACGAATTTCTACAGCGGAGATTCTCCACAGCAGAAATAA</t>
  </si>
  <si>
    <t>NM_001077263.2</t>
  </si>
  <si>
    <t>970-1070</t>
  </si>
  <si>
    <t>CGAGGTTGCCCACAGGGATTTTGCCAACAGCTTCTCAATCTTGAGATACAACTCCACCATCCAGGAAAGCCTCCACAGGTCTGAATGCCCTTCCCAGCGG</t>
  </si>
  <si>
    <t>NM_003844.2</t>
  </si>
  <si>
    <t>950-1050</t>
  </si>
  <si>
    <t>CACAACGAGATTCTGAGCAACGCAGACTCGCTGTCCACTTTCGTCTCTGAGCAGCAAATGGAAAGCCAGGAGCCGGCAGATTTGACAGGTGTCACTGTAC</t>
  </si>
  <si>
    <t>Hits SNP with MAF &lt; 5% (1.76%)</t>
  </si>
  <si>
    <t>NM_001134398.1</t>
  </si>
  <si>
    <t>1615-1715</t>
  </si>
  <si>
    <t>CACAGTTTCCAGATGTACACGTTTGACAAGACCACCAACTGCAAAGCCTGCAAAATGTTCCTCAGGGGCACCTTCTACCAGGGATACATGTGTACCAAGT</t>
  </si>
  <si>
    <t>NM_014733.3</t>
  </si>
  <si>
    <t>2845-2945</t>
  </si>
  <si>
    <t>GAAGTAAAAGATGTTCTGAAGACTTTAGTCCTCTCTCACCTGATGTGCCTATGACAGTAAACACAGTGGATCATTCCCATTCTACTACAGTGGAAAAGCC</t>
  </si>
  <si>
    <t>NM_004802.3</t>
  </si>
  <si>
    <t>3940-4040</t>
  </si>
  <si>
    <t>CCCGACACGGCCTTCGTCTGGTTCCTCAACCCTCTCAAGTCCATCAAGTACCTCATCTGCACCCGGTACAAGTGGCTCATCATCAAGATCGTGCTGGCGC</t>
  </si>
  <si>
    <t>NM_001080998.1</t>
  </si>
  <si>
    <t>119-219</t>
  </si>
  <si>
    <t>CCTTTCCAACAGATCTCCTTTACAGAAAAGGGCTCAGATGAGAAGAAACCATTCAAAGAAAAAGGCAAGACCGCCTTCTCCCATTCCAGTGAGAAGCACA</t>
  </si>
  <si>
    <t>NM_000677.2</t>
  </si>
  <si>
    <t>ACTTGCCTACTGCTTATCTTTACCCACGCCTCCATCATGTCCTTGCTGGCCATCGCTGTGGACCGATACTTGCGGGTCAAGCTTACCGTCAGATACAAGA</t>
  </si>
  <si>
    <t>Hits SNP with MAF &gt; 5% (rs77883500 = 32.94%)</t>
  </si>
  <si>
    <t>NM_024490.3</t>
  </si>
  <si>
    <t>5095-5195</t>
  </si>
  <si>
    <t>AAAAATTCACAGTTGAGTGCATCCCAGCATTCTGTTCCGGGCAGGCATTTCAGGAAGACCGCCTTGTAGGTATTACATCCCTGGTGTCGTATTTTGCCTG</t>
  </si>
  <si>
    <t>NM_032043.1</t>
  </si>
  <si>
    <t>1130-1230</t>
  </si>
  <si>
    <t>GATGTGCAAAGCCTGGGATATAGAAGAACTTGTCAGCCTGGGGAAGAAACTAAAGGCCTGTCCATATTACACAGCCCGAGAACTAATACAAGATGCTGAC</t>
  </si>
  <si>
    <t>NM_031448.3</t>
  </si>
  <si>
    <t>3230-3330</t>
  </si>
  <si>
    <t>TTGGGGGACACTTTTTCCATGTTGAACAAATGCCAACTTCTCCGGTTGCTTACAGCAAATCCTTCTGGAACAATCGGGGCTGAAATTGAGTTGCCTTTGT</t>
  </si>
  <si>
    <t>NM_001999.3</t>
  </si>
  <si>
    <t>9299-9399</t>
  </si>
  <si>
    <t>GTCTTAGACTTTGAATGTTGACCCTCACAGGGAGGGATAATTTAGACTCTGGTATGGCCAAAGATTTGAGCACAAAGGCAACCGTGGTTACTGTATTTTT</t>
  </si>
  <si>
    <t>NM_139241.2</t>
  </si>
  <si>
    <t>6165-6265</t>
  </si>
  <si>
    <t>TTTCTGATGATCTTTCTGGACTAGATACAACCTGAGTAGCAAGCACCAACCGGAGCAAGTAAACTTCTAGGGAACAAGCGTCTTGGGTTTTATAGGTATC</t>
  </si>
  <si>
    <t>NM_003706.2</t>
  </si>
  <si>
    <t>2310-2410</t>
  </si>
  <si>
    <t>CCAATGTCCAGATGGCCAGAATGAATGTGATAGTTCAGACCAATGCCTTCCACTGCTCCTTTATGACTGCACTTCTAGCCAGTAGCTCTGCACAAGTTAG</t>
  </si>
  <si>
    <t>NM_001081677.1</t>
  </si>
  <si>
    <t>GTCAGAAAGAGAAGGTTAAGCTCTTACCAGATTTCAATGGAGATGCTGGAGGATTCCTCTGGAAGGCAAAGAGCCGTGAGCATAGCCAGCATTCTGACCA</t>
  </si>
  <si>
    <t>NM_004863.3</t>
  </si>
  <si>
    <t>AGCATCCTACACAACCACTAAGGGCTCTATGTTTGTGTCATGCCTCTTCAAACACCAAGGAGTTGAACATGCTTCCAGTGATTTGTCTCCGTAATGCCTT</t>
  </si>
  <si>
    <t>NM_012108.2</t>
  </si>
  <si>
    <t>GAACCCTTCTTTGGGAAATATGATCCTGAGGCCTGGTAGTGACAGTAGAAACTACTCCATCACTATTCGGCAGGAGATAGACATTCCAAGAATCAAGCAC</t>
  </si>
  <si>
    <t>NM_018394.2</t>
  </si>
  <si>
    <t>2387-2487</t>
  </si>
  <si>
    <t>AGACTACCTTTGTGACCAGCTCCCAGTAAAAACCCCAGGCACTCAGTCTCTAACAAGCTTTTCTGGTTGACAGTGTTTCACAAGTGCTGTTACAACTGGT</t>
  </si>
  <si>
    <t>NM_001114735.1</t>
  </si>
  <si>
    <t>0-100</t>
  </si>
  <si>
    <t>AGCCTACGCACGAAAGTGACTAGGAGGAAGGATATTATAAAGTGATGCAAACAGAAATTCCACCAGCCTCCATGTATCATCATGTGTCATAACTCAGTCA</t>
  </si>
  <si>
    <t>NM_002109.3</t>
  </si>
  <si>
    <t>GCAGATGGCAGTTCGCGAGAAGGTGTTTGACGTAATCATCCGTTGCTTCAAGCGCCACGGTGCAGAAGTCATTGATACACCTGTATTTGAACTAAAGGAA</t>
  </si>
  <si>
    <t>NM_024787.2</t>
  </si>
  <si>
    <t>527-627</t>
  </si>
  <si>
    <t>CGGCACAGGCATCTTTGTCTTCATGCTCAGCCTTATCTTCTGCTGCTATTTTATCAGCAAACTGCGGAACCAGGCACAGAGTGAGCGATACGGATATAAG</t>
  </si>
  <si>
    <t>Hits SNP with MAF &gt; 5% (rs3735950 = 45.1%)</t>
  </si>
  <si>
    <t>NM_000474.3</t>
  </si>
  <si>
    <t>CCCCTCAGCAGGGCCGGAGACCTAGATGTCATTGTTTCCAGAGAAGGAGAAAATGGACAGTCTAGAGACTCTGGAGCTGGATAACTAAAAATAAAAATAT</t>
  </si>
  <si>
    <t>NM_003341.4</t>
  </si>
  <si>
    <t>33-133</t>
  </si>
  <si>
    <t>TGTGCGAGCGTGTGTGGCTGGGGGAAGCCATTGCCTGTTTAATAGTTGCTGTTGCTGCACTTCCGCTTCTCTCCCAGCGAGAGAGAGACACGAGTGGCCA</t>
  </si>
  <si>
    <t>NM_003804.3</t>
  </si>
  <si>
    <t>1304-1404</t>
  </si>
  <si>
    <t>AGGCACTGCTTATTCCAGTGCAGCCAGTCATGGTAATGCAGTGCACCAGCCCTCAGGGCTCACCAGCCAACCTCAAGTACTGTATCAGAACAATGGATTA</t>
  </si>
  <si>
    <t>NM_005204.2</t>
  </si>
  <si>
    <t>2050-2150</t>
  </si>
  <si>
    <t>CTGGCTACTTCAATCTTGTTCGGGGACCACCAACGCTTGAATATGGCTGAAGGATGCCATGTTTGCTCTAAATTAAGACAGCATTGATCTCCTGGAGGCT</t>
  </si>
  <si>
    <t>NM_139280.1</t>
  </si>
  <si>
    <t>405-505</t>
  </si>
  <si>
    <t>TGGATTATGGGGTCCAGTTCACGGCCTCTCGGAAGTTCTTGACCATCACACCCATCGTGCTGTACTTCCTCACCAGCTTCTACACTAAGTACGACCAGAT</t>
  </si>
  <si>
    <t>NM_001025091.1</t>
  </si>
  <si>
    <t>2875-2975</t>
  </si>
  <si>
    <t>CTAAACAAACAAGAGGTGACCACCTTATTGTGAGGTTCCATCCAGCCAAGTTTATGTGGCCTATTGTCTCAGGACTCTCATCACTCAGAAGCCTGCCTCT</t>
  </si>
  <si>
    <t>NM_001611.3</t>
  </si>
  <si>
    <t>ATGACAAGAGGTTCCAGGAGACCTTTGAGGACGTATTCTCTGACCGCTCCCTTCGCAAAGTGCCCTGGTACGTGCTAGCCGGAAACCATGACCACCTTGG</t>
  </si>
  <si>
    <t>Hits SNP with MAF &lt; 5% (1.72%)</t>
  </si>
  <si>
    <t>NM_004833.1</t>
  </si>
  <si>
    <t>607-707</t>
  </si>
  <si>
    <t>ACGTGCTGCACCAAAAGTCTCTCCTCATGTTAAGCCTGAACAGAAACAGATGGTGGCCCAGCAGGAATCTATCAGAGAAGGGTTTCAGAAGCGCTGTTTG</t>
  </si>
  <si>
    <t>NM_001674.3</t>
  </si>
  <si>
    <t>1840-1940</t>
  </si>
  <si>
    <t>GCTGTTTTAAGAAATCTGGCCCAGGGTGTTTGCAGCTGTGAGAAGTCACTCACACTGGCCACAAGGACGCTGGCTACTGTCTATTAAAATTCTGATGTTT</t>
  </si>
  <si>
    <t>NM_001077198.1</t>
  </si>
  <si>
    <t>GTCAGCTGCGTGGACTATGACATCCTATTTGCCAACAAGATGGTGAACCACAGTCTTCACCCTACTGAACCCGTCAAGGTCACTCTGCCAGACGCCTTTT</t>
  </si>
  <si>
    <t>NM_130384.1</t>
  </si>
  <si>
    <t>466-566</t>
  </si>
  <si>
    <t>GCGAGACTCACTACATCAGACGGAATCCGTTCTAGAGGAACAGAGAAGATCACATTTTCTTCTTGAGCAAGAGAAAACCCAAGCACTCAGTGACAAGGAA</t>
  </si>
  <si>
    <t>NM_001184900.1</t>
  </si>
  <si>
    <t>4973-5073</t>
  </si>
  <si>
    <t>GTGTGTGCCTATGAGATTGGGTGCAGTGTATCCTGTTAGCTCCATTCTCAGGGCGTTTGAATGTGAATTAGGACCAGCGCAATGAATGCTCAAGTTGGGG</t>
  </si>
  <si>
    <t>NM_001223.3</t>
  </si>
  <si>
    <t>971-1071</t>
  </si>
  <si>
    <t>TGGAGACATCCCACAATGGGCTCTGTTTTTATTGGAAGACTCATTGAACATATGCAAGAATATGCCTGTTCCTGTGATGTGGAGGAAATTTTCCGCAAGG</t>
  </si>
  <si>
    <t>NM_000591.2</t>
  </si>
  <si>
    <t>GCCCAAGCACACTCGCCTGCCTTTTCCTGCGAACAGGTTCGCGCCTTCCCGGCCCTTACCAGCCTAGACCTGTCTGACAATCCTGGACTGGGCGAACGCG</t>
  </si>
  <si>
    <t>NM_006889.4</t>
  </si>
  <si>
    <t>2520-2620</t>
  </si>
  <si>
    <t>TAAGGTGGGATCACTAAGGGATGGGGCAGTCTCTGCCCAAACATAAAGAGAACTCTGGGGAGCCTGAGCCACAAAAATGTTCCTTTATTTTATGTAAACC</t>
  </si>
  <si>
    <t>NM_007065.3</t>
  </si>
  <si>
    <t>680-780</t>
  </si>
  <si>
    <t>TACCTGGTCATTTGGTGCATTGACCTAGAGGTGGAGGAGAAATGTGCACTCATGGAGCAGGTGGCCCACCAGACAATCGTCATGCAATTTATCCTGGAGC</t>
  </si>
  <si>
    <t>NM_001278.3</t>
  </si>
  <si>
    <t>TAGAACCCATGGAAAACTGGCTACAGTTGATGTTGAATTGGGACCCTCAGCAGAGAGGAGGACCTGTTGACCTTACTTTGAAGCAGCCAAGATGTTTTGT</t>
  </si>
  <si>
    <t>NM_006140.3</t>
  </si>
  <si>
    <t>AGAAGGAGGGAGATCCGGTGTCCTTATTACATACAAGACTCAGGAACCCATGTGGGATGTCACCTGGATAACCTGTCAGGATTAACGTCTCGCAATTACT</t>
  </si>
  <si>
    <t>NM_001042355.1</t>
  </si>
  <si>
    <t>6550-6650</t>
  </si>
  <si>
    <t>ATCAGAGGGAATATGAAATGTGTCCCTGCCCTACCTAGTTTTAACGACAGAATATCTATTAAAGGCTACTTAGCTGAAGGGTAAGGGTGACAGGTCTAGG</t>
  </si>
  <si>
    <t>NM_014314.3</t>
  </si>
  <si>
    <t>1368-1468</t>
  </si>
  <si>
    <t>AGGTCATTGGGCTGACTGCCTCGGTTGGTGTTGGGGATGCCAAAAACACAGATGAAGCCTTGGATTATATCTGCAAGCTGTGTGCTTCTCTTGATGCGTC</t>
  </si>
  <si>
    <t>XM_166213.6</t>
  </si>
  <si>
    <t>5015-5115</t>
  </si>
  <si>
    <t>ATCTACTACCTTGACACAGAGTGTTTTCCCACTAGAAGCTCTGCTCTGCTCTCCTGGCCCAAGTAGGGGATTCCATGCCTTCCCTTTCATGGTCTTAGCA</t>
  </si>
  <si>
    <t>NM_001142464.2</t>
  </si>
  <si>
    <t>1318-1418</t>
  </si>
  <si>
    <t>AGGCGGTGGACTGAAGGCATGAGATGCCCTTTGAGTGTACAGCAAATCAATGTTTTCCTGCTTGGGGCTCTCTTCCCTCATCTCTAGCAGTATGGCATCC</t>
  </si>
  <si>
    <t>NM_003824.2</t>
  </si>
  <si>
    <t>1560-1660</t>
  </si>
  <si>
    <t>TGAGACTGCTAAGTAGGGGCAGTGATGGTTGCCAGGACGAATTGAGATAATATCTGTGAGGTGCTGATGAGTGATTGACACACAGCACTCTCTAAATCTT</t>
  </si>
  <si>
    <t>NM_000569.6</t>
  </si>
  <si>
    <t>1644-1744</t>
  </si>
  <si>
    <t>AAATCATGAGGGTGACGTAGAATTGAGTCTTCCAGGGGACTCTATCAGAACTGGACCATCTCCAAGTATATAACGATGAGTCCTCTTAATGCTAGGAGTA</t>
  </si>
  <si>
    <t>NM_005252.2</t>
  </si>
  <si>
    <t>1475-1575</t>
  </si>
  <si>
    <t>ACTCAAGTCCTTACCTCTTCCGGAGATGTAGCAAAACGCATGGAGTGTGTATTGTTCCCAGTGACACTTCAGAGAGCTGGTAGTTAGTAGCATGTTGAGC</t>
  </si>
  <si>
    <t>NM_002128.4</t>
  </si>
  <si>
    <t>208-308</t>
  </si>
  <si>
    <t>TATGCATTTTTTGTGCAAACTTGTCGGGAGGAGCATAAGAAGAAGCACCCAGATGCTTCAGTCAACTTCTCAGAGTTTTCTAAGAAGTGCTCAGAGAGGT</t>
  </si>
  <si>
    <t>NM_001130688.1</t>
  </si>
  <si>
    <t>125-225</t>
  </si>
  <si>
    <t>CTGTCAACATGGGTAAAGGAGACCCCAACAAGCCGCGGGGCAAAATGTCCTCGTACGCCTTCTTCGTGCAGACCTGCCGGGAAGAGCACAAGAAGAAACA</t>
  </si>
  <si>
    <t>NM_005342.2</t>
  </si>
  <si>
    <t>3066-3166</t>
  </si>
  <si>
    <t>AGTGGGGGAGCAGTTTAGCCAGATGATCTTTGATTAGGCAAACATTGAGTTTTAAAGAGGCTGTCAAGTTGAGGCCACTTGGTCCATTAGCTGGGGCAGC</t>
  </si>
  <si>
    <t>NM_182639.2</t>
  </si>
  <si>
    <t>GCACTCCAAGCTGCTGGCATTCTACTCTAGCCACAGTGCCAGCTCCCTGCGCCCGGCCGACCTGCTTGCCCTCATCCTCCTGGTTCAGGACCTCTACCCC</t>
  </si>
  <si>
    <t>NM_022168.2</t>
  </si>
  <si>
    <t>185-285</t>
  </si>
  <si>
    <t>GCTTGGGAGAACCCTCTCCCTTCTCTGAGAAAGAAAGATGTCGAATGGGTATTCCACAGACGAGAATTTCCGCTATCTCATCTCGTGCTTCAGGGCCAGG</t>
  </si>
  <si>
    <t>NM_001547.4</t>
  </si>
  <si>
    <t>117-217</t>
  </si>
  <si>
    <t>GAAGAGTGCAGCTGCCTGAACCGAGCCCTGCCGAACAGCTGAGAATTGCACTGCAACCATGAGTGAGAACAATAAGAATTCCTTGGAGAGCAGCCTACGG</t>
  </si>
  <si>
    <t>NM_021034.2</t>
  </si>
  <si>
    <t>40-140</t>
  </si>
  <si>
    <t>AGGGAGGGCTCACTGAGAACCATCCCAGTAACCCGACCGCCGCTGGTCTTCGCTGGACACCATGAATCACACTGTCCAAACCTTCTTCTCTCCTGTCAAC</t>
  </si>
  <si>
    <t>Hits SNP with MAF &gt; 5% (rs1058873 = 42.75%)</t>
  </si>
  <si>
    <t>NM_000629.2</t>
  </si>
  <si>
    <t>3081-3181</t>
  </si>
  <si>
    <t>GGTGCAAGAGGAAGAAGAATGTTCCACTGGAAGCCTGAGCACCTAATCAGCTCTCAGTGATCAACCCACTCTTGTTATGGGTGGTCTCTGTCACTTTGAA</t>
  </si>
  <si>
    <t>NM_000874.3</t>
  </si>
  <si>
    <t>631-731</t>
  </si>
  <si>
    <t>AAATACCACAAGATCATTTTGTGACCTCACAGATGAGTGGAGAAGCACACACGAGGCCTATGTCACCGTCCTAGAAGGATTCAGCGGGAACACAACGTTG</t>
  </si>
  <si>
    <t>NM_002176.2</t>
  </si>
  <si>
    <t>ACAGACTTACAGGTTACCTCCGAAACTGAAGATCTCCTAGCCTGTGCCTCTGGGACTGGACAATTGCTTCAAGCATTCTTCAACCAGCAGATGCTGTTTA</t>
  </si>
  <si>
    <t>NM_000416.1</t>
  </si>
  <si>
    <t>1140-1240</t>
  </si>
  <si>
    <t>CCCGGGCAGCCATCTGACTCCAATAGAGAGAGAGAGTTCTTCACCTTTAAGTAGTAACCAGTCTGAACCTGGCAGCATCGCTTTAAACTCGTATCACTCC</t>
  </si>
  <si>
    <t>NM_005534.3</t>
  </si>
  <si>
    <t>1963-2063</t>
  </si>
  <si>
    <t>TCTGATACTTTTTTCATTATTGGTTGGGCTGAGCAGTCAGAAGACCTGGTCGTCGTCTTGACTTTGGCAAATGAGCCGGAGCCCCTTGGGCAGGTCACAC</t>
  </si>
  <si>
    <t>NM_001556.1</t>
  </si>
  <si>
    <t>1995-2095</t>
  </si>
  <si>
    <t>GTGATCTATACGCAGCTCAGTAAAACTGTGGTTTGCAAGCAGAAGGCGCTGGAACTGTTGCCCAAGGTGGAAGAGGTGGTGAGCTTAATGAATGAGGATG</t>
  </si>
  <si>
    <t>NM_014002.3</t>
  </si>
  <si>
    <t>2545-2645</t>
  </si>
  <si>
    <t>CCGAGCAAAGGGGGCTCAGGCCTCGCCGCCTCCCATAGCTCCTTACCCCAGCCCTACACGAAAGGACCTGCTTCTCCACATGCAAGAGCTCTGCGAGGGG</t>
  </si>
  <si>
    <t>NM_001099857.1</t>
  </si>
  <si>
    <t>633-733</t>
  </si>
  <si>
    <t>GAGCGCTGCGAGGAGCTTCTGCATTTCCAAGCCAGCCAGAGGGAGGAGAAGGAGTTCCTCATGTGCAAGTTCCAGGAGGCCAGGAAACTGGTGGAGAGAC</t>
  </si>
  <si>
    <t>NM_002187.2</t>
  </si>
  <si>
    <t>1435-1535</t>
  </si>
  <si>
    <t>GCAAGGCTGCAAGTACATCAGTTTTATGACAATCAGGAAGAATGCAGTGTTCTGATACCAGTGCCATCATACACTTGTGATGGATGGGAACGCAAGAGAT</t>
  </si>
  <si>
    <t>NM_005535.1</t>
  </si>
  <si>
    <t>448-548</t>
  </si>
  <si>
    <t>GTGACCCTGCAGCTCTACAACTCAGTTAAATATGAGCCTCCTCTGGGAGACATCAAGGTGTCCAAGTTGGCCGGGCAGCTGCGTATGGAGTGGGAGACCC</t>
  </si>
  <si>
    <t>Hits SNP with MAF &gt; 5% (rs11575926 = 9.17%)</t>
  </si>
  <si>
    <t>NM_172174.2</t>
  </si>
  <si>
    <t>1443-1543</t>
  </si>
  <si>
    <t>TGTCAAGAAGATGATCAGACCTTGGATCAGATGAACTCTTAGAAATGAAGGCAGAAAAATGTCATTGAGTAATATAGTGACTATGAACTTCTCTCAGACT</t>
  </si>
  <si>
    <t>NM_001562.3</t>
  </si>
  <si>
    <t>103-203</t>
  </si>
  <si>
    <t>TGGCTGCTAAAGCGGCTGCCACCTGCTGCAGTCTACACAGCTTCGGGAAGAGGAAAGGAACCTCAGACCTTCCAGATCGCTTCCTCTCGCAACAAACTAT</t>
  </si>
  <si>
    <t>NM_000576.2</t>
  </si>
  <si>
    <t>1122-1222</t>
  </si>
  <si>
    <t>CCAGGCCTCTCTCACCTCTCCTACTCACTTAAAGCCCGCCTGACAGAAACCACGGCCACATTTGGTTCTAAGAAACCCTCTGTCATTCGCTCCCACATTC</t>
  </si>
  <si>
    <t>NM_000577.3</t>
  </si>
  <si>
    <t>480-580</t>
  </si>
  <si>
    <t>GAGTCTGCCGCCTGCCCCGGTTGGTTCCTCTGCACAGCGATGGAAGCTGACCAGCCCGTCAGCCTCACCAATATGCCTGACGAAGGCGTCATGGTCACCA</t>
  </si>
  <si>
    <t>NM_016584.2</t>
  </si>
  <si>
    <t>410-510</t>
  </si>
  <si>
    <t>TCAGGGACAACAGTCAGTTCTGCTTGCAAAGGATCCACCAGGGTCTGATTTTTTATGAGAAGCTGCTAGGATCGGATATTTTCACAGGGGAGCCTTCTCT</t>
  </si>
  <si>
    <t>NM_172139.2</t>
  </si>
  <si>
    <t>CAAGGGGCTGCCACATAGCCCAGTTCAAGTCCCTGTCTCCACAGGAGCTGCAGGCCTTTAAGAGGGCCAAAGATGCCTTAGAAGAGTCGCTTCTGCTGAA</t>
  </si>
  <si>
    <t>NM_172140.1</t>
  </si>
  <si>
    <t>233-333</t>
  </si>
  <si>
    <t>AGCTAGCGAGCTTCAAGAAGGCCAGGGACGCCTTGGAAGAGTCACTCAAGCTGAAAAACTGGAGTTGCAGCTCTCCTGTCTTCCCCGGGAATTGGGACCT</t>
  </si>
  <si>
    <t>NM_033439.2</t>
  </si>
  <si>
    <t>1725-1825</t>
  </si>
  <si>
    <t>GCCAGAAATCTTCTAACCTACCAGAGCCTAGATGAGACACCGAATTAACATTAAAATTTCAGTAACTGACTGTCCCTCATGTCCATGGCCTACCATCCCT</t>
  </si>
  <si>
    <t>NM_000418.2</t>
  </si>
  <si>
    <t>745-845</t>
  </si>
  <si>
    <t>CCCGGCAGATTTCAGAATCTATAACGTGACCTACCTAGAACCCTCCCTCCGCATCGCAGCCAGCACCCTGAAGTCTGGGATTTCCTACAGGGCACGGGTG</t>
  </si>
  <si>
    <t>NM_000600.1</t>
  </si>
  <si>
    <t>TGACAAACAAATTCGGTACATCCTCGACGGCATCTCAGCCCTGAGAAAGGAGACATGTAACAAGAGTAACATGTGTGAAAGCAGCAAAGAGGCACTGGCA</t>
  </si>
  <si>
    <t>NM_000880.2</t>
  </si>
  <si>
    <t>38-138</t>
  </si>
  <si>
    <t>AATAACCCAGCTTGCGTCCTGCACACTTGTGGCTTCCGTGCACACATTAACAACTCATGGTTCTAGCTCCCAGTCGCCAAGCGTTGCCAAGGCGTTGAGA</t>
  </si>
  <si>
    <t>NM_001025243.1</t>
  </si>
  <si>
    <t>GGTTTCATGTAACCGAGTGTCCTCTTGCGTGTCCAAAAGTAGCCCAGGGCTGTAGCACAGGCTTCACAGTGATTTTGTGTTCAGCCGTGAGTCACACTAC</t>
  </si>
  <si>
    <t>NM_007199.1</t>
  </si>
  <si>
    <t>AGGTAAATATAGATCCTTCTTCAGAAGCTCCAGGGCATTCTTGCAGGAGCAGGCCAGTGGAGAGCAGCTGTTCCTCCAAATTTTCCTGGGATGAATATGA</t>
  </si>
  <si>
    <t>NM_001114182.1</t>
  </si>
  <si>
    <t>933-1033</t>
  </si>
  <si>
    <t>GCTAGACAGACTCTCTTGCTTGGATGGTACTCCACCACTTTCTTGGCACATGAGATGCAAGATTGCTCAGGGTGCAGCTAATGGCATCAATTTTCTACAT</t>
  </si>
  <si>
    <t>NM_002198.1</t>
  </si>
  <si>
    <t>CTGTGCGAGTGTACCGGATGCTTCCACCTCTCACCAAGAACCAGAGAAAAGAAAGAAAGTCGAAGTCCAGCCGAGATGCTAAGAGCAAGGCCAAGAGGAA</t>
  </si>
  <si>
    <t>NM_001571.5</t>
  </si>
  <si>
    <t>1303-1403</t>
  </si>
  <si>
    <t>TCATGGCCCCAGGACCAGCCGTGGACCAAGAGGCTCGTGATGGTCAAGGTTGTGCCCACGTGCCTCAGGGCCTTGGTAGAAATGGCCCGGGTAGGGGGTG</t>
  </si>
  <si>
    <t>NM_001098628.1</t>
  </si>
  <si>
    <t>1975-2075</t>
  </si>
  <si>
    <t>GCCCTGATTTCCCTGGTTTGAGACTCACTTCCTCATCTCCCTGTCCTCTGAGATAATATGAGTGAGCACTTAGGTATCATATCAGATGCTCAAGGCTGGC</t>
  </si>
  <si>
    <t>NM_001572.3</t>
  </si>
  <si>
    <t>1751-1851</t>
  </si>
  <si>
    <t>ACCTAGAGGGCACGCAGCGTGAGGGTGTGTCTTCCCTGGATAGCAGCAGCCTCAGCCTCTGCCTGTCCAGCGCCAACAGCCTCTATGACGACATCGAGTG</t>
  </si>
  <si>
    <t>NM_002163.2</t>
  </si>
  <si>
    <t>253-353</t>
  </si>
  <si>
    <t>AGTTTAAAGAAGGGGACAAAGCTGAACCAGCCACTTGGAAGACGAGGTTACGCTGTGCTTTGAATAAGAGCCCAGATTTTGAGGAAGTGACGGACCGGTC</t>
  </si>
  <si>
    <t>NM_002227.1</t>
  </si>
  <si>
    <t>GAGAACACCAAGCTCTGGTATGCTCCAAATCGCACCATCACCGTTGATGACAAGATGTCCCTCCGGCTCCACTACCGGATGAGGTTCTATTTCACCAATT</t>
  </si>
  <si>
    <t>NM_004972.2</t>
  </si>
  <si>
    <t>CTCCTCCCGCGACGGCAAATGTTCTGAAAAAGACTCTGCATGGGAATGGCCTGCCTTACGATGACAGAAATGGAGGGAACATCCACCTCTTCTATATATC</t>
  </si>
  <si>
    <t>NM_002228.3</t>
  </si>
  <si>
    <t>ACACAGCCAGCCAGCCAGGTCGGCAGTATAGTCCGAACTGCAAATCTTATTTTCTTTTCACCTTCTCTCTAACTGCCCAGAGCTAGCGCCTGTGGCTCCC</t>
  </si>
  <si>
    <t>NM_001137550.1</t>
  </si>
  <si>
    <t>1015-1115</t>
  </si>
  <si>
    <t>TACCAGGTTGATACCCTAAAAGATATGTTGCTGGAGCTTGAAGAACAGCTGGCTGAATCTAGGCGGCAGTACGAAGAGAAAAACAAAGAATTTGAAAGGG</t>
  </si>
  <si>
    <t>NM_002755.2</t>
  </si>
  <si>
    <t>ACGGAATGGACAGCCGACCTCCCATGGCAATTTTTGAGTTGTTGGATTACATAGTCAACGAGCCTCCTCCAAAACTGCCCAGTGGAGTGTTCAGTCTGGA</t>
  </si>
  <si>
    <t>NM_030662.2</t>
  </si>
  <si>
    <t>1325-1425</t>
  </si>
  <si>
    <t>GCGGACCTGAAGATGCTCACAAACCACACCTTCATCAAGCGGTCCGAGGTGGAAGAAGTGGATTTTGCCGGCTGGTTGTGTAAAACCCTGCGGCTGAACC</t>
  </si>
  <si>
    <t>NM_145109.1</t>
  </si>
  <si>
    <t>GAACCTGGACTCCCGGACCTTCATCACCATTGGAGACAGAAACTTTGAGGTGGAGGCTGATGACTTGGTGACCATCTCAGAACTGGGCCGTGGAGCCTAT</t>
  </si>
  <si>
    <t>Hits SNP with MAF &gt; 5% (rs34105301 = 50%)</t>
  </si>
  <si>
    <t>NM_003010.2</t>
  </si>
  <si>
    <t>186-286</t>
  </si>
  <si>
    <t>AAACGCAAAGCACTGAAGTTGAATTTTGCAAATCCACCTTTCAAATCTACAGCAAGGTTTACTCTGAATCCCAATCCTACAGGAGTTCAAAACCCACACA</t>
  </si>
  <si>
    <t>NM_002758.3</t>
  </si>
  <si>
    <t>AGCCAGGAACAGAAACGGCTACTGATGGATTTGGATATTTCCATGAGGACGGTGGACTGTCCATTCACTGTCACCTTTTATGGCGCACTGTTTCGGGAGG</t>
  </si>
  <si>
    <t>NM_003188.2</t>
  </si>
  <si>
    <t>CCATTGCCATATTATACTGCTGCCCACGCAATGAGTTGGTGTTTACAGTGTTCCCAAGGAGTGGCTTATCTTCACAGCATGCAACCCAAAGCGCTAATTC</t>
  </si>
  <si>
    <t>NM_002745.4</t>
  </si>
  <si>
    <t>645-745</t>
  </si>
  <si>
    <t>GGGTTAAAATATATCCATTCAGCTAACGTTCTGCACCGTGACCTCAAGCCTTCCAACCTGCTGCTCAACACCACCTGTGATCTCAAGATCTGTGACTTTG</t>
  </si>
  <si>
    <t>NM_001315.1</t>
  </si>
  <si>
    <t>450-550</t>
  </si>
  <si>
    <t>TGGGCTCTGGCGCCTATGGCTCTGTGTGTGCTGCTTTTGACACAAAAACGGGGTTACGTGTGGCAGTGAAGAAGCTCTCCAGACCATTTCAGTCCATCAT</t>
  </si>
  <si>
    <t>NM_001040056.1</t>
  </si>
  <si>
    <t>AACGTGCTCCACCGAGATCTAAAGCCCTCCAACCTGCTCATCAACACCACCTGCGACCTTAAGATTTGTGATTTCGGCCTGGCCCGGATTGCCGATCCTG</t>
  </si>
  <si>
    <t>NM_002750.2</t>
  </si>
  <si>
    <t>TCTCTGTAGATGAAGCTCTCCAACACCCGTACATCAATGTCTGGTATGATCCTTCTGAAGCAGAAGCTCCACCACCAAAGATCCCTGACAAGCAGTTAGA</t>
  </si>
  <si>
    <t>NM_020746.3</t>
  </si>
  <si>
    <t>3460-3560</t>
  </si>
  <si>
    <t>ACCCACTGTTGGGGAGATTATCTACAATAACACCAGAAACACATTGGGGTGGATTGGGGGTATCCTTATGGGTTCTTTTCAGGGAACCATTGCTGGACAA</t>
  </si>
  <si>
    <t>NM_001198536.1</t>
  </si>
  <si>
    <t>1926-2026</t>
  </si>
  <si>
    <t>GAATGCCCAACACTGCATCTCTCTTCCTGCTTCTGGCCTTGTATCTTGCATTCACACTCAATAGTCACGGAATGCCGACTAGGTGCTAGCTGCTATGGGA</t>
  </si>
  <si>
    <t>NM_000431.2</t>
  </si>
  <si>
    <t>201-301</t>
  </si>
  <si>
    <t>AGAAGTCCTACTGGTGTCTGCTCCGGGGAAAGTCATCCTTCATGGAGAACATGCCGTGGTACATGGCAAGGTAGCACTGGCTGTATCCTTGAACTTGAGA</t>
  </si>
  <si>
    <t>NM_001165412.1</t>
  </si>
  <si>
    <t>2305-2405</t>
  </si>
  <si>
    <t>CTTGGGTAACTCTGTTTTGCACCTAGCTGCCAAAGAAGGACATGATAAAGTTCTCAGTATCTTACTCAAGCACAAAAAGGCAGCACTACTTCTTGACCAC</t>
  </si>
  <si>
    <t>NM_001077493.1</t>
  </si>
  <si>
    <t>1061-1161</t>
  </si>
  <si>
    <t>TGTGTTCCGGACACCCCCCTATCACAAGATGAAGATTGAGCGGCCTGTAACAGTGTTTCTGCAACTGAAACGCAAGCGAGGAGGGGACGTGTCTGATTCC</t>
  </si>
  <si>
    <t>NM_002503.3</t>
  </si>
  <si>
    <t>681-781</t>
  </si>
  <si>
    <t>CACCCCACTCCACGTGGCCGTTATCCACAAAGATGTGGAGATGGTCCGGCTGCTCCGAGATGCTGGAGCTGACCTTGACAAACCGGAGCCCACGTGCGGC</t>
  </si>
  <si>
    <t>NM_001005474.1</t>
  </si>
  <si>
    <t>2030-2130</t>
  </si>
  <si>
    <t>ATTTGGTTCCCGATGGCCCTGTGGGAGAACAGATCCGACGTATCCTGAAGGGAAAGTCCATTCAGCAGAGAGCTCCACCGTATTAGCTCCATTAGCTTGG</t>
  </si>
  <si>
    <t>NM_001079821.2</t>
  </si>
  <si>
    <t>415-515</t>
  </si>
  <si>
    <t>AGTGGGGTTCAGATAATGCACGTGTTTCGAATCCCACTGTGATATGCCAGGAAGACAGCATTGAAGAGGAGTGGATGGGTTTACTGGAGTACCTTTCGAG</t>
  </si>
  <si>
    <t>NM_170722.1</t>
  </si>
  <si>
    <t>1952-2052</t>
  </si>
  <si>
    <t>GAGGCGGTGGCTCAGGCCATGGTGCTGGAGATGTTTCGAGAGGAGGACTACTACAACGATGATGTTCTGGACCAGATGGGCGCCAGTATCCTGGGCGTGG</t>
  </si>
  <si>
    <t>NM_022162.1</t>
  </si>
  <si>
    <t>4080-4180</t>
  </si>
  <si>
    <t>GGGCCAGAATTTCAAACGGCCTCACTAGGCTTCTGGTTGATGCCTGTGAACTGAACTCTGACAACAGACTTCTGAAATAGACCCACAAGAGGCAGTTCCA</t>
  </si>
  <si>
    <t>NM_001136157.1</t>
  </si>
  <si>
    <t>TTGTGCGAAAGCATTGCATGGACTATCTGATGAAGAATGCCGACTACTTCTCCAACTATGTCACAGAGGACTTTACCACCTACATTAACAGGAAGCGGAA</t>
  </si>
  <si>
    <t>NM_005018.1</t>
  </si>
  <si>
    <t>175-275</t>
  </si>
  <si>
    <t>CTTCTTCCCAGCCCTGCTCGTGGTGACCGAAGGGGACAACGCCACCTTCACCTGCAGCTTCTCCAACACATCGGAGAGCTTCGTGCTAAACTGGTACCGC</t>
  </si>
  <si>
    <t>NM_002721.4</t>
  </si>
  <si>
    <t>TGGAAATATTGCTTCGATCATGGTCTTCAAAGATGTAAATACAAGAGAACCAAAGTTATTCCGGGCAGTTCCAGATTCAGAACGTGTTATTCCTCCCAGA</t>
  </si>
  <si>
    <t>NM_003978.3</t>
  </si>
  <si>
    <t>1339-1439</t>
  </si>
  <si>
    <t>GCAGCCCTGGCATACAGCCGTCCTGCGGCATGATAAAGAGGTTCTCTGGACTGCTGCACGGAAGTCCCAAGACCACTTCGTTGGCAGCTTCTGCTGCGTC</t>
  </si>
  <si>
    <t>NM_002827.2</t>
  </si>
  <si>
    <t>255-355</t>
  </si>
  <si>
    <t>AGTGACTTCCCATGTAGAGTGGCCAAGCTTCCTAAGAACAAAAACCGAAATAGGTACAGAGACGTCAGTCCCTTTGACCATAGTCGGATTAAACTACATC</t>
  </si>
  <si>
    <t>NM_013258.3</t>
  </si>
  <si>
    <t>714-814</t>
  </si>
  <si>
    <t>ATGCGGAAGCTCTTCAGTTTCACACCAGCCTGGAACTGGACCTGCAAGGACTTGCTCCTCCAGGCCCTAAGGGAGTCCCAGTCCTACCTGGTGGAGGACC</t>
  </si>
  <si>
    <t>NM_002908.2</t>
  </si>
  <si>
    <t>225-325</t>
  </si>
  <si>
    <t>TGGCCTCCGGTGCGTATAACCCGTATATAGAGATAATTGAACAACCCAGGCAGAGGGGAATGCGTTTTAGATACAAATGTGAAGGGCGATCAGCAGGCAG</t>
  </si>
  <si>
    <t>NM_021975.3</t>
  </si>
  <si>
    <t>1990-2090</t>
  </si>
  <si>
    <t>GAAGCATTAACTTCTCTGGAAAGGGGGGAGCTGGGGAAACTCAAACTTTTCCCCTGTCCTGATGGTCAGCTCCCTTCTCTGTAGGGAACTCTGGGGTCCC</t>
  </si>
  <si>
    <t>Hits SNP with MAF &lt; 5% (2.33%)</t>
  </si>
  <si>
    <t>NM_006509.2</t>
  </si>
  <si>
    <t>250-350</t>
  </si>
  <si>
    <t>CACTCTCGCTCGCCGTTTCCAGGAGCACAGATGAATTGGAGATCATCGACGAGTACATCAAGGAGAACGGCTTCGGCCTGGACGGGGGACAGCCGGGCCC</t>
  </si>
  <si>
    <t>NM_015474.2</t>
  </si>
  <si>
    <t>GTGGGGTATCTAGCAGGATGTCTAGTTCACGCACTGGGTGAAAAACAACCAGAGCTGCAGATAAGTGAACGAGATGTTCTCTGTGTTCAGATTGCTGGAC</t>
  </si>
  <si>
    <t>NM_005419.2</t>
  </si>
  <si>
    <t>1965-2065</t>
  </si>
  <si>
    <t>CCGTACACGAAGGAGGTGCTGCAGTCACTCCCGCTGACTGAAATCATCCGCCATTACCAGTTGCTCACTGAGGAGAATATACCTGAAAACCCACTGCGCT</t>
  </si>
  <si>
    <t>NM_003150.3</t>
  </si>
  <si>
    <t>2060-2160</t>
  </si>
  <si>
    <t>AAAGAAGGAGGCGTCACTTTCACTTGGGTGGAGAAGGACATCAGCGGTAAGACCCAGATCCAGTCCGTGGAACCATACACAAAGCAGCAGCTGAACAACA</t>
  </si>
  <si>
    <t>NM_001178078.1</t>
  </si>
  <si>
    <t>1925-2025</t>
  </si>
  <si>
    <t>CTGACCGGCTGATCATTGGCTTCATCAGCAAACAGTACGTTACTAGCCTTCTTCTCAATGAGCCCGACGGAACCTTTCTCCTCCGCTTCAGCGACTCAGA</t>
  </si>
  <si>
    <t>NM_153497.2</t>
  </si>
  <si>
    <t>TTTTATGCAAATCGACAGTGGATGGGTTGCAGGTGACACAGCTGAACGTGGACCACACCACAGAGAACGAGGATGAGCTCTTCCGTCTTTCGCAGCTGGG</t>
  </si>
  <si>
    <t>NM_015093.3</t>
  </si>
  <si>
    <t>1377-1477</t>
  </si>
  <si>
    <t>CATGCGGAATCAGCCCACACTCTTCATATCCACAAACTCTGGAGCATCTGCTGCCTCCAGGAACATGTCTGGGCAAGTGAGCATGGGTCCTGCCTTTATT</t>
  </si>
  <si>
    <t>NM_152787.3</t>
  </si>
  <si>
    <t>TATTCATCCACCCAGCCTTTTCATTTTCGATTGCACAGCGGGGAGGAGGAATGGCTTTGTGGTCGTCGTTGTGCTCACGAAAGGAAAAATGGGGAGGTCT</t>
  </si>
  <si>
    <t>NM_004180.2</t>
  </si>
  <si>
    <t>CCTGTCATTTACTCCATCCTTTATAGTGATGCTACAGGACGAAGAGGAATGGATAAAAACATTGGCGAGCAACTCAATAAAGCGTATGAAGCCTTCCGGC</t>
  </si>
  <si>
    <t>NM_013254.2</t>
  </si>
  <si>
    <t>ACCAGTCTTCAGGATATCGACAGCAGATTATCTCCAGGTGGATCACTGGCAGACGCATGGGCACATCAAGAAGGCACTCATCCGAAAGACAGAAATGTAG</t>
  </si>
  <si>
    <t>NM_000660.3</t>
  </si>
  <si>
    <t>1260-1360</t>
  </si>
  <si>
    <t>TATATGTTCTTCAACACATCAGAGCTCCGAGAAGCGGTACCTGAACCCGTGTTGCTCTCCCGGGCAGAGCTGCGTCTGCTGAGGCTCAAGTTAAAAGTGG</t>
  </si>
  <si>
    <t>NM_014261.1</t>
  </si>
  <si>
    <t>518-618</t>
  </si>
  <si>
    <t>CCCCAGTCTCTCCCCTTGCCTATTCTGGAGCCGGTCAAAAACCCCTGCTCTGTCAAAGACCAGACGCCACTCCAACTTTCTGTAGAAGATACCACCTCTC</t>
  </si>
  <si>
    <t>NM_148910.2</t>
  </si>
  <si>
    <t>661-761</t>
  </si>
  <si>
    <t>ACCCACACATGCGAGTGACAGTGGCAGTAGTCGCTGGAGCAAAGACTATGACGTCTGCGTGTGCCACAGTGAGGAAGACCTGGTGGCCGCCCAGGACCTG</t>
  </si>
  <si>
    <t>NM_003263.3</t>
  </si>
  <si>
    <t>TGCATTTGATGCCCTGCCTATATGCAAAGAGTTTGGCAATATGTCTCAACTAAAATTTCTGGGGTTGAGCACCACACACTTAGAAAAATCTAGTGTGCTG</t>
  </si>
  <si>
    <t>NM_138554.2</t>
  </si>
  <si>
    <t>2570-2670</t>
  </si>
  <si>
    <t>ACTCAGAAAAGCCCTGCTGGATGGTAAATCATGGAATCCAGAAGGAACAGTGGGTACAGGATGCAATTGGCAGGAAGCAACATCTATCTGAAGAGGAAAA</t>
  </si>
  <si>
    <t>NM_003268.3</t>
  </si>
  <si>
    <t>215-315</t>
  </si>
  <si>
    <t>GTTCCTGGCACTACTACAAGATTCATACTCCTGATGCTACTGACAACGTGGCTTCTCCACAGTCACCAAACCAGGGATGCTATACTGGACTTCCCTACTC</t>
  </si>
  <si>
    <t>Hits SNP with MAF &lt; 5% (3.02%)</t>
  </si>
  <si>
    <t>NM_006068.2</t>
  </si>
  <si>
    <t>2530-2630</t>
  </si>
  <si>
    <t>TGTCTGGAGGTGCCTCCATTATCCTCATGCCTTCAGGAAAGACTTAACAAAAACAATGTTTCATCTGGGGAACTGAGCTAGGCGGTGAGGTTAGCCTGCC</t>
  </si>
  <si>
    <t>NM_016610.2</t>
  </si>
  <si>
    <t>TTTAACTGATAGCCTATCTGACTTTACATCTTCCCTTCGGACACTGCTGCTGAGTCATAACAGGATTTCCCACCTACCCTCTGGCTTTCTTTCTGAAGTC</t>
  </si>
  <si>
    <t>NM_181836.5</t>
  </si>
  <si>
    <t>2358-2458</t>
  </si>
  <si>
    <t>TTTCTGCCGTGCCTCTCTTCCCTACCCAAAAGTGATGAGTTCTGAACAAGACAAGACTGTCATATTGTAGAGACTTTGGTATGTGATACCATAGAATACT</t>
  </si>
  <si>
    <t>Hits SNP with MAF &lt; 5% (1%)</t>
  </si>
  <si>
    <t>NM_198282.1</t>
  </si>
  <si>
    <t>725-825</t>
  </si>
  <si>
    <t>CTGGCATGGTCATATTACATCGGATATCTGCGGCTGATCCTGCCAGAGCTCCAGGCCCGGATTCGAACTTACAATCAGCATTACAACAACCTGCTACGGG</t>
  </si>
  <si>
    <t>NM_000594.2</t>
  </si>
  <si>
    <t>AGCAACAAGACCACCACTTCGAAACCTGGGATTCAGGAATGTGTGGCCTGCACAGTGAAGTGCTGGCAACCACTAAGAATTCAAACTGGGGCCTCCAGAA</t>
  </si>
  <si>
    <t>NM_006290.2</t>
  </si>
  <si>
    <t>CAAAGCCCTCATCGACAGAAACATCCAGGCCACCCTGGAAAGCCAGAAGAAACTCAACTGGTGTCGAGAAGTCCGGAAGCTTGTGGCGCTGAAAACGAAC</t>
  </si>
  <si>
    <t>NM_001065.2</t>
  </si>
  <si>
    <t>515-615</t>
  </si>
  <si>
    <t>ACGGACTGCAGGGAGTGTGAGAGCGGCTCCTTCACCGCTTCAGAAAACCACCTCAGACACTGCCTCAGCTGCTCCAAATGCCGAAAGGAAATGGGTCAGG</t>
  </si>
  <si>
    <t>NM_001190945.1</t>
  </si>
  <si>
    <t>3425-3525</t>
  </si>
  <si>
    <t>TTTTATGTGCAATGGTGTCGTCCATGCACGACAGCAGCAAACATTCTGGGGCTGCTTTTTATTGTTCCCACGGCTGACAGCGTGGCAGCGGAGACTGTGG</t>
  </si>
  <si>
    <t>Hits SNP with MAF &lt; 5% (1.17%)</t>
  </si>
  <si>
    <t>NM_145725.1</t>
  </si>
  <si>
    <t>1795-1895</t>
  </si>
  <si>
    <t>ATATGATGCCCTGCTTCCTTGGCCGTTTAAGCAGAAAGTGACACTCATGCTGATGGATCAGGGGTCCTCTCGACGTCATTTGGGAGATGCATTCAAGCCC</t>
  </si>
  <si>
    <t>NM_004620.2</t>
  </si>
  <si>
    <t>1750-1850</t>
  </si>
  <si>
    <t>CGCTTTGACATGGGTAGCCTTCGGAGGGAGGGTTTTCAGCCACGAAGTACTGATGCAGGGGTATAGCTTGCCCTCACTTGCTCAAAAACAACTACCTGGA</t>
  </si>
  <si>
    <t>NM_005082.4</t>
  </si>
  <si>
    <t>3615-3715</t>
  </si>
  <si>
    <t>GCTCAGAACACTTGATATTCCTGACAGCTACACACCTGACATGCAGGTACATACCTGATCGGTGTCATCTCCTAACAAGGATTTTCAGTTCCTCGGGAGA</t>
  </si>
  <si>
    <t>NM_030961.1</t>
  </si>
  <si>
    <t>GTGGAGGCCGAGGACATTTTCCTGAAGGGCAGGGGTTGGCAACTTTTCAACATGGAGTGCCAAACTGCTAACCCGTCTTCTAGTGTGTGAGAATAGGGAC</t>
  </si>
  <si>
    <t>NM_003331.3</t>
  </si>
  <si>
    <t>TCATCGCTGACAGCTGAGGAAGTCTGCATCCACATTGCACATAAAGTTGGTATCACTCCTCCTTGCTTCAATCTCTTTGCCCTCTTCGATGCTCAGGCCC</t>
  </si>
  <si>
    <t>NM_003348.3</t>
  </si>
  <si>
    <t>66-166</t>
  </si>
  <si>
    <t>GAGCCCCGCGCCTCCCCTCGCGGCCTGTCCCAAGTCCCTGCCCCGCAACAGAGCGTCACTTCCGCCATCCCCGGCAGCGGTTGGGGCGGGGCGCACGGGG</t>
  </si>
  <si>
    <t>NM_030930.2</t>
  </si>
  <si>
    <t>429-529</t>
  </si>
  <si>
    <t>TGACTCCCATCGCCGCCCTGCTCTACACACCTGTGCTCATCAGGTTTTTTGGAACGAAGTGGATGATGTTCCTCGCTGTGGGCATCTACGCCCTCTTTGT</t>
  </si>
  <si>
    <t>NM_001079539.1</t>
  </si>
  <si>
    <t>ATTCATTGTCTCAGTGAAGGAAGAACCTGTAGAAGATGACCTCGTTCCGGAGCTGGGTATCTCAAATCTGCTTTCATCCAGCCACTGCCCAAAGCCATCT</t>
  </si>
  <si>
    <t>NM_052813.4</t>
  </si>
  <si>
    <t>1525-1625</t>
  </si>
  <si>
    <t>TGCCTTGCCGGCGGGGGGAGCCCGAAACAGCCCTTTGCAGCTCTGCACCAGGAGCAGGTTTTGCGGAACCCCCATGACGCAGGCCTGAGCAGCGGGGAGC</t>
  </si>
  <si>
    <t>NM_001250.4</t>
  </si>
  <si>
    <t>CCCAGGAAGCCATATACACAGATGCCCATTGCAGCATTGTTTGTGATAGTGAACAACTGGAAGCTGCTTAACTGTCCATCAGCAGGAGACTGGCTAAATA</t>
  </si>
  <si>
    <t>NM_172004.2</t>
  </si>
  <si>
    <t>321-421</t>
  </si>
  <si>
    <t>TTCAACTTTTCTACTGTCCATAAATCATGTCCTGCCAAAGACTGGAAGGTGCATAAGGGAAAATGTTACTGGATTGCTGAAACTAAGAAATCTTGGAACA</t>
  </si>
  <si>
    <t>NM_148979.2</t>
  </si>
  <si>
    <t>ACCCTGTGAGCTTTGCCTTTGAGGTGACTCAGGACTTCATGATGTATAGAACGGGCATCTACTCCAGTACTTCCTGCCATAAAACTCCAGATAAAGTAAA</t>
  </si>
  <si>
    <t>NM_001040458.1</t>
  </si>
  <si>
    <t>754-854</t>
  </si>
  <si>
    <t>CGAGCCCCTCCTTGTCGGGCTCCCGTACACAGTTGTCATTCACTATGCTGGCAATCTTTCGGAGACTTTCCACGGATTTTACAAAAGCACCTACAGAACC</t>
  </si>
  <si>
    <t>NM_001002273.1</t>
  </si>
  <si>
    <t>870-970</t>
  </si>
  <si>
    <t>AGGCTGACAAAGTTGGGGCTGAGAACACAATCACCTATTCACTTCTCATGCACCCGGATGCTCTGGAAGAGCCTGATGACCAGAACCGTATTTAGTCTCC</t>
  </si>
  <si>
    <t>NM_005777.1</t>
  </si>
  <si>
    <t>CAAAGAAGTTACCCTGGAGTATGTATCAAGCCTGGATTTTTGGTACTGCAAACGATGTAAGGCAAACATTGGTGGGCACCGATCTTCCTGTTCATTCTGC</t>
  </si>
  <si>
    <t>NM_020945.1</t>
  </si>
  <si>
    <t>4480-4580</t>
  </si>
  <si>
    <t>TTTCGAGCTCTGGATGAATACTGCAGACAATCTGGAGCTCAGCCTCTTTTCCCATCTTTTGGAAATCCTTCAATCACCAAGGGAAGGACCCAGGAATGCT</t>
  </si>
  <si>
    <t>NM_001109809.2</t>
  </si>
  <si>
    <t>507-607</t>
  </si>
  <si>
    <t>CAAGAAGAAAGAGCTTCGAGAACAACATCCCAGTCTGAGAGATGAGGGGACTAGTGATGACAAGGTCTTCCTTGCATGCAGAGGGGCCGGCCAGTGCCCC</t>
  </si>
  <si>
    <t>NM_001198863.1</t>
  </si>
  <si>
    <t>155-255</t>
  </si>
  <si>
    <t>ATGGCCCACTGCGTGACCTTGGTTCAGCTGTCCATTTCCTGTGACCATCTCATTGACAAGGACATCGGCTCCAAGTCTGACCCACTCTGCGTCCTTTTAC</t>
  </si>
  <si>
    <t>Hits SNP with MAF &gt; 5% (rs11543244 = 5.85%)</t>
  </si>
  <si>
    <t>NM_001199011.1</t>
  </si>
  <si>
    <t>190-290</t>
  </si>
  <si>
    <t>AGCTGCTCTACAACAAGTCTGAGTACATCGAGACGGCATCTGGGAACAAAGTCAGTCGCCAGTCAGTGTTGTGTGGAAGCCAGAACATCGTTCTCAATGG</t>
  </si>
  <si>
    <t>NM_000853.1</t>
  </si>
  <si>
    <t>35-135</t>
  </si>
  <si>
    <t>GCCCTGCCGCGCTGTTTACATCTTTGCCAAGAAGAACGACATTCCCTTCGAGCTGCGCATCGTGGATCTGATTAAAGGTCAGCACTTAAGCGATGCCTTT</t>
  </si>
  <si>
    <t>XM_377476.5</t>
  </si>
  <si>
    <t>CCCAGCCCACCTGGTATTGCCCTCGAGTTAGTGGTAAATTTTGCTATGGAAAATATCTCTTGTCAAGACCAAGCTCCGGCGCATTGCCTCCCTCTTTTGG</t>
  </si>
  <si>
    <t>NM_004036.3</t>
  </si>
  <si>
    <t>2705-2805</t>
  </si>
  <si>
    <t>TGCCTTCCAAGTACTCTATGACGGTGATGGTGTTCCTCATGATGCTCAGCTTCTACTACTTCTCCCGCCACGTAGAAAAACTGGCACGGACACTTTTCTT</t>
  </si>
  <si>
    <t>NM_005139.2</t>
  </si>
  <si>
    <t>1020-1120</t>
  </si>
  <si>
    <t>AGACTTACTGTTGGCCATAGTTAATTGTGTGAGGAACACGCCGGCCTTTTTAGCCGAAAGACTGCATCGAGCCTTGAAGGGTATTGGAACTGATGAGTTT</t>
  </si>
  <si>
    <t>NM_001005411.2</t>
  </si>
  <si>
    <t>CCTCTAGGGTAGAATCCGCCAAGCTTTGAGAGAAGGCTGTGACTGCTGTGCTCTGGGCGCCAGCTCGCTCCAGGGAGTGATGGGAATCCTGTCATTCTTA</t>
  </si>
  <si>
    <t>NM_002934.2</t>
  </si>
  <si>
    <t>296-396</t>
  </si>
  <si>
    <t>GCTAACGTAGTTAATGTTTGTGGTAACCCAAATATGACCTGTCCTAGTAACAAAACTCGCAAAAATTGTCACCACAGTGGAAGCCAGGTGCCTTTAATCC</t>
  </si>
  <si>
    <t>NM_004379.3</t>
  </si>
  <si>
    <t>338-438</t>
  </si>
  <si>
    <t>CAGCCACAGATTGCCACATTAGCCCAGGTATCTATGCCAGCAGCTCATGCAACATCATCTGCTCCCACCGTAACTCTAGTACAGCTGCCCAATGGGCAGA</t>
  </si>
  <si>
    <t>NM_000239.2</t>
  </si>
  <si>
    <t>1222-1322</t>
  </si>
  <si>
    <t>AGTCATCTCCAAAAACAGTAAAAATAACCACTTTTTGTTGGGCAATATGAAATTTTTAAAGGAGTAGAATACCAAATGATAGAAACAGACTGCCTGAATT</t>
  </si>
  <si>
    <t>NS Accession</t>
  </si>
  <si>
    <t>Population</t>
  </si>
  <si>
    <t>Regulators</t>
  </si>
  <si>
    <t>Regulated known fn</t>
  </si>
  <si>
    <t xml:space="preserve"> Known eQTL</t>
  </si>
  <si>
    <t>Individual.FC.q.sva_dNS1.unstim</t>
  </si>
  <si>
    <t>Curated</t>
  </si>
  <si>
    <t>Curated; Control II</t>
  </si>
  <si>
    <t>Curated; Control III</t>
  </si>
  <si>
    <t>Inter-individual</t>
  </si>
  <si>
    <t>Inter-individual variable</t>
  </si>
  <si>
    <t>Control-not expressed; Inter-individual variable</t>
  </si>
  <si>
    <t>Inter-individual variable; Curated</t>
  </si>
  <si>
    <t>Control</t>
  </si>
  <si>
    <t>Control I</t>
  </si>
  <si>
    <t>Curated; Control II; Control III</t>
  </si>
  <si>
    <t>Curated; Inter-individual variable</t>
  </si>
  <si>
    <t>Inter-individual variable; Curated; GWAS</t>
  </si>
  <si>
    <t>Inter-individual variable; GWAS</t>
  </si>
  <si>
    <t>Inter-individual variable; Population</t>
  </si>
  <si>
    <t>Curated; Population</t>
  </si>
  <si>
    <t>Curated; GWAS</t>
  </si>
  <si>
    <t>GWAS; Known cis-eQTL</t>
  </si>
  <si>
    <t>Known cis-eQTL</t>
  </si>
  <si>
    <t>Known trans-eQTL</t>
  </si>
  <si>
    <t>Inter-individual variable; Known cis-eQTL; GWAS</t>
  </si>
  <si>
    <t>Individual.FC.q.sva_UNSTIM_below q value 0.1 = 1</t>
  </si>
  <si>
    <t>Individual.FC.q.sva_LPS_below q value 0.1 = 1</t>
  </si>
  <si>
    <t>Individual.FC.q.sva_dNS1_below q value 0.1 = 1</t>
  </si>
  <si>
    <t>Individual.FC.q.sva_LPS.unstim_below q value 0.1 = 1</t>
  </si>
  <si>
    <t>Individual.FC.q.sva_below q value 0.1 = 1</t>
  </si>
  <si>
    <t>sum of number of condition with significant inter-individual variability</t>
  </si>
  <si>
    <t>Population.FC.q.sva_LPS.unstim_below q value 0.1 = 1</t>
  </si>
  <si>
    <t>Population.FC.q.sva_below q value 0.1 = 1</t>
  </si>
  <si>
    <t>sum of number of condition with significant population variability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</si>
</sst>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2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13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Protection="1">
      <protection locked="0"/>
    </xf>
    <xf numFmtId="0" fontId="2" fillId="0" borderId="0" xfId="0" applyFont="1" applyFill="1"/>
    <xf numFmtId="0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1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8"/>
  <sheetViews>
    <sheetView tabSelected="1" workbookViewId="0">
      <selection activeCell="B7" sqref="B7"/>
    </sheetView>
  </sheetViews>
  <sheetFormatPr baseColWidth="10" defaultRowHeight="15" x14ac:dyDescent="0"/>
  <cols>
    <col min="1" max="1" width="10.83203125" style="6"/>
    <col min="2" max="2" width="14.33203125" style="6" customWidth="1"/>
    <col min="3" max="3" width="21" style="8" bestFit="1" customWidth="1"/>
    <col min="4" max="4" width="16.5" style="8" bestFit="1" customWidth="1"/>
    <col min="5" max="5" width="42.83203125" style="8" customWidth="1"/>
    <col min="6" max="6" width="22.6640625" style="8" customWidth="1"/>
    <col min="7" max="7" width="9.5" style="8" customWidth="1"/>
    <col min="8" max="8" width="18" style="8" customWidth="1"/>
    <col min="9" max="9" width="7.33203125" style="8" bestFit="1" customWidth="1"/>
    <col min="10" max="10" width="11.5" style="8" bestFit="1" customWidth="1"/>
    <col min="11" max="11" width="8.33203125" style="8" bestFit="1" customWidth="1"/>
    <col min="12" max="12" width="12.83203125" style="8" customWidth="1"/>
    <col min="13" max="14" width="10.83203125" style="11"/>
    <col min="15" max="15" width="19.5" style="11" customWidth="1"/>
    <col min="16" max="16" width="11.83203125" style="11" customWidth="1"/>
    <col min="17" max="17" width="12.6640625" style="11" customWidth="1"/>
    <col min="18" max="18" width="5.1640625" style="8" customWidth="1"/>
    <col min="19" max="19" width="24.1640625" style="8" customWidth="1"/>
    <col min="20" max="20" width="20.1640625" style="8" customWidth="1"/>
    <col min="21" max="21" width="21.6640625" style="8" customWidth="1"/>
    <col min="22" max="22" width="26.33203125" style="8" customWidth="1"/>
    <col min="23" max="23" width="28.5" style="8" customWidth="1"/>
    <col min="24" max="24" width="42.1640625" style="13" customWidth="1"/>
    <col min="25" max="25" width="38.33203125" style="13" customWidth="1"/>
    <col min="26" max="26" width="39.83203125" style="13" customWidth="1"/>
    <col min="27" max="27" width="44.5" style="13" customWidth="1"/>
    <col min="28" max="28" width="34.5" style="13" customWidth="1"/>
    <col min="29" max="29" width="57.33203125" style="13" customWidth="1"/>
    <col min="30" max="30" width="25" style="8" customWidth="1"/>
    <col min="31" max="31" width="21.1640625" style="8" customWidth="1"/>
    <col min="32" max="32" width="22.5" style="8" customWidth="1"/>
    <col min="33" max="33" width="27.1640625" style="8" customWidth="1"/>
    <col min="34" max="34" width="28.6640625" style="8" customWidth="1"/>
    <col min="35" max="35" width="45.33203125" style="13" customWidth="1"/>
    <col min="36" max="36" width="35.5" style="13" customWidth="1"/>
    <col min="37" max="37" width="57.33203125" style="13" customWidth="1"/>
    <col min="38" max="38" width="14.83203125" style="8" bestFit="1" customWidth="1"/>
    <col min="39" max="39" width="11.83203125" style="8" bestFit="1" customWidth="1"/>
    <col min="40" max="40" width="13.33203125" style="8" bestFit="1" customWidth="1"/>
    <col min="41" max="41" width="14.33203125" style="8" bestFit="1" customWidth="1"/>
    <col min="42" max="42" width="15.83203125" style="8" bestFit="1" customWidth="1"/>
    <col min="43" max="16384" width="10.83203125" style="8"/>
  </cols>
  <sheetData>
    <row r="1" spans="1:42" s="1" customFormat="1">
      <c r="A1" s="3" t="s">
        <v>853</v>
      </c>
      <c r="B1" s="3" t="s">
        <v>854</v>
      </c>
      <c r="C1" s="2" t="s">
        <v>0</v>
      </c>
      <c r="D1" s="1" t="s">
        <v>1</v>
      </c>
      <c r="E1" s="2" t="s">
        <v>2</v>
      </c>
      <c r="F1" s="3" t="s">
        <v>2081</v>
      </c>
      <c r="G1" s="3" t="s">
        <v>2073</v>
      </c>
      <c r="H1" s="3" t="s">
        <v>2074</v>
      </c>
      <c r="I1" s="3" t="s">
        <v>3</v>
      </c>
      <c r="J1" s="3" t="s">
        <v>2072</v>
      </c>
      <c r="K1" s="3" t="s">
        <v>2084</v>
      </c>
      <c r="L1" s="3" t="s">
        <v>2075</v>
      </c>
      <c r="M1" s="10" t="s">
        <v>2071</v>
      </c>
      <c r="N1" s="10" t="s">
        <v>855</v>
      </c>
      <c r="O1" s="10" t="s">
        <v>856</v>
      </c>
      <c r="P1" s="10" t="s">
        <v>857</v>
      </c>
      <c r="Q1" s="10" t="s">
        <v>858</v>
      </c>
      <c r="R1" s="1" t="s">
        <v>4</v>
      </c>
      <c r="S1" s="1" t="s">
        <v>5</v>
      </c>
      <c r="T1" s="1" t="s">
        <v>6</v>
      </c>
      <c r="U1" s="1" t="s">
        <v>7</v>
      </c>
      <c r="V1" s="1" t="s">
        <v>8</v>
      </c>
      <c r="W1" s="1" t="s">
        <v>2076</v>
      </c>
      <c r="X1" s="1" t="s">
        <v>2097</v>
      </c>
      <c r="Y1" s="1" t="s">
        <v>2098</v>
      </c>
      <c r="Z1" s="1" t="s">
        <v>2099</v>
      </c>
      <c r="AA1" s="1" t="s">
        <v>2100</v>
      </c>
      <c r="AB1" s="1" t="s">
        <v>2101</v>
      </c>
      <c r="AC1" s="1" t="s">
        <v>2102</v>
      </c>
      <c r="AD1" s="1" t="s">
        <v>9</v>
      </c>
      <c r="AE1" s="1" t="s">
        <v>10</v>
      </c>
      <c r="AF1" s="1" t="s">
        <v>11</v>
      </c>
      <c r="AG1" s="1" t="s">
        <v>12</v>
      </c>
      <c r="AH1" s="3" t="s">
        <v>13</v>
      </c>
      <c r="AI1" s="1" t="s">
        <v>2103</v>
      </c>
      <c r="AJ1" s="1" t="s">
        <v>2104</v>
      </c>
      <c r="AK1" s="1" t="s">
        <v>2105</v>
      </c>
      <c r="AL1" s="1" t="s">
        <v>14</v>
      </c>
      <c r="AM1" s="1" t="s">
        <v>15</v>
      </c>
      <c r="AN1" s="1" t="s">
        <v>16</v>
      </c>
      <c r="AO1" s="1" t="s">
        <v>17</v>
      </c>
      <c r="AP1" s="1" t="s">
        <v>18</v>
      </c>
    </row>
    <row r="2" spans="1:42">
      <c r="A2" s="14">
        <v>1</v>
      </c>
      <c r="B2" s="15" t="s">
        <v>19</v>
      </c>
      <c r="C2" s="4">
        <v>8056909</v>
      </c>
      <c r="D2" s="8" t="s">
        <v>20</v>
      </c>
      <c r="E2" s="5" t="s">
        <v>2085</v>
      </c>
      <c r="K2" s="8">
        <v>1</v>
      </c>
      <c r="M2" s="11" t="s">
        <v>859</v>
      </c>
      <c r="N2" s="11" t="s">
        <v>860</v>
      </c>
      <c r="O2" s="11" t="s">
        <v>861</v>
      </c>
      <c r="P2" s="12"/>
      <c r="Q2" s="12"/>
      <c r="R2" s="8">
        <v>0.01</v>
      </c>
      <c r="S2" s="8" t="s">
        <v>21</v>
      </c>
      <c r="T2" s="8" t="s">
        <v>21</v>
      </c>
      <c r="U2" s="8" t="s">
        <v>21</v>
      </c>
      <c r="V2" s="8" t="s">
        <v>21</v>
      </c>
      <c r="W2" s="8" t="s">
        <v>21</v>
      </c>
      <c r="X2" s="13" t="str">
        <f t="shared" ref="X2:X65" si="0">IF(S2&lt;0.101,1,"")</f>
        <v/>
      </c>
      <c r="Y2" s="13" t="str">
        <f t="shared" ref="Y2:Y65" si="1">IF(T2&lt;0.101,1,"")</f>
        <v/>
      </c>
      <c r="Z2" s="13" t="str">
        <f t="shared" ref="Z2:Z65" si="2">IF(U2&lt;0.101,1,"")</f>
        <v/>
      </c>
      <c r="AA2" s="13" t="str">
        <f t="shared" ref="AA2:AA65" si="3">IF(V2&lt;0.101,1,"")</f>
        <v/>
      </c>
      <c r="AB2" s="13" t="str">
        <f t="shared" ref="AB2:AB65" si="4">IF(W2&lt;0.101,1,"")</f>
        <v/>
      </c>
      <c r="AC2" s="13">
        <f t="shared" ref="AC2:AC65" si="5">SUM(X2:AB2)</f>
        <v>0</v>
      </c>
      <c r="AD2" s="8" t="s">
        <v>21</v>
      </c>
      <c r="AE2" s="8" t="s">
        <v>21</v>
      </c>
      <c r="AF2" s="8" t="s">
        <v>21</v>
      </c>
      <c r="AG2" s="8" t="s">
        <v>21</v>
      </c>
      <c r="AH2" s="8" t="s">
        <v>21</v>
      </c>
      <c r="AI2" s="13" t="str">
        <f t="shared" ref="AI2:AI65" si="6">IF(AG2&lt;0.101,1,"")</f>
        <v/>
      </c>
      <c r="AJ2" s="13" t="str">
        <f t="shared" ref="AJ2:AJ65" si="7">IF(AH2&lt;0.101,1,"")</f>
        <v/>
      </c>
      <c r="AK2" s="13">
        <f t="shared" ref="AK2:AK65" si="8">SUM(AI2:AJ2)</f>
        <v>0</v>
      </c>
      <c r="AL2" s="8">
        <v>11.32</v>
      </c>
      <c r="AM2" s="8">
        <v>11.43</v>
      </c>
      <c r="AN2" s="8">
        <v>11.39</v>
      </c>
      <c r="AO2" s="8">
        <v>0.12</v>
      </c>
      <c r="AP2" s="8">
        <v>7.0000000000000007E-2</v>
      </c>
    </row>
    <row r="3" spans="1:42">
      <c r="A3" s="14">
        <v>2</v>
      </c>
      <c r="B3" s="15" t="s">
        <v>22</v>
      </c>
      <c r="C3" s="4">
        <v>8057821</v>
      </c>
      <c r="D3" s="8" t="s">
        <v>23</v>
      </c>
      <c r="E3" s="5" t="s">
        <v>2085</v>
      </c>
      <c r="K3" s="8">
        <v>1</v>
      </c>
      <c r="M3" s="11" t="s">
        <v>862</v>
      </c>
      <c r="N3" s="11" t="s">
        <v>863</v>
      </c>
      <c r="O3" s="11" t="s">
        <v>864</v>
      </c>
      <c r="P3" s="12"/>
      <c r="Q3" s="12"/>
      <c r="R3" s="8">
        <v>0.01</v>
      </c>
      <c r="S3" s="8" t="s">
        <v>21</v>
      </c>
      <c r="T3" s="8" t="s">
        <v>21</v>
      </c>
      <c r="U3" s="8" t="s">
        <v>21</v>
      </c>
      <c r="V3" s="8" t="s">
        <v>21</v>
      </c>
      <c r="W3" s="8" t="s">
        <v>21</v>
      </c>
      <c r="X3" s="13" t="str">
        <f t="shared" si="0"/>
        <v/>
      </c>
      <c r="Y3" s="13" t="str">
        <f t="shared" si="1"/>
        <v/>
      </c>
      <c r="Z3" s="13" t="str">
        <f t="shared" si="2"/>
        <v/>
      </c>
      <c r="AA3" s="13" t="str">
        <f t="shared" si="3"/>
        <v/>
      </c>
      <c r="AB3" s="13" t="str">
        <f t="shared" si="4"/>
        <v/>
      </c>
      <c r="AC3" s="13">
        <f t="shared" si="5"/>
        <v>0</v>
      </c>
      <c r="AD3" s="8" t="s">
        <v>21</v>
      </c>
      <c r="AE3" s="8" t="s">
        <v>21</v>
      </c>
      <c r="AF3" s="8" t="s">
        <v>21</v>
      </c>
      <c r="AG3" s="8" t="s">
        <v>21</v>
      </c>
      <c r="AH3" s="8" t="s">
        <v>21</v>
      </c>
      <c r="AI3" s="13" t="str">
        <f t="shared" si="6"/>
        <v/>
      </c>
      <c r="AJ3" s="13" t="str">
        <f t="shared" si="7"/>
        <v/>
      </c>
      <c r="AK3" s="13">
        <f t="shared" si="8"/>
        <v>0</v>
      </c>
      <c r="AL3" s="8">
        <v>5.19</v>
      </c>
      <c r="AM3" s="8">
        <v>5.21</v>
      </c>
      <c r="AN3" s="8">
        <v>5.24</v>
      </c>
      <c r="AO3" s="8">
        <v>0.01</v>
      </c>
      <c r="AP3" s="8">
        <v>0.05</v>
      </c>
    </row>
    <row r="4" spans="1:42">
      <c r="A4" s="14">
        <v>3</v>
      </c>
      <c r="B4" s="15" t="s">
        <v>24</v>
      </c>
      <c r="C4" s="4">
        <v>8162466</v>
      </c>
      <c r="D4" s="8" t="s">
        <v>25</v>
      </c>
      <c r="E4" s="5" t="s">
        <v>2085</v>
      </c>
      <c r="K4" s="8">
        <v>1</v>
      </c>
      <c r="M4" s="11" t="s">
        <v>865</v>
      </c>
      <c r="N4" s="11" t="s">
        <v>866</v>
      </c>
      <c r="O4" s="11" t="s">
        <v>867</v>
      </c>
      <c r="P4" s="12"/>
      <c r="Q4" s="12"/>
      <c r="R4" s="8">
        <v>0.01</v>
      </c>
      <c r="S4" s="8" t="s">
        <v>21</v>
      </c>
      <c r="T4" s="8" t="s">
        <v>21</v>
      </c>
      <c r="U4" s="8" t="s">
        <v>21</v>
      </c>
      <c r="V4" s="8" t="s">
        <v>21</v>
      </c>
      <c r="W4" s="8" t="s">
        <v>21</v>
      </c>
      <c r="X4" s="13" t="str">
        <f t="shared" si="0"/>
        <v/>
      </c>
      <c r="Y4" s="13" t="str">
        <f t="shared" si="1"/>
        <v/>
      </c>
      <c r="Z4" s="13" t="str">
        <f t="shared" si="2"/>
        <v/>
      </c>
      <c r="AA4" s="13" t="str">
        <f t="shared" si="3"/>
        <v/>
      </c>
      <c r="AB4" s="13" t="str">
        <f t="shared" si="4"/>
        <v/>
      </c>
      <c r="AC4" s="13">
        <f t="shared" si="5"/>
        <v>0</v>
      </c>
      <c r="AD4" s="8" t="s">
        <v>21</v>
      </c>
      <c r="AE4" s="8" t="s">
        <v>21</v>
      </c>
      <c r="AF4" s="8" t="s">
        <v>21</v>
      </c>
      <c r="AG4" s="8" t="s">
        <v>21</v>
      </c>
      <c r="AH4" s="8" t="s">
        <v>21</v>
      </c>
      <c r="AI4" s="13" t="str">
        <f t="shared" si="6"/>
        <v/>
      </c>
      <c r="AJ4" s="13" t="str">
        <f t="shared" si="7"/>
        <v/>
      </c>
      <c r="AK4" s="13">
        <f t="shared" si="8"/>
        <v>0</v>
      </c>
      <c r="AL4" s="8">
        <v>9.82</v>
      </c>
      <c r="AM4" s="8">
        <v>9.85</v>
      </c>
      <c r="AN4" s="8">
        <v>9.85</v>
      </c>
      <c r="AO4" s="8">
        <v>0.03</v>
      </c>
      <c r="AP4" s="8">
        <v>0.03</v>
      </c>
    </row>
    <row r="5" spans="1:42">
      <c r="A5" s="14">
        <v>4</v>
      </c>
      <c r="B5" s="15" t="s">
        <v>26</v>
      </c>
      <c r="C5" s="4">
        <v>7898124</v>
      </c>
      <c r="D5" s="8" t="s">
        <v>27</v>
      </c>
      <c r="E5" s="5" t="s">
        <v>2085</v>
      </c>
      <c r="K5" s="8">
        <v>1</v>
      </c>
      <c r="M5" s="11" t="s">
        <v>868</v>
      </c>
      <c r="N5" s="11" t="s">
        <v>869</v>
      </c>
      <c r="O5" s="11" t="s">
        <v>870</v>
      </c>
      <c r="P5" s="12"/>
      <c r="Q5" s="12"/>
      <c r="R5" s="8">
        <v>0.01</v>
      </c>
      <c r="S5" s="8" t="s">
        <v>21</v>
      </c>
      <c r="T5" s="8" t="s">
        <v>21</v>
      </c>
      <c r="U5" s="8" t="s">
        <v>21</v>
      </c>
      <c r="V5" s="8" t="s">
        <v>21</v>
      </c>
      <c r="W5" s="8" t="s">
        <v>21</v>
      </c>
      <c r="X5" s="13" t="str">
        <f t="shared" si="0"/>
        <v/>
      </c>
      <c r="Y5" s="13" t="str">
        <f t="shared" si="1"/>
        <v/>
      </c>
      <c r="Z5" s="13" t="str">
        <f t="shared" si="2"/>
        <v/>
      </c>
      <c r="AA5" s="13" t="str">
        <f t="shared" si="3"/>
        <v/>
      </c>
      <c r="AB5" s="13" t="str">
        <f t="shared" si="4"/>
        <v/>
      </c>
      <c r="AC5" s="13">
        <f t="shared" si="5"/>
        <v>0</v>
      </c>
      <c r="AD5" s="8" t="s">
        <v>21</v>
      </c>
      <c r="AE5" s="8" t="s">
        <v>21</v>
      </c>
      <c r="AF5" s="8" t="s">
        <v>21</v>
      </c>
      <c r="AG5" s="8" t="s">
        <v>21</v>
      </c>
      <c r="AH5" s="8" t="s">
        <v>21</v>
      </c>
      <c r="AI5" s="13" t="str">
        <f t="shared" si="6"/>
        <v/>
      </c>
      <c r="AJ5" s="13" t="str">
        <f t="shared" si="7"/>
        <v/>
      </c>
      <c r="AK5" s="13">
        <f t="shared" si="8"/>
        <v>0</v>
      </c>
      <c r="AL5" s="8">
        <v>6.54</v>
      </c>
      <c r="AM5" s="8">
        <v>6.57</v>
      </c>
      <c r="AN5" s="8">
        <v>6.57</v>
      </c>
      <c r="AO5" s="8">
        <v>0.03</v>
      </c>
      <c r="AP5" s="8">
        <v>0.03</v>
      </c>
    </row>
    <row r="6" spans="1:42">
      <c r="A6" s="14">
        <v>5</v>
      </c>
      <c r="B6" s="15" t="s">
        <v>28</v>
      </c>
      <c r="C6" s="4">
        <v>7953385</v>
      </c>
      <c r="D6" s="8" t="s">
        <v>29</v>
      </c>
      <c r="E6" s="5" t="s">
        <v>2085</v>
      </c>
      <c r="K6" s="8">
        <v>1</v>
      </c>
      <c r="M6" s="11" t="s">
        <v>871</v>
      </c>
      <c r="N6" s="11" t="s">
        <v>872</v>
      </c>
      <c r="O6" s="11" t="s">
        <v>873</v>
      </c>
      <c r="P6" s="12"/>
      <c r="Q6" s="12"/>
      <c r="R6" s="8">
        <v>0.02</v>
      </c>
      <c r="S6" s="8" t="s">
        <v>21</v>
      </c>
      <c r="T6" s="8" t="s">
        <v>21</v>
      </c>
      <c r="U6" s="8" t="s">
        <v>21</v>
      </c>
      <c r="V6" s="8" t="s">
        <v>21</v>
      </c>
      <c r="W6" s="8" t="s">
        <v>21</v>
      </c>
      <c r="X6" s="13" t="str">
        <f t="shared" si="0"/>
        <v/>
      </c>
      <c r="Y6" s="13" t="str">
        <f t="shared" si="1"/>
        <v/>
      </c>
      <c r="Z6" s="13" t="str">
        <f t="shared" si="2"/>
        <v/>
      </c>
      <c r="AA6" s="13" t="str">
        <f t="shared" si="3"/>
        <v/>
      </c>
      <c r="AB6" s="13" t="str">
        <f t="shared" si="4"/>
        <v/>
      </c>
      <c r="AC6" s="13">
        <f t="shared" si="5"/>
        <v>0</v>
      </c>
      <c r="AD6" s="8" t="s">
        <v>21</v>
      </c>
      <c r="AE6" s="8" t="s">
        <v>21</v>
      </c>
      <c r="AF6" s="8" t="s">
        <v>21</v>
      </c>
      <c r="AG6" s="8" t="s">
        <v>21</v>
      </c>
      <c r="AH6" s="8" t="s">
        <v>21</v>
      </c>
      <c r="AI6" s="13" t="str">
        <f t="shared" si="6"/>
        <v/>
      </c>
      <c r="AJ6" s="13" t="str">
        <f t="shared" si="7"/>
        <v/>
      </c>
      <c r="AK6" s="13">
        <f t="shared" si="8"/>
        <v>0</v>
      </c>
      <c r="AL6" s="8">
        <v>13.44</v>
      </c>
      <c r="AM6" s="8">
        <v>13.36</v>
      </c>
      <c r="AN6" s="8">
        <v>13.34</v>
      </c>
      <c r="AO6" s="8">
        <v>-0.08</v>
      </c>
      <c r="AP6" s="8">
        <v>-0.1</v>
      </c>
    </row>
    <row r="7" spans="1:42">
      <c r="A7" s="14">
        <v>6</v>
      </c>
      <c r="B7" s="15" t="s">
        <v>30</v>
      </c>
      <c r="C7" s="4">
        <v>8063668</v>
      </c>
      <c r="D7" s="8" t="s">
        <v>31</v>
      </c>
      <c r="E7" s="5" t="s">
        <v>2085</v>
      </c>
      <c r="K7" s="8">
        <v>1</v>
      </c>
      <c r="M7" s="11" t="s">
        <v>874</v>
      </c>
      <c r="N7" s="11" t="s">
        <v>875</v>
      </c>
      <c r="O7" s="11" t="s">
        <v>876</v>
      </c>
      <c r="P7" s="12" t="s">
        <v>877</v>
      </c>
      <c r="Q7" s="12"/>
      <c r="R7" s="8">
        <v>0.01</v>
      </c>
      <c r="S7" s="8" t="s">
        <v>21</v>
      </c>
      <c r="T7" s="8" t="s">
        <v>21</v>
      </c>
      <c r="U7" s="8" t="s">
        <v>21</v>
      </c>
      <c r="V7" s="8" t="s">
        <v>21</v>
      </c>
      <c r="W7" s="8" t="s">
        <v>21</v>
      </c>
      <c r="X7" s="13" t="str">
        <f t="shared" si="0"/>
        <v/>
      </c>
      <c r="Y7" s="13" t="str">
        <f t="shared" si="1"/>
        <v/>
      </c>
      <c r="Z7" s="13" t="str">
        <f t="shared" si="2"/>
        <v/>
      </c>
      <c r="AA7" s="13" t="str">
        <f t="shared" si="3"/>
        <v/>
      </c>
      <c r="AB7" s="13" t="str">
        <f t="shared" si="4"/>
        <v/>
      </c>
      <c r="AC7" s="13">
        <f t="shared" si="5"/>
        <v>0</v>
      </c>
      <c r="AD7" s="8" t="s">
        <v>21</v>
      </c>
      <c r="AE7" s="8" t="s">
        <v>21</v>
      </c>
      <c r="AF7" s="8" t="s">
        <v>21</v>
      </c>
      <c r="AG7" s="8" t="s">
        <v>21</v>
      </c>
      <c r="AH7" s="8" t="s">
        <v>21</v>
      </c>
      <c r="AI7" s="13" t="str">
        <f t="shared" si="6"/>
        <v/>
      </c>
      <c r="AJ7" s="13" t="str">
        <f t="shared" si="7"/>
        <v/>
      </c>
      <c r="AK7" s="13">
        <f t="shared" si="8"/>
        <v>0</v>
      </c>
      <c r="AL7" s="8">
        <v>10.37</v>
      </c>
      <c r="AM7" s="8">
        <v>10.28</v>
      </c>
      <c r="AN7" s="8">
        <v>10.220000000000001</v>
      </c>
      <c r="AO7" s="8">
        <v>-0.1</v>
      </c>
      <c r="AP7" s="8">
        <v>-0.15</v>
      </c>
    </row>
    <row r="8" spans="1:42">
      <c r="A8" s="14">
        <v>7</v>
      </c>
      <c r="B8" s="15" t="s">
        <v>32</v>
      </c>
      <c r="C8" s="4">
        <v>8027184</v>
      </c>
      <c r="D8" s="8" t="s">
        <v>33</v>
      </c>
      <c r="E8" s="5" t="s">
        <v>2085</v>
      </c>
      <c r="K8" s="8">
        <v>1</v>
      </c>
      <c r="M8" s="11" t="s">
        <v>878</v>
      </c>
      <c r="N8" s="11" t="s">
        <v>879</v>
      </c>
      <c r="O8" s="11" t="s">
        <v>880</v>
      </c>
      <c r="P8" s="12"/>
      <c r="Q8" s="12"/>
      <c r="R8" s="8">
        <v>0.01</v>
      </c>
      <c r="S8" s="8" t="s">
        <v>21</v>
      </c>
      <c r="T8" s="8" t="s">
        <v>21</v>
      </c>
      <c r="U8" s="8" t="s">
        <v>21</v>
      </c>
      <c r="V8" s="8" t="s">
        <v>21</v>
      </c>
      <c r="W8" s="8" t="s">
        <v>21</v>
      </c>
      <c r="X8" s="13" t="str">
        <f t="shared" si="0"/>
        <v/>
      </c>
      <c r="Y8" s="13" t="str">
        <f t="shared" si="1"/>
        <v/>
      </c>
      <c r="Z8" s="13" t="str">
        <f t="shared" si="2"/>
        <v/>
      </c>
      <c r="AA8" s="13" t="str">
        <f t="shared" si="3"/>
        <v/>
      </c>
      <c r="AB8" s="13" t="str">
        <f t="shared" si="4"/>
        <v/>
      </c>
      <c r="AC8" s="13">
        <f t="shared" si="5"/>
        <v>0</v>
      </c>
      <c r="AD8" s="8" t="s">
        <v>21</v>
      </c>
      <c r="AE8" s="8" t="s">
        <v>21</v>
      </c>
      <c r="AF8" s="8" t="s">
        <v>21</v>
      </c>
      <c r="AG8" s="8" t="s">
        <v>21</v>
      </c>
      <c r="AH8" s="8" t="s">
        <v>21</v>
      </c>
      <c r="AI8" s="13" t="str">
        <f t="shared" si="6"/>
        <v/>
      </c>
      <c r="AJ8" s="13" t="str">
        <f t="shared" si="7"/>
        <v/>
      </c>
      <c r="AK8" s="13">
        <f t="shared" si="8"/>
        <v>0</v>
      </c>
      <c r="AL8" s="8">
        <v>8.89</v>
      </c>
      <c r="AM8" s="8">
        <v>8.82</v>
      </c>
      <c r="AN8" s="8">
        <v>8.85</v>
      </c>
      <c r="AO8" s="8">
        <v>-7.0000000000000007E-2</v>
      </c>
      <c r="AP8" s="8">
        <v>-0.04</v>
      </c>
    </row>
    <row r="9" spans="1:42">
      <c r="A9" s="14">
        <v>8</v>
      </c>
      <c r="B9" s="15" t="s">
        <v>34</v>
      </c>
      <c r="C9" s="4">
        <v>8148022</v>
      </c>
      <c r="D9" s="8" t="s">
        <v>35</v>
      </c>
      <c r="E9" s="5" t="s">
        <v>2085</v>
      </c>
      <c r="K9" s="8">
        <v>1</v>
      </c>
      <c r="M9" s="11" t="s">
        <v>881</v>
      </c>
      <c r="N9" s="11" t="s">
        <v>882</v>
      </c>
      <c r="O9" s="11" t="s">
        <v>883</v>
      </c>
      <c r="P9" s="12"/>
      <c r="Q9" s="12"/>
      <c r="R9" s="8">
        <v>0.01</v>
      </c>
      <c r="S9" s="8" t="s">
        <v>21</v>
      </c>
      <c r="T9" s="8" t="s">
        <v>21</v>
      </c>
      <c r="U9" s="8" t="s">
        <v>21</v>
      </c>
      <c r="V9" s="8" t="s">
        <v>21</v>
      </c>
      <c r="W9" s="8" t="s">
        <v>21</v>
      </c>
      <c r="X9" s="13" t="str">
        <f t="shared" si="0"/>
        <v/>
      </c>
      <c r="Y9" s="13" t="str">
        <f t="shared" si="1"/>
        <v/>
      </c>
      <c r="Z9" s="13" t="str">
        <f t="shared" si="2"/>
        <v/>
      </c>
      <c r="AA9" s="13" t="str">
        <f t="shared" si="3"/>
        <v/>
      </c>
      <c r="AB9" s="13" t="str">
        <f t="shared" si="4"/>
        <v/>
      </c>
      <c r="AC9" s="13">
        <f t="shared" si="5"/>
        <v>0</v>
      </c>
      <c r="AD9" s="8" t="s">
        <v>21</v>
      </c>
      <c r="AE9" s="8" t="s">
        <v>21</v>
      </c>
      <c r="AF9" s="8" t="s">
        <v>21</v>
      </c>
      <c r="AG9" s="8" t="s">
        <v>21</v>
      </c>
      <c r="AH9" s="8" t="s">
        <v>21</v>
      </c>
      <c r="AI9" s="13" t="str">
        <f t="shared" si="6"/>
        <v/>
      </c>
      <c r="AJ9" s="13" t="str">
        <f t="shared" si="7"/>
        <v/>
      </c>
      <c r="AK9" s="13">
        <f t="shared" si="8"/>
        <v>0</v>
      </c>
      <c r="AL9" s="8">
        <v>7.39</v>
      </c>
      <c r="AM9" s="8">
        <v>7.36</v>
      </c>
      <c r="AN9" s="8">
        <v>7.4</v>
      </c>
      <c r="AO9" s="8">
        <v>-0.02</v>
      </c>
      <c r="AP9" s="8">
        <v>0.01</v>
      </c>
    </row>
    <row r="10" spans="1:42">
      <c r="A10" s="14">
        <v>9</v>
      </c>
      <c r="B10" s="15" t="s">
        <v>36</v>
      </c>
      <c r="C10" s="4">
        <v>7937560</v>
      </c>
      <c r="D10" s="8" t="s">
        <v>37</v>
      </c>
      <c r="E10" s="5" t="s">
        <v>2085</v>
      </c>
      <c r="K10" s="8">
        <v>1</v>
      </c>
      <c r="M10" s="11" t="s">
        <v>884</v>
      </c>
      <c r="N10" s="11" t="s">
        <v>885</v>
      </c>
      <c r="O10" s="11" t="s">
        <v>886</v>
      </c>
      <c r="P10" s="12"/>
      <c r="Q10" s="12"/>
      <c r="R10" s="8">
        <v>0.02</v>
      </c>
      <c r="S10" s="8" t="s">
        <v>21</v>
      </c>
      <c r="T10" s="8" t="s">
        <v>21</v>
      </c>
      <c r="U10" s="8" t="s">
        <v>21</v>
      </c>
      <c r="V10" s="8" t="s">
        <v>21</v>
      </c>
      <c r="W10" s="8" t="s">
        <v>21</v>
      </c>
      <c r="X10" s="13" t="str">
        <f t="shared" si="0"/>
        <v/>
      </c>
      <c r="Y10" s="13" t="str">
        <f t="shared" si="1"/>
        <v/>
      </c>
      <c r="Z10" s="13" t="str">
        <f t="shared" si="2"/>
        <v/>
      </c>
      <c r="AA10" s="13" t="str">
        <f t="shared" si="3"/>
        <v/>
      </c>
      <c r="AB10" s="13" t="str">
        <f t="shared" si="4"/>
        <v/>
      </c>
      <c r="AC10" s="13">
        <f t="shared" si="5"/>
        <v>0</v>
      </c>
      <c r="AD10" s="8" t="s">
        <v>21</v>
      </c>
      <c r="AE10" s="8" t="s">
        <v>21</v>
      </c>
      <c r="AF10" s="8" t="s">
        <v>21</v>
      </c>
      <c r="AG10" s="8" t="s">
        <v>21</v>
      </c>
      <c r="AH10" s="8" t="s">
        <v>21</v>
      </c>
      <c r="AI10" s="13" t="str">
        <f t="shared" si="6"/>
        <v/>
      </c>
      <c r="AJ10" s="13" t="str">
        <f t="shared" si="7"/>
        <v/>
      </c>
      <c r="AK10" s="13">
        <f t="shared" si="8"/>
        <v>0</v>
      </c>
      <c r="AL10" s="8">
        <v>6.94</v>
      </c>
      <c r="AM10" s="8">
        <v>7.1</v>
      </c>
      <c r="AN10" s="8">
        <v>7.12</v>
      </c>
      <c r="AO10" s="8">
        <v>0.16</v>
      </c>
      <c r="AP10" s="8">
        <v>0.18</v>
      </c>
    </row>
    <row r="11" spans="1:42">
      <c r="A11" s="14">
        <v>10</v>
      </c>
      <c r="B11" s="15" t="s">
        <v>38</v>
      </c>
      <c r="C11" s="4">
        <v>8108757</v>
      </c>
      <c r="D11" s="8" t="s">
        <v>39</v>
      </c>
      <c r="E11" s="5" t="s">
        <v>2085</v>
      </c>
      <c r="K11" s="8">
        <v>1</v>
      </c>
      <c r="M11" s="11" t="s">
        <v>887</v>
      </c>
      <c r="N11" s="11" t="s">
        <v>888</v>
      </c>
      <c r="O11" s="11" t="s">
        <v>889</v>
      </c>
      <c r="P11" s="12"/>
      <c r="Q11" s="12"/>
      <c r="R11" s="8">
        <v>0.01</v>
      </c>
      <c r="S11" s="8" t="s">
        <v>21</v>
      </c>
      <c r="T11" s="8" t="s">
        <v>21</v>
      </c>
      <c r="U11" s="8" t="s">
        <v>21</v>
      </c>
      <c r="V11" s="8" t="s">
        <v>21</v>
      </c>
      <c r="W11" s="8" t="s">
        <v>21</v>
      </c>
      <c r="X11" s="13" t="str">
        <f t="shared" si="0"/>
        <v/>
      </c>
      <c r="Y11" s="13" t="str">
        <f t="shared" si="1"/>
        <v/>
      </c>
      <c r="Z11" s="13" t="str">
        <f t="shared" si="2"/>
        <v/>
      </c>
      <c r="AA11" s="13" t="str">
        <f t="shared" si="3"/>
        <v/>
      </c>
      <c r="AB11" s="13" t="str">
        <f t="shared" si="4"/>
        <v/>
      </c>
      <c r="AC11" s="13">
        <f t="shared" si="5"/>
        <v>0</v>
      </c>
      <c r="AD11" s="8" t="s">
        <v>21</v>
      </c>
      <c r="AE11" s="8" t="s">
        <v>21</v>
      </c>
      <c r="AF11" s="8" t="s">
        <v>21</v>
      </c>
      <c r="AG11" s="8" t="s">
        <v>21</v>
      </c>
      <c r="AH11" s="8" t="s">
        <v>21</v>
      </c>
      <c r="AI11" s="13" t="str">
        <f t="shared" si="6"/>
        <v/>
      </c>
      <c r="AJ11" s="13" t="str">
        <f t="shared" si="7"/>
        <v/>
      </c>
      <c r="AK11" s="13">
        <f t="shared" si="8"/>
        <v>0</v>
      </c>
      <c r="AL11" s="8">
        <v>5.83</v>
      </c>
      <c r="AM11" s="8">
        <v>5.95</v>
      </c>
      <c r="AN11" s="8">
        <v>5.96</v>
      </c>
      <c r="AO11" s="8">
        <v>0.12</v>
      </c>
      <c r="AP11" s="8">
        <v>0.13</v>
      </c>
    </row>
    <row r="12" spans="1:42">
      <c r="A12" s="14">
        <v>11</v>
      </c>
      <c r="B12" s="15" t="s">
        <v>40</v>
      </c>
      <c r="C12" s="4">
        <v>7947609</v>
      </c>
      <c r="D12" s="8" t="s">
        <v>41</v>
      </c>
      <c r="E12" s="5" t="s">
        <v>2085</v>
      </c>
      <c r="K12" s="8">
        <v>1</v>
      </c>
      <c r="M12" s="11" t="s">
        <v>890</v>
      </c>
      <c r="N12" s="11" t="s">
        <v>891</v>
      </c>
      <c r="O12" s="11" t="s">
        <v>892</v>
      </c>
      <c r="P12" s="12"/>
      <c r="Q12" s="12"/>
      <c r="R12" s="8">
        <v>0.01</v>
      </c>
      <c r="S12" s="8" t="s">
        <v>21</v>
      </c>
      <c r="T12" s="8" t="s">
        <v>21</v>
      </c>
      <c r="U12" s="8" t="s">
        <v>21</v>
      </c>
      <c r="V12" s="8" t="s">
        <v>21</v>
      </c>
      <c r="W12" s="8" t="s">
        <v>21</v>
      </c>
      <c r="X12" s="13" t="str">
        <f t="shared" si="0"/>
        <v/>
      </c>
      <c r="Y12" s="13" t="str">
        <f t="shared" si="1"/>
        <v/>
      </c>
      <c r="Z12" s="13" t="str">
        <f t="shared" si="2"/>
        <v/>
      </c>
      <c r="AA12" s="13" t="str">
        <f t="shared" si="3"/>
        <v/>
      </c>
      <c r="AB12" s="13" t="str">
        <f t="shared" si="4"/>
        <v/>
      </c>
      <c r="AC12" s="13">
        <f t="shared" si="5"/>
        <v>0</v>
      </c>
      <c r="AD12" s="8" t="s">
        <v>21</v>
      </c>
      <c r="AE12" s="8" t="s">
        <v>21</v>
      </c>
      <c r="AF12" s="8" t="s">
        <v>21</v>
      </c>
      <c r="AG12" s="8" t="s">
        <v>21</v>
      </c>
      <c r="AH12" s="8" t="s">
        <v>21</v>
      </c>
      <c r="AI12" s="13" t="str">
        <f t="shared" si="6"/>
        <v/>
      </c>
      <c r="AJ12" s="13" t="str">
        <f t="shared" si="7"/>
        <v/>
      </c>
      <c r="AK12" s="13">
        <f t="shared" si="8"/>
        <v>0</v>
      </c>
      <c r="AL12" s="8">
        <v>8.11</v>
      </c>
      <c r="AM12" s="8">
        <v>8.17</v>
      </c>
      <c r="AN12" s="8">
        <v>8.18</v>
      </c>
      <c r="AO12" s="8">
        <v>0.06</v>
      </c>
      <c r="AP12" s="8">
        <v>0.06</v>
      </c>
    </row>
    <row r="13" spans="1:42">
      <c r="A13" s="14">
        <v>12</v>
      </c>
      <c r="B13" s="15" t="s">
        <v>42</v>
      </c>
      <c r="C13" s="4">
        <v>7954006</v>
      </c>
      <c r="D13" s="8" t="s">
        <v>43</v>
      </c>
      <c r="E13" s="5" t="s">
        <v>2085</v>
      </c>
      <c r="K13" s="8">
        <v>1</v>
      </c>
      <c r="M13" s="11" t="s">
        <v>893</v>
      </c>
      <c r="N13" s="11" t="s">
        <v>894</v>
      </c>
      <c r="O13" s="11" t="s">
        <v>895</v>
      </c>
      <c r="P13" s="12"/>
      <c r="Q13" s="12"/>
      <c r="R13" s="8">
        <v>0.01</v>
      </c>
      <c r="S13" s="8" t="s">
        <v>21</v>
      </c>
      <c r="T13" s="8" t="s">
        <v>21</v>
      </c>
      <c r="U13" s="8" t="s">
        <v>21</v>
      </c>
      <c r="V13" s="8" t="s">
        <v>21</v>
      </c>
      <c r="W13" s="8" t="s">
        <v>21</v>
      </c>
      <c r="X13" s="13" t="str">
        <f t="shared" si="0"/>
        <v/>
      </c>
      <c r="Y13" s="13" t="str">
        <f t="shared" si="1"/>
        <v/>
      </c>
      <c r="Z13" s="13" t="str">
        <f t="shared" si="2"/>
        <v/>
      </c>
      <c r="AA13" s="13" t="str">
        <f t="shared" si="3"/>
        <v/>
      </c>
      <c r="AB13" s="13" t="str">
        <f t="shared" si="4"/>
        <v/>
      </c>
      <c r="AC13" s="13">
        <f t="shared" si="5"/>
        <v>0</v>
      </c>
      <c r="AD13" s="8" t="s">
        <v>21</v>
      </c>
      <c r="AE13" s="8" t="s">
        <v>21</v>
      </c>
      <c r="AF13" s="8" t="s">
        <v>21</v>
      </c>
      <c r="AG13" s="8" t="s">
        <v>21</v>
      </c>
      <c r="AH13" s="8" t="s">
        <v>21</v>
      </c>
      <c r="AI13" s="13" t="str">
        <f t="shared" si="6"/>
        <v/>
      </c>
      <c r="AJ13" s="13" t="str">
        <f t="shared" si="7"/>
        <v/>
      </c>
      <c r="AK13" s="13">
        <f t="shared" si="8"/>
        <v>0</v>
      </c>
      <c r="AL13" s="8">
        <v>12.64</v>
      </c>
      <c r="AM13" s="8">
        <v>12.51</v>
      </c>
      <c r="AN13" s="8">
        <v>12.49</v>
      </c>
      <c r="AO13" s="8">
        <v>-0.13</v>
      </c>
      <c r="AP13" s="8">
        <v>-0.15</v>
      </c>
    </row>
    <row r="14" spans="1:42">
      <c r="A14" s="14">
        <v>13</v>
      </c>
      <c r="B14" s="15" t="s">
        <v>44</v>
      </c>
      <c r="C14" s="4">
        <v>8041570</v>
      </c>
      <c r="D14" s="8" t="s">
        <v>45</v>
      </c>
      <c r="E14" s="5" t="s">
        <v>2085</v>
      </c>
      <c r="K14" s="8">
        <v>1</v>
      </c>
      <c r="M14" s="11" t="s">
        <v>896</v>
      </c>
      <c r="N14" s="11" t="s">
        <v>897</v>
      </c>
      <c r="O14" s="11" t="s">
        <v>898</v>
      </c>
      <c r="P14" s="12"/>
      <c r="Q14" s="12"/>
      <c r="R14" s="8">
        <v>0.01</v>
      </c>
      <c r="S14" s="8" t="s">
        <v>21</v>
      </c>
      <c r="T14" s="8" t="s">
        <v>21</v>
      </c>
      <c r="U14" s="8" t="s">
        <v>21</v>
      </c>
      <c r="V14" s="8" t="s">
        <v>21</v>
      </c>
      <c r="W14" s="8" t="s">
        <v>21</v>
      </c>
      <c r="X14" s="13" t="str">
        <f t="shared" si="0"/>
        <v/>
      </c>
      <c r="Y14" s="13" t="str">
        <f t="shared" si="1"/>
        <v/>
      </c>
      <c r="Z14" s="13" t="str">
        <f t="shared" si="2"/>
        <v/>
      </c>
      <c r="AA14" s="13" t="str">
        <f t="shared" si="3"/>
        <v/>
      </c>
      <c r="AB14" s="13" t="str">
        <f t="shared" si="4"/>
        <v/>
      </c>
      <c r="AC14" s="13">
        <f t="shared" si="5"/>
        <v>0</v>
      </c>
      <c r="AD14" s="8" t="s">
        <v>21</v>
      </c>
      <c r="AE14" s="8" t="s">
        <v>21</v>
      </c>
      <c r="AF14" s="8" t="s">
        <v>21</v>
      </c>
      <c r="AG14" s="8" t="s">
        <v>21</v>
      </c>
      <c r="AH14" s="8" t="s">
        <v>21</v>
      </c>
      <c r="AI14" s="13" t="str">
        <f t="shared" si="6"/>
        <v/>
      </c>
      <c r="AJ14" s="13" t="str">
        <f t="shared" si="7"/>
        <v/>
      </c>
      <c r="AK14" s="13">
        <f t="shared" si="8"/>
        <v>0</v>
      </c>
      <c r="AL14" s="8">
        <v>8.39</v>
      </c>
      <c r="AM14" s="8">
        <v>8.39</v>
      </c>
      <c r="AN14" s="8">
        <v>8.41</v>
      </c>
      <c r="AO14" s="8">
        <v>0</v>
      </c>
      <c r="AP14" s="8">
        <v>0.02</v>
      </c>
    </row>
    <row r="15" spans="1:42">
      <c r="A15" s="14">
        <v>14</v>
      </c>
      <c r="B15" s="15" t="s">
        <v>46</v>
      </c>
      <c r="C15" s="4">
        <v>7998466</v>
      </c>
      <c r="D15" s="8" t="s">
        <v>47</v>
      </c>
      <c r="E15" s="5" t="s">
        <v>2085</v>
      </c>
      <c r="K15" s="8">
        <v>1</v>
      </c>
      <c r="M15" s="11" t="s">
        <v>899</v>
      </c>
      <c r="N15" s="11" t="s">
        <v>900</v>
      </c>
      <c r="O15" s="11" t="s">
        <v>901</v>
      </c>
      <c r="P15" s="12"/>
      <c r="Q15" s="12"/>
      <c r="R15" s="8">
        <v>0.01</v>
      </c>
      <c r="S15" s="8" t="s">
        <v>21</v>
      </c>
      <c r="T15" s="8" t="s">
        <v>21</v>
      </c>
      <c r="U15" s="8" t="s">
        <v>21</v>
      </c>
      <c r="V15" s="8" t="s">
        <v>21</v>
      </c>
      <c r="W15" s="8" t="s">
        <v>21</v>
      </c>
      <c r="X15" s="13" t="str">
        <f t="shared" si="0"/>
        <v/>
      </c>
      <c r="Y15" s="13" t="str">
        <f t="shared" si="1"/>
        <v/>
      </c>
      <c r="Z15" s="13" t="str">
        <f t="shared" si="2"/>
        <v/>
      </c>
      <c r="AA15" s="13" t="str">
        <f t="shared" si="3"/>
        <v/>
      </c>
      <c r="AB15" s="13" t="str">
        <f t="shared" si="4"/>
        <v/>
      </c>
      <c r="AC15" s="13">
        <f t="shared" si="5"/>
        <v>0</v>
      </c>
      <c r="AD15" s="8" t="s">
        <v>21</v>
      </c>
      <c r="AE15" s="8" t="s">
        <v>21</v>
      </c>
      <c r="AF15" s="8" t="s">
        <v>21</v>
      </c>
      <c r="AG15" s="8" t="s">
        <v>21</v>
      </c>
      <c r="AH15" s="8" t="s">
        <v>21</v>
      </c>
      <c r="AI15" s="13" t="str">
        <f t="shared" si="6"/>
        <v/>
      </c>
      <c r="AJ15" s="13" t="str">
        <f t="shared" si="7"/>
        <v/>
      </c>
      <c r="AK15" s="13">
        <f t="shared" si="8"/>
        <v>0</v>
      </c>
      <c r="AL15" s="8">
        <v>7.9</v>
      </c>
      <c r="AM15" s="8">
        <v>7.96</v>
      </c>
      <c r="AN15" s="8">
        <v>7.96</v>
      </c>
      <c r="AO15" s="8">
        <v>0.06</v>
      </c>
      <c r="AP15" s="8">
        <v>0.06</v>
      </c>
    </row>
    <row r="16" spans="1:42">
      <c r="A16" s="14">
        <v>15</v>
      </c>
      <c r="B16" s="15" t="s">
        <v>48</v>
      </c>
      <c r="C16" s="4">
        <v>8051113</v>
      </c>
      <c r="D16" s="8" t="s">
        <v>49</v>
      </c>
      <c r="E16" s="5" t="s">
        <v>2085</v>
      </c>
      <c r="K16" s="8">
        <v>1</v>
      </c>
      <c r="M16" s="11" t="s">
        <v>902</v>
      </c>
      <c r="N16" s="11" t="s">
        <v>903</v>
      </c>
      <c r="O16" s="11" t="s">
        <v>904</v>
      </c>
      <c r="P16" s="12"/>
      <c r="Q16" s="12"/>
      <c r="R16" s="8">
        <v>0.01</v>
      </c>
      <c r="S16" s="8" t="s">
        <v>21</v>
      </c>
      <c r="T16" s="8" t="s">
        <v>21</v>
      </c>
      <c r="U16" s="8" t="s">
        <v>21</v>
      </c>
      <c r="V16" s="8" t="s">
        <v>21</v>
      </c>
      <c r="W16" s="8" t="s">
        <v>21</v>
      </c>
      <c r="X16" s="13" t="str">
        <f t="shared" si="0"/>
        <v/>
      </c>
      <c r="Y16" s="13" t="str">
        <f t="shared" si="1"/>
        <v/>
      </c>
      <c r="Z16" s="13" t="str">
        <f t="shared" si="2"/>
        <v/>
      </c>
      <c r="AA16" s="13" t="str">
        <f t="shared" si="3"/>
        <v/>
      </c>
      <c r="AB16" s="13" t="str">
        <f t="shared" si="4"/>
        <v/>
      </c>
      <c r="AC16" s="13">
        <f t="shared" si="5"/>
        <v>0</v>
      </c>
      <c r="AD16" s="8" t="s">
        <v>21</v>
      </c>
      <c r="AE16" s="8" t="s">
        <v>21</v>
      </c>
      <c r="AF16" s="8" t="s">
        <v>21</v>
      </c>
      <c r="AG16" s="8" t="s">
        <v>21</v>
      </c>
      <c r="AH16" s="8" t="s">
        <v>21</v>
      </c>
      <c r="AI16" s="13" t="str">
        <f t="shared" si="6"/>
        <v/>
      </c>
      <c r="AJ16" s="13" t="str">
        <f t="shared" si="7"/>
        <v/>
      </c>
      <c r="AK16" s="13">
        <f t="shared" si="8"/>
        <v>0</v>
      </c>
      <c r="AL16" s="8">
        <v>9.25</v>
      </c>
      <c r="AM16" s="8">
        <v>9.36</v>
      </c>
      <c r="AN16" s="8">
        <v>9.36</v>
      </c>
      <c r="AO16" s="8">
        <v>0.1</v>
      </c>
      <c r="AP16" s="8">
        <v>0.11</v>
      </c>
    </row>
    <row r="17" spans="1:42">
      <c r="A17" s="14">
        <v>16</v>
      </c>
      <c r="B17" s="15" t="s">
        <v>50</v>
      </c>
      <c r="C17" s="4">
        <v>7917516</v>
      </c>
      <c r="D17" s="8" t="s">
        <v>51</v>
      </c>
      <c r="E17" s="5" t="s">
        <v>52</v>
      </c>
      <c r="K17" s="8">
        <v>1</v>
      </c>
      <c r="M17" s="11" t="s">
        <v>905</v>
      </c>
      <c r="N17" s="11" t="s">
        <v>906</v>
      </c>
      <c r="O17" s="11" t="s">
        <v>907</v>
      </c>
      <c r="P17" s="12"/>
      <c r="Q17" s="12"/>
      <c r="R17" s="8">
        <v>3.24</v>
      </c>
      <c r="S17" s="8">
        <v>0.55000000000000004</v>
      </c>
      <c r="T17" s="8">
        <v>0.86</v>
      </c>
      <c r="U17" s="8">
        <v>1</v>
      </c>
      <c r="V17" s="8">
        <v>0.87</v>
      </c>
      <c r="W17" s="8">
        <v>0.99</v>
      </c>
      <c r="X17" s="13" t="str">
        <f t="shared" si="0"/>
        <v/>
      </c>
      <c r="Y17" s="13" t="str">
        <f t="shared" si="1"/>
        <v/>
      </c>
      <c r="Z17" s="13" t="str">
        <f t="shared" si="2"/>
        <v/>
      </c>
      <c r="AA17" s="13" t="str">
        <f t="shared" si="3"/>
        <v/>
      </c>
      <c r="AB17" s="13" t="str">
        <f t="shared" si="4"/>
        <v/>
      </c>
      <c r="AC17" s="13">
        <f t="shared" si="5"/>
        <v>0</v>
      </c>
      <c r="AD17" s="8">
        <v>0.99</v>
      </c>
      <c r="AE17" s="8">
        <v>0.27</v>
      </c>
      <c r="AF17" s="8">
        <v>0.78</v>
      </c>
      <c r="AG17" s="8">
        <v>0.43</v>
      </c>
      <c r="AH17" s="8">
        <v>0.63</v>
      </c>
      <c r="AI17" s="13" t="str">
        <f t="shared" si="6"/>
        <v/>
      </c>
      <c r="AJ17" s="13" t="str">
        <f t="shared" si="7"/>
        <v/>
      </c>
      <c r="AK17" s="13">
        <f t="shared" si="8"/>
        <v>0</v>
      </c>
      <c r="AL17" s="8">
        <v>9.56</v>
      </c>
      <c r="AM17" s="8">
        <v>13.28</v>
      </c>
      <c r="AN17" s="8">
        <v>13.32</v>
      </c>
      <c r="AO17" s="8">
        <v>3.73</v>
      </c>
      <c r="AP17" s="8">
        <v>3.76</v>
      </c>
    </row>
    <row r="18" spans="1:42">
      <c r="A18" s="14">
        <v>17</v>
      </c>
      <c r="B18" s="15" t="s">
        <v>53</v>
      </c>
      <c r="C18" s="4">
        <v>7958884</v>
      </c>
      <c r="D18" s="8" t="s">
        <v>54</v>
      </c>
      <c r="E18" s="5" t="s">
        <v>52</v>
      </c>
      <c r="K18" s="8">
        <v>1</v>
      </c>
      <c r="M18" s="11" t="s">
        <v>908</v>
      </c>
      <c r="N18" s="11" t="s">
        <v>909</v>
      </c>
      <c r="O18" s="11" t="s">
        <v>910</v>
      </c>
      <c r="P18" s="12"/>
      <c r="Q18" s="12"/>
      <c r="R18" s="8">
        <v>2.09</v>
      </c>
      <c r="S18" s="8">
        <v>0.16</v>
      </c>
      <c r="T18" s="8">
        <v>0.81</v>
      </c>
      <c r="U18" s="8">
        <v>1</v>
      </c>
      <c r="V18" s="8">
        <v>0.6</v>
      </c>
      <c r="W18" s="8">
        <v>0.94</v>
      </c>
      <c r="X18" s="13" t="str">
        <f t="shared" si="0"/>
        <v/>
      </c>
      <c r="Y18" s="13" t="str">
        <f t="shared" si="1"/>
        <v/>
      </c>
      <c r="Z18" s="13" t="str">
        <f t="shared" si="2"/>
        <v/>
      </c>
      <c r="AA18" s="13" t="str">
        <f t="shared" si="3"/>
        <v/>
      </c>
      <c r="AB18" s="13" t="str">
        <f t="shared" si="4"/>
        <v/>
      </c>
      <c r="AC18" s="13">
        <f t="shared" si="5"/>
        <v>0</v>
      </c>
      <c r="AD18" s="8">
        <v>0.72</v>
      </c>
      <c r="AE18" s="8">
        <v>0.89</v>
      </c>
      <c r="AF18" s="8">
        <v>0.71</v>
      </c>
      <c r="AG18" s="8">
        <v>0.97</v>
      </c>
      <c r="AH18" s="8">
        <v>0.69</v>
      </c>
      <c r="AI18" s="13" t="str">
        <f t="shared" si="6"/>
        <v/>
      </c>
      <c r="AJ18" s="13" t="str">
        <f t="shared" si="7"/>
        <v/>
      </c>
      <c r="AK18" s="13">
        <f t="shared" si="8"/>
        <v>0</v>
      </c>
      <c r="AL18" s="8">
        <v>9.6999999999999993</v>
      </c>
      <c r="AM18" s="8">
        <v>12.48</v>
      </c>
      <c r="AN18" s="8">
        <v>12.75</v>
      </c>
      <c r="AO18" s="8">
        <v>2.78</v>
      </c>
      <c r="AP18" s="8">
        <v>3.05</v>
      </c>
    </row>
    <row r="19" spans="1:42">
      <c r="A19" s="14">
        <v>18</v>
      </c>
      <c r="B19" s="15" t="s">
        <v>55</v>
      </c>
      <c r="C19" s="4">
        <v>8092169</v>
      </c>
      <c r="D19" s="8" t="s">
        <v>56</v>
      </c>
      <c r="E19" s="5" t="s">
        <v>52</v>
      </c>
      <c r="K19" s="8">
        <v>1</v>
      </c>
      <c r="M19" s="11" t="s">
        <v>911</v>
      </c>
      <c r="N19" s="11" t="s">
        <v>912</v>
      </c>
      <c r="O19" s="11" t="s">
        <v>913</v>
      </c>
      <c r="P19" s="12"/>
      <c r="Q19" s="12" t="s">
        <v>914</v>
      </c>
      <c r="R19" s="8">
        <v>4.45</v>
      </c>
      <c r="S19" s="8">
        <v>0.34</v>
      </c>
      <c r="T19" s="8">
        <v>1</v>
      </c>
      <c r="U19" s="8">
        <v>1</v>
      </c>
      <c r="V19" s="8">
        <v>1</v>
      </c>
      <c r="W19" s="8">
        <v>1</v>
      </c>
      <c r="X19" s="13" t="str">
        <f t="shared" si="0"/>
        <v/>
      </c>
      <c r="Y19" s="13" t="str">
        <f t="shared" si="1"/>
        <v/>
      </c>
      <c r="Z19" s="13" t="str">
        <f t="shared" si="2"/>
        <v/>
      </c>
      <c r="AA19" s="13" t="str">
        <f t="shared" si="3"/>
        <v/>
      </c>
      <c r="AB19" s="13" t="str">
        <f t="shared" si="4"/>
        <v/>
      </c>
      <c r="AC19" s="13">
        <f t="shared" si="5"/>
        <v>0</v>
      </c>
      <c r="AD19" s="8">
        <v>0.56999999999999995</v>
      </c>
      <c r="AE19" s="8">
        <v>0.64</v>
      </c>
      <c r="AF19" s="8">
        <v>0.27</v>
      </c>
      <c r="AG19" s="8">
        <v>0.73</v>
      </c>
      <c r="AH19" s="8">
        <v>0.4</v>
      </c>
      <c r="AI19" s="13" t="str">
        <f t="shared" si="6"/>
        <v/>
      </c>
      <c r="AJ19" s="13" t="str">
        <f t="shared" si="7"/>
        <v/>
      </c>
      <c r="AK19" s="13">
        <f t="shared" si="8"/>
        <v>0</v>
      </c>
      <c r="AL19" s="8">
        <v>9.2100000000000009</v>
      </c>
      <c r="AM19" s="8">
        <v>13.5</v>
      </c>
      <c r="AN19" s="8">
        <v>13.6</v>
      </c>
      <c r="AO19" s="8">
        <v>4.29</v>
      </c>
      <c r="AP19" s="8">
        <v>4.3899999999999997</v>
      </c>
    </row>
    <row r="20" spans="1:42">
      <c r="A20" s="14">
        <v>19</v>
      </c>
      <c r="B20" s="15" t="s">
        <v>57</v>
      </c>
      <c r="C20" s="4">
        <v>7989159</v>
      </c>
      <c r="D20" s="8" t="s">
        <v>58</v>
      </c>
      <c r="E20" s="5" t="s">
        <v>52</v>
      </c>
      <c r="K20" s="8">
        <v>1</v>
      </c>
      <c r="M20" s="11" t="s">
        <v>915</v>
      </c>
      <c r="N20" s="11" t="s">
        <v>916</v>
      </c>
      <c r="O20" s="11" t="s">
        <v>917</v>
      </c>
      <c r="P20" s="12"/>
      <c r="Q20" s="12"/>
      <c r="R20" s="8">
        <v>0.56000000000000005</v>
      </c>
      <c r="S20" s="8">
        <v>1</v>
      </c>
      <c r="T20" s="8">
        <v>0.92</v>
      </c>
      <c r="U20" s="8">
        <v>0.95</v>
      </c>
      <c r="V20" s="8">
        <v>0.95</v>
      </c>
      <c r="W20" s="8">
        <v>0.89</v>
      </c>
      <c r="X20" s="13" t="str">
        <f t="shared" si="0"/>
        <v/>
      </c>
      <c r="Y20" s="13" t="str">
        <f t="shared" si="1"/>
        <v/>
      </c>
      <c r="Z20" s="13" t="str">
        <f t="shared" si="2"/>
        <v/>
      </c>
      <c r="AA20" s="13" t="str">
        <f t="shared" si="3"/>
        <v/>
      </c>
      <c r="AB20" s="13" t="str">
        <f t="shared" si="4"/>
        <v/>
      </c>
      <c r="AC20" s="13">
        <f t="shared" si="5"/>
        <v>0</v>
      </c>
      <c r="AD20" s="8">
        <v>0.67</v>
      </c>
      <c r="AE20" s="8">
        <v>0.86</v>
      </c>
      <c r="AF20" s="8">
        <v>1</v>
      </c>
      <c r="AG20" s="8">
        <v>0.81</v>
      </c>
      <c r="AH20" s="8">
        <v>0.89</v>
      </c>
      <c r="AI20" s="13" t="str">
        <f t="shared" si="6"/>
        <v/>
      </c>
      <c r="AJ20" s="13" t="str">
        <f t="shared" si="7"/>
        <v/>
      </c>
      <c r="AK20" s="13">
        <f t="shared" si="8"/>
        <v>0</v>
      </c>
      <c r="AL20" s="8">
        <v>9.74</v>
      </c>
      <c r="AM20" s="8">
        <v>8.18</v>
      </c>
      <c r="AN20" s="8">
        <v>8.41</v>
      </c>
      <c r="AO20" s="8">
        <v>-1.56</v>
      </c>
      <c r="AP20" s="8">
        <v>-1.33</v>
      </c>
    </row>
    <row r="21" spans="1:42">
      <c r="A21" s="14">
        <v>20</v>
      </c>
      <c r="B21" s="15" t="s">
        <v>59</v>
      </c>
      <c r="C21" s="4">
        <v>8126629</v>
      </c>
      <c r="D21" s="8" t="s">
        <v>60</v>
      </c>
      <c r="E21" s="5" t="s">
        <v>61</v>
      </c>
      <c r="K21" s="8">
        <v>1</v>
      </c>
      <c r="M21" s="11" t="s">
        <v>918</v>
      </c>
      <c r="N21" s="11" t="s">
        <v>919</v>
      </c>
      <c r="O21" s="11" t="s">
        <v>920</v>
      </c>
      <c r="P21" s="12"/>
      <c r="Q21" s="12"/>
      <c r="R21" s="8">
        <v>0.22</v>
      </c>
      <c r="S21" s="8">
        <v>0.84</v>
      </c>
      <c r="T21" s="8">
        <v>0.95</v>
      </c>
      <c r="U21" s="8">
        <v>0.98</v>
      </c>
      <c r="V21" s="8">
        <v>0.96</v>
      </c>
      <c r="W21" s="8">
        <v>0.92</v>
      </c>
      <c r="X21" s="13" t="str">
        <f t="shared" si="0"/>
        <v/>
      </c>
      <c r="Y21" s="13" t="str">
        <f t="shared" si="1"/>
        <v/>
      </c>
      <c r="Z21" s="13" t="str">
        <f t="shared" si="2"/>
        <v/>
      </c>
      <c r="AA21" s="13" t="str">
        <f t="shared" si="3"/>
        <v/>
      </c>
      <c r="AB21" s="13" t="str">
        <f t="shared" si="4"/>
        <v/>
      </c>
      <c r="AC21" s="13">
        <f t="shared" si="5"/>
        <v>0</v>
      </c>
      <c r="AD21" s="8">
        <v>0.77</v>
      </c>
      <c r="AE21" s="8">
        <v>0.78</v>
      </c>
      <c r="AF21" s="8">
        <v>0.93</v>
      </c>
      <c r="AG21" s="8">
        <v>0.75</v>
      </c>
      <c r="AH21" s="8">
        <v>0.78</v>
      </c>
      <c r="AI21" s="13" t="str">
        <f t="shared" si="6"/>
        <v/>
      </c>
      <c r="AJ21" s="13" t="str">
        <f t="shared" si="7"/>
        <v/>
      </c>
      <c r="AK21" s="13">
        <f t="shared" si="8"/>
        <v>0</v>
      </c>
      <c r="AL21" s="8">
        <v>9.5299999999999994</v>
      </c>
      <c r="AM21" s="8">
        <v>10.53</v>
      </c>
      <c r="AN21" s="8">
        <v>10.43</v>
      </c>
      <c r="AO21" s="8">
        <v>0.99</v>
      </c>
      <c r="AP21" s="8">
        <v>0.89</v>
      </c>
    </row>
    <row r="22" spans="1:42">
      <c r="A22" s="14">
        <v>21</v>
      </c>
      <c r="B22" s="15" t="s">
        <v>62</v>
      </c>
      <c r="C22" s="4">
        <v>8074432</v>
      </c>
      <c r="D22" s="8" t="s">
        <v>63</v>
      </c>
      <c r="E22" s="5" t="s">
        <v>61</v>
      </c>
      <c r="K22" s="8">
        <v>1</v>
      </c>
      <c r="M22" s="11" t="s">
        <v>921</v>
      </c>
      <c r="N22" s="11" t="s">
        <v>922</v>
      </c>
      <c r="O22" s="11" t="s">
        <v>923</v>
      </c>
      <c r="P22" s="12"/>
      <c r="Q22" s="12"/>
      <c r="R22" s="8">
        <v>0.23</v>
      </c>
      <c r="S22" s="8">
        <v>0.99</v>
      </c>
      <c r="T22" s="8">
        <v>0.98</v>
      </c>
      <c r="U22" s="8">
        <v>1</v>
      </c>
      <c r="V22" s="8">
        <v>0.93</v>
      </c>
      <c r="W22" s="8">
        <v>0.98</v>
      </c>
      <c r="X22" s="13" t="str">
        <f t="shared" si="0"/>
        <v/>
      </c>
      <c r="Y22" s="13" t="str">
        <f t="shared" si="1"/>
        <v/>
      </c>
      <c r="Z22" s="13" t="str">
        <f t="shared" si="2"/>
        <v/>
      </c>
      <c r="AA22" s="13" t="str">
        <f t="shared" si="3"/>
        <v/>
      </c>
      <c r="AB22" s="13" t="str">
        <f t="shared" si="4"/>
        <v/>
      </c>
      <c r="AC22" s="13">
        <f t="shared" si="5"/>
        <v>0</v>
      </c>
      <c r="AD22" s="8">
        <v>0.54</v>
      </c>
      <c r="AE22" s="8">
        <v>0.68</v>
      </c>
      <c r="AF22" s="8">
        <v>0.99</v>
      </c>
      <c r="AG22" s="8">
        <v>0.75</v>
      </c>
      <c r="AH22" s="8">
        <v>0.86</v>
      </c>
      <c r="AI22" s="13" t="str">
        <f t="shared" si="6"/>
        <v/>
      </c>
      <c r="AJ22" s="13" t="str">
        <f t="shared" si="7"/>
        <v/>
      </c>
      <c r="AK22" s="13">
        <f t="shared" si="8"/>
        <v>0</v>
      </c>
      <c r="AL22" s="8">
        <v>8.83</v>
      </c>
      <c r="AM22" s="8">
        <v>9.8800000000000008</v>
      </c>
      <c r="AN22" s="8">
        <v>9.68</v>
      </c>
      <c r="AO22" s="8">
        <v>1.06</v>
      </c>
      <c r="AP22" s="8">
        <v>0.85</v>
      </c>
    </row>
    <row r="23" spans="1:42">
      <c r="A23" s="14">
        <v>22</v>
      </c>
      <c r="B23" s="15" t="s">
        <v>64</v>
      </c>
      <c r="C23" s="4">
        <v>7938812</v>
      </c>
      <c r="D23" s="8" t="s">
        <v>65</v>
      </c>
      <c r="E23" s="5" t="s">
        <v>61</v>
      </c>
      <c r="K23" s="8">
        <v>1</v>
      </c>
      <c r="M23" s="11" t="s">
        <v>924</v>
      </c>
      <c r="N23" s="11" t="s">
        <v>925</v>
      </c>
      <c r="O23" s="11" t="s">
        <v>926</v>
      </c>
      <c r="P23" s="12"/>
      <c r="Q23" s="12"/>
      <c r="R23" s="8">
        <v>0.68</v>
      </c>
      <c r="S23" s="8">
        <v>0.9</v>
      </c>
      <c r="T23" s="8">
        <v>0.96</v>
      </c>
      <c r="U23" s="8">
        <v>0.98</v>
      </c>
      <c r="V23" s="8">
        <v>0.83</v>
      </c>
      <c r="W23" s="8">
        <v>0.93</v>
      </c>
      <c r="X23" s="13" t="str">
        <f t="shared" si="0"/>
        <v/>
      </c>
      <c r="Y23" s="13" t="str">
        <f t="shared" si="1"/>
        <v/>
      </c>
      <c r="Z23" s="13" t="str">
        <f t="shared" si="2"/>
        <v/>
      </c>
      <c r="AA23" s="13" t="str">
        <f t="shared" si="3"/>
        <v/>
      </c>
      <c r="AB23" s="13" t="str">
        <f t="shared" si="4"/>
        <v/>
      </c>
      <c r="AC23" s="13">
        <f t="shared" si="5"/>
        <v>0</v>
      </c>
      <c r="AD23" s="8">
        <v>0.99</v>
      </c>
      <c r="AE23" s="8">
        <v>0.81</v>
      </c>
      <c r="AF23" s="8">
        <v>0.81</v>
      </c>
      <c r="AG23" s="8">
        <v>0.84</v>
      </c>
      <c r="AH23" s="8">
        <v>0.78</v>
      </c>
      <c r="AI23" s="13" t="str">
        <f t="shared" si="6"/>
        <v/>
      </c>
      <c r="AJ23" s="13" t="str">
        <f t="shared" si="7"/>
        <v/>
      </c>
      <c r="AK23" s="13">
        <f t="shared" si="8"/>
        <v>0</v>
      </c>
      <c r="AL23" s="8">
        <v>8.84</v>
      </c>
      <c r="AM23" s="8">
        <v>7.25</v>
      </c>
      <c r="AN23" s="8">
        <v>7.41</v>
      </c>
      <c r="AO23" s="8">
        <v>-1.59</v>
      </c>
      <c r="AP23" s="8">
        <v>-1.43</v>
      </c>
    </row>
    <row r="24" spans="1:42">
      <c r="A24" s="14">
        <v>23</v>
      </c>
      <c r="B24" s="15" t="s">
        <v>66</v>
      </c>
      <c r="C24" s="4">
        <v>7994487</v>
      </c>
      <c r="D24" s="8" t="s">
        <v>67</v>
      </c>
      <c r="E24" s="5" t="s">
        <v>68</v>
      </c>
      <c r="K24" s="8">
        <v>1</v>
      </c>
      <c r="M24" s="11" t="s">
        <v>927</v>
      </c>
      <c r="N24" s="11" t="s">
        <v>928</v>
      </c>
      <c r="O24" s="11" t="s">
        <v>929</v>
      </c>
      <c r="P24" s="12"/>
      <c r="Q24" s="12"/>
      <c r="R24" s="8">
        <v>0.02</v>
      </c>
      <c r="S24" s="8" t="s">
        <v>21</v>
      </c>
      <c r="T24" s="8" t="s">
        <v>21</v>
      </c>
      <c r="U24" s="8" t="s">
        <v>21</v>
      </c>
      <c r="V24" s="8" t="s">
        <v>21</v>
      </c>
      <c r="W24" s="8" t="s">
        <v>21</v>
      </c>
      <c r="X24" s="13" t="str">
        <f t="shared" si="0"/>
        <v/>
      </c>
      <c r="Y24" s="13" t="str">
        <f t="shared" si="1"/>
        <v/>
      </c>
      <c r="Z24" s="13" t="str">
        <f t="shared" si="2"/>
        <v/>
      </c>
      <c r="AA24" s="13" t="str">
        <f t="shared" si="3"/>
        <v/>
      </c>
      <c r="AB24" s="13" t="str">
        <f t="shared" si="4"/>
        <v/>
      </c>
      <c r="AC24" s="13">
        <f t="shared" si="5"/>
        <v>0</v>
      </c>
      <c r="AD24" s="8" t="s">
        <v>21</v>
      </c>
      <c r="AE24" s="8" t="s">
        <v>21</v>
      </c>
      <c r="AF24" s="8" t="s">
        <v>21</v>
      </c>
      <c r="AG24" s="8" t="s">
        <v>21</v>
      </c>
      <c r="AH24" s="8" t="s">
        <v>21</v>
      </c>
      <c r="AI24" s="13" t="str">
        <f t="shared" si="6"/>
        <v/>
      </c>
      <c r="AJ24" s="13" t="str">
        <f t="shared" si="7"/>
        <v/>
      </c>
      <c r="AK24" s="13">
        <f t="shared" si="8"/>
        <v>0</v>
      </c>
      <c r="AL24" s="8">
        <v>6.81</v>
      </c>
      <c r="AM24" s="8">
        <v>6.92</v>
      </c>
      <c r="AN24" s="8">
        <v>6.92</v>
      </c>
      <c r="AO24" s="8">
        <v>0.11</v>
      </c>
      <c r="AP24" s="8">
        <v>0.11</v>
      </c>
    </row>
    <row r="25" spans="1:42">
      <c r="A25" s="14">
        <v>24</v>
      </c>
      <c r="B25" s="15" t="s">
        <v>69</v>
      </c>
      <c r="C25" s="4">
        <v>7944179</v>
      </c>
      <c r="D25" s="8" t="s">
        <v>70</v>
      </c>
      <c r="E25" s="5" t="s">
        <v>68</v>
      </c>
      <c r="K25" s="8">
        <v>1</v>
      </c>
      <c r="M25" s="11" t="s">
        <v>930</v>
      </c>
      <c r="N25" s="11" t="s">
        <v>931</v>
      </c>
      <c r="O25" s="11" t="s">
        <v>932</v>
      </c>
      <c r="P25" s="12"/>
      <c r="Q25" s="12"/>
      <c r="R25" s="8">
        <v>0.1</v>
      </c>
      <c r="S25" s="8" t="s">
        <v>21</v>
      </c>
      <c r="T25" s="8" t="s">
        <v>21</v>
      </c>
      <c r="U25" s="8" t="s">
        <v>21</v>
      </c>
      <c r="V25" s="8" t="s">
        <v>21</v>
      </c>
      <c r="W25" s="8" t="s">
        <v>21</v>
      </c>
      <c r="X25" s="13" t="str">
        <f t="shared" si="0"/>
        <v/>
      </c>
      <c r="Y25" s="13" t="str">
        <f t="shared" si="1"/>
        <v/>
      </c>
      <c r="Z25" s="13" t="str">
        <f t="shared" si="2"/>
        <v/>
      </c>
      <c r="AA25" s="13" t="str">
        <f t="shared" si="3"/>
        <v/>
      </c>
      <c r="AB25" s="13" t="str">
        <f t="shared" si="4"/>
        <v/>
      </c>
      <c r="AC25" s="13">
        <f t="shared" si="5"/>
        <v>0</v>
      </c>
      <c r="AD25" s="8" t="s">
        <v>21</v>
      </c>
      <c r="AE25" s="8" t="s">
        <v>21</v>
      </c>
      <c r="AF25" s="8" t="s">
        <v>21</v>
      </c>
      <c r="AG25" s="8" t="s">
        <v>21</v>
      </c>
      <c r="AH25" s="8" t="s">
        <v>21</v>
      </c>
      <c r="AI25" s="13" t="str">
        <f t="shared" si="6"/>
        <v/>
      </c>
      <c r="AJ25" s="13" t="str">
        <f t="shared" si="7"/>
        <v/>
      </c>
      <c r="AK25" s="13">
        <f t="shared" si="8"/>
        <v>0</v>
      </c>
      <c r="AL25" s="8">
        <v>6.09</v>
      </c>
      <c r="AM25" s="8">
        <v>6.17</v>
      </c>
      <c r="AN25" s="8">
        <v>6.25</v>
      </c>
      <c r="AO25" s="8">
        <v>0.08</v>
      </c>
      <c r="AP25" s="8">
        <v>0.16</v>
      </c>
    </row>
    <row r="26" spans="1:42">
      <c r="A26" s="14">
        <v>25</v>
      </c>
      <c r="B26" s="15" t="s">
        <v>71</v>
      </c>
      <c r="C26" s="4">
        <v>8102998</v>
      </c>
      <c r="D26" s="8" t="s">
        <v>72</v>
      </c>
      <c r="E26" s="5" t="s">
        <v>68</v>
      </c>
      <c r="K26" s="8">
        <v>1</v>
      </c>
      <c r="M26" s="11" t="s">
        <v>933</v>
      </c>
      <c r="N26" s="11" t="s">
        <v>934</v>
      </c>
      <c r="O26" s="11" t="s">
        <v>935</v>
      </c>
      <c r="P26" s="12"/>
      <c r="Q26" s="12"/>
      <c r="R26" s="8">
        <v>0.02</v>
      </c>
      <c r="S26" s="8" t="s">
        <v>21</v>
      </c>
      <c r="T26" s="8" t="s">
        <v>21</v>
      </c>
      <c r="U26" s="8" t="s">
        <v>21</v>
      </c>
      <c r="V26" s="8" t="s">
        <v>21</v>
      </c>
      <c r="W26" s="8" t="s">
        <v>21</v>
      </c>
      <c r="X26" s="13" t="str">
        <f t="shared" si="0"/>
        <v/>
      </c>
      <c r="Y26" s="13" t="str">
        <f t="shared" si="1"/>
        <v/>
      </c>
      <c r="Z26" s="13" t="str">
        <f t="shared" si="2"/>
        <v/>
      </c>
      <c r="AA26" s="13" t="str">
        <f t="shared" si="3"/>
        <v/>
      </c>
      <c r="AB26" s="13" t="str">
        <f t="shared" si="4"/>
        <v/>
      </c>
      <c r="AC26" s="13">
        <f t="shared" si="5"/>
        <v>0</v>
      </c>
      <c r="AD26" s="8" t="s">
        <v>21</v>
      </c>
      <c r="AE26" s="8" t="s">
        <v>21</v>
      </c>
      <c r="AF26" s="8" t="s">
        <v>21</v>
      </c>
      <c r="AG26" s="8" t="s">
        <v>21</v>
      </c>
      <c r="AH26" s="8" t="s">
        <v>21</v>
      </c>
      <c r="AI26" s="13" t="str">
        <f t="shared" si="6"/>
        <v/>
      </c>
      <c r="AJ26" s="13" t="str">
        <f t="shared" si="7"/>
        <v/>
      </c>
      <c r="AK26" s="13">
        <f t="shared" si="8"/>
        <v>0</v>
      </c>
      <c r="AL26" s="8">
        <v>4.7699999999999996</v>
      </c>
      <c r="AM26" s="8">
        <v>4.78</v>
      </c>
      <c r="AN26" s="8">
        <v>4.8899999999999997</v>
      </c>
      <c r="AO26" s="8">
        <v>0.01</v>
      </c>
      <c r="AP26" s="8">
        <v>0.11</v>
      </c>
    </row>
    <row r="27" spans="1:42">
      <c r="A27" s="14">
        <v>26</v>
      </c>
      <c r="B27" s="15" t="s">
        <v>73</v>
      </c>
      <c r="C27" s="4">
        <v>7943892</v>
      </c>
      <c r="D27" s="8" t="s">
        <v>74</v>
      </c>
      <c r="E27" s="5" t="s">
        <v>68</v>
      </c>
      <c r="K27" s="8">
        <v>1</v>
      </c>
      <c r="M27" s="11" t="s">
        <v>936</v>
      </c>
      <c r="N27" s="11" t="s">
        <v>937</v>
      </c>
      <c r="O27" s="11" t="s">
        <v>938</v>
      </c>
      <c r="P27" s="12"/>
      <c r="Q27" s="12"/>
      <c r="R27" s="8">
        <v>0.02</v>
      </c>
      <c r="S27" s="8" t="s">
        <v>21</v>
      </c>
      <c r="T27" s="8" t="s">
        <v>21</v>
      </c>
      <c r="U27" s="8" t="s">
        <v>21</v>
      </c>
      <c r="V27" s="8" t="s">
        <v>21</v>
      </c>
      <c r="W27" s="8" t="s">
        <v>21</v>
      </c>
      <c r="X27" s="13" t="str">
        <f t="shared" si="0"/>
        <v/>
      </c>
      <c r="Y27" s="13" t="str">
        <f t="shared" si="1"/>
        <v/>
      </c>
      <c r="Z27" s="13" t="str">
        <f t="shared" si="2"/>
        <v/>
      </c>
      <c r="AA27" s="13" t="str">
        <f t="shared" si="3"/>
        <v/>
      </c>
      <c r="AB27" s="13" t="str">
        <f t="shared" si="4"/>
        <v/>
      </c>
      <c r="AC27" s="13">
        <f t="shared" si="5"/>
        <v>0</v>
      </c>
      <c r="AD27" s="8" t="s">
        <v>21</v>
      </c>
      <c r="AE27" s="8" t="s">
        <v>21</v>
      </c>
      <c r="AF27" s="8" t="s">
        <v>21</v>
      </c>
      <c r="AG27" s="8" t="s">
        <v>21</v>
      </c>
      <c r="AH27" s="8" t="s">
        <v>21</v>
      </c>
      <c r="AI27" s="13" t="str">
        <f t="shared" si="6"/>
        <v/>
      </c>
      <c r="AJ27" s="13" t="str">
        <f t="shared" si="7"/>
        <v/>
      </c>
      <c r="AK27" s="13">
        <f t="shared" si="8"/>
        <v>0</v>
      </c>
      <c r="AL27" s="8">
        <v>5.99</v>
      </c>
      <c r="AM27" s="8">
        <v>6.11</v>
      </c>
      <c r="AN27" s="8">
        <v>6.14</v>
      </c>
      <c r="AO27" s="8">
        <v>0.12</v>
      </c>
      <c r="AP27" s="8">
        <v>0.15</v>
      </c>
    </row>
    <row r="28" spans="1:42">
      <c r="A28" s="14">
        <v>27</v>
      </c>
      <c r="B28" s="15" t="s">
        <v>75</v>
      </c>
      <c r="C28" s="4">
        <v>8087852</v>
      </c>
      <c r="D28" s="8" t="s">
        <v>76</v>
      </c>
      <c r="E28" s="5" t="s">
        <v>68</v>
      </c>
      <c r="K28" s="8">
        <v>1</v>
      </c>
      <c r="M28" s="11" t="s">
        <v>939</v>
      </c>
      <c r="N28" s="11" t="s">
        <v>940</v>
      </c>
      <c r="O28" s="11" t="s">
        <v>941</v>
      </c>
      <c r="P28" s="12"/>
      <c r="Q28" s="12"/>
      <c r="R28" s="8">
        <v>0.04</v>
      </c>
      <c r="S28" s="8" t="s">
        <v>21</v>
      </c>
      <c r="T28" s="8" t="s">
        <v>21</v>
      </c>
      <c r="U28" s="8" t="s">
        <v>21</v>
      </c>
      <c r="V28" s="8" t="s">
        <v>21</v>
      </c>
      <c r="W28" s="8" t="s">
        <v>21</v>
      </c>
      <c r="X28" s="13" t="str">
        <f t="shared" si="0"/>
        <v/>
      </c>
      <c r="Y28" s="13" t="str">
        <f t="shared" si="1"/>
        <v/>
      </c>
      <c r="Z28" s="13" t="str">
        <f t="shared" si="2"/>
        <v/>
      </c>
      <c r="AA28" s="13" t="str">
        <f t="shared" si="3"/>
        <v/>
      </c>
      <c r="AB28" s="13" t="str">
        <f t="shared" si="4"/>
        <v/>
      </c>
      <c r="AC28" s="13">
        <f t="shared" si="5"/>
        <v>0</v>
      </c>
      <c r="AD28" s="8" t="s">
        <v>21</v>
      </c>
      <c r="AE28" s="8" t="s">
        <v>21</v>
      </c>
      <c r="AF28" s="8" t="s">
        <v>21</v>
      </c>
      <c r="AG28" s="8" t="s">
        <v>21</v>
      </c>
      <c r="AH28" s="8" t="s">
        <v>21</v>
      </c>
      <c r="AI28" s="13" t="str">
        <f t="shared" si="6"/>
        <v/>
      </c>
      <c r="AJ28" s="13" t="str">
        <f t="shared" si="7"/>
        <v/>
      </c>
      <c r="AK28" s="13">
        <f t="shared" si="8"/>
        <v>0</v>
      </c>
      <c r="AL28" s="8">
        <v>7.76</v>
      </c>
      <c r="AM28" s="8">
        <v>7.93</v>
      </c>
      <c r="AN28" s="8">
        <v>7.94</v>
      </c>
      <c r="AO28" s="8">
        <v>0.17</v>
      </c>
      <c r="AP28" s="8">
        <v>0.18</v>
      </c>
    </row>
    <row r="29" spans="1:42">
      <c r="A29" s="14">
        <v>28</v>
      </c>
      <c r="B29" s="15" t="s">
        <v>77</v>
      </c>
      <c r="C29" s="4">
        <v>8166059</v>
      </c>
      <c r="D29" s="8" t="s">
        <v>78</v>
      </c>
      <c r="E29" s="5" t="s">
        <v>2082</v>
      </c>
      <c r="F29" s="8">
        <v>1</v>
      </c>
      <c r="K29" s="8">
        <v>1</v>
      </c>
      <c r="M29" s="11" t="s">
        <v>942</v>
      </c>
      <c r="N29" s="11" t="s">
        <v>943</v>
      </c>
      <c r="O29" s="11" t="s">
        <v>944</v>
      </c>
      <c r="P29" s="12"/>
      <c r="Q29" s="12"/>
      <c r="R29" s="8">
        <v>0.44</v>
      </c>
      <c r="S29" s="8">
        <v>0.83</v>
      </c>
      <c r="T29" s="8">
        <v>0.21</v>
      </c>
      <c r="U29" s="8">
        <v>0.12</v>
      </c>
      <c r="V29" s="8">
        <v>0.11</v>
      </c>
      <c r="W29" s="8">
        <v>0.02</v>
      </c>
      <c r="X29" s="13" t="str">
        <f t="shared" si="0"/>
        <v/>
      </c>
      <c r="Y29" s="13" t="str">
        <f t="shared" si="1"/>
        <v/>
      </c>
      <c r="Z29" s="13" t="str">
        <f t="shared" si="2"/>
        <v/>
      </c>
      <c r="AA29" s="13" t="str">
        <f t="shared" si="3"/>
        <v/>
      </c>
      <c r="AB29" s="13">
        <f t="shared" si="4"/>
        <v>1</v>
      </c>
      <c r="AC29" s="13">
        <f t="shared" si="5"/>
        <v>1</v>
      </c>
      <c r="AD29" s="8">
        <v>0.83</v>
      </c>
      <c r="AE29" s="8">
        <v>0.98</v>
      </c>
      <c r="AF29" s="8">
        <v>0.85</v>
      </c>
      <c r="AG29" s="8">
        <v>0.95</v>
      </c>
      <c r="AH29" s="8">
        <v>0.77</v>
      </c>
      <c r="AI29" s="13" t="str">
        <f t="shared" si="6"/>
        <v/>
      </c>
      <c r="AJ29" s="13" t="str">
        <f t="shared" si="7"/>
        <v/>
      </c>
      <c r="AK29" s="13">
        <f t="shared" si="8"/>
        <v>0</v>
      </c>
      <c r="AL29" s="8">
        <v>6.61</v>
      </c>
      <c r="AM29" s="8">
        <v>7.76</v>
      </c>
      <c r="AN29" s="8">
        <v>7.74</v>
      </c>
      <c r="AO29" s="8">
        <v>1.1499999999999999</v>
      </c>
      <c r="AP29" s="8">
        <v>1.1299999999999999</v>
      </c>
    </row>
    <row r="30" spans="1:42">
      <c r="A30" s="14">
        <v>29</v>
      </c>
      <c r="B30" s="15" t="s">
        <v>79</v>
      </c>
      <c r="C30" s="4">
        <v>8176624</v>
      </c>
      <c r="D30" s="8" t="s">
        <v>80</v>
      </c>
      <c r="E30" s="5" t="s">
        <v>81</v>
      </c>
      <c r="K30" s="8">
        <v>1</v>
      </c>
      <c r="M30" s="11" t="s">
        <v>945</v>
      </c>
      <c r="N30" s="11" t="s">
        <v>946</v>
      </c>
      <c r="O30" s="11" t="s">
        <v>947</v>
      </c>
      <c r="P30" s="12"/>
      <c r="Q30" s="12"/>
      <c r="R30" s="8">
        <v>4.6500000000000004</v>
      </c>
      <c r="S30" s="8" t="s">
        <v>21</v>
      </c>
      <c r="T30" s="8" t="s">
        <v>21</v>
      </c>
      <c r="U30" s="8" t="s">
        <v>21</v>
      </c>
      <c r="V30" s="8" t="s">
        <v>21</v>
      </c>
      <c r="W30" s="8" t="s">
        <v>21</v>
      </c>
      <c r="X30" s="13" t="str">
        <f t="shared" si="0"/>
        <v/>
      </c>
      <c r="Y30" s="13" t="str">
        <f t="shared" si="1"/>
        <v/>
      </c>
      <c r="Z30" s="13" t="str">
        <f t="shared" si="2"/>
        <v/>
      </c>
      <c r="AA30" s="13" t="str">
        <f t="shared" si="3"/>
        <v/>
      </c>
      <c r="AB30" s="13" t="str">
        <f t="shared" si="4"/>
        <v/>
      </c>
      <c r="AC30" s="13">
        <f t="shared" si="5"/>
        <v>0</v>
      </c>
      <c r="AD30" s="8" t="s">
        <v>21</v>
      </c>
      <c r="AE30" s="8" t="s">
        <v>21</v>
      </c>
      <c r="AF30" s="8" t="s">
        <v>21</v>
      </c>
      <c r="AG30" s="8" t="s">
        <v>21</v>
      </c>
      <c r="AH30" s="8" t="s">
        <v>21</v>
      </c>
      <c r="AI30" s="13" t="str">
        <f t="shared" si="6"/>
        <v/>
      </c>
      <c r="AJ30" s="13" t="str">
        <f t="shared" si="7"/>
        <v/>
      </c>
      <c r="AK30" s="13">
        <f t="shared" si="8"/>
        <v>0</v>
      </c>
      <c r="AL30" s="8">
        <v>7.96</v>
      </c>
      <c r="AM30" s="8">
        <v>8.33</v>
      </c>
      <c r="AN30" s="8">
        <v>7.84</v>
      </c>
      <c r="AO30" s="8">
        <v>0.37</v>
      </c>
      <c r="AP30" s="8">
        <v>-0.12</v>
      </c>
    </row>
    <row r="31" spans="1:42">
      <c r="A31" s="14">
        <v>30</v>
      </c>
      <c r="B31" s="15" t="s">
        <v>82</v>
      </c>
      <c r="C31" s="4">
        <v>8176719</v>
      </c>
      <c r="D31" s="8" t="s">
        <v>83</v>
      </c>
      <c r="E31" s="5" t="s">
        <v>81</v>
      </c>
      <c r="K31" s="8">
        <v>1</v>
      </c>
      <c r="M31" s="11" t="s">
        <v>948</v>
      </c>
      <c r="N31" s="11" t="s">
        <v>949</v>
      </c>
      <c r="O31" s="11" t="s">
        <v>950</v>
      </c>
      <c r="P31" s="12"/>
      <c r="Q31" s="12"/>
      <c r="R31" s="8">
        <v>4.42</v>
      </c>
      <c r="S31" s="8" t="s">
        <v>21</v>
      </c>
      <c r="T31" s="8" t="s">
        <v>21</v>
      </c>
      <c r="U31" s="8" t="s">
        <v>21</v>
      </c>
      <c r="V31" s="8" t="s">
        <v>21</v>
      </c>
      <c r="W31" s="8" t="s">
        <v>21</v>
      </c>
      <c r="X31" s="13" t="str">
        <f t="shared" si="0"/>
        <v/>
      </c>
      <c r="Y31" s="13" t="str">
        <f t="shared" si="1"/>
        <v/>
      </c>
      <c r="Z31" s="13" t="str">
        <f t="shared" si="2"/>
        <v/>
      </c>
      <c r="AA31" s="13" t="str">
        <f t="shared" si="3"/>
        <v/>
      </c>
      <c r="AB31" s="13" t="str">
        <f t="shared" si="4"/>
        <v/>
      </c>
      <c r="AC31" s="13">
        <f t="shared" si="5"/>
        <v>0</v>
      </c>
      <c r="AD31" s="8" t="s">
        <v>21</v>
      </c>
      <c r="AE31" s="8" t="s">
        <v>21</v>
      </c>
      <c r="AF31" s="8" t="s">
        <v>21</v>
      </c>
      <c r="AG31" s="8" t="s">
        <v>21</v>
      </c>
      <c r="AH31" s="8" t="s">
        <v>21</v>
      </c>
      <c r="AI31" s="13" t="str">
        <f t="shared" si="6"/>
        <v/>
      </c>
      <c r="AJ31" s="13" t="str">
        <f t="shared" si="7"/>
        <v/>
      </c>
      <c r="AK31" s="13">
        <f t="shared" si="8"/>
        <v>0</v>
      </c>
      <c r="AL31" s="8">
        <v>7.49</v>
      </c>
      <c r="AM31" s="8">
        <v>8.0500000000000007</v>
      </c>
      <c r="AN31" s="8">
        <v>7.9</v>
      </c>
      <c r="AO31" s="8">
        <v>0.56000000000000005</v>
      </c>
      <c r="AP31" s="8">
        <v>0.41</v>
      </c>
    </row>
    <row r="32" spans="1:42">
      <c r="A32" s="14">
        <v>31</v>
      </c>
      <c r="B32" s="15" t="s">
        <v>84</v>
      </c>
      <c r="C32" s="4">
        <v>8176384</v>
      </c>
      <c r="D32" s="8" t="s">
        <v>85</v>
      </c>
      <c r="E32" s="5" t="s">
        <v>81</v>
      </c>
      <c r="K32" s="8">
        <v>1</v>
      </c>
      <c r="M32" s="11" t="s">
        <v>951</v>
      </c>
      <c r="N32" s="11" t="s">
        <v>952</v>
      </c>
      <c r="O32" s="11" t="s">
        <v>953</v>
      </c>
      <c r="P32" s="12"/>
      <c r="Q32" s="12"/>
      <c r="R32" s="8">
        <v>1.1499999999999999</v>
      </c>
      <c r="S32" s="8" t="s">
        <v>21</v>
      </c>
      <c r="T32" s="8" t="s">
        <v>21</v>
      </c>
      <c r="U32" s="8" t="s">
        <v>21</v>
      </c>
      <c r="V32" s="8" t="s">
        <v>21</v>
      </c>
      <c r="W32" s="8" t="s">
        <v>21</v>
      </c>
      <c r="X32" s="13" t="str">
        <f t="shared" si="0"/>
        <v/>
      </c>
      <c r="Y32" s="13" t="str">
        <f t="shared" si="1"/>
        <v/>
      </c>
      <c r="Z32" s="13" t="str">
        <f t="shared" si="2"/>
        <v/>
      </c>
      <c r="AA32" s="13" t="str">
        <f t="shared" si="3"/>
        <v/>
      </c>
      <c r="AB32" s="13" t="str">
        <f t="shared" si="4"/>
        <v/>
      </c>
      <c r="AC32" s="13">
        <f t="shared" si="5"/>
        <v>0</v>
      </c>
      <c r="AD32" s="8" t="s">
        <v>21</v>
      </c>
      <c r="AE32" s="8" t="s">
        <v>21</v>
      </c>
      <c r="AF32" s="8" t="s">
        <v>21</v>
      </c>
      <c r="AG32" s="8" t="s">
        <v>21</v>
      </c>
      <c r="AH32" s="8" t="s">
        <v>21</v>
      </c>
      <c r="AI32" s="13" t="str">
        <f t="shared" si="6"/>
        <v/>
      </c>
      <c r="AJ32" s="13" t="str">
        <f t="shared" si="7"/>
        <v/>
      </c>
      <c r="AK32" s="13">
        <f t="shared" si="8"/>
        <v>0</v>
      </c>
      <c r="AL32" s="8">
        <v>6.76</v>
      </c>
      <c r="AM32" s="8">
        <v>6.75</v>
      </c>
      <c r="AN32" s="8">
        <v>6.81</v>
      </c>
      <c r="AO32" s="8">
        <v>-0.01</v>
      </c>
      <c r="AP32" s="8">
        <v>0.04</v>
      </c>
    </row>
    <row r="33" spans="1:42">
      <c r="A33" s="14">
        <v>32</v>
      </c>
      <c r="B33" s="15" t="s">
        <v>86</v>
      </c>
      <c r="C33" s="4">
        <v>7973618</v>
      </c>
      <c r="D33" s="8" t="s">
        <v>87</v>
      </c>
      <c r="E33" s="5" t="s">
        <v>2078</v>
      </c>
      <c r="H33" s="8">
        <v>1</v>
      </c>
      <c r="K33" s="8">
        <v>1</v>
      </c>
      <c r="M33" s="11" t="s">
        <v>954</v>
      </c>
      <c r="N33" s="11" t="s">
        <v>955</v>
      </c>
      <c r="O33" s="11" t="s">
        <v>956</v>
      </c>
      <c r="P33" s="12"/>
      <c r="Q33" s="12"/>
      <c r="R33" s="8">
        <v>0.18</v>
      </c>
      <c r="S33" s="8">
        <v>0.82</v>
      </c>
      <c r="T33" s="8">
        <v>0.84</v>
      </c>
      <c r="U33" s="8">
        <v>1</v>
      </c>
      <c r="V33" s="8">
        <v>0.72</v>
      </c>
      <c r="W33" s="8">
        <v>1</v>
      </c>
      <c r="X33" s="13" t="str">
        <f t="shared" si="0"/>
        <v/>
      </c>
      <c r="Y33" s="13" t="str">
        <f t="shared" si="1"/>
        <v/>
      </c>
      <c r="Z33" s="13" t="str">
        <f t="shared" si="2"/>
        <v/>
      </c>
      <c r="AA33" s="13" t="str">
        <f t="shared" si="3"/>
        <v/>
      </c>
      <c r="AB33" s="13" t="str">
        <f t="shared" si="4"/>
        <v/>
      </c>
      <c r="AC33" s="13">
        <f t="shared" si="5"/>
        <v>0</v>
      </c>
      <c r="AD33" s="8">
        <v>0.98</v>
      </c>
      <c r="AE33" s="8">
        <v>0.23</v>
      </c>
      <c r="AF33" s="8">
        <v>0.89</v>
      </c>
      <c r="AG33" s="8">
        <v>0.17</v>
      </c>
      <c r="AH33" s="8">
        <v>0.67</v>
      </c>
      <c r="AI33" s="13" t="str">
        <f t="shared" si="6"/>
        <v/>
      </c>
      <c r="AJ33" s="13" t="str">
        <f t="shared" si="7"/>
        <v/>
      </c>
      <c r="AK33" s="13">
        <f t="shared" si="8"/>
        <v>0</v>
      </c>
      <c r="AL33" s="8">
        <v>10.23</v>
      </c>
      <c r="AM33" s="8">
        <v>11.05</v>
      </c>
      <c r="AN33" s="8">
        <v>11.07</v>
      </c>
      <c r="AO33" s="8">
        <v>0.82</v>
      </c>
      <c r="AP33" s="8">
        <v>0.84</v>
      </c>
    </row>
    <row r="34" spans="1:42">
      <c r="A34" s="14">
        <v>33</v>
      </c>
      <c r="B34" s="15" t="s">
        <v>88</v>
      </c>
      <c r="C34" s="4">
        <v>8057744</v>
      </c>
      <c r="D34" s="8" t="s">
        <v>89</v>
      </c>
      <c r="E34" s="5" t="s">
        <v>2078</v>
      </c>
      <c r="G34" s="8">
        <v>1</v>
      </c>
      <c r="K34" s="8">
        <v>1</v>
      </c>
      <c r="M34" s="11" t="s">
        <v>957</v>
      </c>
      <c r="N34" s="11" t="s">
        <v>958</v>
      </c>
      <c r="O34" s="11" t="s">
        <v>959</v>
      </c>
      <c r="P34" s="12"/>
      <c r="Q34" s="12"/>
      <c r="R34" s="8">
        <v>0.86</v>
      </c>
      <c r="S34" s="8">
        <v>0.2</v>
      </c>
      <c r="T34" s="8">
        <v>1</v>
      </c>
      <c r="U34" s="8">
        <v>1</v>
      </c>
      <c r="V34" s="8">
        <v>1</v>
      </c>
      <c r="W34" s="8">
        <v>0.99</v>
      </c>
      <c r="X34" s="13" t="str">
        <f t="shared" si="0"/>
        <v/>
      </c>
      <c r="Y34" s="13" t="str">
        <f t="shared" si="1"/>
        <v/>
      </c>
      <c r="Z34" s="13" t="str">
        <f t="shared" si="2"/>
        <v/>
      </c>
      <c r="AA34" s="13" t="str">
        <f t="shared" si="3"/>
        <v/>
      </c>
      <c r="AB34" s="13" t="str">
        <f t="shared" si="4"/>
        <v/>
      </c>
      <c r="AC34" s="13">
        <f t="shared" si="5"/>
        <v>0</v>
      </c>
      <c r="AD34" s="8">
        <v>0.77</v>
      </c>
      <c r="AE34" s="8">
        <v>0.17</v>
      </c>
      <c r="AF34" s="8">
        <v>0.71</v>
      </c>
      <c r="AG34" s="8">
        <v>0.42</v>
      </c>
      <c r="AH34" s="8">
        <v>0.3</v>
      </c>
      <c r="AI34" s="13" t="str">
        <f t="shared" si="6"/>
        <v/>
      </c>
      <c r="AJ34" s="13" t="str">
        <f t="shared" si="7"/>
        <v/>
      </c>
      <c r="AK34" s="13">
        <f t="shared" si="8"/>
        <v>0</v>
      </c>
      <c r="AL34" s="8">
        <v>11.35</v>
      </c>
      <c r="AM34" s="8">
        <v>13.12</v>
      </c>
      <c r="AN34" s="8">
        <v>13.35</v>
      </c>
      <c r="AO34" s="8">
        <v>1.77</v>
      </c>
      <c r="AP34" s="8">
        <v>2</v>
      </c>
    </row>
    <row r="35" spans="1:42">
      <c r="A35" s="14">
        <v>34</v>
      </c>
      <c r="B35" s="15" t="s">
        <v>90</v>
      </c>
      <c r="C35" s="4">
        <v>8078729</v>
      </c>
      <c r="D35" s="8" t="s">
        <v>91</v>
      </c>
      <c r="E35" s="5" t="s">
        <v>2079</v>
      </c>
      <c r="G35" s="8">
        <v>1</v>
      </c>
      <c r="K35" s="8">
        <v>1</v>
      </c>
      <c r="M35" s="11" t="s">
        <v>960</v>
      </c>
      <c r="N35" s="11" t="s">
        <v>961</v>
      </c>
      <c r="O35" s="11" t="s">
        <v>962</v>
      </c>
      <c r="P35" s="12"/>
      <c r="Q35" s="12"/>
      <c r="R35" s="8">
        <v>0.45</v>
      </c>
      <c r="S35" s="8">
        <v>0.56999999999999995</v>
      </c>
      <c r="T35" s="8">
        <v>0.99</v>
      </c>
      <c r="U35" s="8">
        <v>1</v>
      </c>
      <c r="V35" s="8">
        <v>0.98</v>
      </c>
      <c r="W35" s="8">
        <v>0.82</v>
      </c>
      <c r="X35" s="13" t="str">
        <f t="shared" si="0"/>
        <v/>
      </c>
      <c r="Y35" s="13" t="str">
        <f t="shared" si="1"/>
        <v/>
      </c>
      <c r="Z35" s="13" t="str">
        <f t="shared" si="2"/>
        <v/>
      </c>
      <c r="AA35" s="13" t="str">
        <f t="shared" si="3"/>
        <v/>
      </c>
      <c r="AB35" s="13" t="str">
        <f t="shared" si="4"/>
        <v/>
      </c>
      <c r="AC35" s="13">
        <f t="shared" si="5"/>
        <v>0</v>
      </c>
      <c r="AD35" s="8">
        <v>0.79</v>
      </c>
      <c r="AE35" s="8">
        <v>0.49</v>
      </c>
      <c r="AF35" s="8">
        <v>0.6</v>
      </c>
      <c r="AG35" s="8">
        <v>0.47</v>
      </c>
      <c r="AH35" s="8">
        <v>0.96</v>
      </c>
      <c r="AI35" s="13" t="str">
        <f t="shared" si="6"/>
        <v/>
      </c>
      <c r="AJ35" s="13" t="str">
        <f t="shared" si="7"/>
        <v/>
      </c>
      <c r="AK35" s="13">
        <f t="shared" si="8"/>
        <v>0</v>
      </c>
      <c r="AL35" s="8">
        <v>10.4</v>
      </c>
      <c r="AM35" s="8">
        <v>11.72</v>
      </c>
      <c r="AN35" s="8">
        <v>11.8</v>
      </c>
      <c r="AO35" s="8">
        <v>1.32</v>
      </c>
      <c r="AP35" s="8">
        <v>1.4</v>
      </c>
    </row>
    <row r="36" spans="1:42">
      <c r="A36" s="14">
        <v>35</v>
      </c>
      <c r="B36" s="15" t="s">
        <v>92</v>
      </c>
      <c r="C36" s="4">
        <v>7978644</v>
      </c>
      <c r="D36" s="8" t="s">
        <v>93</v>
      </c>
      <c r="E36" s="5" t="s">
        <v>2086</v>
      </c>
      <c r="G36" s="8">
        <v>1</v>
      </c>
      <c r="K36" s="8">
        <v>1</v>
      </c>
      <c r="M36" s="11" t="s">
        <v>963</v>
      </c>
      <c r="N36" s="11" t="s">
        <v>964</v>
      </c>
      <c r="O36" s="11" t="s">
        <v>965</v>
      </c>
      <c r="P36" s="12"/>
      <c r="Q36" s="12"/>
      <c r="R36" s="8">
        <v>0.55000000000000004</v>
      </c>
      <c r="S36" s="8">
        <v>0.55000000000000004</v>
      </c>
      <c r="T36" s="8">
        <v>0.98</v>
      </c>
      <c r="U36" s="8">
        <v>1</v>
      </c>
      <c r="V36" s="8">
        <v>0.99</v>
      </c>
      <c r="W36" s="8">
        <v>1</v>
      </c>
      <c r="X36" s="13" t="str">
        <f t="shared" si="0"/>
        <v/>
      </c>
      <c r="Y36" s="13" t="str">
        <f t="shared" si="1"/>
        <v/>
      </c>
      <c r="Z36" s="13" t="str">
        <f t="shared" si="2"/>
        <v/>
      </c>
      <c r="AA36" s="13" t="str">
        <f t="shared" si="3"/>
        <v/>
      </c>
      <c r="AB36" s="13" t="str">
        <f t="shared" si="4"/>
        <v/>
      </c>
      <c r="AC36" s="13">
        <f t="shared" si="5"/>
        <v>0</v>
      </c>
      <c r="AD36" s="8">
        <v>0.51</v>
      </c>
      <c r="AE36" s="8">
        <v>0.65</v>
      </c>
      <c r="AF36" s="8">
        <v>0.49</v>
      </c>
      <c r="AG36" s="8">
        <v>0.79</v>
      </c>
      <c r="AH36" s="8">
        <v>0.23</v>
      </c>
      <c r="AI36" s="13" t="str">
        <f t="shared" si="6"/>
        <v/>
      </c>
      <c r="AJ36" s="13" t="str">
        <f t="shared" si="7"/>
        <v/>
      </c>
      <c r="AK36" s="13">
        <f t="shared" si="8"/>
        <v>0</v>
      </c>
      <c r="AL36" s="8">
        <v>12.14</v>
      </c>
      <c r="AM36" s="8">
        <v>13.49</v>
      </c>
      <c r="AN36" s="8">
        <v>13.77</v>
      </c>
      <c r="AO36" s="8">
        <v>1.35</v>
      </c>
      <c r="AP36" s="8">
        <v>1.63</v>
      </c>
    </row>
    <row r="37" spans="1:42">
      <c r="A37" s="14">
        <v>36</v>
      </c>
      <c r="B37" s="15" t="s">
        <v>94</v>
      </c>
      <c r="C37" s="4">
        <v>8028607</v>
      </c>
      <c r="D37" s="8" t="s">
        <v>95</v>
      </c>
      <c r="E37" s="6" t="s">
        <v>2087</v>
      </c>
      <c r="F37" s="8">
        <v>1</v>
      </c>
      <c r="H37" s="8">
        <v>1</v>
      </c>
      <c r="M37" s="11" t="s">
        <v>966</v>
      </c>
      <c r="N37" s="11" t="s">
        <v>967</v>
      </c>
      <c r="O37" s="11" t="s">
        <v>968</v>
      </c>
      <c r="P37" s="12"/>
      <c r="Q37" s="12"/>
      <c r="R37" s="8">
        <v>6.93</v>
      </c>
      <c r="S37" s="8">
        <v>0.93</v>
      </c>
      <c r="T37" s="8">
        <v>0.92</v>
      </c>
      <c r="U37" s="8">
        <v>0.56000000000000005</v>
      </c>
      <c r="V37" s="8">
        <v>0.82</v>
      </c>
      <c r="W37" s="8">
        <v>0.09</v>
      </c>
      <c r="X37" s="13" t="str">
        <f t="shared" si="0"/>
        <v/>
      </c>
      <c r="Y37" s="13" t="str">
        <f t="shared" si="1"/>
        <v/>
      </c>
      <c r="Z37" s="13" t="str">
        <f t="shared" si="2"/>
        <v/>
      </c>
      <c r="AA37" s="13" t="str">
        <f t="shared" si="3"/>
        <v/>
      </c>
      <c r="AB37" s="13">
        <f t="shared" si="4"/>
        <v>1</v>
      </c>
      <c r="AC37" s="13">
        <f t="shared" si="5"/>
        <v>1</v>
      </c>
      <c r="AD37" s="8">
        <v>0.8</v>
      </c>
      <c r="AE37" s="8">
        <v>0.64</v>
      </c>
      <c r="AF37" s="8">
        <v>0.77</v>
      </c>
      <c r="AG37" s="8">
        <v>0.61</v>
      </c>
      <c r="AH37" s="8">
        <v>0.62</v>
      </c>
      <c r="AI37" s="13" t="str">
        <f t="shared" si="6"/>
        <v/>
      </c>
      <c r="AJ37" s="13" t="str">
        <f t="shared" si="7"/>
        <v/>
      </c>
      <c r="AK37" s="13">
        <f t="shared" si="8"/>
        <v>0</v>
      </c>
      <c r="AL37" s="8">
        <v>7.38</v>
      </c>
      <c r="AM37" s="8">
        <v>7.69</v>
      </c>
      <c r="AN37" s="8">
        <v>13.1</v>
      </c>
      <c r="AO37" s="8">
        <v>0.3</v>
      </c>
      <c r="AP37" s="8">
        <v>5.72</v>
      </c>
    </row>
    <row r="38" spans="1:42">
      <c r="A38" s="14">
        <v>37</v>
      </c>
      <c r="B38" s="15" t="s">
        <v>96</v>
      </c>
      <c r="C38" s="4">
        <v>8057771</v>
      </c>
      <c r="D38" s="8" t="s">
        <v>97</v>
      </c>
      <c r="E38" s="6" t="s">
        <v>2087</v>
      </c>
      <c r="F38" s="8">
        <v>1</v>
      </c>
      <c r="G38" s="8">
        <v>1</v>
      </c>
      <c r="M38" s="11" t="s">
        <v>969</v>
      </c>
      <c r="N38" s="11" t="s">
        <v>970</v>
      </c>
      <c r="O38" s="11" t="s">
        <v>971</v>
      </c>
      <c r="P38" s="12"/>
      <c r="Q38" s="12"/>
      <c r="R38" s="8">
        <v>1.79</v>
      </c>
      <c r="S38" s="8">
        <v>0.53</v>
      </c>
      <c r="T38" s="8">
        <v>0.03</v>
      </c>
      <c r="U38" s="8">
        <v>0.26</v>
      </c>
      <c r="V38" s="8">
        <v>0.1</v>
      </c>
      <c r="W38" s="8">
        <v>0.4</v>
      </c>
      <c r="X38" s="13" t="str">
        <f t="shared" si="0"/>
        <v/>
      </c>
      <c r="Y38" s="13">
        <f t="shared" si="1"/>
        <v>1</v>
      </c>
      <c r="Z38" s="13" t="str">
        <f t="shared" si="2"/>
        <v/>
      </c>
      <c r="AA38" s="13">
        <f t="shared" si="3"/>
        <v>1</v>
      </c>
      <c r="AB38" s="13" t="str">
        <f t="shared" si="4"/>
        <v/>
      </c>
      <c r="AC38" s="13">
        <f t="shared" si="5"/>
        <v>2</v>
      </c>
      <c r="AD38" s="8">
        <v>0.56999999999999995</v>
      </c>
      <c r="AE38" s="8">
        <v>0.46</v>
      </c>
      <c r="AF38" s="8">
        <v>0.99</v>
      </c>
      <c r="AG38" s="8">
        <v>0.48</v>
      </c>
      <c r="AH38" s="8">
        <v>1</v>
      </c>
      <c r="AI38" s="13" t="str">
        <f t="shared" si="6"/>
        <v/>
      </c>
      <c r="AJ38" s="13" t="str">
        <f t="shared" si="7"/>
        <v/>
      </c>
      <c r="AK38" s="13">
        <f t="shared" si="8"/>
        <v>0</v>
      </c>
      <c r="AL38" s="8">
        <v>7.22</v>
      </c>
      <c r="AM38" s="8">
        <v>9.82</v>
      </c>
      <c r="AN38" s="8">
        <v>8.58</v>
      </c>
      <c r="AO38" s="8">
        <v>2.59</v>
      </c>
      <c r="AP38" s="8">
        <v>1.35</v>
      </c>
    </row>
    <row r="39" spans="1:42">
      <c r="A39" s="14">
        <v>38</v>
      </c>
      <c r="B39" s="15" t="s">
        <v>98</v>
      </c>
      <c r="C39" s="4">
        <v>8097903</v>
      </c>
      <c r="D39" s="8" t="s">
        <v>99</v>
      </c>
      <c r="E39" s="6" t="s">
        <v>2087</v>
      </c>
      <c r="F39" s="8">
        <v>1</v>
      </c>
      <c r="H39" s="8">
        <v>1</v>
      </c>
      <c r="M39" s="11" t="s">
        <v>972</v>
      </c>
      <c r="N39" s="11" t="s">
        <v>894</v>
      </c>
      <c r="O39" s="11" t="s">
        <v>973</v>
      </c>
      <c r="P39" s="12"/>
      <c r="Q39" s="12"/>
      <c r="R39" s="8">
        <v>1.1200000000000001</v>
      </c>
      <c r="S39" s="8">
        <v>0.5</v>
      </c>
      <c r="T39" s="8">
        <v>0.73</v>
      </c>
      <c r="U39" s="8">
        <v>0.46</v>
      </c>
      <c r="V39" s="8">
        <v>0.6</v>
      </c>
      <c r="W39" s="8">
        <v>7.0000000000000007E-2</v>
      </c>
      <c r="X39" s="13" t="str">
        <f t="shared" si="0"/>
        <v/>
      </c>
      <c r="Y39" s="13" t="str">
        <f t="shared" si="1"/>
        <v/>
      </c>
      <c r="Z39" s="13" t="str">
        <f t="shared" si="2"/>
        <v/>
      </c>
      <c r="AA39" s="13" t="str">
        <f t="shared" si="3"/>
        <v/>
      </c>
      <c r="AB39" s="13">
        <f t="shared" si="4"/>
        <v>1</v>
      </c>
      <c r="AC39" s="13">
        <f t="shared" si="5"/>
        <v>1</v>
      </c>
      <c r="AD39" s="8">
        <v>0.57999999999999996</v>
      </c>
      <c r="AE39" s="8">
        <v>0.56999999999999995</v>
      </c>
      <c r="AF39" s="8">
        <v>0.59</v>
      </c>
      <c r="AG39" s="8">
        <v>0.52</v>
      </c>
      <c r="AH39" s="8">
        <v>0.23</v>
      </c>
      <c r="AI39" s="13" t="str">
        <f t="shared" si="6"/>
        <v/>
      </c>
      <c r="AJ39" s="13" t="str">
        <f t="shared" si="7"/>
        <v/>
      </c>
      <c r="AK39" s="13">
        <f t="shared" si="8"/>
        <v>0</v>
      </c>
      <c r="AL39" s="8">
        <v>9.15</v>
      </c>
      <c r="AM39" s="8">
        <v>11.14</v>
      </c>
      <c r="AN39" s="8">
        <v>10.97</v>
      </c>
      <c r="AO39" s="8">
        <v>1.99</v>
      </c>
      <c r="AP39" s="8">
        <v>1.82</v>
      </c>
    </row>
    <row r="40" spans="1:42">
      <c r="A40" s="14">
        <v>39</v>
      </c>
      <c r="B40" s="15" t="s">
        <v>100</v>
      </c>
      <c r="C40" s="6">
        <v>7929072</v>
      </c>
      <c r="D40" s="8" t="s">
        <v>101</v>
      </c>
      <c r="E40" s="6" t="s">
        <v>2087</v>
      </c>
      <c r="F40" s="8">
        <v>1</v>
      </c>
      <c r="H40" s="8">
        <v>1</v>
      </c>
      <c r="M40" s="11" t="s">
        <v>974</v>
      </c>
      <c r="N40" s="11" t="s">
        <v>975</v>
      </c>
      <c r="O40" s="11" t="s">
        <v>976</v>
      </c>
      <c r="P40" s="12"/>
      <c r="Q40" s="12"/>
      <c r="R40" s="8">
        <v>1.63</v>
      </c>
      <c r="S40" s="8">
        <v>0.06</v>
      </c>
      <c r="T40" s="8">
        <v>1</v>
      </c>
      <c r="U40" s="8">
        <v>0.98</v>
      </c>
      <c r="V40" s="8">
        <v>0.88</v>
      </c>
      <c r="W40" s="8">
        <v>0.91</v>
      </c>
      <c r="X40" s="13">
        <f t="shared" si="0"/>
        <v>1</v>
      </c>
      <c r="Y40" s="13" t="str">
        <f t="shared" si="1"/>
        <v/>
      </c>
      <c r="Z40" s="13" t="str">
        <f t="shared" si="2"/>
        <v/>
      </c>
      <c r="AA40" s="13" t="str">
        <f t="shared" si="3"/>
        <v/>
      </c>
      <c r="AB40" s="13" t="str">
        <f t="shared" si="4"/>
        <v/>
      </c>
      <c r="AC40" s="13">
        <f t="shared" si="5"/>
        <v>1</v>
      </c>
      <c r="AD40" s="8">
        <v>0.71</v>
      </c>
      <c r="AE40" s="8">
        <v>0.93</v>
      </c>
      <c r="AF40" s="8">
        <v>0.88</v>
      </c>
      <c r="AG40" s="8">
        <v>0.84</v>
      </c>
      <c r="AH40" s="8">
        <v>0.56999999999999995</v>
      </c>
      <c r="AI40" s="13" t="str">
        <f t="shared" si="6"/>
        <v/>
      </c>
      <c r="AJ40" s="13" t="str">
        <f t="shared" si="7"/>
        <v/>
      </c>
      <c r="AK40" s="13">
        <f t="shared" si="8"/>
        <v>0</v>
      </c>
      <c r="AL40" s="8">
        <v>8.36</v>
      </c>
      <c r="AM40" s="8">
        <v>10.79</v>
      </c>
      <c r="AN40" s="8">
        <v>10.92</v>
      </c>
      <c r="AO40" s="8">
        <v>2.4300000000000002</v>
      </c>
      <c r="AP40" s="8">
        <v>2.56</v>
      </c>
    </row>
    <row r="41" spans="1:42">
      <c r="A41" s="14">
        <v>40</v>
      </c>
      <c r="B41" s="15" t="s">
        <v>102</v>
      </c>
      <c r="C41" s="4">
        <v>7962312</v>
      </c>
      <c r="D41" s="8" t="s">
        <v>103</v>
      </c>
      <c r="E41" s="5" t="s">
        <v>2081</v>
      </c>
      <c r="F41" s="8">
        <v>1</v>
      </c>
      <c r="M41" s="11" t="s">
        <v>977</v>
      </c>
      <c r="N41" s="11" t="s">
        <v>964</v>
      </c>
      <c r="O41" s="11" t="s">
        <v>978</v>
      </c>
      <c r="P41" s="12"/>
      <c r="Q41" s="12"/>
      <c r="R41" s="8">
        <v>1.24</v>
      </c>
      <c r="S41" s="8">
        <v>0.65</v>
      </c>
      <c r="T41" s="8">
        <v>0.56000000000000005</v>
      </c>
      <c r="U41" s="8">
        <v>0.4</v>
      </c>
      <c r="V41" s="8">
        <v>0.52</v>
      </c>
      <c r="W41" s="8">
        <v>0.03</v>
      </c>
      <c r="X41" s="13" t="str">
        <f t="shared" si="0"/>
        <v/>
      </c>
      <c r="Y41" s="13" t="str">
        <f t="shared" si="1"/>
        <v/>
      </c>
      <c r="Z41" s="13" t="str">
        <f t="shared" si="2"/>
        <v/>
      </c>
      <c r="AA41" s="13" t="str">
        <f t="shared" si="3"/>
        <v/>
      </c>
      <c r="AB41" s="13">
        <f t="shared" si="4"/>
        <v>1</v>
      </c>
      <c r="AC41" s="13">
        <f t="shared" si="5"/>
        <v>1</v>
      </c>
      <c r="AD41" s="8">
        <v>0.27</v>
      </c>
      <c r="AE41" s="8">
        <v>0.21</v>
      </c>
      <c r="AF41" s="8">
        <v>0.77</v>
      </c>
      <c r="AG41" s="8">
        <v>0.21</v>
      </c>
      <c r="AH41" s="8">
        <v>0.52</v>
      </c>
      <c r="AI41" s="13" t="str">
        <f t="shared" si="6"/>
        <v/>
      </c>
      <c r="AJ41" s="13" t="str">
        <f t="shared" si="7"/>
        <v/>
      </c>
      <c r="AK41" s="13">
        <f t="shared" si="8"/>
        <v>0</v>
      </c>
      <c r="AL41" s="8">
        <v>6.88</v>
      </c>
      <c r="AM41" s="8">
        <v>6.47</v>
      </c>
      <c r="AN41" s="8">
        <v>8.57</v>
      </c>
      <c r="AO41" s="8">
        <v>-0.42</v>
      </c>
      <c r="AP41" s="8">
        <v>1.69</v>
      </c>
    </row>
    <row r="42" spans="1:42">
      <c r="A42" s="14">
        <v>41</v>
      </c>
      <c r="B42" s="15" t="s">
        <v>104</v>
      </c>
      <c r="C42" s="4">
        <v>8145317</v>
      </c>
      <c r="D42" s="8" t="s">
        <v>105</v>
      </c>
      <c r="E42" s="5" t="s">
        <v>2081</v>
      </c>
      <c r="F42" s="8">
        <v>1</v>
      </c>
      <c r="M42" s="11" t="s">
        <v>979</v>
      </c>
      <c r="N42" s="11" t="s">
        <v>980</v>
      </c>
      <c r="O42" s="11" t="s">
        <v>981</v>
      </c>
      <c r="P42" s="12"/>
      <c r="Q42" s="12"/>
      <c r="R42" s="8">
        <v>1.32</v>
      </c>
      <c r="S42" s="8">
        <v>0.26</v>
      </c>
      <c r="T42" s="8">
        <v>0.21</v>
      </c>
      <c r="U42" s="8">
        <v>0.1</v>
      </c>
      <c r="V42" s="8">
        <v>0.06</v>
      </c>
      <c r="W42" s="8">
        <v>0.04</v>
      </c>
      <c r="X42" s="13" t="str">
        <f t="shared" si="0"/>
        <v/>
      </c>
      <c r="Y42" s="13" t="str">
        <f t="shared" si="1"/>
        <v/>
      </c>
      <c r="Z42" s="13">
        <f t="shared" si="2"/>
        <v>1</v>
      </c>
      <c r="AA42" s="13">
        <f t="shared" si="3"/>
        <v>1</v>
      </c>
      <c r="AB42" s="13">
        <f t="shared" si="4"/>
        <v>1</v>
      </c>
      <c r="AC42" s="13">
        <f t="shared" si="5"/>
        <v>3</v>
      </c>
      <c r="AD42" s="8">
        <v>0.3</v>
      </c>
      <c r="AE42" s="8">
        <v>0.33</v>
      </c>
      <c r="AF42" s="8">
        <v>0.39</v>
      </c>
      <c r="AG42" s="8">
        <v>0.52</v>
      </c>
      <c r="AH42" s="8">
        <v>0.67</v>
      </c>
      <c r="AI42" s="13" t="str">
        <f t="shared" si="6"/>
        <v/>
      </c>
      <c r="AJ42" s="13" t="str">
        <f t="shared" si="7"/>
        <v/>
      </c>
      <c r="AK42" s="13">
        <f t="shared" si="8"/>
        <v>0</v>
      </c>
      <c r="AL42" s="8">
        <v>7.28</v>
      </c>
      <c r="AM42" s="8">
        <v>8.67</v>
      </c>
      <c r="AN42" s="8">
        <v>8.1</v>
      </c>
      <c r="AO42" s="8">
        <v>1.39</v>
      </c>
      <c r="AP42" s="8">
        <v>0.82</v>
      </c>
    </row>
    <row r="43" spans="1:42">
      <c r="A43" s="14">
        <v>42</v>
      </c>
      <c r="B43" s="15" t="s">
        <v>106</v>
      </c>
      <c r="C43" s="4">
        <v>8004784</v>
      </c>
      <c r="D43" s="8" t="s">
        <v>107</v>
      </c>
      <c r="E43" s="5" t="s">
        <v>2081</v>
      </c>
      <c r="F43" s="8">
        <v>1</v>
      </c>
      <c r="M43" s="11" t="s">
        <v>982</v>
      </c>
      <c r="N43" s="11" t="s">
        <v>983</v>
      </c>
      <c r="O43" s="11" t="s">
        <v>984</v>
      </c>
      <c r="P43" s="12"/>
      <c r="Q43" s="12"/>
      <c r="R43" s="8">
        <v>0.79</v>
      </c>
      <c r="S43" s="8">
        <v>0.32</v>
      </c>
      <c r="T43" s="8">
        <v>0.04</v>
      </c>
      <c r="U43" s="8">
        <v>0.41</v>
      </c>
      <c r="V43" s="8">
        <v>0.05</v>
      </c>
      <c r="W43" s="8">
        <v>0.38</v>
      </c>
      <c r="X43" s="13" t="str">
        <f t="shared" si="0"/>
        <v/>
      </c>
      <c r="Y43" s="13">
        <f t="shared" si="1"/>
        <v>1</v>
      </c>
      <c r="Z43" s="13" t="str">
        <f t="shared" si="2"/>
        <v/>
      </c>
      <c r="AA43" s="13">
        <f t="shared" si="3"/>
        <v>1</v>
      </c>
      <c r="AB43" s="13" t="str">
        <f t="shared" si="4"/>
        <v/>
      </c>
      <c r="AC43" s="13">
        <f t="shared" si="5"/>
        <v>2</v>
      </c>
      <c r="AD43" s="8">
        <v>0.38</v>
      </c>
      <c r="AE43" s="8">
        <v>0.99</v>
      </c>
      <c r="AF43" s="8">
        <v>0.72</v>
      </c>
      <c r="AG43" s="8">
        <v>0.99</v>
      </c>
      <c r="AH43" s="8">
        <v>0.77</v>
      </c>
      <c r="AI43" s="13" t="str">
        <f t="shared" si="6"/>
        <v/>
      </c>
      <c r="AJ43" s="13" t="str">
        <f t="shared" si="7"/>
        <v/>
      </c>
      <c r="AK43" s="13">
        <f t="shared" si="8"/>
        <v>0</v>
      </c>
      <c r="AL43" s="8">
        <v>8.76</v>
      </c>
      <c r="AM43" s="8">
        <v>10.199999999999999</v>
      </c>
      <c r="AN43" s="8">
        <v>9.2899999999999991</v>
      </c>
      <c r="AO43" s="8">
        <v>1.44</v>
      </c>
      <c r="AP43" s="8">
        <v>0.53</v>
      </c>
    </row>
    <row r="44" spans="1:42">
      <c r="A44" s="14">
        <v>43</v>
      </c>
      <c r="B44" s="15" t="s">
        <v>108</v>
      </c>
      <c r="C44" s="4">
        <v>7938951</v>
      </c>
      <c r="D44" s="8" t="s">
        <v>109</v>
      </c>
      <c r="E44" s="5" t="s">
        <v>2081</v>
      </c>
      <c r="F44" s="8">
        <v>1</v>
      </c>
      <c r="M44" s="11" t="s">
        <v>985</v>
      </c>
      <c r="N44" s="11" t="s">
        <v>986</v>
      </c>
      <c r="O44" s="11" t="s">
        <v>987</v>
      </c>
      <c r="P44" s="12"/>
      <c r="Q44" s="12"/>
      <c r="R44" s="8">
        <v>0.61</v>
      </c>
      <c r="S44" s="8">
        <v>0.22</v>
      </c>
      <c r="T44" s="8">
        <v>7.0000000000000007E-2</v>
      </c>
      <c r="U44" s="8">
        <v>0.01</v>
      </c>
      <c r="V44" s="8">
        <v>0.05</v>
      </c>
      <c r="W44" s="8">
        <v>0.01</v>
      </c>
      <c r="X44" s="13" t="str">
        <f t="shared" si="0"/>
        <v/>
      </c>
      <c r="Y44" s="13">
        <f t="shared" si="1"/>
        <v>1</v>
      </c>
      <c r="Z44" s="13">
        <f t="shared" si="2"/>
        <v>1</v>
      </c>
      <c r="AA44" s="13">
        <f t="shared" si="3"/>
        <v>1</v>
      </c>
      <c r="AB44" s="13">
        <f t="shared" si="4"/>
        <v>1</v>
      </c>
      <c r="AC44" s="13">
        <f t="shared" si="5"/>
        <v>4</v>
      </c>
      <c r="AD44" s="8">
        <v>0.2</v>
      </c>
      <c r="AE44" s="8">
        <v>0.19</v>
      </c>
      <c r="AF44" s="8">
        <v>0.15</v>
      </c>
      <c r="AG44" s="8">
        <v>0.32</v>
      </c>
      <c r="AH44" s="8">
        <v>0.17</v>
      </c>
      <c r="AI44" s="13" t="str">
        <f t="shared" si="6"/>
        <v/>
      </c>
      <c r="AJ44" s="13" t="str">
        <f t="shared" si="7"/>
        <v/>
      </c>
      <c r="AK44" s="13">
        <f t="shared" si="8"/>
        <v>0</v>
      </c>
      <c r="AL44" s="8">
        <v>6.06</v>
      </c>
      <c r="AM44" s="8">
        <v>6.86</v>
      </c>
      <c r="AN44" s="8">
        <v>7.39</v>
      </c>
      <c r="AO44" s="8">
        <v>0.81</v>
      </c>
      <c r="AP44" s="8">
        <v>1.33</v>
      </c>
    </row>
    <row r="45" spans="1:42">
      <c r="A45" s="14">
        <v>44</v>
      </c>
      <c r="B45" s="15" t="s">
        <v>110</v>
      </c>
      <c r="C45" s="4">
        <v>7983910</v>
      </c>
      <c r="D45" s="8" t="s">
        <v>111</v>
      </c>
      <c r="E45" s="5" t="s">
        <v>2081</v>
      </c>
      <c r="F45" s="8">
        <v>1</v>
      </c>
      <c r="M45" s="11" t="s">
        <v>988</v>
      </c>
      <c r="N45" s="11" t="s">
        <v>989</v>
      </c>
      <c r="O45" s="11" t="s">
        <v>990</v>
      </c>
      <c r="P45" s="12"/>
      <c r="Q45" s="12"/>
      <c r="R45" s="8">
        <v>1.84</v>
      </c>
      <c r="S45" s="8">
        <v>0.37</v>
      </c>
      <c r="T45" s="8">
        <v>0.04</v>
      </c>
      <c r="U45" s="8">
        <v>0.59</v>
      </c>
      <c r="V45" s="8">
        <v>0.03</v>
      </c>
      <c r="W45" s="8">
        <v>0.03</v>
      </c>
      <c r="X45" s="13" t="str">
        <f t="shared" si="0"/>
        <v/>
      </c>
      <c r="Y45" s="13">
        <f t="shared" si="1"/>
        <v>1</v>
      </c>
      <c r="Z45" s="13" t="str">
        <f t="shared" si="2"/>
        <v/>
      </c>
      <c r="AA45" s="13">
        <f t="shared" si="3"/>
        <v>1</v>
      </c>
      <c r="AB45" s="13">
        <f t="shared" si="4"/>
        <v>1</v>
      </c>
      <c r="AC45" s="13">
        <f t="shared" si="5"/>
        <v>3</v>
      </c>
      <c r="AD45" s="8">
        <v>0.69</v>
      </c>
      <c r="AE45" s="8">
        <v>0.44</v>
      </c>
      <c r="AF45" s="8">
        <v>0.77</v>
      </c>
      <c r="AG45" s="8">
        <v>0.52</v>
      </c>
      <c r="AH45" s="8">
        <v>0.88</v>
      </c>
      <c r="AI45" s="13" t="str">
        <f t="shared" si="6"/>
        <v/>
      </c>
      <c r="AJ45" s="13" t="str">
        <f t="shared" si="7"/>
        <v/>
      </c>
      <c r="AK45" s="13">
        <f t="shared" si="8"/>
        <v>0</v>
      </c>
      <c r="AL45" s="8">
        <v>8.2799999999999994</v>
      </c>
      <c r="AM45" s="8">
        <v>10.32</v>
      </c>
      <c r="AN45" s="8">
        <v>9.4700000000000006</v>
      </c>
      <c r="AO45" s="8">
        <v>2.0499999999999998</v>
      </c>
      <c r="AP45" s="8">
        <v>1.19</v>
      </c>
    </row>
    <row r="46" spans="1:42">
      <c r="A46" s="14">
        <v>45</v>
      </c>
      <c r="B46" s="15" t="s">
        <v>112</v>
      </c>
      <c r="C46" s="4">
        <v>7926531</v>
      </c>
      <c r="D46" s="8" t="s">
        <v>113</v>
      </c>
      <c r="E46" s="5" t="s">
        <v>2081</v>
      </c>
      <c r="F46" s="8">
        <v>1</v>
      </c>
      <c r="M46" s="11" t="s">
        <v>991</v>
      </c>
      <c r="N46" s="11" t="s">
        <v>992</v>
      </c>
      <c r="O46" s="11" t="s">
        <v>993</v>
      </c>
      <c r="P46" s="12"/>
      <c r="Q46" s="12"/>
      <c r="R46" s="8">
        <v>1.62</v>
      </c>
      <c r="S46" s="8">
        <v>0.94</v>
      </c>
      <c r="T46" s="8">
        <v>7.0000000000000007E-2</v>
      </c>
      <c r="U46" s="8">
        <v>0.38</v>
      </c>
      <c r="V46" s="8">
        <v>0.2</v>
      </c>
      <c r="W46" s="8">
        <v>0.64</v>
      </c>
      <c r="X46" s="13" t="str">
        <f t="shared" si="0"/>
        <v/>
      </c>
      <c r="Y46" s="13">
        <f t="shared" si="1"/>
        <v>1</v>
      </c>
      <c r="Z46" s="13" t="str">
        <f t="shared" si="2"/>
        <v/>
      </c>
      <c r="AA46" s="13" t="str">
        <f t="shared" si="3"/>
        <v/>
      </c>
      <c r="AB46" s="13" t="str">
        <f t="shared" si="4"/>
        <v/>
      </c>
      <c r="AC46" s="13">
        <f t="shared" si="5"/>
        <v>1</v>
      </c>
      <c r="AD46" s="8">
        <v>0.94</v>
      </c>
      <c r="AE46" s="8">
        <v>0.95</v>
      </c>
      <c r="AF46" s="8">
        <v>0.81</v>
      </c>
      <c r="AG46" s="8">
        <v>0.98</v>
      </c>
      <c r="AH46" s="8">
        <v>0.98</v>
      </c>
      <c r="AI46" s="13" t="str">
        <f t="shared" si="6"/>
        <v/>
      </c>
      <c r="AJ46" s="13" t="str">
        <f t="shared" si="7"/>
        <v/>
      </c>
      <c r="AK46" s="13">
        <f t="shared" si="8"/>
        <v>0</v>
      </c>
      <c r="AL46" s="8">
        <v>9.39</v>
      </c>
      <c r="AM46" s="8">
        <v>11.84</v>
      </c>
      <c r="AN46" s="8">
        <v>12.06</v>
      </c>
      <c r="AO46" s="8">
        <v>2.4500000000000002</v>
      </c>
      <c r="AP46" s="8">
        <v>2.67</v>
      </c>
    </row>
    <row r="47" spans="1:42">
      <c r="A47" s="14">
        <v>46</v>
      </c>
      <c r="B47" s="15" t="s">
        <v>114</v>
      </c>
      <c r="C47" s="4">
        <v>8072108</v>
      </c>
      <c r="D47" s="8" t="s">
        <v>115</v>
      </c>
      <c r="E47" s="5" t="s">
        <v>2081</v>
      </c>
      <c r="F47" s="8">
        <v>1</v>
      </c>
      <c r="M47" s="11" t="s">
        <v>994</v>
      </c>
      <c r="N47" s="11" t="s">
        <v>995</v>
      </c>
      <c r="O47" s="11" t="s">
        <v>996</v>
      </c>
      <c r="P47" s="12"/>
      <c r="Q47" s="12"/>
      <c r="R47" s="8">
        <v>1.07</v>
      </c>
      <c r="S47" s="8">
        <v>0.6</v>
      </c>
      <c r="T47" s="8">
        <v>0.74</v>
      </c>
      <c r="U47" s="8">
        <v>0.17</v>
      </c>
      <c r="V47" s="8">
        <v>0.69</v>
      </c>
      <c r="W47" s="8">
        <v>7.0000000000000007E-2</v>
      </c>
      <c r="X47" s="13" t="str">
        <f t="shared" si="0"/>
        <v/>
      </c>
      <c r="Y47" s="13" t="str">
        <f t="shared" si="1"/>
        <v/>
      </c>
      <c r="Z47" s="13" t="str">
        <f t="shared" si="2"/>
        <v/>
      </c>
      <c r="AA47" s="13" t="str">
        <f t="shared" si="3"/>
        <v/>
      </c>
      <c r="AB47" s="13">
        <f t="shared" si="4"/>
        <v>1</v>
      </c>
      <c r="AC47" s="13">
        <f t="shared" si="5"/>
        <v>1</v>
      </c>
      <c r="AD47" s="8">
        <v>0.42</v>
      </c>
      <c r="AE47" s="8">
        <v>0.21</v>
      </c>
      <c r="AF47" s="8">
        <v>0.62</v>
      </c>
      <c r="AG47" s="8">
        <v>0.25</v>
      </c>
      <c r="AH47" s="8">
        <v>0.64</v>
      </c>
      <c r="AI47" s="13" t="str">
        <f t="shared" si="6"/>
        <v/>
      </c>
      <c r="AJ47" s="13" t="str">
        <f t="shared" si="7"/>
        <v/>
      </c>
      <c r="AK47" s="13">
        <f t="shared" si="8"/>
        <v>0</v>
      </c>
      <c r="AL47" s="8">
        <v>7.55</v>
      </c>
      <c r="AM47" s="8">
        <v>9.18</v>
      </c>
      <c r="AN47" s="8">
        <v>9.7799999999999994</v>
      </c>
      <c r="AO47" s="8">
        <v>1.63</v>
      </c>
      <c r="AP47" s="8">
        <v>2.23</v>
      </c>
    </row>
    <row r="48" spans="1:42">
      <c r="A48" s="14">
        <v>47</v>
      </c>
      <c r="B48" s="15" t="s">
        <v>116</v>
      </c>
      <c r="C48" s="4">
        <v>8092849</v>
      </c>
      <c r="D48" s="8" t="s">
        <v>117</v>
      </c>
      <c r="E48" s="5" t="s">
        <v>2081</v>
      </c>
      <c r="F48" s="8">
        <v>1</v>
      </c>
      <c r="M48" s="11" t="s">
        <v>997</v>
      </c>
      <c r="N48" s="11" t="s">
        <v>998</v>
      </c>
      <c r="O48" s="11" t="s">
        <v>999</v>
      </c>
      <c r="P48" s="12"/>
      <c r="Q48" s="12"/>
      <c r="R48" s="8">
        <v>0.31</v>
      </c>
      <c r="S48" s="8">
        <v>0.65</v>
      </c>
      <c r="T48" s="8">
        <v>0.44</v>
      </c>
      <c r="U48" s="8">
        <v>0.5</v>
      </c>
      <c r="V48" s="8">
        <v>0.03</v>
      </c>
      <c r="W48" s="8">
        <v>0.56000000000000005</v>
      </c>
      <c r="X48" s="13" t="str">
        <f t="shared" si="0"/>
        <v/>
      </c>
      <c r="Y48" s="13" t="str">
        <f t="shared" si="1"/>
        <v/>
      </c>
      <c r="Z48" s="13" t="str">
        <f t="shared" si="2"/>
        <v/>
      </c>
      <c r="AA48" s="13">
        <f t="shared" si="3"/>
        <v>1</v>
      </c>
      <c r="AB48" s="13" t="str">
        <f t="shared" si="4"/>
        <v/>
      </c>
      <c r="AC48" s="13">
        <f t="shared" si="5"/>
        <v>1</v>
      </c>
      <c r="AD48" s="8">
        <v>0.61</v>
      </c>
      <c r="AE48" s="8">
        <v>0.55000000000000004</v>
      </c>
      <c r="AF48" s="8">
        <v>0.93</v>
      </c>
      <c r="AG48" s="8">
        <v>0.8</v>
      </c>
      <c r="AH48" s="8">
        <v>0.77</v>
      </c>
      <c r="AI48" s="13" t="str">
        <f t="shared" si="6"/>
        <v/>
      </c>
      <c r="AJ48" s="13" t="str">
        <f t="shared" si="7"/>
        <v/>
      </c>
      <c r="AK48" s="13">
        <f t="shared" si="8"/>
        <v>0</v>
      </c>
      <c r="AL48" s="8">
        <v>11.34</v>
      </c>
      <c r="AM48" s="8">
        <v>12.15</v>
      </c>
      <c r="AN48" s="8">
        <v>11.19</v>
      </c>
      <c r="AO48" s="8">
        <v>0.81</v>
      </c>
      <c r="AP48" s="8">
        <v>-0.15</v>
      </c>
    </row>
    <row r="49" spans="1:42">
      <c r="A49" s="14">
        <v>48</v>
      </c>
      <c r="B49" s="15" t="s">
        <v>118</v>
      </c>
      <c r="C49" s="4">
        <v>7907160</v>
      </c>
      <c r="D49" s="8" t="s">
        <v>119</v>
      </c>
      <c r="E49" s="5" t="s">
        <v>2081</v>
      </c>
      <c r="F49" s="8">
        <v>1</v>
      </c>
      <c r="M49" s="11" t="s">
        <v>1000</v>
      </c>
      <c r="N49" s="11" t="s">
        <v>1001</v>
      </c>
      <c r="O49" s="11" t="s">
        <v>1002</v>
      </c>
      <c r="P49" s="12"/>
      <c r="Q49" s="12"/>
      <c r="R49" s="8">
        <v>0.47</v>
      </c>
      <c r="S49" s="8">
        <v>0.5</v>
      </c>
      <c r="T49" s="8">
        <v>0.37</v>
      </c>
      <c r="U49" s="8">
        <v>0.03</v>
      </c>
      <c r="V49" s="8">
        <v>0.17</v>
      </c>
      <c r="W49" s="8">
        <v>0.01</v>
      </c>
      <c r="X49" s="13" t="str">
        <f t="shared" si="0"/>
        <v/>
      </c>
      <c r="Y49" s="13" t="str">
        <f t="shared" si="1"/>
        <v/>
      </c>
      <c r="Z49" s="13">
        <f t="shared" si="2"/>
        <v>1</v>
      </c>
      <c r="AA49" s="13" t="str">
        <f t="shared" si="3"/>
        <v/>
      </c>
      <c r="AB49" s="13">
        <f t="shared" si="4"/>
        <v>1</v>
      </c>
      <c r="AC49" s="13">
        <f t="shared" si="5"/>
        <v>2</v>
      </c>
      <c r="AD49" s="8">
        <v>0.71</v>
      </c>
      <c r="AE49" s="8">
        <v>0.6</v>
      </c>
      <c r="AF49" s="8">
        <v>0.94</v>
      </c>
      <c r="AG49" s="8">
        <v>0.83</v>
      </c>
      <c r="AH49" s="8">
        <v>0.53</v>
      </c>
      <c r="AI49" s="13" t="str">
        <f t="shared" si="6"/>
        <v/>
      </c>
      <c r="AJ49" s="13" t="str">
        <f t="shared" si="7"/>
        <v/>
      </c>
      <c r="AK49" s="13">
        <f t="shared" si="8"/>
        <v>0</v>
      </c>
      <c r="AL49" s="8">
        <v>9.48</v>
      </c>
      <c r="AM49" s="8">
        <v>10.66</v>
      </c>
      <c r="AN49" s="8">
        <v>10.119999999999999</v>
      </c>
      <c r="AO49" s="8">
        <v>1.18</v>
      </c>
      <c r="AP49" s="8">
        <v>0.64</v>
      </c>
    </row>
    <row r="50" spans="1:42">
      <c r="A50" s="14">
        <v>49</v>
      </c>
      <c r="B50" s="15" t="s">
        <v>120</v>
      </c>
      <c r="C50" s="4">
        <v>8029006</v>
      </c>
      <c r="D50" s="8" t="s">
        <v>121</v>
      </c>
      <c r="E50" s="5" t="s">
        <v>2081</v>
      </c>
      <c r="F50" s="8">
        <v>1</v>
      </c>
      <c r="M50" s="11" t="s">
        <v>1003</v>
      </c>
      <c r="N50" s="11" t="s">
        <v>1004</v>
      </c>
      <c r="O50" s="11" t="s">
        <v>1005</v>
      </c>
      <c r="P50" s="12"/>
      <c r="Q50" s="12"/>
      <c r="R50" s="8">
        <v>0.37</v>
      </c>
      <c r="S50" s="8">
        <v>0.48</v>
      </c>
      <c r="T50" s="8">
        <v>0.03</v>
      </c>
      <c r="U50" s="8">
        <v>0.56000000000000005</v>
      </c>
      <c r="V50" s="8">
        <v>0.13</v>
      </c>
      <c r="W50" s="8">
        <v>0.3</v>
      </c>
      <c r="X50" s="13" t="str">
        <f t="shared" si="0"/>
        <v/>
      </c>
      <c r="Y50" s="13">
        <f t="shared" si="1"/>
        <v>1</v>
      </c>
      <c r="Z50" s="13" t="str">
        <f t="shared" si="2"/>
        <v/>
      </c>
      <c r="AA50" s="13" t="str">
        <f t="shared" si="3"/>
        <v/>
      </c>
      <c r="AB50" s="13" t="str">
        <f t="shared" si="4"/>
        <v/>
      </c>
      <c r="AC50" s="13">
        <f t="shared" si="5"/>
        <v>1</v>
      </c>
      <c r="AD50" s="8">
        <v>0.35</v>
      </c>
      <c r="AE50" s="8">
        <v>0.78</v>
      </c>
      <c r="AF50" s="8">
        <v>0.98</v>
      </c>
      <c r="AG50" s="8">
        <v>0.82</v>
      </c>
      <c r="AH50" s="8">
        <v>0.84</v>
      </c>
      <c r="AI50" s="13" t="str">
        <f t="shared" si="6"/>
        <v/>
      </c>
      <c r="AJ50" s="13" t="str">
        <f t="shared" si="7"/>
        <v/>
      </c>
      <c r="AK50" s="13">
        <f t="shared" si="8"/>
        <v>0</v>
      </c>
      <c r="AL50" s="8">
        <v>7.37</v>
      </c>
      <c r="AM50" s="8">
        <v>8.0399999999999991</v>
      </c>
      <c r="AN50" s="8">
        <v>8.7200000000000006</v>
      </c>
      <c r="AO50" s="8">
        <v>0.67</v>
      </c>
      <c r="AP50" s="8">
        <v>1.35</v>
      </c>
    </row>
    <row r="51" spans="1:42">
      <c r="A51" s="14">
        <v>50</v>
      </c>
      <c r="B51" s="15" t="s">
        <v>122</v>
      </c>
      <c r="C51" s="4">
        <v>7953993</v>
      </c>
      <c r="D51" s="8" t="s">
        <v>123</v>
      </c>
      <c r="E51" s="5" t="s">
        <v>2081</v>
      </c>
      <c r="F51" s="8">
        <v>1</v>
      </c>
      <c r="M51" s="11" t="s">
        <v>1006</v>
      </c>
      <c r="N51" s="11" t="s">
        <v>1007</v>
      </c>
      <c r="O51" s="11" t="s">
        <v>1008</v>
      </c>
      <c r="P51" s="12"/>
      <c r="Q51" s="12"/>
      <c r="R51" s="8">
        <v>0.63</v>
      </c>
      <c r="S51" s="8">
        <v>0.88</v>
      </c>
      <c r="T51" s="8">
        <v>7.0000000000000007E-2</v>
      </c>
      <c r="U51" s="8">
        <v>0.8</v>
      </c>
      <c r="V51" s="8">
        <v>0.02</v>
      </c>
      <c r="W51" s="8">
        <v>0.28000000000000003</v>
      </c>
      <c r="X51" s="13" t="str">
        <f t="shared" si="0"/>
        <v/>
      </c>
      <c r="Y51" s="13">
        <f t="shared" si="1"/>
        <v>1</v>
      </c>
      <c r="Z51" s="13" t="str">
        <f t="shared" si="2"/>
        <v/>
      </c>
      <c r="AA51" s="13">
        <f t="shared" si="3"/>
        <v>1</v>
      </c>
      <c r="AB51" s="13" t="str">
        <f t="shared" si="4"/>
        <v/>
      </c>
      <c r="AC51" s="13">
        <f t="shared" si="5"/>
        <v>2</v>
      </c>
      <c r="AD51" s="8">
        <v>0.87</v>
      </c>
      <c r="AE51" s="8">
        <v>0.18</v>
      </c>
      <c r="AF51" s="8">
        <v>0.66</v>
      </c>
      <c r="AG51" s="8">
        <v>0.32</v>
      </c>
      <c r="AH51" s="8">
        <v>0.89</v>
      </c>
      <c r="AI51" s="13" t="str">
        <f t="shared" si="6"/>
        <v/>
      </c>
      <c r="AJ51" s="13" t="str">
        <f t="shared" si="7"/>
        <v/>
      </c>
      <c r="AK51" s="13">
        <f t="shared" si="8"/>
        <v>0</v>
      </c>
      <c r="AL51" s="8">
        <v>7.65</v>
      </c>
      <c r="AM51" s="8">
        <v>8.8699999999999992</v>
      </c>
      <c r="AN51" s="8">
        <v>9.42</v>
      </c>
      <c r="AO51" s="8">
        <v>1.22</v>
      </c>
      <c r="AP51" s="8">
        <v>1.77</v>
      </c>
    </row>
    <row r="52" spans="1:42">
      <c r="A52" s="14">
        <v>51</v>
      </c>
      <c r="B52" s="15" t="s">
        <v>124</v>
      </c>
      <c r="C52" s="4">
        <v>7983478</v>
      </c>
      <c r="D52" s="8" t="s">
        <v>125</v>
      </c>
      <c r="E52" s="5" t="s">
        <v>2081</v>
      </c>
      <c r="F52" s="8">
        <v>1</v>
      </c>
      <c r="M52" s="11" t="s">
        <v>1009</v>
      </c>
      <c r="N52" s="11" t="s">
        <v>1010</v>
      </c>
      <c r="O52" s="11" t="s">
        <v>1011</v>
      </c>
      <c r="P52" s="12"/>
      <c r="Q52" s="12"/>
      <c r="R52" s="8">
        <v>2.25</v>
      </c>
      <c r="S52" s="8">
        <v>0.47</v>
      </c>
      <c r="T52" s="8">
        <v>0.09</v>
      </c>
      <c r="U52" s="8">
        <v>0.56999999999999995</v>
      </c>
      <c r="V52" s="8">
        <v>0.11</v>
      </c>
      <c r="W52" s="8">
        <v>0.52</v>
      </c>
      <c r="X52" s="13" t="str">
        <f t="shared" si="0"/>
        <v/>
      </c>
      <c r="Y52" s="13">
        <f t="shared" si="1"/>
        <v>1</v>
      </c>
      <c r="Z52" s="13" t="str">
        <f t="shared" si="2"/>
        <v/>
      </c>
      <c r="AA52" s="13" t="str">
        <f t="shared" si="3"/>
        <v/>
      </c>
      <c r="AB52" s="13" t="str">
        <f t="shared" si="4"/>
        <v/>
      </c>
      <c r="AC52" s="13">
        <f t="shared" si="5"/>
        <v>1</v>
      </c>
      <c r="AD52" s="8">
        <v>0.88</v>
      </c>
      <c r="AE52" s="8">
        <v>0.64</v>
      </c>
      <c r="AF52" s="8">
        <v>0.91</v>
      </c>
      <c r="AG52" s="8">
        <v>0.88</v>
      </c>
      <c r="AH52" s="8">
        <v>0.94</v>
      </c>
      <c r="AI52" s="13" t="str">
        <f t="shared" si="6"/>
        <v/>
      </c>
      <c r="AJ52" s="13" t="str">
        <f t="shared" si="7"/>
        <v/>
      </c>
      <c r="AK52" s="13">
        <f t="shared" si="8"/>
        <v>0</v>
      </c>
      <c r="AL52" s="8">
        <v>6.82</v>
      </c>
      <c r="AM52" s="8">
        <v>9.82</v>
      </c>
      <c r="AN52" s="8">
        <v>9.24</v>
      </c>
      <c r="AO52" s="8">
        <v>3</v>
      </c>
      <c r="AP52" s="8">
        <v>2.42</v>
      </c>
    </row>
    <row r="53" spans="1:42">
      <c r="A53" s="14">
        <v>52</v>
      </c>
      <c r="B53" s="15" t="s">
        <v>126</v>
      </c>
      <c r="C53" s="4">
        <v>8004940</v>
      </c>
      <c r="D53" s="8" t="s">
        <v>127</v>
      </c>
      <c r="E53" s="5" t="s">
        <v>2081</v>
      </c>
      <c r="F53" s="8">
        <v>1</v>
      </c>
      <c r="M53" s="11" t="s">
        <v>1012</v>
      </c>
      <c r="N53" s="11" t="s">
        <v>1013</v>
      </c>
      <c r="O53" s="11" t="s">
        <v>1014</v>
      </c>
      <c r="P53" s="12"/>
      <c r="Q53" s="12"/>
      <c r="R53" s="8">
        <v>0.53</v>
      </c>
      <c r="S53" s="8">
        <v>0.31</v>
      </c>
      <c r="T53" s="8">
        <v>0.03</v>
      </c>
      <c r="U53" s="8">
        <v>0.33</v>
      </c>
      <c r="V53" s="8">
        <v>0.02</v>
      </c>
      <c r="W53" s="8">
        <v>0.28000000000000003</v>
      </c>
      <c r="X53" s="13" t="str">
        <f t="shared" si="0"/>
        <v/>
      </c>
      <c r="Y53" s="13">
        <f t="shared" si="1"/>
        <v>1</v>
      </c>
      <c r="Z53" s="13" t="str">
        <f t="shared" si="2"/>
        <v/>
      </c>
      <c r="AA53" s="13">
        <f t="shared" si="3"/>
        <v>1</v>
      </c>
      <c r="AB53" s="13" t="str">
        <f t="shared" si="4"/>
        <v/>
      </c>
      <c r="AC53" s="13">
        <f t="shared" si="5"/>
        <v>2</v>
      </c>
      <c r="AD53" s="8">
        <v>0.57999999999999996</v>
      </c>
      <c r="AE53" s="8">
        <v>0.45</v>
      </c>
      <c r="AF53" s="8">
        <v>0.78</v>
      </c>
      <c r="AG53" s="8">
        <v>0.53</v>
      </c>
      <c r="AH53" s="8">
        <v>0.61</v>
      </c>
      <c r="AI53" s="13" t="str">
        <f t="shared" si="6"/>
        <v/>
      </c>
      <c r="AJ53" s="13" t="str">
        <f t="shared" si="7"/>
        <v/>
      </c>
      <c r="AK53" s="13">
        <f t="shared" si="8"/>
        <v>0</v>
      </c>
      <c r="AL53" s="8">
        <v>6.87</v>
      </c>
      <c r="AM53" s="8">
        <v>7.56</v>
      </c>
      <c r="AN53" s="8">
        <v>7.96</v>
      </c>
      <c r="AO53" s="8">
        <v>0.69</v>
      </c>
      <c r="AP53" s="8">
        <v>1.08</v>
      </c>
    </row>
    <row r="54" spans="1:42">
      <c r="A54" s="14">
        <v>53</v>
      </c>
      <c r="B54" s="15" t="s">
        <v>128</v>
      </c>
      <c r="C54" s="4">
        <v>7911199</v>
      </c>
      <c r="D54" s="8" t="s">
        <v>129</v>
      </c>
      <c r="E54" s="5" t="s">
        <v>2081</v>
      </c>
      <c r="F54" s="8">
        <v>1</v>
      </c>
      <c r="M54" s="11" t="s">
        <v>1015</v>
      </c>
      <c r="N54" s="11" t="s">
        <v>1016</v>
      </c>
      <c r="O54" s="11" t="s">
        <v>1017</v>
      </c>
      <c r="P54" s="12"/>
      <c r="Q54" s="12"/>
      <c r="R54" s="8">
        <v>0.81</v>
      </c>
      <c r="S54" s="8">
        <v>0.16</v>
      </c>
      <c r="T54" s="8">
        <v>0.24</v>
      </c>
      <c r="U54" s="8">
        <v>0.12</v>
      </c>
      <c r="V54" s="8">
        <v>0.26</v>
      </c>
      <c r="W54" s="8">
        <v>0.03</v>
      </c>
      <c r="X54" s="13" t="str">
        <f t="shared" si="0"/>
        <v/>
      </c>
      <c r="Y54" s="13" t="str">
        <f t="shared" si="1"/>
        <v/>
      </c>
      <c r="Z54" s="13" t="str">
        <f t="shared" si="2"/>
        <v/>
      </c>
      <c r="AA54" s="13" t="str">
        <f t="shared" si="3"/>
        <v/>
      </c>
      <c r="AB54" s="13">
        <f t="shared" si="4"/>
        <v>1</v>
      </c>
      <c r="AC54" s="13">
        <f t="shared" si="5"/>
        <v>1</v>
      </c>
      <c r="AD54" s="8">
        <v>0.7</v>
      </c>
      <c r="AE54" s="8">
        <v>0.95</v>
      </c>
      <c r="AF54" s="8">
        <v>0.14000000000000001</v>
      </c>
      <c r="AG54" s="8">
        <v>0.96</v>
      </c>
      <c r="AH54" s="8">
        <v>0.15</v>
      </c>
      <c r="AI54" s="13" t="str">
        <f t="shared" si="6"/>
        <v/>
      </c>
      <c r="AJ54" s="13" t="str">
        <f t="shared" si="7"/>
        <v/>
      </c>
      <c r="AK54" s="13">
        <f t="shared" si="8"/>
        <v>0</v>
      </c>
      <c r="AL54" s="8">
        <v>5.82</v>
      </c>
      <c r="AM54" s="8">
        <v>5.9</v>
      </c>
      <c r="AN54" s="8">
        <v>7.32</v>
      </c>
      <c r="AO54" s="8">
        <v>0.08</v>
      </c>
      <c r="AP54" s="8">
        <v>1.5</v>
      </c>
    </row>
    <row r="55" spans="1:42">
      <c r="A55" s="14">
        <v>54</v>
      </c>
      <c r="B55" s="15" t="s">
        <v>130</v>
      </c>
      <c r="C55" s="4">
        <v>8033257</v>
      </c>
      <c r="D55" s="8" t="s">
        <v>131</v>
      </c>
      <c r="E55" s="5" t="s">
        <v>2081</v>
      </c>
      <c r="F55" s="8">
        <v>1</v>
      </c>
      <c r="M55" s="11" t="s">
        <v>1018</v>
      </c>
      <c r="N55" s="11" t="s">
        <v>1019</v>
      </c>
      <c r="O55" s="11" t="s">
        <v>1020</v>
      </c>
      <c r="P55" s="12"/>
      <c r="Q55" s="12"/>
      <c r="R55" s="8">
        <v>0.41</v>
      </c>
      <c r="S55" s="8">
        <v>0.57999999999999996</v>
      </c>
      <c r="T55" s="8">
        <v>0.1</v>
      </c>
      <c r="U55" s="8">
        <v>0.55000000000000004</v>
      </c>
      <c r="V55" s="8">
        <v>0.18</v>
      </c>
      <c r="W55" s="8">
        <v>0.52</v>
      </c>
      <c r="X55" s="13" t="str">
        <f t="shared" si="0"/>
        <v/>
      </c>
      <c r="Y55" s="13">
        <f t="shared" si="1"/>
        <v>1</v>
      </c>
      <c r="Z55" s="13" t="str">
        <f t="shared" si="2"/>
        <v/>
      </c>
      <c r="AA55" s="13" t="str">
        <f t="shared" si="3"/>
        <v/>
      </c>
      <c r="AB55" s="13" t="str">
        <f t="shared" si="4"/>
        <v/>
      </c>
      <c r="AC55" s="13">
        <f t="shared" si="5"/>
        <v>1</v>
      </c>
      <c r="AD55" s="8">
        <v>0.99</v>
      </c>
      <c r="AE55" s="8">
        <v>0.89</v>
      </c>
      <c r="AF55" s="8">
        <v>0.53</v>
      </c>
      <c r="AG55" s="8">
        <v>0.88</v>
      </c>
      <c r="AH55" s="8">
        <v>0.87</v>
      </c>
      <c r="AI55" s="13" t="str">
        <f t="shared" si="6"/>
        <v/>
      </c>
      <c r="AJ55" s="13" t="str">
        <f t="shared" si="7"/>
        <v/>
      </c>
      <c r="AK55" s="13">
        <f t="shared" si="8"/>
        <v>0</v>
      </c>
      <c r="AL55" s="8">
        <v>6.61</v>
      </c>
      <c r="AM55" s="8">
        <v>7.48</v>
      </c>
      <c r="AN55" s="8">
        <v>7.17</v>
      </c>
      <c r="AO55" s="8">
        <v>0.88</v>
      </c>
      <c r="AP55" s="8">
        <v>0.56999999999999995</v>
      </c>
    </row>
    <row r="56" spans="1:42">
      <c r="A56" s="14">
        <v>55</v>
      </c>
      <c r="B56" s="15" t="s">
        <v>132</v>
      </c>
      <c r="C56" s="4">
        <v>8092765</v>
      </c>
      <c r="D56" s="8" t="s">
        <v>133</v>
      </c>
      <c r="E56" s="5" t="s">
        <v>2081</v>
      </c>
      <c r="F56" s="8">
        <v>1</v>
      </c>
      <c r="M56" s="11" t="s">
        <v>1021</v>
      </c>
      <c r="N56" s="11" t="s">
        <v>1022</v>
      </c>
      <c r="O56" s="11" t="s">
        <v>1023</v>
      </c>
      <c r="P56" s="12"/>
      <c r="Q56" s="12"/>
      <c r="R56" s="8">
        <v>0.23</v>
      </c>
      <c r="S56" s="8">
        <v>0.31</v>
      </c>
      <c r="T56" s="8">
        <v>0.26</v>
      </c>
      <c r="U56" s="8">
        <v>0.14000000000000001</v>
      </c>
      <c r="V56" s="8">
        <v>0.28000000000000003</v>
      </c>
      <c r="W56" s="8">
        <v>0.01</v>
      </c>
      <c r="X56" s="13" t="str">
        <f t="shared" si="0"/>
        <v/>
      </c>
      <c r="Y56" s="13" t="str">
        <f t="shared" si="1"/>
        <v/>
      </c>
      <c r="Z56" s="13" t="str">
        <f t="shared" si="2"/>
        <v/>
      </c>
      <c r="AA56" s="13" t="str">
        <f t="shared" si="3"/>
        <v/>
      </c>
      <c r="AB56" s="13">
        <f t="shared" si="4"/>
        <v>1</v>
      </c>
      <c r="AC56" s="13">
        <f t="shared" si="5"/>
        <v>1</v>
      </c>
      <c r="AD56" s="8">
        <v>0.95</v>
      </c>
      <c r="AE56" s="8">
        <v>0.89</v>
      </c>
      <c r="AF56" s="8">
        <v>0.95</v>
      </c>
      <c r="AG56" s="8">
        <v>0.84</v>
      </c>
      <c r="AH56" s="8">
        <v>0.73</v>
      </c>
      <c r="AI56" s="13" t="str">
        <f t="shared" si="6"/>
        <v/>
      </c>
      <c r="AJ56" s="13" t="str">
        <f t="shared" si="7"/>
        <v/>
      </c>
      <c r="AK56" s="13">
        <f t="shared" si="8"/>
        <v>0</v>
      </c>
      <c r="AL56" s="8">
        <v>9.89</v>
      </c>
      <c r="AM56" s="8">
        <v>10.67</v>
      </c>
      <c r="AN56" s="8">
        <v>10.54</v>
      </c>
      <c r="AO56" s="8">
        <v>0.77</v>
      </c>
      <c r="AP56" s="8">
        <v>0.65</v>
      </c>
    </row>
    <row r="57" spans="1:42">
      <c r="A57" s="14">
        <v>56</v>
      </c>
      <c r="B57" s="15" t="s">
        <v>134</v>
      </c>
      <c r="C57" s="4">
        <v>7951385</v>
      </c>
      <c r="D57" s="8" t="s">
        <v>135</v>
      </c>
      <c r="E57" s="5" t="s">
        <v>2081</v>
      </c>
      <c r="F57" s="8">
        <v>1</v>
      </c>
      <c r="M57" s="11" t="s">
        <v>1024</v>
      </c>
      <c r="N57" s="11" t="s">
        <v>1025</v>
      </c>
      <c r="O57" s="11" t="s">
        <v>1026</v>
      </c>
      <c r="P57" s="12" t="s">
        <v>1027</v>
      </c>
      <c r="Q57" s="12"/>
      <c r="R57" s="8">
        <v>1.37</v>
      </c>
      <c r="S57" s="8">
        <v>0.87</v>
      </c>
      <c r="T57" s="8">
        <v>0.44</v>
      </c>
      <c r="U57" s="8">
        <v>0.4</v>
      </c>
      <c r="V57" s="8">
        <v>0.08</v>
      </c>
      <c r="W57" s="8">
        <v>7.0000000000000007E-2</v>
      </c>
      <c r="X57" s="13" t="str">
        <f t="shared" si="0"/>
        <v/>
      </c>
      <c r="Y57" s="13" t="str">
        <f t="shared" si="1"/>
        <v/>
      </c>
      <c r="Z57" s="13" t="str">
        <f t="shared" si="2"/>
        <v/>
      </c>
      <c r="AA57" s="13">
        <f t="shared" si="3"/>
        <v>1</v>
      </c>
      <c r="AB57" s="13">
        <f t="shared" si="4"/>
        <v>1</v>
      </c>
      <c r="AC57" s="13">
        <f t="shared" si="5"/>
        <v>2</v>
      </c>
      <c r="AD57" s="8">
        <v>0.3</v>
      </c>
      <c r="AE57" s="8">
        <v>0.56999999999999995</v>
      </c>
      <c r="AF57" s="8">
        <v>0.1</v>
      </c>
      <c r="AG57" s="8">
        <v>0.55000000000000004</v>
      </c>
      <c r="AH57" s="8">
        <v>0.47</v>
      </c>
      <c r="AI57" s="13" t="str">
        <f t="shared" si="6"/>
        <v/>
      </c>
      <c r="AJ57" s="13" t="str">
        <f t="shared" si="7"/>
        <v/>
      </c>
      <c r="AK57" s="13">
        <f t="shared" si="8"/>
        <v>0</v>
      </c>
      <c r="AL57" s="8">
        <v>6.2</v>
      </c>
      <c r="AM57" s="8">
        <v>8.5</v>
      </c>
      <c r="AN57" s="8">
        <v>7.85</v>
      </c>
      <c r="AO57" s="8">
        <v>2.2999999999999998</v>
      </c>
      <c r="AP57" s="8">
        <v>1.64</v>
      </c>
    </row>
    <row r="58" spans="1:42">
      <c r="A58" s="14">
        <v>57</v>
      </c>
      <c r="B58" s="15" t="s">
        <v>136</v>
      </c>
      <c r="C58" s="4">
        <v>8015031</v>
      </c>
      <c r="D58" s="8" t="s">
        <v>137</v>
      </c>
      <c r="E58" s="5" t="s">
        <v>2081</v>
      </c>
      <c r="F58" s="8">
        <v>1</v>
      </c>
      <c r="M58" s="11" t="s">
        <v>1028</v>
      </c>
      <c r="N58" s="11" t="s">
        <v>1007</v>
      </c>
      <c r="O58" s="11" t="s">
        <v>1029</v>
      </c>
      <c r="P58" s="12"/>
      <c r="Q58" s="12"/>
      <c r="R58" s="8">
        <v>1.1399999999999999</v>
      </c>
      <c r="S58" s="8">
        <v>0.06</v>
      </c>
      <c r="T58" s="8">
        <v>0.16</v>
      </c>
      <c r="U58" s="8">
        <v>0.1</v>
      </c>
      <c r="V58" s="8">
        <v>0.35</v>
      </c>
      <c r="W58" s="8">
        <v>0.06</v>
      </c>
      <c r="X58" s="13">
        <f t="shared" si="0"/>
        <v>1</v>
      </c>
      <c r="Y58" s="13" t="str">
        <f t="shared" si="1"/>
        <v/>
      </c>
      <c r="Z58" s="13">
        <f t="shared" si="2"/>
        <v>1</v>
      </c>
      <c r="AA58" s="13" t="str">
        <f t="shared" si="3"/>
        <v/>
      </c>
      <c r="AB58" s="13">
        <f t="shared" si="4"/>
        <v>1</v>
      </c>
      <c r="AC58" s="13">
        <f t="shared" si="5"/>
        <v>3</v>
      </c>
      <c r="AD58" s="8">
        <v>0.51</v>
      </c>
      <c r="AE58" s="8">
        <v>0.42</v>
      </c>
      <c r="AF58" s="8">
        <v>0.79</v>
      </c>
      <c r="AG58" s="8">
        <v>0.42</v>
      </c>
      <c r="AH58" s="8">
        <v>0.95</v>
      </c>
      <c r="AI58" s="13" t="str">
        <f t="shared" si="6"/>
        <v/>
      </c>
      <c r="AJ58" s="13" t="str">
        <f t="shared" si="7"/>
        <v/>
      </c>
      <c r="AK58" s="13">
        <f t="shared" si="8"/>
        <v>0</v>
      </c>
      <c r="AL58" s="8">
        <v>9.5500000000000007</v>
      </c>
      <c r="AM58" s="8">
        <v>11.26</v>
      </c>
      <c r="AN58" s="8">
        <v>11.13</v>
      </c>
      <c r="AO58" s="8">
        <v>1.71</v>
      </c>
      <c r="AP58" s="8">
        <v>1.58</v>
      </c>
    </row>
    <row r="59" spans="1:42">
      <c r="A59" s="14">
        <v>58</v>
      </c>
      <c r="B59" s="15" t="s">
        <v>138</v>
      </c>
      <c r="C59" s="4">
        <v>8177222</v>
      </c>
      <c r="D59" s="8" t="s">
        <v>139</v>
      </c>
      <c r="E59" s="5" t="s">
        <v>2081</v>
      </c>
      <c r="F59" s="8">
        <v>1</v>
      </c>
      <c r="M59" s="11" t="s">
        <v>1030</v>
      </c>
      <c r="N59" s="11" t="s">
        <v>1031</v>
      </c>
      <c r="O59" s="11" t="s">
        <v>1032</v>
      </c>
      <c r="P59" s="12"/>
      <c r="Q59" s="12"/>
      <c r="R59" s="8">
        <v>3.13</v>
      </c>
      <c r="S59" s="8">
        <v>0</v>
      </c>
      <c r="T59" s="8">
        <v>0</v>
      </c>
      <c r="U59" s="8">
        <v>0.02</v>
      </c>
      <c r="V59" s="8">
        <v>0</v>
      </c>
      <c r="W59" s="8">
        <v>0.01</v>
      </c>
      <c r="X59" s="13">
        <f t="shared" si="0"/>
        <v>1</v>
      </c>
      <c r="Y59" s="13">
        <f t="shared" si="1"/>
        <v>1</v>
      </c>
      <c r="Z59" s="13">
        <f t="shared" si="2"/>
        <v>1</v>
      </c>
      <c r="AA59" s="13">
        <f t="shared" si="3"/>
        <v>1</v>
      </c>
      <c r="AB59" s="13">
        <f t="shared" si="4"/>
        <v>1</v>
      </c>
      <c r="AC59" s="13">
        <f t="shared" si="5"/>
        <v>5</v>
      </c>
      <c r="AD59" s="8">
        <v>0.89</v>
      </c>
      <c r="AE59" s="8">
        <v>0.77</v>
      </c>
      <c r="AF59" s="8">
        <v>0.54</v>
      </c>
      <c r="AG59" s="8">
        <v>0.85</v>
      </c>
      <c r="AH59" s="8">
        <v>0.55000000000000004</v>
      </c>
      <c r="AI59" s="13" t="str">
        <f t="shared" si="6"/>
        <v/>
      </c>
      <c r="AJ59" s="13" t="str">
        <f t="shared" si="7"/>
        <v/>
      </c>
      <c r="AK59" s="13">
        <f t="shared" si="8"/>
        <v>0</v>
      </c>
      <c r="AL59" s="8">
        <v>7.49</v>
      </c>
      <c r="AM59" s="8">
        <v>6.1</v>
      </c>
      <c r="AN59" s="8">
        <v>5.92</v>
      </c>
      <c r="AO59" s="8">
        <v>-1.38</v>
      </c>
      <c r="AP59" s="8">
        <v>-1.57</v>
      </c>
    </row>
    <row r="60" spans="1:42">
      <c r="A60" s="14">
        <v>59</v>
      </c>
      <c r="B60" s="15" t="s">
        <v>140</v>
      </c>
      <c r="C60" s="4">
        <v>8120102</v>
      </c>
      <c r="D60" s="8" t="s">
        <v>141</v>
      </c>
      <c r="E60" s="5" t="s">
        <v>2081</v>
      </c>
      <c r="F60" s="8">
        <v>1</v>
      </c>
      <c r="M60" s="11" t="s">
        <v>1033</v>
      </c>
      <c r="N60" s="11" t="s">
        <v>1034</v>
      </c>
      <c r="O60" s="11" t="s">
        <v>1035</v>
      </c>
      <c r="P60" s="12"/>
      <c r="Q60" s="12"/>
      <c r="R60" s="8">
        <v>0.62</v>
      </c>
      <c r="S60" s="8">
        <v>0.83</v>
      </c>
      <c r="T60" s="8">
        <v>0.76</v>
      </c>
      <c r="U60" s="8">
        <v>0.49</v>
      </c>
      <c r="V60" s="8">
        <v>0.6</v>
      </c>
      <c r="W60" s="8">
        <v>0.03</v>
      </c>
      <c r="X60" s="13" t="str">
        <f t="shared" si="0"/>
        <v/>
      </c>
      <c r="Y60" s="13" t="str">
        <f t="shared" si="1"/>
        <v/>
      </c>
      <c r="Z60" s="13" t="str">
        <f t="shared" si="2"/>
        <v/>
      </c>
      <c r="AA60" s="13" t="str">
        <f t="shared" si="3"/>
        <v/>
      </c>
      <c r="AB60" s="13">
        <f t="shared" si="4"/>
        <v>1</v>
      </c>
      <c r="AC60" s="13">
        <f t="shared" si="5"/>
        <v>1</v>
      </c>
      <c r="AD60" s="8">
        <v>0.13</v>
      </c>
      <c r="AE60" s="8">
        <v>0.55000000000000004</v>
      </c>
      <c r="AF60" s="8">
        <v>0.81</v>
      </c>
      <c r="AG60" s="8">
        <v>0.64</v>
      </c>
      <c r="AH60" s="8">
        <v>0.91</v>
      </c>
      <c r="AI60" s="13" t="str">
        <f t="shared" si="6"/>
        <v/>
      </c>
      <c r="AJ60" s="13" t="str">
        <f t="shared" si="7"/>
        <v/>
      </c>
      <c r="AK60" s="13">
        <f t="shared" si="8"/>
        <v>0</v>
      </c>
      <c r="AL60" s="8">
        <v>8.09</v>
      </c>
      <c r="AM60" s="8">
        <v>9.09</v>
      </c>
      <c r="AN60" s="8">
        <v>9.69</v>
      </c>
      <c r="AO60" s="8">
        <v>1</v>
      </c>
      <c r="AP60" s="8">
        <v>1.6</v>
      </c>
    </row>
    <row r="61" spans="1:42">
      <c r="A61" s="14">
        <v>60</v>
      </c>
      <c r="B61" s="15" t="s">
        <v>142</v>
      </c>
      <c r="C61" s="4">
        <v>7961075</v>
      </c>
      <c r="D61" s="8" t="s">
        <v>143</v>
      </c>
      <c r="E61" s="5" t="s">
        <v>2081</v>
      </c>
      <c r="F61" s="8">
        <v>1</v>
      </c>
      <c r="M61" s="11" t="s">
        <v>1036</v>
      </c>
      <c r="N61" s="11" t="s">
        <v>1037</v>
      </c>
      <c r="O61" s="11" t="s">
        <v>1038</v>
      </c>
      <c r="P61" s="12"/>
      <c r="Q61" s="12"/>
      <c r="R61" s="8">
        <v>1.93</v>
      </c>
      <c r="S61" s="8">
        <v>0.31</v>
      </c>
      <c r="T61" s="8">
        <v>0.03</v>
      </c>
      <c r="U61" s="8">
        <v>0.4</v>
      </c>
      <c r="V61" s="8">
        <v>0.04</v>
      </c>
      <c r="W61" s="8">
        <v>0.38</v>
      </c>
      <c r="X61" s="13" t="str">
        <f t="shared" si="0"/>
        <v/>
      </c>
      <c r="Y61" s="13">
        <f t="shared" si="1"/>
        <v>1</v>
      </c>
      <c r="Z61" s="13" t="str">
        <f t="shared" si="2"/>
        <v/>
      </c>
      <c r="AA61" s="13">
        <f t="shared" si="3"/>
        <v>1</v>
      </c>
      <c r="AB61" s="13" t="str">
        <f t="shared" si="4"/>
        <v/>
      </c>
      <c r="AC61" s="13">
        <f t="shared" si="5"/>
        <v>2</v>
      </c>
      <c r="AD61" s="8">
        <v>0.83</v>
      </c>
      <c r="AE61" s="8">
        <v>0.88</v>
      </c>
      <c r="AF61" s="8">
        <v>0.85</v>
      </c>
      <c r="AG61" s="8">
        <v>0.9</v>
      </c>
      <c r="AH61" s="8">
        <v>0.95</v>
      </c>
      <c r="AI61" s="13" t="str">
        <f t="shared" si="6"/>
        <v/>
      </c>
      <c r="AJ61" s="13" t="str">
        <f t="shared" si="7"/>
        <v/>
      </c>
      <c r="AK61" s="13">
        <f t="shared" si="8"/>
        <v>0</v>
      </c>
      <c r="AL61" s="8">
        <v>6.56</v>
      </c>
      <c r="AM61" s="8">
        <v>7.98</v>
      </c>
      <c r="AN61" s="8">
        <v>9.49</v>
      </c>
      <c r="AO61" s="8">
        <v>1.42</v>
      </c>
      <c r="AP61" s="8">
        <v>2.93</v>
      </c>
    </row>
    <row r="62" spans="1:42">
      <c r="A62" s="14">
        <v>61</v>
      </c>
      <c r="B62" s="15" t="s">
        <v>144</v>
      </c>
      <c r="C62" s="4">
        <v>7934916</v>
      </c>
      <c r="D62" s="8" t="s">
        <v>145</v>
      </c>
      <c r="E62" s="5" t="s">
        <v>2081</v>
      </c>
      <c r="F62" s="8">
        <v>1</v>
      </c>
      <c r="M62" s="11" t="s">
        <v>1039</v>
      </c>
      <c r="N62" s="11" t="s">
        <v>1040</v>
      </c>
      <c r="O62" s="11" t="s">
        <v>1041</v>
      </c>
      <c r="P62" s="12"/>
      <c r="Q62" s="12"/>
      <c r="R62" s="8">
        <v>4.29</v>
      </c>
      <c r="S62" s="8">
        <v>0.37</v>
      </c>
      <c r="T62" s="8">
        <v>0.09</v>
      </c>
      <c r="U62" s="8">
        <v>0.17</v>
      </c>
      <c r="V62" s="8">
        <v>0.04</v>
      </c>
      <c r="W62" s="8">
        <v>0.13</v>
      </c>
      <c r="X62" s="13" t="str">
        <f t="shared" si="0"/>
        <v/>
      </c>
      <c r="Y62" s="13">
        <f t="shared" si="1"/>
        <v>1</v>
      </c>
      <c r="Z62" s="13" t="str">
        <f t="shared" si="2"/>
        <v/>
      </c>
      <c r="AA62" s="13">
        <f t="shared" si="3"/>
        <v>1</v>
      </c>
      <c r="AB62" s="13" t="str">
        <f t="shared" si="4"/>
        <v/>
      </c>
      <c r="AC62" s="13">
        <f t="shared" si="5"/>
        <v>2</v>
      </c>
      <c r="AD62" s="8">
        <v>0.73</v>
      </c>
      <c r="AE62" s="8">
        <v>0.14000000000000001</v>
      </c>
      <c r="AF62" s="8">
        <v>0.56999999999999995</v>
      </c>
      <c r="AG62" s="8">
        <v>0.25</v>
      </c>
      <c r="AH62" s="8">
        <v>0.73</v>
      </c>
      <c r="AI62" s="13" t="str">
        <f t="shared" si="6"/>
        <v/>
      </c>
      <c r="AJ62" s="13" t="str">
        <f t="shared" si="7"/>
        <v/>
      </c>
      <c r="AK62" s="13">
        <f t="shared" si="8"/>
        <v>0</v>
      </c>
      <c r="AL62" s="8">
        <v>7.68</v>
      </c>
      <c r="AM62" s="8">
        <v>8.11</v>
      </c>
      <c r="AN62" s="8">
        <v>11.9</v>
      </c>
      <c r="AO62" s="8">
        <v>0.43</v>
      </c>
      <c r="AP62" s="8">
        <v>4.22</v>
      </c>
    </row>
    <row r="63" spans="1:42">
      <c r="A63" s="14">
        <v>62</v>
      </c>
      <c r="B63" s="15" t="s">
        <v>146</v>
      </c>
      <c r="C63" s="4">
        <v>7981427</v>
      </c>
      <c r="D63" s="8" t="s">
        <v>147</v>
      </c>
      <c r="E63" s="5" t="s">
        <v>2081</v>
      </c>
      <c r="F63" s="8">
        <v>1</v>
      </c>
      <c r="M63" s="11" t="s">
        <v>1042</v>
      </c>
      <c r="N63" s="11" t="s">
        <v>1043</v>
      </c>
      <c r="O63" s="11" t="s">
        <v>1044</v>
      </c>
      <c r="P63" s="12"/>
      <c r="Q63" s="12"/>
      <c r="R63" s="8">
        <v>0.94</v>
      </c>
      <c r="S63" s="8">
        <v>0.48</v>
      </c>
      <c r="T63" s="8">
        <v>0.56999999999999995</v>
      </c>
      <c r="U63" s="8">
        <v>0.7</v>
      </c>
      <c r="V63" s="8">
        <v>0.42</v>
      </c>
      <c r="W63" s="8">
        <v>0.06</v>
      </c>
      <c r="X63" s="13" t="str">
        <f t="shared" si="0"/>
        <v/>
      </c>
      <c r="Y63" s="13" t="str">
        <f t="shared" si="1"/>
        <v/>
      </c>
      <c r="Z63" s="13" t="str">
        <f t="shared" si="2"/>
        <v/>
      </c>
      <c r="AA63" s="13" t="str">
        <f t="shared" si="3"/>
        <v/>
      </c>
      <c r="AB63" s="13">
        <f t="shared" si="4"/>
        <v>1</v>
      </c>
      <c r="AC63" s="13">
        <f t="shared" si="5"/>
        <v>1</v>
      </c>
      <c r="AD63" s="8">
        <v>0.2</v>
      </c>
      <c r="AE63" s="8">
        <v>0.95</v>
      </c>
      <c r="AF63" s="8">
        <v>0.43</v>
      </c>
      <c r="AG63" s="8">
        <v>1</v>
      </c>
      <c r="AH63" s="8">
        <v>0.64</v>
      </c>
      <c r="AI63" s="13" t="str">
        <f t="shared" si="6"/>
        <v/>
      </c>
      <c r="AJ63" s="13" t="str">
        <f t="shared" si="7"/>
        <v/>
      </c>
      <c r="AK63" s="13">
        <f t="shared" si="8"/>
        <v>0</v>
      </c>
      <c r="AL63" s="8">
        <v>8.19</v>
      </c>
      <c r="AM63" s="8">
        <v>10.15</v>
      </c>
      <c r="AN63" s="8">
        <v>9.2799999999999994</v>
      </c>
      <c r="AO63" s="8">
        <v>1.96</v>
      </c>
      <c r="AP63" s="8">
        <v>1.0900000000000001</v>
      </c>
    </row>
    <row r="64" spans="1:42">
      <c r="A64" s="14">
        <v>63</v>
      </c>
      <c r="B64" s="15" t="s">
        <v>148</v>
      </c>
      <c r="C64" s="4">
        <v>7953749</v>
      </c>
      <c r="D64" s="8" t="s">
        <v>149</v>
      </c>
      <c r="E64" s="5" t="s">
        <v>2081</v>
      </c>
      <c r="F64" s="8">
        <v>1</v>
      </c>
      <c r="M64" s="11" t="s">
        <v>1045</v>
      </c>
      <c r="N64" s="11" t="s">
        <v>1046</v>
      </c>
      <c r="O64" s="11" t="s">
        <v>1047</v>
      </c>
      <c r="P64" s="12"/>
      <c r="Q64" s="12"/>
      <c r="R64" s="8">
        <v>0.7</v>
      </c>
      <c r="S64" s="8">
        <v>0.27</v>
      </c>
      <c r="T64" s="8">
        <v>0.04</v>
      </c>
      <c r="U64" s="8">
        <v>0.66</v>
      </c>
      <c r="V64" s="8">
        <v>0.05</v>
      </c>
      <c r="W64" s="8">
        <v>0.2</v>
      </c>
      <c r="X64" s="13" t="str">
        <f t="shared" si="0"/>
        <v/>
      </c>
      <c r="Y64" s="13">
        <f t="shared" si="1"/>
        <v>1</v>
      </c>
      <c r="Z64" s="13" t="str">
        <f t="shared" si="2"/>
        <v/>
      </c>
      <c r="AA64" s="13">
        <f t="shared" si="3"/>
        <v>1</v>
      </c>
      <c r="AB64" s="13" t="str">
        <f t="shared" si="4"/>
        <v/>
      </c>
      <c r="AC64" s="13">
        <f t="shared" si="5"/>
        <v>2</v>
      </c>
      <c r="AD64" s="8">
        <v>0.6</v>
      </c>
      <c r="AE64" s="8">
        <v>0.77</v>
      </c>
      <c r="AF64" s="8">
        <v>0.95</v>
      </c>
      <c r="AG64" s="8">
        <v>0.82</v>
      </c>
      <c r="AH64" s="8">
        <v>0.85</v>
      </c>
      <c r="AI64" s="13" t="str">
        <f t="shared" si="6"/>
        <v/>
      </c>
      <c r="AJ64" s="13" t="str">
        <f t="shared" si="7"/>
        <v/>
      </c>
      <c r="AK64" s="13">
        <f t="shared" si="8"/>
        <v>0</v>
      </c>
      <c r="AL64" s="8">
        <v>6.45</v>
      </c>
      <c r="AM64" s="8">
        <v>7.88</v>
      </c>
      <c r="AN64" s="8">
        <v>7.63</v>
      </c>
      <c r="AO64" s="8">
        <v>1.44</v>
      </c>
      <c r="AP64" s="8">
        <v>1.19</v>
      </c>
    </row>
    <row r="65" spans="1:42">
      <c r="A65" s="14">
        <v>64</v>
      </c>
      <c r="B65" s="15" t="s">
        <v>150</v>
      </c>
      <c r="C65" s="4">
        <v>7960900</v>
      </c>
      <c r="D65" s="8" t="s">
        <v>151</v>
      </c>
      <c r="E65" s="5" t="s">
        <v>2081</v>
      </c>
      <c r="F65" s="8">
        <v>1</v>
      </c>
      <c r="M65" s="11" t="s">
        <v>1048</v>
      </c>
      <c r="N65" s="11" t="s">
        <v>1049</v>
      </c>
      <c r="O65" s="11" t="s">
        <v>1050</v>
      </c>
      <c r="P65" s="12"/>
      <c r="Q65" s="12"/>
      <c r="R65" s="8">
        <v>2.41</v>
      </c>
      <c r="S65" s="8">
        <v>0.4</v>
      </c>
      <c r="T65" s="8">
        <v>0.04</v>
      </c>
      <c r="U65" s="8">
        <v>0.14000000000000001</v>
      </c>
      <c r="V65" s="8">
        <v>0.06</v>
      </c>
      <c r="W65" s="8">
        <v>0.03</v>
      </c>
      <c r="X65" s="13" t="str">
        <f t="shared" si="0"/>
        <v/>
      </c>
      <c r="Y65" s="13">
        <f t="shared" si="1"/>
        <v>1</v>
      </c>
      <c r="Z65" s="13" t="str">
        <f t="shared" si="2"/>
        <v/>
      </c>
      <c r="AA65" s="13">
        <f t="shared" si="3"/>
        <v>1</v>
      </c>
      <c r="AB65" s="13">
        <f t="shared" si="4"/>
        <v>1</v>
      </c>
      <c r="AC65" s="13">
        <f t="shared" si="5"/>
        <v>3</v>
      </c>
      <c r="AD65" s="8">
        <v>0.67</v>
      </c>
      <c r="AE65" s="8">
        <v>0.99</v>
      </c>
      <c r="AF65" s="8">
        <v>0.89</v>
      </c>
      <c r="AG65" s="8">
        <v>0.88</v>
      </c>
      <c r="AH65" s="8">
        <v>0.64</v>
      </c>
      <c r="AI65" s="13" t="str">
        <f t="shared" si="6"/>
        <v/>
      </c>
      <c r="AJ65" s="13" t="str">
        <f t="shared" si="7"/>
        <v/>
      </c>
      <c r="AK65" s="13">
        <f t="shared" si="8"/>
        <v>0</v>
      </c>
      <c r="AL65" s="8">
        <v>5.17</v>
      </c>
      <c r="AM65" s="8">
        <v>7.9</v>
      </c>
      <c r="AN65" s="8">
        <v>8.1</v>
      </c>
      <c r="AO65" s="8">
        <v>2.73</v>
      </c>
      <c r="AP65" s="8">
        <v>2.93</v>
      </c>
    </row>
    <row r="66" spans="1:42">
      <c r="A66" s="14">
        <v>65</v>
      </c>
      <c r="B66" s="15" t="s">
        <v>152</v>
      </c>
      <c r="C66" s="4">
        <v>8052908</v>
      </c>
      <c r="D66" s="8" t="s">
        <v>153</v>
      </c>
      <c r="E66" s="5" t="s">
        <v>2081</v>
      </c>
      <c r="F66" s="8">
        <v>1</v>
      </c>
      <c r="M66" s="11" t="s">
        <v>1051</v>
      </c>
      <c r="N66" s="11" t="s">
        <v>1052</v>
      </c>
      <c r="O66" s="11" t="s">
        <v>1053</v>
      </c>
      <c r="P66" s="12"/>
      <c r="Q66" s="12"/>
      <c r="R66" s="8">
        <v>0.85</v>
      </c>
      <c r="S66" s="8">
        <v>0.55000000000000004</v>
      </c>
      <c r="T66" s="8">
        <v>0.01</v>
      </c>
      <c r="U66" s="8">
        <v>0.01</v>
      </c>
      <c r="V66" s="8">
        <v>0.01</v>
      </c>
      <c r="W66" s="8">
        <v>0</v>
      </c>
      <c r="X66" s="13" t="str">
        <f t="shared" ref="X66:X129" si="9">IF(S66&lt;0.101,1,"")</f>
        <v/>
      </c>
      <c r="Y66" s="13">
        <f t="shared" ref="Y66:Y129" si="10">IF(T66&lt;0.101,1,"")</f>
        <v>1</v>
      </c>
      <c r="Z66" s="13">
        <f t="shared" ref="Z66:Z129" si="11">IF(U66&lt;0.101,1,"")</f>
        <v>1</v>
      </c>
      <c r="AA66" s="13">
        <f t="shared" ref="AA66:AA129" si="12">IF(V66&lt;0.101,1,"")</f>
        <v>1</v>
      </c>
      <c r="AB66" s="13">
        <f t="shared" ref="AB66:AB129" si="13">IF(W66&lt;0.101,1,"")</f>
        <v>1</v>
      </c>
      <c r="AC66" s="13">
        <f t="shared" ref="AC66:AC129" si="14">SUM(X66:AB66)</f>
        <v>4</v>
      </c>
      <c r="AD66" s="8">
        <v>0.65</v>
      </c>
      <c r="AE66" s="8">
        <v>0.42</v>
      </c>
      <c r="AF66" s="8">
        <v>0.9</v>
      </c>
      <c r="AG66" s="8">
        <v>0.46</v>
      </c>
      <c r="AH66" s="8">
        <v>0.89</v>
      </c>
      <c r="AI66" s="13" t="str">
        <f t="shared" ref="AI66:AI129" si="15">IF(AG66&lt;0.101,1,"")</f>
        <v/>
      </c>
      <c r="AJ66" s="13" t="str">
        <f t="shared" ref="AJ66:AJ129" si="16">IF(AH66&lt;0.101,1,"")</f>
        <v/>
      </c>
      <c r="AK66" s="13">
        <f t="shared" ref="AK66:AK129" si="17">SUM(AI66:AJ66)</f>
        <v>0</v>
      </c>
      <c r="AL66" s="8">
        <v>7.33</v>
      </c>
      <c r="AM66" s="8">
        <v>8.25</v>
      </c>
      <c r="AN66" s="8">
        <v>8.6999999999999993</v>
      </c>
      <c r="AO66" s="8">
        <v>0.92</v>
      </c>
      <c r="AP66" s="8">
        <v>1.37</v>
      </c>
    </row>
    <row r="67" spans="1:42">
      <c r="A67" s="14">
        <v>66</v>
      </c>
      <c r="B67" s="15" t="s">
        <v>154</v>
      </c>
      <c r="C67" s="4">
        <v>7926983</v>
      </c>
      <c r="D67" s="8" t="s">
        <v>155</v>
      </c>
      <c r="E67" s="5" t="s">
        <v>2081</v>
      </c>
      <c r="F67" s="8">
        <v>1</v>
      </c>
      <c r="I67" s="8">
        <v>1</v>
      </c>
      <c r="M67" s="11" t="s">
        <v>1054</v>
      </c>
      <c r="N67" s="11" t="s">
        <v>1055</v>
      </c>
      <c r="O67" s="11" t="s">
        <v>1056</v>
      </c>
      <c r="P67" s="12"/>
      <c r="Q67" s="12"/>
      <c r="R67" s="8">
        <v>0.27</v>
      </c>
      <c r="S67" s="8">
        <v>0.71</v>
      </c>
      <c r="T67" s="8">
        <v>0.03</v>
      </c>
      <c r="U67" s="8">
        <v>0.97</v>
      </c>
      <c r="V67" s="8">
        <v>0.2</v>
      </c>
      <c r="W67" s="8">
        <v>0.87</v>
      </c>
      <c r="X67" s="13" t="str">
        <f t="shared" si="9"/>
        <v/>
      </c>
      <c r="Y67" s="13">
        <f t="shared" si="10"/>
        <v>1</v>
      </c>
      <c r="Z67" s="13" t="str">
        <f t="shared" si="11"/>
        <v/>
      </c>
      <c r="AA67" s="13" t="str">
        <f t="shared" si="12"/>
        <v/>
      </c>
      <c r="AB67" s="13" t="str">
        <f t="shared" si="13"/>
        <v/>
      </c>
      <c r="AC67" s="13">
        <f t="shared" si="14"/>
        <v>1</v>
      </c>
      <c r="AD67" s="8">
        <v>0.51</v>
      </c>
      <c r="AE67" s="8">
        <v>0.71</v>
      </c>
      <c r="AF67" s="8">
        <v>0.3</v>
      </c>
      <c r="AG67" s="8">
        <v>0.76</v>
      </c>
      <c r="AH67" s="8">
        <v>0.31</v>
      </c>
      <c r="AI67" s="13" t="str">
        <f t="shared" si="15"/>
        <v/>
      </c>
      <c r="AJ67" s="13" t="str">
        <f t="shared" si="16"/>
        <v/>
      </c>
      <c r="AK67" s="13">
        <f t="shared" si="17"/>
        <v>0</v>
      </c>
      <c r="AL67" s="8">
        <v>7.01</v>
      </c>
      <c r="AM67" s="8">
        <v>7.32</v>
      </c>
      <c r="AN67" s="8">
        <v>7.93</v>
      </c>
      <c r="AO67" s="8">
        <v>0.3</v>
      </c>
      <c r="AP67" s="8">
        <v>0.92</v>
      </c>
    </row>
    <row r="68" spans="1:42">
      <c r="A68" s="14">
        <v>67</v>
      </c>
      <c r="B68" s="15" t="s">
        <v>156</v>
      </c>
      <c r="C68" s="4">
        <v>8047692</v>
      </c>
      <c r="D68" s="8" t="s">
        <v>157</v>
      </c>
      <c r="E68" s="5" t="s">
        <v>2081</v>
      </c>
      <c r="F68" s="8">
        <v>1</v>
      </c>
      <c r="M68" s="11" t="s">
        <v>1057</v>
      </c>
      <c r="N68" s="11" t="s">
        <v>1058</v>
      </c>
      <c r="O68" s="11" t="s">
        <v>1059</v>
      </c>
      <c r="P68" s="12"/>
      <c r="Q68" s="12"/>
      <c r="R68" s="8">
        <v>0.57999999999999996</v>
      </c>
      <c r="S68" s="8">
        <v>0.03</v>
      </c>
      <c r="T68" s="8">
        <v>0</v>
      </c>
      <c r="U68" s="8">
        <v>0.19</v>
      </c>
      <c r="V68" s="8">
        <v>0.06</v>
      </c>
      <c r="W68" s="8">
        <v>0.03</v>
      </c>
      <c r="X68" s="13">
        <f t="shared" si="9"/>
        <v>1</v>
      </c>
      <c r="Y68" s="13">
        <f t="shared" si="10"/>
        <v>1</v>
      </c>
      <c r="Z68" s="13" t="str">
        <f t="shared" si="11"/>
        <v/>
      </c>
      <c r="AA68" s="13">
        <f t="shared" si="12"/>
        <v>1</v>
      </c>
      <c r="AB68" s="13">
        <f t="shared" si="13"/>
        <v>1</v>
      </c>
      <c r="AC68" s="13">
        <f t="shared" si="14"/>
        <v>4</v>
      </c>
      <c r="AD68" s="8">
        <v>0.38</v>
      </c>
      <c r="AE68" s="8">
        <v>0.22</v>
      </c>
      <c r="AF68" s="8">
        <v>0.45</v>
      </c>
      <c r="AG68" s="8">
        <v>0.21</v>
      </c>
      <c r="AH68" s="8">
        <v>0.39</v>
      </c>
      <c r="AI68" s="13" t="str">
        <f t="shared" si="15"/>
        <v/>
      </c>
      <c r="AJ68" s="13" t="str">
        <f t="shared" si="16"/>
        <v/>
      </c>
      <c r="AK68" s="13">
        <f t="shared" si="17"/>
        <v>0</v>
      </c>
      <c r="AL68" s="8">
        <v>7.14</v>
      </c>
      <c r="AM68" s="8">
        <v>7.22</v>
      </c>
      <c r="AN68" s="8">
        <v>8.14</v>
      </c>
      <c r="AO68" s="8">
        <v>7.0000000000000007E-2</v>
      </c>
      <c r="AP68" s="8">
        <v>1</v>
      </c>
    </row>
    <row r="69" spans="1:42">
      <c r="A69" s="14">
        <v>68</v>
      </c>
      <c r="B69" s="15" t="s">
        <v>158</v>
      </c>
      <c r="C69" s="4">
        <v>7970262</v>
      </c>
      <c r="D69" s="8" t="s">
        <v>159</v>
      </c>
      <c r="E69" s="5" t="s">
        <v>2081</v>
      </c>
      <c r="F69" s="8">
        <v>1</v>
      </c>
      <c r="M69" s="11" t="s">
        <v>1060</v>
      </c>
      <c r="N69" s="11" t="s">
        <v>1061</v>
      </c>
      <c r="O69" s="11" t="s">
        <v>1062</v>
      </c>
      <c r="P69" s="12"/>
      <c r="Q69" s="12"/>
      <c r="R69" s="8">
        <v>0.28999999999999998</v>
      </c>
      <c r="S69" s="8">
        <v>0.99</v>
      </c>
      <c r="T69" s="8">
        <v>0</v>
      </c>
      <c r="U69" s="8">
        <v>0.77</v>
      </c>
      <c r="V69" s="8">
        <v>0.04</v>
      </c>
      <c r="W69" s="8">
        <v>0.5</v>
      </c>
      <c r="X69" s="13" t="str">
        <f t="shared" si="9"/>
        <v/>
      </c>
      <c r="Y69" s="13">
        <f t="shared" si="10"/>
        <v>1</v>
      </c>
      <c r="Z69" s="13" t="str">
        <f t="shared" si="11"/>
        <v/>
      </c>
      <c r="AA69" s="13">
        <f t="shared" si="12"/>
        <v>1</v>
      </c>
      <c r="AB69" s="13" t="str">
        <f t="shared" si="13"/>
        <v/>
      </c>
      <c r="AC69" s="13">
        <f t="shared" si="14"/>
        <v>2</v>
      </c>
      <c r="AD69" s="8">
        <v>0.99</v>
      </c>
      <c r="AE69" s="8">
        <v>0.49</v>
      </c>
      <c r="AF69" s="8">
        <v>0.49</v>
      </c>
      <c r="AG69" s="8">
        <v>0.63</v>
      </c>
      <c r="AH69" s="8">
        <v>0.4</v>
      </c>
      <c r="AI69" s="13" t="str">
        <f t="shared" si="15"/>
        <v/>
      </c>
      <c r="AJ69" s="13" t="str">
        <f t="shared" si="16"/>
        <v/>
      </c>
      <c r="AK69" s="13">
        <f t="shared" si="17"/>
        <v>0</v>
      </c>
      <c r="AL69" s="8">
        <v>8.9700000000000006</v>
      </c>
      <c r="AM69" s="8">
        <v>9.74</v>
      </c>
      <c r="AN69" s="8">
        <v>8.85</v>
      </c>
      <c r="AO69" s="8">
        <v>0.77</v>
      </c>
      <c r="AP69" s="8">
        <v>-0.12</v>
      </c>
    </row>
    <row r="70" spans="1:42">
      <c r="A70" s="14">
        <v>69</v>
      </c>
      <c r="B70" s="15" t="s">
        <v>160</v>
      </c>
      <c r="C70" s="4">
        <v>8171896</v>
      </c>
      <c r="D70" s="8" t="s">
        <v>161</v>
      </c>
      <c r="E70" s="5" t="s">
        <v>2081</v>
      </c>
      <c r="F70" s="8">
        <v>1</v>
      </c>
      <c r="M70" s="11" t="s">
        <v>1063</v>
      </c>
      <c r="N70" s="11" t="s">
        <v>1064</v>
      </c>
      <c r="O70" s="11" t="s">
        <v>1065</v>
      </c>
      <c r="P70" s="12"/>
      <c r="Q70" s="12"/>
      <c r="R70" s="8">
        <v>0.59</v>
      </c>
      <c r="S70" s="8">
        <v>0.9</v>
      </c>
      <c r="T70" s="8">
        <v>0.85</v>
      </c>
      <c r="U70" s="8">
        <v>0.24</v>
      </c>
      <c r="V70" s="8">
        <v>0.28000000000000003</v>
      </c>
      <c r="W70" s="8">
        <v>7.0000000000000007E-2</v>
      </c>
      <c r="X70" s="13" t="str">
        <f t="shared" si="9"/>
        <v/>
      </c>
      <c r="Y70" s="13" t="str">
        <f t="shared" si="10"/>
        <v/>
      </c>
      <c r="Z70" s="13" t="str">
        <f t="shared" si="11"/>
        <v/>
      </c>
      <c r="AA70" s="13" t="str">
        <f t="shared" si="12"/>
        <v/>
      </c>
      <c r="AB70" s="13">
        <f t="shared" si="13"/>
        <v>1</v>
      </c>
      <c r="AC70" s="13">
        <f t="shared" si="14"/>
        <v>1</v>
      </c>
      <c r="AD70" s="8">
        <v>0.3</v>
      </c>
      <c r="AE70" s="8">
        <v>0.42</v>
      </c>
      <c r="AF70" s="8">
        <v>0.54</v>
      </c>
      <c r="AG70" s="8">
        <v>0.82</v>
      </c>
      <c r="AH70" s="8">
        <v>0.81</v>
      </c>
      <c r="AI70" s="13" t="str">
        <f t="shared" si="15"/>
        <v/>
      </c>
      <c r="AJ70" s="13" t="str">
        <f t="shared" si="16"/>
        <v/>
      </c>
      <c r="AK70" s="13">
        <f t="shared" si="17"/>
        <v>0</v>
      </c>
      <c r="AL70" s="8">
        <v>9.81</v>
      </c>
      <c r="AM70" s="8">
        <v>10.07</v>
      </c>
      <c r="AN70" s="8">
        <v>11.24</v>
      </c>
      <c r="AO70" s="8">
        <v>0.27</v>
      </c>
      <c r="AP70" s="8">
        <v>1.44</v>
      </c>
    </row>
    <row r="71" spans="1:42">
      <c r="A71" s="14">
        <v>70</v>
      </c>
      <c r="B71" s="15" t="s">
        <v>162</v>
      </c>
      <c r="C71" s="4">
        <v>8046333</v>
      </c>
      <c r="D71" s="8" t="s">
        <v>163</v>
      </c>
      <c r="E71" s="5" t="s">
        <v>2081</v>
      </c>
      <c r="F71" s="8">
        <v>1</v>
      </c>
      <c r="M71" s="11" t="s">
        <v>1066</v>
      </c>
      <c r="N71" s="11" t="s">
        <v>1067</v>
      </c>
      <c r="O71" s="11" t="s">
        <v>1068</v>
      </c>
      <c r="P71" s="12"/>
      <c r="Q71" s="12"/>
      <c r="R71" s="8">
        <v>0.85</v>
      </c>
      <c r="S71" s="8">
        <v>0.35</v>
      </c>
      <c r="T71" s="8">
        <v>0.09</v>
      </c>
      <c r="U71" s="8">
        <v>7.0000000000000007E-2</v>
      </c>
      <c r="V71" s="8">
        <v>0.12</v>
      </c>
      <c r="W71" s="8">
        <v>0.02</v>
      </c>
      <c r="X71" s="13" t="str">
        <f t="shared" si="9"/>
        <v/>
      </c>
      <c r="Y71" s="13">
        <f t="shared" si="10"/>
        <v>1</v>
      </c>
      <c r="Z71" s="13">
        <f t="shared" si="11"/>
        <v>1</v>
      </c>
      <c r="AA71" s="13" t="str">
        <f t="shared" si="12"/>
        <v/>
      </c>
      <c r="AB71" s="13">
        <f t="shared" si="13"/>
        <v>1</v>
      </c>
      <c r="AC71" s="13">
        <f t="shared" si="14"/>
        <v>3</v>
      </c>
      <c r="AD71" s="8">
        <v>0.51</v>
      </c>
      <c r="AE71" s="8">
        <v>0.77</v>
      </c>
      <c r="AF71" s="8">
        <v>0.89</v>
      </c>
      <c r="AG71" s="8">
        <v>0.75</v>
      </c>
      <c r="AH71" s="8">
        <v>0.79</v>
      </c>
      <c r="AI71" s="13" t="str">
        <f t="shared" si="15"/>
        <v/>
      </c>
      <c r="AJ71" s="13" t="str">
        <f t="shared" si="16"/>
        <v/>
      </c>
      <c r="AK71" s="13">
        <f t="shared" si="17"/>
        <v>0</v>
      </c>
      <c r="AL71" s="8">
        <v>11.14</v>
      </c>
      <c r="AM71" s="8">
        <v>10.210000000000001</v>
      </c>
      <c r="AN71" s="8">
        <v>9.3699999999999992</v>
      </c>
      <c r="AO71" s="8">
        <v>-0.93</v>
      </c>
      <c r="AP71" s="8">
        <v>-1.77</v>
      </c>
    </row>
    <row r="72" spans="1:42">
      <c r="A72" s="14">
        <v>71</v>
      </c>
      <c r="B72" s="15" t="s">
        <v>164</v>
      </c>
      <c r="C72" s="4">
        <v>7964535</v>
      </c>
      <c r="D72" s="8" t="s">
        <v>165</v>
      </c>
      <c r="E72" s="5" t="s">
        <v>2081</v>
      </c>
      <c r="F72" s="8">
        <v>1</v>
      </c>
      <c r="I72" s="8">
        <v>1</v>
      </c>
      <c r="M72" s="11" t="s">
        <v>1069</v>
      </c>
      <c r="N72" s="11" t="s">
        <v>1070</v>
      </c>
      <c r="O72" s="11" t="s">
        <v>1071</v>
      </c>
      <c r="P72" s="12"/>
      <c r="Q72" s="12"/>
      <c r="R72" s="8">
        <v>1.21</v>
      </c>
      <c r="S72" s="8">
        <v>0.83</v>
      </c>
      <c r="T72" s="8">
        <v>0.44</v>
      </c>
      <c r="U72" s="8">
        <v>0.56999999999999995</v>
      </c>
      <c r="V72" s="8">
        <v>0.34</v>
      </c>
      <c r="W72" s="8">
        <v>0.1</v>
      </c>
      <c r="X72" s="13" t="str">
        <f t="shared" si="9"/>
        <v/>
      </c>
      <c r="Y72" s="13" t="str">
        <f t="shared" si="10"/>
        <v/>
      </c>
      <c r="Z72" s="13" t="str">
        <f t="shared" si="11"/>
        <v/>
      </c>
      <c r="AA72" s="13" t="str">
        <f t="shared" si="12"/>
        <v/>
      </c>
      <c r="AB72" s="13">
        <f t="shared" si="13"/>
        <v>1</v>
      </c>
      <c r="AC72" s="13">
        <f t="shared" si="14"/>
        <v>1</v>
      </c>
      <c r="AD72" s="8">
        <v>0.65</v>
      </c>
      <c r="AE72" s="8">
        <v>0.81</v>
      </c>
      <c r="AF72" s="8">
        <v>0.93</v>
      </c>
      <c r="AG72" s="8">
        <v>0.96</v>
      </c>
      <c r="AH72" s="8">
        <v>0.95</v>
      </c>
      <c r="AI72" s="13" t="str">
        <f t="shared" si="15"/>
        <v/>
      </c>
      <c r="AJ72" s="13" t="str">
        <f t="shared" si="16"/>
        <v/>
      </c>
      <c r="AK72" s="13">
        <f t="shared" si="17"/>
        <v>0</v>
      </c>
      <c r="AL72" s="8">
        <v>7.37</v>
      </c>
      <c r="AM72" s="8">
        <v>9.5500000000000007</v>
      </c>
      <c r="AN72" s="8">
        <v>8.64</v>
      </c>
      <c r="AO72" s="8">
        <v>2.1800000000000002</v>
      </c>
      <c r="AP72" s="8">
        <v>1.26</v>
      </c>
    </row>
    <row r="73" spans="1:42">
      <c r="A73" s="14">
        <v>72</v>
      </c>
      <c r="B73" s="15" t="s">
        <v>166</v>
      </c>
      <c r="C73" s="4">
        <v>8096602</v>
      </c>
      <c r="D73" s="8" t="s">
        <v>167</v>
      </c>
      <c r="E73" s="5" t="s">
        <v>2081</v>
      </c>
      <c r="F73" s="8">
        <v>1</v>
      </c>
      <c r="M73" s="11" t="s">
        <v>1072</v>
      </c>
      <c r="N73" s="11" t="s">
        <v>1073</v>
      </c>
      <c r="O73" s="11" t="s">
        <v>1074</v>
      </c>
      <c r="P73" s="12"/>
      <c r="Q73" s="12"/>
      <c r="R73" s="8">
        <v>0.92</v>
      </c>
      <c r="S73" s="8">
        <v>0.26</v>
      </c>
      <c r="T73" s="8">
        <v>0.65</v>
      </c>
      <c r="U73" s="8">
        <v>0.41</v>
      </c>
      <c r="V73" s="8">
        <v>0.11</v>
      </c>
      <c r="W73" s="8">
        <v>0.08</v>
      </c>
      <c r="X73" s="13" t="str">
        <f t="shared" si="9"/>
        <v/>
      </c>
      <c r="Y73" s="13" t="str">
        <f t="shared" si="10"/>
        <v/>
      </c>
      <c r="Z73" s="13" t="str">
        <f t="shared" si="11"/>
        <v/>
      </c>
      <c r="AA73" s="13" t="str">
        <f t="shared" si="12"/>
        <v/>
      </c>
      <c r="AB73" s="13">
        <f t="shared" si="13"/>
        <v>1</v>
      </c>
      <c r="AC73" s="13">
        <f t="shared" si="14"/>
        <v>1</v>
      </c>
      <c r="AD73" s="8">
        <v>0.46</v>
      </c>
      <c r="AE73" s="8">
        <v>0.55000000000000004</v>
      </c>
      <c r="AF73" s="8">
        <v>0.65</v>
      </c>
      <c r="AG73" s="8">
        <v>0.77</v>
      </c>
      <c r="AH73" s="8">
        <v>0.89</v>
      </c>
      <c r="AI73" s="13" t="str">
        <f t="shared" si="15"/>
        <v/>
      </c>
      <c r="AJ73" s="13" t="str">
        <f t="shared" si="16"/>
        <v/>
      </c>
      <c r="AK73" s="13">
        <f t="shared" si="17"/>
        <v>0</v>
      </c>
      <c r="AL73" s="8">
        <v>10.06</v>
      </c>
      <c r="AM73" s="8">
        <v>11.89</v>
      </c>
      <c r="AN73" s="8">
        <v>11.85</v>
      </c>
      <c r="AO73" s="8">
        <v>1.82</v>
      </c>
      <c r="AP73" s="8">
        <v>1.79</v>
      </c>
    </row>
    <row r="74" spans="1:42">
      <c r="A74" s="14">
        <v>73</v>
      </c>
      <c r="B74" s="15" t="s">
        <v>168</v>
      </c>
      <c r="C74" s="4">
        <v>8121685</v>
      </c>
      <c r="D74" s="8" t="s">
        <v>169</v>
      </c>
      <c r="E74" s="5" t="s">
        <v>2081</v>
      </c>
      <c r="F74" s="8">
        <v>1</v>
      </c>
      <c r="M74" s="11" t="s">
        <v>1075</v>
      </c>
      <c r="N74" s="11" t="s">
        <v>1076</v>
      </c>
      <c r="O74" s="11" t="s">
        <v>1077</v>
      </c>
      <c r="P74" s="12"/>
      <c r="Q74" s="12"/>
      <c r="R74" s="8">
        <v>0.26</v>
      </c>
      <c r="S74" s="8">
        <v>0.37</v>
      </c>
      <c r="T74" s="8">
        <v>7.0000000000000007E-2</v>
      </c>
      <c r="U74" s="8">
        <v>0.77</v>
      </c>
      <c r="V74" s="8">
        <v>0.03</v>
      </c>
      <c r="W74" s="8">
        <v>0.08</v>
      </c>
      <c r="X74" s="13" t="str">
        <f t="shared" si="9"/>
        <v/>
      </c>
      <c r="Y74" s="13">
        <f t="shared" si="10"/>
        <v>1</v>
      </c>
      <c r="Z74" s="13" t="str">
        <f t="shared" si="11"/>
        <v/>
      </c>
      <c r="AA74" s="13">
        <f t="shared" si="12"/>
        <v>1</v>
      </c>
      <c r="AB74" s="13">
        <f t="shared" si="13"/>
        <v>1</v>
      </c>
      <c r="AC74" s="13">
        <f t="shared" si="14"/>
        <v>3</v>
      </c>
      <c r="AD74" s="8">
        <v>0.7</v>
      </c>
      <c r="AE74" s="8">
        <v>0.7</v>
      </c>
      <c r="AF74" s="8">
        <v>0.55000000000000004</v>
      </c>
      <c r="AG74" s="8">
        <v>0.75</v>
      </c>
      <c r="AH74" s="8">
        <v>0.73</v>
      </c>
      <c r="AI74" s="13" t="str">
        <f t="shared" si="15"/>
        <v/>
      </c>
      <c r="AJ74" s="13" t="str">
        <f t="shared" si="16"/>
        <v/>
      </c>
      <c r="AK74" s="13">
        <f t="shared" si="17"/>
        <v>0</v>
      </c>
      <c r="AL74" s="8">
        <v>7.92</v>
      </c>
      <c r="AM74" s="8">
        <v>8.61</v>
      </c>
      <c r="AN74" s="8">
        <v>8.74</v>
      </c>
      <c r="AO74" s="8">
        <v>0.69</v>
      </c>
      <c r="AP74" s="8">
        <v>0.82</v>
      </c>
    </row>
    <row r="75" spans="1:42">
      <c r="A75" s="14">
        <v>74</v>
      </c>
      <c r="B75" s="15" t="s">
        <v>170</v>
      </c>
      <c r="C75" s="4">
        <v>7939173</v>
      </c>
      <c r="D75" s="8" t="s">
        <v>171</v>
      </c>
      <c r="E75" s="5" t="s">
        <v>2081</v>
      </c>
      <c r="F75" s="8">
        <v>1</v>
      </c>
      <c r="M75" s="11" t="s">
        <v>1078</v>
      </c>
      <c r="N75" s="11" t="s">
        <v>1079</v>
      </c>
      <c r="O75" s="11" t="s">
        <v>1080</v>
      </c>
      <c r="P75" s="12"/>
      <c r="Q75" s="12"/>
      <c r="R75" s="8">
        <v>2.57</v>
      </c>
      <c r="S75" s="8">
        <v>0.77</v>
      </c>
      <c r="T75" s="8">
        <v>0.16</v>
      </c>
      <c r="U75" s="8">
        <v>0.06</v>
      </c>
      <c r="V75" s="8">
        <v>0.37</v>
      </c>
      <c r="W75" s="8">
        <v>0.28999999999999998</v>
      </c>
      <c r="X75" s="13" t="str">
        <f t="shared" si="9"/>
        <v/>
      </c>
      <c r="Y75" s="13" t="str">
        <f t="shared" si="10"/>
        <v/>
      </c>
      <c r="Z75" s="13">
        <f t="shared" si="11"/>
        <v>1</v>
      </c>
      <c r="AA75" s="13" t="str">
        <f t="shared" si="12"/>
        <v/>
      </c>
      <c r="AB75" s="13" t="str">
        <f t="shared" si="13"/>
        <v/>
      </c>
      <c r="AC75" s="13">
        <f t="shared" si="14"/>
        <v>1</v>
      </c>
      <c r="AD75" s="8">
        <v>0.23</v>
      </c>
      <c r="AE75" s="8">
        <v>0.51</v>
      </c>
      <c r="AF75" s="8">
        <v>0.74</v>
      </c>
      <c r="AG75" s="8">
        <v>0.46</v>
      </c>
      <c r="AH75" s="8">
        <v>0.9</v>
      </c>
      <c r="AI75" s="13" t="str">
        <f t="shared" si="15"/>
        <v/>
      </c>
      <c r="AJ75" s="13" t="str">
        <f t="shared" si="16"/>
        <v/>
      </c>
      <c r="AK75" s="13">
        <f t="shared" si="17"/>
        <v>0</v>
      </c>
      <c r="AL75" s="8">
        <v>6.74</v>
      </c>
      <c r="AM75" s="8">
        <v>6.61</v>
      </c>
      <c r="AN75" s="8">
        <v>9.8000000000000007</v>
      </c>
      <c r="AO75" s="8">
        <v>-0.13</v>
      </c>
      <c r="AP75" s="8">
        <v>3.06</v>
      </c>
    </row>
    <row r="76" spans="1:42">
      <c r="A76" s="14">
        <v>75</v>
      </c>
      <c r="B76" s="15" t="s">
        <v>172</v>
      </c>
      <c r="C76" s="4">
        <v>7968800</v>
      </c>
      <c r="D76" s="8" t="s">
        <v>173</v>
      </c>
      <c r="E76" s="5" t="s">
        <v>2081</v>
      </c>
      <c r="F76" s="8">
        <v>1</v>
      </c>
      <c r="M76" s="11" t="s">
        <v>1081</v>
      </c>
      <c r="N76" s="11" t="s">
        <v>1082</v>
      </c>
      <c r="O76" s="11" t="s">
        <v>1083</v>
      </c>
      <c r="P76" s="12"/>
      <c r="Q76" s="12"/>
      <c r="R76" s="8">
        <v>0.26</v>
      </c>
      <c r="S76" s="8">
        <v>0.33</v>
      </c>
      <c r="T76" s="8">
        <v>0.08</v>
      </c>
      <c r="U76" s="8">
        <v>0.7</v>
      </c>
      <c r="V76" s="8">
        <v>0.35</v>
      </c>
      <c r="W76" s="8">
        <v>0.66</v>
      </c>
      <c r="X76" s="13" t="str">
        <f t="shared" si="9"/>
        <v/>
      </c>
      <c r="Y76" s="13">
        <f t="shared" si="10"/>
        <v>1</v>
      </c>
      <c r="Z76" s="13" t="str">
        <f t="shared" si="11"/>
        <v/>
      </c>
      <c r="AA76" s="13" t="str">
        <f t="shared" si="12"/>
        <v/>
      </c>
      <c r="AB76" s="13" t="str">
        <f t="shared" si="13"/>
        <v/>
      </c>
      <c r="AC76" s="13">
        <f t="shared" si="14"/>
        <v>1</v>
      </c>
      <c r="AD76" s="8">
        <v>0.62</v>
      </c>
      <c r="AE76" s="8">
        <v>0.45</v>
      </c>
      <c r="AF76" s="8">
        <v>0.94</v>
      </c>
      <c r="AG76" s="8">
        <v>0.66</v>
      </c>
      <c r="AH76" s="8">
        <v>0.92</v>
      </c>
      <c r="AI76" s="13" t="str">
        <f t="shared" si="15"/>
        <v/>
      </c>
      <c r="AJ76" s="13" t="str">
        <f t="shared" si="16"/>
        <v/>
      </c>
      <c r="AK76" s="13">
        <f t="shared" si="17"/>
        <v>0</v>
      </c>
      <c r="AL76" s="8">
        <v>8.51</v>
      </c>
      <c r="AM76" s="8">
        <v>9.32</v>
      </c>
      <c r="AN76" s="8">
        <v>9.1999999999999993</v>
      </c>
      <c r="AO76" s="8">
        <v>0.81</v>
      </c>
      <c r="AP76" s="8">
        <v>0.69</v>
      </c>
    </row>
    <row r="77" spans="1:42">
      <c r="A77" s="14">
        <v>76</v>
      </c>
      <c r="B77" s="15" t="s">
        <v>174</v>
      </c>
      <c r="C77" s="4">
        <v>8116780</v>
      </c>
      <c r="D77" s="8" t="s">
        <v>175</v>
      </c>
      <c r="E77" s="5" t="s">
        <v>2081</v>
      </c>
      <c r="F77" s="8">
        <v>1</v>
      </c>
      <c r="M77" s="11" t="s">
        <v>1084</v>
      </c>
      <c r="N77" s="11" t="s">
        <v>1085</v>
      </c>
      <c r="O77" s="11" t="s">
        <v>1086</v>
      </c>
      <c r="P77" s="12"/>
      <c r="Q77" s="12"/>
      <c r="R77" s="8">
        <v>0.32</v>
      </c>
      <c r="S77" s="8">
        <v>1</v>
      </c>
      <c r="T77" s="8">
        <v>0.01</v>
      </c>
      <c r="U77" s="8">
        <v>0.01</v>
      </c>
      <c r="V77" s="8">
        <v>0.04</v>
      </c>
      <c r="W77" s="8">
        <v>0</v>
      </c>
      <c r="X77" s="13" t="str">
        <f t="shared" si="9"/>
        <v/>
      </c>
      <c r="Y77" s="13">
        <f t="shared" si="10"/>
        <v>1</v>
      </c>
      <c r="Z77" s="13">
        <f t="shared" si="11"/>
        <v>1</v>
      </c>
      <c r="AA77" s="13">
        <f t="shared" si="12"/>
        <v>1</v>
      </c>
      <c r="AB77" s="13">
        <f t="shared" si="13"/>
        <v>1</v>
      </c>
      <c r="AC77" s="13">
        <f t="shared" si="14"/>
        <v>4</v>
      </c>
      <c r="AD77" s="8">
        <v>0.61</v>
      </c>
      <c r="AE77" s="8">
        <v>0.89</v>
      </c>
      <c r="AF77" s="8">
        <v>0.59</v>
      </c>
      <c r="AG77" s="8">
        <v>0.81</v>
      </c>
      <c r="AH77" s="8">
        <v>0.54</v>
      </c>
      <c r="AI77" s="13" t="str">
        <f t="shared" si="15"/>
        <v/>
      </c>
      <c r="AJ77" s="13" t="str">
        <f t="shared" si="16"/>
        <v/>
      </c>
      <c r="AK77" s="13">
        <f t="shared" si="17"/>
        <v>0</v>
      </c>
      <c r="AL77" s="8">
        <v>6.19</v>
      </c>
      <c r="AM77" s="8">
        <v>7.04</v>
      </c>
      <c r="AN77" s="8">
        <v>7.2</v>
      </c>
      <c r="AO77" s="8">
        <v>0.85</v>
      </c>
      <c r="AP77" s="8">
        <v>1.01</v>
      </c>
    </row>
    <row r="78" spans="1:42">
      <c r="A78" s="14">
        <v>77</v>
      </c>
      <c r="B78" s="15" t="s">
        <v>176</v>
      </c>
      <c r="C78" s="4">
        <v>7965335</v>
      </c>
      <c r="D78" s="8" t="s">
        <v>177</v>
      </c>
      <c r="E78" s="5" t="s">
        <v>2081</v>
      </c>
      <c r="F78" s="8">
        <v>1</v>
      </c>
      <c r="M78" s="11" t="s">
        <v>1087</v>
      </c>
      <c r="N78" s="11" t="s">
        <v>1088</v>
      </c>
      <c r="O78" s="11" t="s">
        <v>1089</v>
      </c>
      <c r="P78" s="12"/>
      <c r="Q78" s="12" t="s">
        <v>1090</v>
      </c>
      <c r="R78" s="8">
        <v>1.58</v>
      </c>
      <c r="S78" s="8">
        <v>0.6</v>
      </c>
      <c r="T78" s="8">
        <v>0.61</v>
      </c>
      <c r="U78" s="8">
        <v>0.63</v>
      </c>
      <c r="V78" s="8">
        <v>0.41</v>
      </c>
      <c r="W78" s="8">
        <v>0.02</v>
      </c>
      <c r="X78" s="13" t="str">
        <f t="shared" si="9"/>
        <v/>
      </c>
      <c r="Y78" s="13" t="str">
        <f t="shared" si="10"/>
        <v/>
      </c>
      <c r="Z78" s="13" t="str">
        <f t="shared" si="11"/>
        <v/>
      </c>
      <c r="AA78" s="13" t="str">
        <f t="shared" si="12"/>
        <v/>
      </c>
      <c r="AB78" s="13">
        <f t="shared" si="13"/>
        <v>1</v>
      </c>
      <c r="AC78" s="13">
        <f t="shared" si="14"/>
        <v>1</v>
      </c>
      <c r="AD78" s="8">
        <v>0.88</v>
      </c>
      <c r="AE78" s="8">
        <v>0.5</v>
      </c>
      <c r="AF78" s="8">
        <v>0.97</v>
      </c>
      <c r="AG78" s="8">
        <v>0.46</v>
      </c>
      <c r="AH78" s="8">
        <v>0.69</v>
      </c>
      <c r="AI78" s="13" t="str">
        <f t="shared" si="15"/>
        <v/>
      </c>
      <c r="AJ78" s="13" t="str">
        <f t="shared" si="16"/>
        <v/>
      </c>
      <c r="AK78" s="13">
        <f t="shared" si="17"/>
        <v>0</v>
      </c>
      <c r="AL78" s="8">
        <v>7.62</v>
      </c>
      <c r="AM78" s="8">
        <v>8.24</v>
      </c>
      <c r="AN78" s="8">
        <v>10.1</v>
      </c>
      <c r="AO78" s="8">
        <v>0.62</v>
      </c>
      <c r="AP78" s="8">
        <v>2.48</v>
      </c>
    </row>
    <row r="79" spans="1:42">
      <c r="A79" s="14">
        <v>78</v>
      </c>
      <c r="B79" s="15" t="s">
        <v>178</v>
      </c>
      <c r="C79" s="4">
        <v>8116921</v>
      </c>
      <c r="D79" s="8" t="s">
        <v>179</v>
      </c>
      <c r="E79" s="5" t="s">
        <v>2081</v>
      </c>
      <c r="F79" s="8">
        <v>1</v>
      </c>
      <c r="M79" s="11" t="s">
        <v>1091</v>
      </c>
      <c r="N79" s="11" t="s">
        <v>1092</v>
      </c>
      <c r="O79" s="11" t="s">
        <v>1093</v>
      </c>
      <c r="P79" s="12"/>
      <c r="Q79" s="12"/>
      <c r="R79" s="8">
        <v>1.28</v>
      </c>
      <c r="S79" s="8">
        <v>0.9</v>
      </c>
      <c r="T79" s="8">
        <v>0.59</v>
      </c>
      <c r="U79" s="8">
        <v>0.17</v>
      </c>
      <c r="V79" s="8">
        <v>0.59</v>
      </c>
      <c r="W79" s="8">
        <v>0.02</v>
      </c>
      <c r="X79" s="13" t="str">
        <f t="shared" si="9"/>
        <v/>
      </c>
      <c r="Y79" s="13" t="str">
        <f t="shared" si="10"/>
        <v/>
      </c>
      <c r="Z79" s="13" t="str">
        <f t="shared" si="11"/>
        <v/>
      </c>
      <c r="AA79" s="13" t="str">
        <f t="shared" si="12"/>
        <v/>
      </c>
      <c r="AB79" s="13">
        <f t="shared" si="13"/>
        <v>1</v>
      </c>
      <c r="AC79" s="13">
        <f t="shared" si="14"/>
        <v>1</v>
      </c>
      <c r="AD79" s="8">
        <v>0.88</v>
      </c>
      <c r="AE79" s="8">
        <v>0.56000000000000005</v>
      </c>
      <c r="AF79" s="8">
        <v>0.56000000000000005</v>
      </c>
      <c r="AG79" s="8">
        <v>0.64</v>
      </c>
      <c r="AH79" s="8">
        <v>0.52</v>
      </c>
      <c r="AI79" s="13" t="str">
        <f t="shared" si="15"/>
        <v/>
      </c>
      <c r="AJ79" s="13" t="str">
        <f t="shared" si="16"/>
        <v/>
      </c>
      <c r="AK79" s="13">
        <f t="shared" si="17"/>
        <v>0</v>
      </c>
      <c r="AL79" s="8">
        <v>6.11</v>
      </c>
      <c r="AM79" s="8">
        <v>7.04</v>
      </c>
      <c r="AN79" s="8">
        <v>8.36</v>
      </c>
      <c r="AO79" s="8">
        <v>0.92</v>
      </c>
      <c r="AP79" s="8">
        <v>2.25</v>
      </c>
    </row>
    <row r="80" spans="1:42">
      <c r="A80" s="14">
        <v>79</v>
      </c>
      <c r="B80" s="15" t="s">
        <v>180</v>
      </c>
      <c r="C80" s="4">
        <v>8068593</v>
      </c>
      <c r="D80" s="8" t="s">
        <v>181</v>
      </c>
      <c r="E80" s="5" t="s">
        <v>2081</v>
      </c>
      <c r="F80" s="8">
        <v>1</v>
      </c>
      <c r="M80" s="11" t="s">
        <v>1094</v>
      </c>
      <c r="N80" s="11" t="s">
        <v>1095</v>
      </c>
      <c r="O80" s="11" t="s">
        <v>1096</v>
      </c>
      <c r="P80" s="12"/>
      <c r="Q80" s="12"/>
      <c r="R80" s="8">
        <v>1.61</v>
      </c>
      <c r="S80" s="8">
        <v>0.44</v>
      </c>
      <c r="T80" s="8">
        <v>0.21</v>
      </c>
      <c r="U80" s="8">
        <v>0.77</v>
      </c>
      <c r="V80" s="8">
        <v>0.05</v>
      </c>
      <c r="W80" s="8">
        <v>0.47</v>
      </c>
      <c r="X80" s="13" t="str">
        <f t="shared" si="9"/>
        <v/>
      </c>
      <c r="Y80" s="13" t="str">
        <f t="shared" si="10"/>
        <v/>
      </c>
      <c r="Z80" s="13" t="str">
        <f t="shared" si="11"/>
        <v/>
      </c>
      <c r="AA80" s="13">
        <f t="shared" si="12"/>
        <v>1</v>
      </c>
      <c r="AB80" s="13" t="str">
        <f t="shared" si="13"/>
        <v/>
      </c>
      <c r="AC80" s="13">
        <f t="shared" si="14"/>
        <v>1</v>
      </c>
      <c r="AD80" s="8">
        <v>0.55000000000000004</v>
      </c>
      <c r="AE80" s="8">
        <v>0.49</v>
      </c>
      <c r="AF80" s="8">
        <v>0.65</v>
      </c>
      <c r="AG80" s="8">
        <v>0.71</v>
      </c>
      <c r="AH80" s="8">
        <v>0.4</v>
      </c>
      <c r="AI80" s="13" t="str">
        <f t="shared" si="15"/>
        <v/>
      </c>
      <c r="AJ80" s="13" t="str">
        <f t="shared" si="16"/>
        <v/>
      </c>
      <c r="AK80" s="13">
        <f t="shared" si="17"/>
        <v>0</v>
      </c>
      <c r="AL80" s="8">
        <v>8.91</v>
      </c>
      <c r="AM80" s="8">
        <v>10.09</v>
      </c>
      <c r="AN80" s="8">
        <v>11.39</v>
      </c>
      <c r="AO80" s="8">
        <v>1.18</v>
      </c>
      <c r="AP80" s="8">
        <v>2.4700000000000002</v>
      </c>
    </row>
    <row r="81" spans="1:42">
      <c r="A81" s="14">
        <v>80</v>
      </c>
      <c r="B81" s="15" t="s">
        <v>182</v>
      </c>
      <c r="C81" s="4">
        <v>8121596</v>
      </c>
      <c r="D81" s="8" t="s">
        <v>183</v>
      </c>
      <c r="E81" s="5" t="s">
        <v>2081</v>
      </c>
      <c r="F81" s="8">
        <v>1</v>
      </c>
      <c r="M81" s="11" t="s">
        <v>1097</v>
      </c>
      <c r="N81" s="11" t="s">
        <v>1098</v>
      </c>
      <c r="O81" s="11" t="s">
        <v>1099</v>
      </c>
      <c r="P81" s="12"/>
      <c r="Q81" s="12"/>
      <c r="R81" s="8">
        <v>1.1599999999999999</v>
      </c>
      <c r="S81" s="8">
        <v>0.9</v>
      </c>
      <c r="T81" s="8">
        <v>0.03</v>
      </c>
      <c r="U81" s="8">
        <v>0.63</v>
      </c>
      <c r="V81" s="8">
        <v>0.04</v>
      </c>
      <c r="W81" s="8">
        <v>0.16</v>
      </c>
      <c r="X81" s="13" t="str">
        <f t="shared" si="9"/>
        <v/>
      </c>
      <c r="Y81" s="13">
        <f t="shared" si="10"/>
        <v>1</v>
      </c>
      <c r="Z81" s="13" t="str">
        <f t="shared" si="11"/>
        <v/>
      </c>
      <c r="AA81" s="13">
        <f t="shared" si="12"/>
        <v>1</v>
      </c>
      <c r="AB81" s="13" t="str">
        <f t="shared" si="13"/>
        <v/>
      </c>
      <c r="AC81" s="13">
        <f t="shared" si="14"/>
        <v>2</v>
      </c>
      <c r="AD81" s="8">
        <v>0.95</v>
      </c>
      <c r="AE81" s="8">
        <v>0.89</v>
      </c>
      <c r="AF81" s="8">
        <v>0.69</v>
      </c>
      <c r="AG81" s="8">
        <v>0.88</v>
      </c>
      <c r="AH81" s="8">
        <v>0.64</v>
      </c>
      <c r="AI81" s="13" t="str">
        <f t="shared" si="15"/>
        <v/>
      </c>
      <c r="AJ81" s="13" t="str">
        <f t="shared" si="16"/>
        <v/>
      </c>
      <c r="AK81" s="13">
        <f t="shared" si="17"/>
        <v>0</v>
      </c>
      <c r="AL81" s="8">
        <v>7.9</v>
      </c>
      <c r="AM81" s="8">
        <v>9.69</v>
      </c>
      <c r="AN81" s="8">
        <v>10.23</v>
      </c>
      <c r="AO81" s="8">
        <v>1.8</v>
      </c>
      <c r="AP81" s="8">
        <v>2.33</v>
      </c>
    </row>
    <row r="82" spans="1:42">
      <c r="A82" s="14">
        <v>81</v>
      </c>
      <c r="B82" s="15" t="s">
        <v>184</v>
      </c>
      <c r="C82" s="4">
        <v>7929032</v>
      </c>
      <c r="D82" s="8" t="s">
        <v>185</v>
      </c>
      <c r="E82" s="5" t="s">
        <v>2081</v>
      </c>
      <c r="F82" s="8">
        <v>1</v>
      </c>
      <c r="M82" s="11" t="s">
        <v>1100</v>
      </c>
      <c r="N82" s="11" t="s">
        <v>1101</v>
      </c>
      <c r="O82" s="11" t="s">
        <v>1102</v>
      </c>
      <c r="P82" s="12"/>
      <c r="Q82" s="12"/>
      <c r="R82" s="8">
        <v>0.8</v>
      </c>
      <c r="S82" s="8">
        <v>0.2</v>
      </c>
      <c r="T82" s="8">
        <v>0.08</v>
      </c>
      <c r="U82" s="8">
        <v>0.73</v>
      </c>
      <c r="V82" s="8">
        <v>0.01</v>
      </c>
      <c r="W82" s="8">
        <v>0.44</v>
      </c>
      <c r="X82" s="13" t="str">
        <f t="shared" si="9"/>
        <v/>
      </c>
      <c r="Y82" s="13">
        <f t="shared" si="10"/>
        <v>1</v>
      </c>
      <c r="Z82" s="13" t="str">
        <f t="shared" si="11"/>
        <v/>
      </c>
      <c r="AA82" s="13">
        <f t="shared" si="12"/>
        <v>1</v>
      </c>
      <c r="AB82" s="13" t="str">
        <f t="shared" si="13"/>
        <v/>
      </c>
      <c r="AC82" s="13">
        <f t="shared" si="14"/>
        <v>2</v>
      </c>
      <c r="AD82" s="8">
        <v>0.94</v>
      </c>
      <c r="AE82" s="8">
        <v>0.44</v>
      </c>
      <c r="AF82" s="8">
        <v>0.93</v>
      </c>
      <c r="AG82" s="8">
        <v>0.89</v>
      </c>
      <c r="AH82" s="8">
        <v>0.9</v>
      </c>
      <c r="AI82" s="13" t="str">
        <f t="shared" si="15"/>
        <v/>
      </c>
      <c r="AJ82" s="13" t="str">
        <f t="shared" si="16"/>
        <v/>
      </c>
      <c r="AK82" s="13">
        <f t="shared" si="17"/>
        <v>0</v>
      </c>
      <c r="AL82" s="8">
        <v>8.7799999999999994</v>
      </c>
      <c r="AM82" s="8">
        <v>10.02</v>
      </c>
      <c r="AN82" s="8">
        <v>10.47</v>
      </c>
      <c r="AO82" s="8">
        <v>1.24</v>
      </c>
      <c r="AP82" s="8">
        <v>1.69</v>
      </c>
    </row>
    <row r="83" spans="1:42">
      <c r="A83" s="14">
        <v>82</v>
      </c>
      <c r="B83" s="15" t="s">
        <v>186</v>
      </c>
      <c r="C83" s="4">
        <v>7905047</v>
      </c>
      <c r="D83" s="8" t="s">
        <v>187</v>
      </c>
      <c r="E83" s="5" t="s">
        <v>2081</v>
      </c>
      <c r="F83" s="8">
        <v>1</v>
      </c>
      <c r="M83" s="11" t="s">
        <v>1103</v>
      </c>
      <c r="N83" s="11" t="s">
        <v>1104</v>
      </c>
      <c r="O83" s="11" t="s">
        <v>1105</v>
      </c>
      <c r="P83" s="12"/>
      <c r="Q83" s="12"/>
      <c r="R83" s="8">
        <v>1.1200000000000001</v>
      </c>
      <c r="S83" s="8">
        <v>0.75</v>
      </c>
      <c r="T83" s="8">
        <v>0.49</v>
      </c>
      <c r="U83" s="8">
        <v>0.63</v>
      </c>
      <c r="V83" s="8">
        <v>0.06</v>
      </c>
      <c r="W83" s="8">
        <v>0.28999999999999998</v>
      </c>
      <c r="X83" s="13" t="str">
        <f t="shared" si="9"/>
        <v/>
      </c>
      <c r="Y83" s="13" t="str">
        <f t="shared" si="10"/>
        <v/>
      </c>
      <c r="Z83" s="13" t="str">
        <f t="shared" si="11"/>
        <v/>
      </c>
      <c r="AA83" s="13">
        <f t="shared" si="12"/>
        <v>1</v>
      </c>
      <c r="AB83" s="13" t="str">
        <f t="shared" si="13"/>
        <v/>
      </c>
      <c r="AC83" s="13">
        <f t="shared" si="14"/>
        <v>1</v>
      </c>
      <c r="AD83" s="8">
        <v>0.24</v>
      </c>
      <c r="AE83" s="8">
        <v>0.19</v>
      </c>
      <c r="AF83" s="8">
        <v>0.78</v>
      </c>
      <c r="AG83" s="8">
        <v>0.55000000000000004</v>
      </c>
      <c r="AH83" s="8">
        <v>0.89</v>
      </c>
      <c r="AI83" s="13" t="str">
        <f t="shared" si="15"/>
        <v/>
      </c>
      <c r="AJ83" s="13" t="str">
        <f t="shared" si="16"/>
        <v/>
      </c>
      <c r="AK83" s="13">
        <f t="shared" si="17"/>
        <v>0</v>
      </c>
      <c r="AL83" s="8">
        <v>5.82</v>
      </c>
      <c r="AM83" s="8">
        <v>6.61</v>
      </c>
      <c r="AN83" s="8">
        <v>7.91</v>
      </c>
      <c r="AO83" s="8">
        <v>0.79</v>
      </c>
      <c r="AP83" s="8">
        <v>2.09</v>
      </c>
    </row>
    <row r="84" spans="1:42">
      <c r="A84" s="14">
        <v>83</v>
      </c>
      <c r="B84" s="15" t="s">
        <v>188</v>
      </c>
      <c r="C84" s="4">
        <v>8104124</v>
      </c>
      <c r="D84" s="8" t="s">
        <v>189</v>
      </c>
      <c r="E84" s="5" t="s">
        <v>2090</v>
      </c>
      <c r="F84" s="8">
        <v>1</v>
      </c>
      <c r="J84" s="8">
        <v>1</v>
      </c>
      <c r="M84" s="11" t="s">
        <v>1106</v>
      </c>
      <c r="N84" s="11" t="s">
        <v>1107</v>
      </c>
      <c r="O84" s="11" t="s">
        <v>1108</v>
      </c>
      <c r="P84" s="12"/>
      <c r="Q84" s="12"/>
      <c r="R84" s="8">
        <v>0.38</v>
      </c>
      <c r="S84" s="8">
        <v>0.99</v>
      </c>
      <c r="T84" s="8">
        <v>0.85</v>
      </c>
      <c r="U84" s="8">
        <v>0.61</v>
      </c>
      <c r="V84" s="8">
        <v>0.91</v>
      </c>
      <c r="W84" s="8">
        <v>0.03</v>
      </c>
      <c r="X84" s="13" t="str">
        <f t="shared" si="9"/>
        <v/>
      </c>
      <c r="Y84" s="13" t="str">
        <f t="shared" si="10"/>
        <v/>
      </c>
      <c r="Z84" s="13" t="str">
        <f t="shared" si="11"/>
        <v/>
      </c>
      <c r="AA84" s="13" t="str">
        <f t="shared" si="12"/>
        <v/>
      </c>
      <c r="AB84" s="13">
        <f t="shared" si="13"/>
        <v>1</v>
      </c>
      <c r="AC84" s="13">
        <f t="shared" si="14"/>
        <v>1</v>
      </c>
      <c r="AD84" s="8">
        <v>0.7</v>
      </c>
      <c r="AE84" s="8">
        <v>0.55000000000000004</v>
      </c>
      <c r="AF84" s="8">
        <v>0.08</v>
      </c>
      <c r="AG84" s="8">
        <v>0.65</v>
      </c>
      <c r="AH84" s="8">
        <v>0.05</v>
      </c>
      <c r="AI84" s="13" t="str">
        <f t="shared" si="15"/>
        <v/>
      </c>
      <c r="AJ84" s="13">
        <f t="shared" si="16"/>
        <v>1</v>
      </c>
      <c r="AK84" s="13">
        <f t="shared" si="17"/>
        <v>1</v>
      </c>
      <c r="AL84" s="8">
        <v>6.22</v>
      </c>
      <c r="AM84" s="8">
        <v>6.3</v>
      </c>
      <c r="AN84" s="8">
        <v>7.3</v>
      </c>
      <c r="AO84" s="8">
        <v>0.09</v>
      </c>
      <c r="AP84" s="8">
        <v>1.0900000000000001</v>
      </c>
    </row>
    <row r="85" spans="1:42">
      <c r="A85" s="14">
        <v>84</v>
      </c>
      <c r="B85" s="15" t="s">
        <v>190</v>
      </c>
      <c r="C85" s="4">
        <v>8161964</v>
      </c>
      <c r="D85" s="8" t="s">
        <v>191</v>
      </c>
      <c r="E85" s="5" t="s">
        <v>2081</v>
      </c>
      <c r="F85" s="8">
        <v>1</v>
      </c>
      <c r="M85" s="11" t="s">
        <v>1109</v>
      </c>
      <c r="N85" s="11" t="s">
        <v>1110</v>
      </c>
      <c r="O85" s="11" t="s">
        <v>1111</v>
      </c>
      <c r="P85" s="12"/>
      <c r="Q85" s="12"/>
      <c r="R85" s="8">
        <v>2.67</v>
      </c>
      <c r="S85" s="8">
        <v>0.94</v>
      </c>
      <c r="T85" s="8">
        <v>0.63</v>
      </c>
      <c r="U85" s="8">
        <v>0.01</v>
      </c>
      <c r="V85" s="8">
        <v>0.28000000000000003</v>
      </c>
      <c r="W85" s="8">
        <v>0.03</v>
      </c>
      <c r="X85" s="13" t="str">
        <f t="shared" si="9"/>
        <v/>
      </c>
      <c r="Y85" s="13" t="str">
        <f t="shared" si="10"/>
        <v/>
      </c>
      <c r="Z85" s="13">
        <f t="shared" si="11"/>
        <v>1</v>
      </c>
      <c r="AA85" s="13" t="str">
        <f t="shared" si="12"/>
        <v/>
      </c>
      <c r="AB85" s="13">
        <f t="shared" si="13"/>
        <v>1</v>
      </c>
      <c r="AC85" s="13">
        <f t="shared" si="14"/>
        <v>2</v>
      </c>
      <c r="AD85" s="8">
        <v>0.45</v>
      </c>
      <c r="AE85" s="8">
        <v>0.35</v>
      </c>
      <c r="AF85" s="8">
        <v>0.94</v>
      </c>
      <c r="AG85" s="8">
        <v>0.79</v>
      </c>
      <c r="AH85" s="8">
        <v>0.85</v>
      </c>
      <c r="AI85" s="13" t="str">
        <f t="shared" si="15"/>
        <v/>
      </c>
      <c r="AJ85" s="13" t="str">
        <f t="shared" si="16"/>
        <v/>
      </c>
      <c r="AK85" s="13">
        <f t="shared" si="17"/>
        <v>0</v>
      </c>
      <c r="AL85" s="8">
        <v>6.49</v>
      </c>
      <c r="AM85" s="8">
        <v>7.59</v>
      </c>
      <c r="AN85" s="8">
        <v>10.220000000000001</v>
      </c>
      <c r="AO85" s="8">
        <v>1.0900000000000001</v>
      </c>
      <c r="AP85" s="8">
        <v>3.73</v>
      </c>
    </row>
    <row r="86" spans="1:42">
      <c r="A86" s="14">
        <v>85</v>
      </c>
      <c r="B86" s="15" t="s">
        <v>192</v>
      </c>
      <c r="C86" s="4">
        <v>8145611</v>
      </c>
      <c r="D86" s="8" t="s">
        <v>193</v>
      </c>
      <c r="E86" s="5" t="s">
        <v>2081</v>
      </c>
      <c r="F86" s="8">
        <v>1</v>
      </c>
      <c r="M86" s="11" t="s">
        <v>1112</v>
      </c>
      <c r="N86" s="11" t="s">
        <v>1113</v>
      </c>
      <c r="O86" s="11" t="s">
        <v>1114</v>
      </c>
      <c r="P86" s="12"/>
      <c r="Q86" s="12"/>
      <c r="R86" s="8">
        <v>0.98</v>
      </c>
      <c r="S86" s="8">
        <v>0.65</v>
      </c>
      <c r="T86" s="8">
        <v>7.0000000000000007E-2</v>
      </c>
      <c r="U86" s="8">
        <v>0.01</v>
      </c>
      <c r="V86" s="8">
        <v>0.17</v>
      </c>
      <c r="W86" s="8">
        <v>0.03</v>
      </c>
      <c r="X86" s="13" t="str">
        <f t="shared" si="9"/>
        <v/>
      </c>
      <c r="Y86" s="13">
        <f t="shared" si="10"/>
        <v>1</v>
      </c>
      <c r="Z86" s="13">
        <f t="shared" si="11"/>
        <v>1</v>
      </c>
      <c r="AA86" s="13" t="str">
        <f t="shared" si="12"/>
        <v/>
      </c>
      <c r="AB86" s="13">
        <f t="shared" si="13"/>
        <v>1</v>
      </c>
      <c r="AC86" s="13">
        <f t="shared" si="14"/>
        <v>3</v>
      </c>
      <c r="AD86" s="8">
        <v>0.81</v>
      </c>
      <c r="AE86" s="8">
        <v>0.24</v>
      </c>
      <c r="AF86" s="8">
        <v>0.08</v>
      </c>
      <c r="AG86" s="8">
        <v>0.47</v>
      </c>
      <c r="AH86" s="8">
        <v>0.47</v>
      </c>
      <c r="AI86" s="13" t="str">
        <f t="shared" si="15"/>
        <v/>
      </c>
      <c r="AJ86" s="13" t="str">
        <f t="shared" si="16"/>
        <v/>
      </c>
      <c r="AK86" s="13">
        <f t="shared" si="17"/>
        <v>0</v>
      </c>
      <c r="AL86" s="8">
        <v>9.16</v>
      </c>
      <c r="AM86" s="8">
        <v>7.79</v>
      </c>
      <c r="AN86" s="8">
        <v>7.29</v>
      </c>
      <c r="AO86" s="8">
        <v>-1.38</v>
      </c>
      <c r="AP86" s="8">
        <v>-1.87</v>
      </c>
    </row>
    <row r="87" spans="1:42">
      <c r="A87" s="14">
        <v>86</v>
      </c>
      <c r="B87" s="15" t="s">
        <v>194</v>
      </c>
      <c r="C87" s="4">
        <v>7917503</v>
      </c>
      <c r="D87" s="8" t="s">
        <v>195</v>
      </c>
      <c r="E87" s="5" t="s">
        <v>2081</v>
      </c>
      <c r="F87" s="8">
        <v>1</v>
      </c>
      <c r="M87" s="11" t="s">
        <v>1115</v>
      </c>
      <c r="N87" s="11" t="s">
        <v>1116</v>
      </c>
      <c r="O87" s="11" t="s">
        <v>1117</v>
      </c>
      <c r="P87" s="12"/>
      <c r="Q87" s="12"/>
      <c r="R87" s="8">
        <v>2.0699999999999998</v>
      </c>
      <c r="S87" s="8">
        <v>0.01</v>
      </c>
      <c r="T87" s="8">
        <v>0</v>
      </c>
      <c r="U87" s="8">
        <v>0.01</v>
      </c>
      <c r="V87" s="8">
        <v>0.01</v>
      </c>
      <c r="W87" s="8">
        <v>0.03</v>
      </c>
      <c r="X87" s="13">
        <f t="shared" si="9"/>
        <v>1</v>
      </c>
      <c r="Y87" s="13">
        <f t="shared" si="10"/>
        <v>1</v>
      </c>
      <c r="Z87" s="13">
        <f t="shared" si="11"/>
        <v>1</v>
      </c>
      <c r="AA87" s="13">
        <f t="shared" si="12"/>
        <v>1</v>
      </c>
      <c r="AB87" s="13">
        <f t="shared" si="13"/>
        <v>1</v>
      </c>
      <c r="AC87" s="13">
        <f t="shared" si="14"/>
        <v>5</v>
      </c>
      <c r="AD87" s="8">
        <v>0.78</v>
      </c>
      <c r="AE87" s="8">
        <v>0.46</v>
      </c>
      <c r="AF87" s="8">
        <v>0.51</v>
      </c>
      <c r="AG87" s="8">
        <v>0.55000000000000004</v>
      </c>
      <c r="AH87" s="8">
        <v>0.48</v>
      </c>
      <c r="AI87" s="13" t="str">
        <f t="shared" si="15"/>
        <v/>
      </c>
      <c r="AJ87" s="13" t="str">
        <f t="shared" si="16"/>
        <v/>
      </c>
      <c r="AK87" s="13">
        <f t="shared" si="17"/>
        <v>0</v>
      </c>
      <c r="AL87" s="8">
        <v>7.57</v>
      </c>
      <c r="AM87" s="8">
        <v>10.11</v>
      </c>
      <c r="AN87" s="8">
        <v>10.3</v>
      </c>
      <c r="AO87" s="8">
        <v>2.54</v>
      </c>
      <c r="AP87" s="8">
        <v>2.73</v>
      </c>
    </row>
    <row r="88" spans="1:42">
      <c r="A88" s="14">
        <v>87</v>
      </c>
      <c r="B88" s="15" t="s">
        <v>196</v>
      </c>
      <c r="C88" s="4">
        <v>8112668</v>
      </c>
      <c r="D88" s="8" t="s">
        <v>197</v>
      </c>
      <c r="E88" s="5" t="s">
        <v>2081</v>
      </c>
      <c r="F88" s="8">
        <v>1</v>
      </c>
      <c r="M88" s="11" t="s">
        <v>1118</v>
      </c>
      <c r="N88" s="11" t="s">
        <v>1119</v>
      </c>
      <c r="O88" s="11" t="s">
        <v>1120</v>
      </c>
      <c r="P88" s="12"/>
      <c r="Q88" s="12"/>
      <c r="R88" s="8">
        <v>2.4900000000000002</v>
      </c>
      <c r="S88" s="8">
        <v>0.5</v>
      </c>
      <c r="T88" s="8">
        <v>0.38</v>
      </c>
      <c r="U88" s="8">
        <v>0.03</v>
      </c>
      <c r="V88" s="8">
        <v>0.28000000000000003</v>
      </c>
      <c r="W88" s="8">
        <v>0.01</v>
      </c>
      <c r="X88" s="13" t="str">
        <f t="shared" si="9"/>
        <v/>
      </c>
      <c r="Y88" s="13" t="str">
        <f t="shared" si="10"/>
        <v/>
      </c>
      <c r="Z88" s="13">
        <f t="shared" si="11"/>
        <v>1</v>
      </c>
      <c r="AA88" s="13" t="str">
        <f t="shared" si="12"/>
        <v/>
      </c>
      <c r="AB88" s="13">
        <f t="shared" si="13"/>
        <v>1</v>
      </c>
      <c r="AC88" s="13">
        <f t="shared" si="14"/>
        <v>2</v>
      </c>
      <c r="AD88" s="8">
        <v>0.88</v>
      </c>
      <c r="AE88" s="8">
        <v>0.5</v>
      </c>
      <c r="AF88" s="8">
        <v>0.45</v>
      </c>
      <c r="AG88" s="8">
        <v>0.57999999999999996</v>
      </c>
      <c r="AH88" s="8">
        <v>0.4</v>
      </c>
      <c r="AI88" s="13" t="str">
        <f t="shared" si="15"/>
        <v/>
      </c>
      <c r="AJ88" s="13" t="str">
        <f t="shared" si="16"/>
        <v/>
      </c>
      <c r="AK88" s="13">
        <f t="shared" si="17"/>
        <v>0</v>
      </c>
      <c r="AL88" s="8">
        <v>5.01</v>
      </c>
      <c r="AM88" s="8">
        <v>8.35</v>
      </c>
      <c r="AN88" s="8">
        <v>7.74</v>
      </c>
      <c r="AO88" s="8">
        <v>3.34</v>
      </c>
      <c r="AP88" s="8">
        <v>2.73</v>
      </c>
    </row>
    <row r="89" spans="1:42">
      <c r="A89" s="14">
        <v>88</v>
      </c>
      <c r="B89" s="15" t="s">
        <v>198</v>
      </c>
      <c r="C89" s="4">
        <v>8151816</v>
      </c>
      <c r="D89" s="8" t="s">
        <v>199</v>
      </c>
      <c r="E89" s="5" t="s">
        <v>2081</v>
      </c>
      <c r="F89" s="8">
        <v>1</v>
      </c>
      <c r="M89" s="11" t="s">
        <v>1121</v>
      </c>
      <c r="N89" s="11" t="s">
        <v>1122</v>
      </c>
      <c r="O89" s="11" t="s">
        <v>1123</v>
      </c>
      <c r="P89" s="12"/>
      <c r="Q89" s="12"/>
      <c r="R89" s="8">
        <v>0.57999999999999996</v>
      </c>
      <c r="S89" s="8">
        <v>0.97</v>
      </c>
      <c r="T89" s="8">
        <v>0.89</v>
      </c>
      <c r="U89" s="8">
        <v>0.7</v>
      </c>
      <c r="V89" s="8">
        <v>0.9</v>
      </c>
      <c r="W89" s="8">
        <v>0.09</v>
      </c>
      <c r="X89" s="13" t="str">
        <f t="shared" si="9"/>
        <v/>
      </c>
      <c r="Y89" s="13" t="str">
        <f t="shared" si="10"/>
        <v/>
      </c>
      <c r="Z89" s="13" t="str">
        <f t="shared" si="11"/>
        <v/>
      </c>
      <c r="AA89" s="13" t="str">
        <f t="shared" si="12"/>
        <v/>
      </c>
      <c r="AB89" s="13">
        <f t="shared" si="13"/>
        <v>1</v>
      </c>
      <c r="AC89" s="13">
        <f t="shared" si="14"/>
        <v>1</v>
      </c>
      <c r="AD89" s="8">
        <v>0.93</v>
      </c>
      <c r="AE89" s="8">
        <v>0.42</v>
      </c>
      <c r="AF89" s="8">
        <v>0.5</v>
      </c>
      <c r="AG89" s="8">
        <v>0.47</v>
      </c>
      <c r="AH89" s="8">
        <v>0.67</v>
      </c>
      <c r="AI89" s="13" t="str">
        <f t="shared" si="15"/>
        <v/>
      </c>
      <c r="AJ89" s="13" t="str">
        <f t="shared" si="16"/>
        <v/>
      </c>
      <c r="AK89" s="13">
        <f t="shared" si="17"/>
        <v>0</v>
      </c>
      <c r="AL89" s="8">
        <v>6.35</v>
      </c>
      <c r="AM89" s="8">
        <v>6.69</v>
      </c>
      <c r="AN89" s="8">
        <v>7.9</v>
      </c>
      <c r="AO89" s="8">
        <v>0.34</v>
      </c>
      <c r="AP89" s="8">
        <v>1.55</v>
      </c>
    </row>
    <row r="90" spans="1:42">
      <c r="A90" s="14">
        <v>89</v>
      </c>
      <c r="B90" s="15" t="s">
        <v>200</v>
      </c>
      <c r="C90" s="4">
        <v>8149629</v>
      </c>
      <c r="D90" s="8" t="s">
        <v>201</v>
      </c>
      <c r="E90" s="5" t="s">
        <v>2081</v>
      </c>
      <c r="F90" s="8">
        <v>1</v>
      </c>
      <c r="M90" s="11" t="s">
        <v>1124</v>
      </c>
      <c r="N90" s="11" t="s">
        <v>1125</v>
      </c>
      <c r="O90" s="11" t="s">
        <v>1126</v>
      </c>
      <c r="P90" s="12"/>
      <c r="Q90" s="12"/>
      <c r="R90" s="8">
        <v>1.17</v>
      </c>
      <c r="S90" s="8">
        <v>0.22</v>
      </c>
      <c r="T90" s="8">
        <v>0.45</v>
      </c>
      <c r="U90" s="8">
        <v>0.41</v>
      </c>
      <c r="V90" s="8">
        <v>0.28000000000000003</v>
      </c>
      <c r="W90" s="8">
        <v>0.08</v>
      </c>
      <c r="X90" s="13" t="str">
        <f t="shared" si="9"/>
        <v/>
      </c>
      <c r="Y90" s="13" t="str">
        <f t="shared" si="10"/>
        <v/>
      </c>
      <c r="Z90" s="13" t="str">
        <f t="shared" si="11"/>
        <v/>
      </c>
      <c r="AA90" s="13" t="str">
        <f t="shared" si="12"/>
        <v/>
      </c>
      <c r="AB90" s="13">
        <f t="shared" si="13"/>
        <v>1</v>
      </c>
      <c r="AC90" s="13">
        <f t="shared" si="14"/>
        <v>1</v>
      </c>
      <c r="AD90" s="8">
        <v>0.72</v>
      </c>
      <c r="AE90" s="8">
        <v>0.88</v>
      </c>
      <c r="AF90" s="8">
        <v>0.78</v>
      </c>
      <c r="AG90" s="8">
        <v>0.87</v>
      </c>
      <c r="AH90" s="8">
        <v>0.53</v>
      </c>
      <c r="AI90" s="13" t="str">
        <f t="shared" si="15"/>
        <v/>
      </c>
      <c r="AJ90" s="13" t="str">
        <f t="shared" si="16"/>
        <v/>
      </c>
      <c r="AK90" s="13">
        <f t="shared" si="17"/>
        <v>0</v>
      </c>
      <c r="AL90" s="8">
        <v>11.61</v>
      </c>
      <c r="AM90" s="8">
        <v>9.89</v>
      </c>
      <c r="AN90" s="8">
        <v>9.57</v>
      </c>
      <c r="AO90" s="8">
        <v>-1.73</v>
      </c>
      <c r="AP90" s="8">
        <v>-2.04</v>
      </c>
    </row>
    <row r="91" spans="1:42">
      <c r="A91" s="14">
        <v>90</v>
      </c>
      <c r="B91" s="15" t="s">
        <v>202</v>
      </c>
      <c r="C91" s="4">
        <v>8166632</v>
      </c>
      <c r="D91" s="8" t="s">
        <v>203</v>
      </c>
      <c r="E91" s="5" t="s">
        <v>2081</v>
      </c>
      <c r="F91" s="8">
        <v>1</v>
      </c>
      <c r="M91" s="11" t="s">
        <v>1127</v>
      </c>
      <c r="N91" s="11" t="s">
        <v>1128</v>
      </c>
      <c r="O91" s="11" t="s">
        <v>1129</v>
      </c>
      <c r="P91" s="12"/>
      <c r="Q91" s="12"/>
      <c r="R91" s="8">
        <v>0.32</v>
      </c>
      <c r="S91" s="8">
        <v>0.54</v>
      </c>
      <c r="T91" s="8">
        <v>0.8</v>
      </c>
      <c r="U91" s="8">
        <v>0.77</v>
      </c>
      <c r="V91" s="8">
        <v>0.76</v>
      </c>
      <c r="W91" s="8">
        <v>0.03</v>
      </c>
      <c r="X91" s="13" t="str">
        <f t="shared" si="9"/>
        <v/>
      </c>
      <c r="Y91" s="13" t="str">
        <f t="shared" si="10"/>
        <v/>
      </c>
      <c r="Z91" s="13" t="str">
        <f t="shared" si="11"/>
        <v/>
      </c>
      <c r="AA91" s="13" t="str">
        <f t="shared" si="12"/>
        <v/>
      </c>
      <c r="AB91" s="13">
        <f t="shared" si="13"/>
        <v>1</v>
      </c>
      <c r="AC91" s="13">
        <f t="shared" si="14"/>
        <v>1</v>
      </c>
      <c r="AD91" s="8">
        <v>0.95</v>
      </c>
      <c r="AE91" s="8">
        <v>0.81</v>
      </c>
      <c r="AF91" s="8">
        <v>0.6</v>
      </c>
      <c r="AG91" s="8">
        <v>0.9</v>
      </c>
      <c r="AH91" s="8">
        <v>0.89</v>
      </c>
      <c r="AI91" s="13" t="str">
        <f t="shared" si="15"/>
        <v/>
      </c>
      <c r="AJ91" s="13" t="str">
        <f t="shared" si="16"/>
        <v/>
      </c>
      <c r="AK91" s="13">
        <f t="shared" si="17"/>
        <v>0</v>
      </c>
      <c r="AL91" s="8">
        <v>10.47</v>
      </c>
      <c r="AM91" s="8">
        <v>11.31</v>
      </c>
      <c r="AN91" s="8">
        <v>11.46</v>
      </c>
      <c r="AO91" s="8">
        <v>0.84</v>
      </c>
      <c r="AP91" s="8">
        <v>0.99</v>
      </c>
    </row>
    <row r="92" spans="1:42">
      <c r="A92" s="14">
        <v>91</v>
      </c>
      <c r="B92" s="15" t="s">
        <v>204</v>
      </c>
      <c r="C92" s="4">
        <v>8004024</v>
      </c>
      <c r="D92" s="8" t="s">
        <v>205</v>
      </c>
      <c r="E92" s="5" t="s">
        <v>2081</v>
      </c>
      <c r="F92" s="8">
        <v>1</v>
      </c>
      <c r="M92" s="11" t="s">
        <v>1130</v>
      </c>
      <c r="N92" s="11" t="s">
        <v>1131</v>
      </c>
      <c r="O92" s="11" t="s">
        <v>1132</v>
      </c>
      <c r="P92" s="12"/>
      <c r="Q92" s="12"/>
      <c r="R92" s="8">
        <v>3.14</v>
      </c>
      <c r="S92" s="8">
        <v>0.22</v>
      </c>
      <c r="T92" s="8">
        <v>0.02</v>
      </c>
      <c r="U92" s="8">
        <v>7.0000000000000007E-2</v>
      </c>
      <c r="V92" s="8">
        <v>0.04</v>
      </c>
      <c r="W92" s="8">
        <v>0.18</v>
      </c>
      <c r="X92" s="13" t="str">
        <f t="shared" si="9"/>
        <v/>
      </c>
      <c r="Y92" s="13">
        <f t="shared" si="10"/>
        <v>1</v>
      </c>
      <c r="Z92" s="13">
        <f t="shared" si="11"/>
        <v>1</v>
      </c>
      <c r="AA92" s="13">
        <f t="shared" si="12"/>
        <v>1</v>
      </c>
      <c r="AB92" s="13" t="str">
        <f t="shared" si="13"/>
        <v/>
      </c>
      <c r="AC92" s="13">
        <f t="shared" si="14"/>
        <v>3</v>
      </c>
      <c r="AD92" s="8">
        <v>0.42</v>
      </c>
      <c r="AE92" s="8">
        <v>0.35</v>
      </c>
      <c r="AF92" s="8">
        <v>0.27</v>
      </c>
      <c r="AG92" s="8">
        <v>0.48</v>
      </c>
      <c r="AH92" s="8">
        <v>0.2</v>
      </c>
      <c r="AI92" s="13" t="str">
        <f t="shared" si="15"/>
        <v/>
      </c>
      <c r="AJ92" s="13" t="str">
        <f t="shared" si="16"/>
        <v/>
      </c>
      <c r="AK92" s="13">
        <f t="shared" si="17"/>
        <v>0</v>
      </c>
      <c r="AL92" s="8">
        <v>7.56</v>
      </c>
      <c r="AM92" s="8">
        <v>11.37</v>
      </c>
      <c r="AN92" s="8">
        <v>10.07</v>
      </c>
      <c r="AO92" s="8">
        <v>3.81</v>
      </c>
      <c r="AP92" s="8">
        <v>2.5099999999999998</v>
      </c>
    </row>
    <row r="93" spans="1:42">
      <c r="A93" s="14">
        <v>92</v>
      </c>
      <c r="B93" s="15" t="s">
        <v>206</v>
      </c>
      <c r="C93" s="4">
        <v>7944769</v>
      </c>
      <c r="D93" s="8" t="s">
        <v>207</v>
      </c>
      <c r="E93" s="5" t="s">
        <v>2081</v>
      </c>
      <c r="F93" s="8">
        <v>1</v>
      </c>
      <c r="M93" s="11" t="s">
        <v>1133</v>
      </c>
      <c r="N93" s="11" t="s">
        <v>1134</v>
      </c>
      <c r="O93" s="11" t="s">
        <v>1135</v>
      </c>
      <c r="P93" s="12"/>
      <c r="Q93" s="12"/>
      <c r="R93" s="8">
        <v>0.67</v>
      </c>
      <c r="S93" s="8">
        <v>0.78</v>
      </c>
      <c r="T93" s="8">
        <v>0.57999999999999996</v>
      </c>
      <c r="U93" s="8">
        <v>0.12</v>
      </c>
      <c r="V93" s="8">
        <v>0.63</v>
      </c>
      <c r="W93" s="8">
        <v>0.03</v>
      </c>
      <c r="X93" s="13" t="str">
        <f t="shared" si="9"/>
        <v/>
      </c>
      <c r="Y93" s="13" t="str">
        <f t="shared" si="10"/>
        <v/>
      </c>
      <c r="Z93" s="13" t="str">
        <f t="shared" si="11"/>
        <v/>
      </c>
      <c r="AA93" s="13" t="str">
        <f t="shared" si="12"/>
        <v/>
      </c>
      <c r="AB93" s="13">
        <f t="shared" si="13"/>
        <v>1</v>
      </c>
      <c r="AC93" s="13">
        <f t="shared" si="14"/>
        <v>1</v>
      </c>
      <c r="AD93" s="8">
        <v>0.46</v>
      </c>
      <c r="AE93" s="8">
        <v>0.86</v>
      </c>
      <c r="AF93" s="8">
        <v>0.08</v>
      </c>
      <c r="AG93" s="8">
        <v>0.93</v>
      </c>
      <c r="AH93" s="8">
        <v>0.12</v>
      </c>
      <c r="AI93" s="13" t="str">
        <f t="shared" si="15"/>
        <v/>
      </c>
      <c r="AJ93" s="13" t="str">
        <f t="shared" si="16"/>
        <v/>
      </c>
      <c r="AK93" s="13">
        <f t="shared" si="17"/>
        <v>0</v>
      </c>
      <c r="AL93" s="8">
        <v>7.43</v>
      </c>
      <c r="AM93" s="8">
        <v>8.16</v>
      </c>
      <c r="AN93" s="8">
        <v>9.27</v>
      </c>
      <c r="AO93" s="8">
        <v>0.72</v>
      </c>
      <c r="AP93" s="8">
        <v>1.83</v>
      </c>
    </row>
    <row r="94" spans="1:42">
      <c r="A94" s="14">
        <v>93</v>
      </c>
      <c r="B94" s="15" t="s">
        <v>208</v>
      </c>
      <c r="C94" s="4">
        <v>7918379</v>
      </c>
      <c r="D94" s="8" t="s">
        <v>209</v>
      </c>
      <c r="E94" s="5" t="s">
        <v>2090</v>
      </c>
      <c r="F94" s="8">
        <v>1</v>
      </c>
      <c r="J94" s="8">
        <v>1</v>
      </c>
      <c r="M94" s="11" t="s">
        <v>1136</v>
      </c>
      <c r="N94" s="11" t="s">
        <v>1137</v>
      </c>
      <c r="O94" s="11" t="s">
        <v>1138</v>
      </c>
      <c r="P94" s="12"/>
      <c r="Q94" s="12"/>
      <c r="R94" s="8">
        <v>0.43</v>
      </c>
      <c r="S94" s="8">
        <v>0.38</v>
      </c>
      <c r="T94" s="8">
        <v>0.33</v>
      </c>
      <c r="U94" s="8">
        <v>0.21</v>
      </c>
      <c r="V94" s="8">
        <v>0.36</v>
      </c>
      <c r="W94" s="8">
        <v>0.04</v>
      </c>
      <c r="X94" s="13" t="str">
        <f t="shared" si="9"/>
        <v/>
      </c>
      <c r="Y94" s="13" t="str">
        <f t="shared" si="10"/>
        <v/>
      </c>
      <c r="Z94" s="13" t="str">
        <f t="shared" si="11"/>
        <v/>
      </c>
      <c r="AA94" s="13" t="str">
        <f t="shared" si="12"/>
        <v/>
      </c>
      <c r="AB94" s="13">
        <f t="shared" si="13"/>
        <v>1</v>
      </c>
      <c r="AC94" s="13">
        <f t="shared" si="14"/>
        <v>1</v>
      </c>
      <c r="AD94" s="8">
        <v>0.23</v>
      </c>
      <c r="AE94" s="8">
        <v>0.27</v>
      </c>
      <c r="AF94" s="8">
        <v>0.22</v>
      </c>
      <c r="AG94" s="8">
        <v>0.36</v>
      </c>
      <c r="AH94" s="8">
        <v>7.0000000000000007E-2</v>
      </c>
      <c r="AI94" s="13" t="str">
        <f t="shared" si="15"/>
        <v/>
      </c>
      <c r="AJ94" s="13">
        <f t="shared" si="16"/>
        <v>1</v>
      </c>
      <c r="AK94" s="13">
        <f t="shared" si="17"/>
        <v>1</v>
      </c>
      <c r="AL94" s="8">
        <v>6.92</v>
      </c>
      <c r="AM94" s="8">
        <v>7.76</v>
      </c>
      <c r="AN94" s="8">
        <v>7.88</v>
      </c>
      <c r="AO94" s="8">
        <v>0.84</v>
      </c>
      <c r="AP94" s="8">
        <v>0.96</v>
      </c>
    </row>
    <row r="95" spans="1:42">
      <c r="A95" s="14">
        <v>94</v>
      </c>
      <c r="B95" s="15" t="s">
        <v>210</v>
      </c>
      <c r="C95" s="4">
        <v>7956894</v>
      </c>
      <c r="D95" s="8" t="s">
        <v>211</v>
      </c>
      <c r="E95" s="5" t="s">
        <v>2081</v>
      </c>
      <c r="F95" s="8">
        <v>1</v>
      </c>
      <c r="M95" s="11" t="s">
        <v>1139</v>
      </c>
      <c r="N95" s="11" t="s">
        <v>1140</v>
      </c>
      <c r="O95" s="11" t="s">
        <v>1141</v>
      </c>
      <c r="P95" s="12"/>
      <c r="Q95" s="12"/>
      <c r="R95" s="8">
        <v>0.63</v>
      </c>
      <c r="S95" s="8">
        <v>0.76</v>
      </c>
      <c r="T95" s="8">
        <v>0.27</v>
      </c>
      <c r="U95" s="8">
        <v>0.73</v>
      </c>
      <c r="V95" s="8">
        <v>0.05</v>
      </c>
      <c r="W95" s="8">
        <v>0.35</v>
      </c>
      <c r="X95" s="13" t="str">
        <f t="shared" si="9"/>
        <v/>
      </c>
      <c r="Y95" s="13" t="str">
        <f t="shared" si="10"/>
        <v/>
      </c>
      <c r="Z95" s="13" t="str">
        <f t="shared" si="11"/>
        <v/>
      </c>
      <c r="AA95" s="13">
        <f t="shared" si="12"/>
        <v>1</v>
      </c>
      <c r="AB95" s="13" t="str">
        <f t="shared" si="13"/>
        <v/>
      </c>
      <c r="AC95" s="13">
        <f t="shared" si="14"/>
        <v>1</v>
      </c>
      <c r="AD95" s="8">
        <v>0.82</v>
      </c>
      <c r="AE95" s="8">
        <v>0.57999999999999996</v>
      </c>
      <c r="AF95" s="8">
        <v>0.93</v>
      </c>
      <c r="AG95" s="8">
        <v>0.84</v>
      </c>
      <c r="AH95" s="8">
        <v>0.72</v>
      </c>
      <c r="AI95" s="13" t="str">
        <f t="shared" si="15"/>
        <v/>
      </c>
      <c r="AJ95" s="13" t="str">
        <f t="shared" si="16"/>
        <v/>
      </c>
      <c r="AK95" s="13">
        <f t="shared" si="17"/>
        <v>0</v>
      </c>
      <c r="AL95" s="8">
        <v>6.87</v>
      </c>
      <c r="AM95" s="8">
        <v>8.1999999999999993</v>
      </c>
      <c r="AN95" s="8">
        <v>8.4700000000000006</v>
      </c>
      <c r="AO95" s="8">
        <v>1.33</v>
      </c>
      <c r="AP95" s="8">
        <v>1.6</v>
      </c>
    </row>
    <row r="96" spans="1:42">
      <c r="A96" s="14">
        <v>95</v>
      </c>
      <c r="B96" s="15" t="s">
        <v>212</v>
      </c>
      <c r="C96" s="4">
        <v>7944401</v>
      </c>
      <c r="D96" s="8" t="s">
        <v>213</v>
      </c>
      <c r="E96" s="5" t="s">
        <v>2081</v>
      </c>
      <c r="F96" s="8">
        <v>1</v>
      </c>
      <c r="M96" s="11" t="s">
        <v>1142</v>
      </c>
      <c r="N96" s="11" t="s">
        <v>1143</v>
      </c>
      <c r="O96" s="11" t="s">
        <v>1144</v>
      </c>
      <c r="P96" s="12"/>
      <c r="Q96" s="12"/>
      <c r="R96" s="8">
        <v>0.68</v>
      </c>
      <c r="S96" s="8">
        <v>0.32</v>
      </c>
      <c r="T96" s="8">
        <v>0.64</v>
      </c>
      <c r="U96" s="8">
        <v>0.59</v>
      </c>
      <c r="V96" s="8">
        <v>0.73</v>
      </c>
      <c r="W96" s="8">
        <v>0.06</v>
      </c>
      <c r="X96" s="13" t="str">
        <f t="shared" si="9"/>
        <v/>
      </c>
      <c r="Y96" s="13" t="str">
        <f t="shared" si="10"/>
        <v/>
      </c>
      <c r="Z96" s="13" t="str">
        <f t="shared" si="11"/>
        <v/>
      </c>
      <c r="AA96" s="13" t="str">
        <f t="shared" si="12"/>
        <v/>
      </c>
      <c r="AB96" s="13">
        <f t="shared" si="13"/>
        <v>1</v>
      </c>
      <c r="AC96" s="13">
        <f t="shared" si="14"/>
        <v>1</v>
      </c>
      <c r="AD96" s="8">
        <v>0.94</v>
      </c>
      <c r="AE96" s="8">
        <v>0.65</v>
      </c>
      <c r="AF96" s="8">
        <v>0.92</v>
      </c>
      <c r="AG96" s="8">
        <v>0.74</v>
      </c>
      <c r="AH96" s="8">
        <v>0.99</v>
      </c>
      <c r="AI96" s="13" t="str">
        <f t="shared" si="15"/>
        <v/>
      </c>
      <c r="AJ96" s="13" t="str">
        <f t="shared" si="16"/>
        <v/>
      </c>
      <c r="AK96" s="13">
        <f t="shared" si="17"/>
        <v>0</v>
      </c>
      <c r="AL96" s="8">
        <v>10.36</v>
      </c>
      <c r="AM96" s="8">
        <v>8.99</v>
      </c>
      <c r="AN96" s="8">
        <v>8.7200000000000006</v>
      </c>
      <c r="AO96" s="8">
        <v>-1.37</v>
      </c>
      <c r="AP96" s="8">
        <v>-1.64</v>
      </c>
    </row>
    <row r="97" spans="1:42">
      <c r="A97" s="14">
        <v>96</v>
      </c>
      <c r="B97" s="15" t="s">
        <v>214</v>
      </c>
      <c r="C97" s="4">
        <v>8020684</v>
      </c>
      <c r="D97" s="8" t="s">
        <v>215</v>
      </c>
      <c r="E97" s="5" t="s">
        <v>2081</v>
      </c>
      <c r="F97" s="8">
        <v>1</v>
      </c>
      <c r="M97" s="11" t="s">
        <v>1145</v>
      </c>
      <c r="N97" s="11" t="s">
        <v>1146</v>
      </c>
      <c r="O97" s="11" t="s">
        <v>1147</v>
      </c>
      <c r="P97" s="12"/>
      <c r="Q97" s="12"/>
      <c r="R97" s="8">
        <v>2.0299999999999998</v>
      </c>
      <c r="S97" s="8">
        <v>0.3</v>
      </c>
      <c r="T97" s="8">
        <v>0.01</v>
      </c>
      <c r="U97" s="8">
        <v>0.17</v>
      </c>
      <c r="V97" s="8">
        <v>0.06</v>
      </c>
      <c r="W97" s="8">
        <v>0.15</v>
      </c>
      <c r="X97" s="13" t="str">
        <f t="shared" si="9"/>
        <v/>
      </c>
      <c r="Y97" s="13">
        <f t="shared" si="10"/>
        <v>1</v>
      </c>
      <c r="Z97" s="13" t="str">
        <f t="shared" si="11"/>
        <v/>
      </c>
      <c r="AA97" s="13">
        <f t="shared" si="12"/>
        <v>1</v>
      </c>
      <c r="AB97" s="13" t="str">
        <f t="shared" si="13"/>
        <v/>
      </c>
      <c r="AC97" s="13">
        <f t="shared" si="14"/>
        <v>2</v>
      </c>
      <c r="AD97" s="8">
        <v>0.43</v>
      </c>
      <c r="AE97" s="8">
        <v>0.6</v>
      </c>
      <c r="AF97" s="8">
        <v>0.28999999999999998</v>
      </c>
      <c r="AG97" s="8">
        <v>0.66</v>
      </c>
      <c r="AH97" s="8">
        <v>0.36</v>
      </c>
      <c r="AI97" s="13" t="str">
        <f t="shared" si="15"/>
        <v/>
      </c>
      <c r="AJ97" s="13" t="str">
        <f t="shared" si="16"/>
        <v/>
      </c>
      <c r="AK97" s="13">
        <f t="shared" si="17"/>
        <v>0</v>
      </c>
      <c r="AL97" s="8">
        <v>10.029999999999999</v>
      </c>
      <c r="AM97" s="8">
        <v>8</v>
      </c>
      <c r="AN97" s="8">
        <v>7.35</v>
      </c>
      <c r="AO97" s="8">
        <v>-2.0299999999999998</v>
      </c>
      <c r="AP97" s="8">
        <v>-2.67</v>
      </c>
    </row>
    <row r="98" spans="1:42">
      <c r="A98" s="14">
        <v>97</v>
      </c>
      <c r="B98" s="15" t="s">
        <v>216</v>
      </c>
      <c r="C98" s="4">
        <v>7902553</v>
      </c>
      <c r="D98" s="8" t="s">
        <v>217</v>
      </c>
      <c r="E98" s="5" t="s">
        <v>2081</v>
      </c>
      <c r="F98" s="8">
        <v>1</v>
      </c>
      <c r="M98" s="11" t="s">
        <v>1148</v>
      </c>
      <c r="N98" s="11" t="s">
        <v>1149</v>
      </c>
      <c r="O98" s="11" t="s">
        <v>1150</v>
      </c>
      <c r="P98" s="12"/>
      <c r="Q98" s="12"/>
      <c r="R98" s="8">
        <v>3.21</v>
      </c>
      <c r="S98" s="8">
        <v>0.06</v>
      </c>
      <c r="T98" s="8">
        <v>0.98</v>
      </c>
      <c r="U98" s="8">
        <v>1</v>
      </c>
      <c r="V98" s="8">
        <v>0.87</v>
      </c>
      <c r="W98" s="8">
        <v>0.88</v>
      </c>
      <c r="X98" s="13">
        <f t="shared" si="9"/>
        <v>1</v>
      </c>
      <c r="Y98" s="13" t="str">
        <f t="shared" si="10"/>
        <v/>
      </c>
      <c r="Z98" s="13" t="str">
        <f t="shared" si="11"/>
        <v/>
      </c>
      <c r="AA98" s="13" t="str">
        <f t="shared" si="12"/>
        <v/>
      </c>
      <c r="AB98" s="13" t="str">
        <f t="shared" si="13"/>
        <v/>
      </c>
      <c r="AC98" s="13">
        <f t="shared" si="14"/>
        <v>1</v>
      </c>
      <c r="AD98" s="8">
        <v>0.72</v>
      </c>
      <c r="AE98" s="8">
        <v>0.84</v>
      </c>
      <c r="AF98" s="8">
        <v>0.49</v>
      </c>
      <c r="AG98" s="8">
        <v>0.78</v>
      </c>
      <c r="AH98" s="8">
        <v>0.73</v>
      </c>
      <c r="AI98" s="13" t="str">
        <f t="shared" si="15"/>
        <v/>
      </c>
      <c r="AJ98" s="13" t="str">
        <f t="shared" si="16"/>
        <v/>
      </c>
      <c r="AK98" s="13">
        <f t="shared" si="17"/>
        <v>0</v>
      </c>
      <c r="AL98" s="8">
        <v>7.84</v>
      </c>
      <c r="AM98" s="8">
        <v>11.53</v>
      </c>
      <c r="AN98" s="8">
        <v>11.4</v>
      </c>
      <c r="AO98" s="8">
        <v>3.68</v>
      </c>
      <c r="AP98" s="8">
        <v>3.56</v>
      </c>
    </row>
    <row r="99" spans="1:42">
      <c r="A99" s="14">
        <v>98</v>
      </c>
      <c r="B99" s="15" t="s">
        <v>218</v>
      </c>
      <c r="C99" s="4">
        <v>8160389</v>
      </c>
      <c r="D99" s="8" t="s">
        <v>219</v>
      </c>
      <c r="E99" s="5" t="s">
        <v>2081</v>
      </c>
      <c r="F99" s="8">
        <v>1</v>
      </c>
      <c r="M99" s="11" t="s">
        <v>1151</v>
      </c>
      <c r="N99" s="11" t="s">
        <v>1152</v>
      </c>
      <c r="O99" s="11" t="s">
        <v>1153</v>
      </c>
      <c r="P99" s="12"/>
      <c r="Q99" s="12"/>
      <c r="R99" s="8">
        <v>2.85</v>
      </c>
      <c r="S99" s="8">
        <v>0.99</v>
      </c>
      <c r="T99" s="8">
        <v>0.94</v>
      </c>
      <c r="U99" s="8">
        <v>0.03</v>
      </c>
      <c r="V99" s="8">
        <v>0.93</v>
      </c>
      <c r="W99" s="8">
        <v>0</v>
      </c>
      <c r="X99" s="13" t="str">
        <f t="shared" si="9"/>
        <v/>
      </c>
      <c r="Y99" s="13" t="str">
        <f t="shared" si="10"/>
        <v/>
      </c>
      <c r="Z99" s="13">
        <f t="shared" si="11"/>
        <v>1</v>
      </c>
      <c r="AA99" s="13" t="str">
        <f t="shared" si="12"/>
        <v/>
      </c>
      <c r="AB99" s="13">
        <f t="shared" si="13"/>
        <v>1</v>
      </c>
      <c r="AC99" s="13">
        <f t="shared" si="14"/>
        <v>2</v>
      </c>
      <c r="AD99" s="8">
        <v>0.93</v>
      </c>
      <c r="AE99" s="8">
        <v>0.91</v>
      </c>
      <c r="AF99" s="8">
        <v>0.3</v>
      </c>
      <c r="AG99" s="8">
        <v>0.97</v>
      </c>
      <c r="AH99" s="8">
        <v>0.3</v>
      </c>
      <c r="AI99" s="13" t="str">
        <f t="shared" si="15"/>
        <v/>
      </c>
      <c r="AJ99" s="13" t="str">
        <f t="shared" si="16"/>
        <v/>
      </c>
      <c r="AK99" s="13">
        <f t="shared" si="17"/>
        <v>0</v>
      </c>
      <c r="AL99" s="8">
        <v>4.62</v>
      </c>
      <c r="AM99" s="8">
        <v>4.6399999999999997</v>
      </c>
      <c r="AN99" s="8">
        <v>7.85</v>
      </c>
      <c r="AO99" s="8">
        <v>0.02</v>
      </c>
      <c r="AP99" s="8">
        <v>3.23</v>
      </c>
    </row>
    <row r="100" spans="1:42">
      <c r="A100" s="14">
        <v>99</v>
      </c>
      <c r="B100" s="15" t="s">
        <v>220</v>
      </c>
      <c r="C100" s="4">
        <v>8160419</v>
      </c>
      <c r="D100" s="8" t="s">
        <v>221</v>
      </c>
      <c r="E100" s="5" t="s">
        <v>2081</v>
      </c>
      <c r="F100" s="8">
        <v>1</v>
      </c>
      <c r="M100" s="11" t="s">
        <v>1154</v>
      </c>
      <c r="N100" s="11" t="s">
        <v>1155</v>
      </c>
      <c r="O100" s="11" t="s">
        <v>1156</v>
      </c>
      <c r="P100" s="12"/>
      <c r="Q100" s="12"/>
      <c r="R100" s="8">
        <v>8.7799999999999994</v>
      </c>
      <c r="S100" s="8">
        <v>0.93</v>
      </c>
      <c r="T100" s="8">
        <v>0.85</v>
      </c>
      <c r="U100" s="8">
        <v>0.03</v>
      </c>
      <c r="V100" s="8">
        <v>0.82</v>
      </c>
      <c r="W100" s="8">
        <v>0.03</v>
      </c>
      <c r="X100" s="13" t="str">
        <f t="shared" si="9"/>
        <v/>
      </c>
      <c r="Y100" s="13" t="str">
        <f t="shared" si="10"/>
        <v/>
      </c>
      <c r="Z100" s="13">
        <f t="shared" si="11"/>
        <v>1</v>
      </c>
      <c r="AA100" s="13" t="str">
        <f t="shared" si="12"/>
        <v/>
      </c>
      <c r="AB100" s="13">
        <f t="shared" si="13"/>
        <v>1</v>
      </c>
      <c r="AC100" s="13">
        <f t="shared" si="14"/>
        <v>2</v>
      </c>
      <c r="AD100" s="8">
        <v>0.72</v>
      </c>
      <c r="AE100" s="8">
        <v>0.98</v>
      </c>
      <c r="AF100" s="8">
        <v>0.38</v>
      </c>
      <c r="AG100" s="8">
        <v>0.94</v>
      </c>
      <c r="AH100" s="8">
        <v>0.39</v>
      </c>
      <c r="AI100" s="13" t="str">
        <f t="shared" si="15"/>
        <v/>
      </c>
      <c r="AJ100" s="13" t="str">
        <f t="shared" si="16"/>
        <v/>
      </c>
      <c r="AK100" s="13">
        <f t="shared" si="17"/>
        <v>0</v>
      </c>
      <c r="AL100" s="8">
        <v>5.3</v>
      </c>
      <c r="AM100" s="8">
        <v>5.41</v>
      </c>
      <c r="AN100" s="8">
        <v>11.6</v>
      </c>
      <c r="AO100" s="8">
        <v>0.11</v>
      </c>
      <c r="AP100" s="8">
        <v>6.31</v>
      </c>
    </row>
    <row r="101" spans="1:42">
      <c r="A101" s="14">
        <v>100</v>
      </c>
      <c r="B101" s="15" t="s">
        <v>222</v>
      </c>
      <c r="C101" s="4">
        <v>8160383</v>
      </c>
      <c r="D101" s="8" t="s">
        <v>223</v>
      </c>
      <c r="E101" s="5" t="s">
        <v>2081</v>
      </c>
      <c r="F101" s="8">
        <v>1</v>
      </c>
      <c r="M101" s="11" t="s">
        <v>1157</v>
      </c>
      <c r="N101" s="11" t="s">
        <v>1158</v>
      </c>
      <c r="O101" s="11" t="s">
        <v>1159</v>
      </c>
      <c r="P101" s="12"/>
      <c r="Q101" s="12" t="s">
        <v>1160</v>
      </c>
      <c r="R101" s="8">
        <v>7.16</v>
      </c>
      <c r="S101" s="8">
        <v>1</v>
      </c>
      <c r="T101" s="8">
        <v>0.99</v>
      </c>
      <c r="U101" s="8">
        <v>0.06</v>
      </c>
      <c r="V101" s="8">
        <v>0.99</v>
      </c>
      <c r="W101" s="8">
        <v>0.03</v>
      </c>
      <c r="X101" s="13" t="str">
        <f t="shared" si="9"/>
        <v/>
      </c>
      <c r="Y101" s="13" t="str">
        <f t="shared" si="10"/>
        <v/>
      </c>
      <c r="Z101" s="13">
        <f t="shared" si="11"/>
        <v>1</v>
      </c>
      <c r="AA101" s="13" t="str">
        <f t="shared" si="12"/>
        <v/>
      </c>
      <c r="AB101" s="13">
        <f t="shared" si="13"/>
        <v>1</v>
      </c>
      <c r="AC101" s="13">
        <f t="shared" si="14"/>
        <v>2</v>
      </c>
      <c r="AD101" s="8">
        <v>0.72</v>
      </c>
      <c r="AE101" s="8">
        <v>0.72</v>
      </c>
      <c r="AF101" s="8">
        <v>0.28999999999999998</v>
      </c>
      <c r="AG101" s="8">
        <v>0.66</v>
      </c>
      <c r="AH101" s="8">
        <v>0.27</v>
      </c>
      <c r="AI101" s="13" t="str">
        <f t="shared" si="15"/>
        <v/>
      </c>
      <c r="AJ101" s="13" t="str">
        <f t="shared" si="16"/>
        <v/>
      </c>
      <c r="AK101" s="13">
        <f t="shared" si="17"/>
        <v>0</v>
      </c>
      <c r="AL101" s="8">
        <v>4.5</v>
      </c>
      <c r="AM101" s="8">
        <v>4.51</v>
      </c>
      <c r="AN101" s="8">
        <v>10.11</v>
      </c>
      <c r="AO101" s="8">
        <v>0.01</v>
      </c>
      <c r="AP101" s="8">
        <v>5.61</v>
      </c>
    </row>
    <row r="102" spans="1:42">
      <c r="A102" s="14">
        <v>101</v>
      </c>
      <c r="B102" s="15" t="s">
        <v>224</v>
      </c>
      <c r="C102" s="4">
        <v>8160392</v>
      </c>
      <c r="D102" s="8" t="s">
        <v>225</v>
      </c>
      <c r="E102" s="5" t="s">
        <v>2081</v>
      </c>
      <c r="F102" s="8">
        <v>1</v>
      </c>
      <c r="M102" s="11" t="s">
        <v>1161</v>
      </c>
      <c r="N102" s="11" t="s">
        <v>1162</v>
      </c>
      <c r="O102" s="11" t="s">
        <v>1163</v>
      </c>
      <c r="P102" s="12" t="s">
        <v>1164</v>
      </c>
      <c r="Q102" s="12"/>
      <c r="R102" s="8">
        <v>1.92</v>
      </c>
      <c r="S102" s="8">
        <v>1</v>
      </c>
      <c r="T102" s="8">
        <v>0.99</v>
      </c>
      <c r="U102" s="8">
        <v>0.16</v>
      </c>
      <c r="V102" s="8">
        <v>0.99</v>
      </c>
      <c r="W102" s="8">
        <v>0.03</v>
      </c>
      <c r="X102" s="13" t="str">
        <f t="shared" si="9"/>
        <v/>
      </c>
      <c r="Y102" s="13" t="str">
        <f t="shared" si="10"/>
        <v/>
      </c>
      <c r="Z102" s="13" t="str">
        <f t="shared" si="11"/>
        <v/>
      </c>
      <c r="AA102" s="13" t="str">
        <f t="shared" si="12"/>
        <v/>
      </c>
      <c r="AB102" s="13">
        <f t="shared" si="13"/>
        <v>1</v>
      </c>
      <c r="AC102" s="13">
        <f t="shared" si="14"/>
        <v>1</v>
      </c>
      <c r="AD102" s="8">
        <v>0.83</v>
      </c>
      <c r="AE102" s="8">
        <v>0.95</v>
      </c>
      <c r="AF102" s="8">
        <v>0.19</v>
      </c>
      <c r="AG102" s="8">
        <v>0.88</v>
      </c>
      <c r="AH102" s="8">
        <v>0.34</v>
      </c>
      <c r="AI102" s="13" t="str">
        <f t="shared" si="15"/>
        <v/>
      </c>
      <c r="AJ102" s="13" t="str">
        <f t="shared" si="16"/>
        <v/>
      </c>
      <c r="AK102" s="13">
        <f t="shared" si="17"/>
        <v>0</v>
      </c>
      <c r="AL102" s="8">
        <v>4.18</v>
      </c>
      <c r="AM102" s="8">
        <v>4.2</v>
      </c>
      <c r="AN102" s="8">
        <v>6.87</v>
      </c>
      <c r="AO102" s="8">
        <v>0.02</v>
      </c>
      <c r="AP102" s="8">
        <v>2.68</v>
      </c>
    </row>
    <row r="103" spans="1:42">
      <c r="A103" s="14">
        <v>102</v>
      </c>
      <c r="B103" s="15" t="s">
        <v>226</v>
      </c>
      <c r="C103" s="4">
        <v>8160394</v>
      </c>
      <c r="D103" s="8" t="s">
        <v>227</v>
      </c>
      <c r="E103" s="5" t="s">
        <v>2081</v>
      </c>
      <c r="F103" s="8">
        <v>1</v>
      </c>
      <c r="M103" s="11" t="s">
        <v>1165</v>
      </c>
      <c r="N103" s="11" t="s">
        <v>1166</v>
      </c>
      <c r="O103" s="11" t="s">
        <v>1167</v>
      </c>
      <c r="P103" s="12"/>
      <c r="Q103" s="12"/>
      <c r="R103" s="8">
        <v>5.98</v>
      </c>
      <c r="S103" s="8">
        <v>0.99</v>
      </c>
      <c r="T103" s="8">
        <v>0.98</v>
      </c>
      <c r="U103" s="8">
        <v>0.02</v>
      </c>
      <c r="V103" s="8">
        <v>0.94</v>
      </c>
      <c r="W103" s="8">
        <v>0.01</v>
      </c>
      <c r="X103" s="13" t="str">
        <f t="shared" si="9"/>
        <v/>
      </c>
      <c r="Y103" s="13" t="str">
        <f t="shared" si="10"/>
        <v/>
      </c>
      <c r="Z103" s="13">
        <f t="shared" si="11"/>
        <v>1</v>
      </c>
      <c r="AA103" s="13" t="str">
        <f t="shared" si="12"/>
        <v/>
      </c>
      <c r="AB103" s="13">
        <f t="shared" si="13"/>
        <v>1</v>
      </c>
      <c r="AC103" s="13">
        <f t="shared" si="14"/>
        <v>2</v>
      </c>
      <c r="AD103" s="8">
        <v>0.61</v>
      </c>
      <c r="AE103" s="8">
        <v>0.76</v>
      </c>
      <c r="AF103" s="8">
        <v>0.54</v>
      </c>
      <c r="AG103" s="8">
        <v>0.77</v>
      </c>
      <c r="AH103" s="8">
        <v>0.44</v>
      </c>
      <c r="AI103" s="13" t="str">
        <f t="shared" si="15"/>
        <v/>
      </c>
      <c r="AJ103" s="13" t="str">
        <f t="shared" si="16"/>
        <v/>
      </c>
      <c r="AK103" s="13">
        <f t="shared" si="17"/>
        <v>0</v>
      </c>
      <c r="AL103" s="8">
        <v>6.21</v>
      </c>
      <c r="AM103" s="8">
        <v>6.25</v>
      </c>
      <c r="AN103" s="8">
        <v>11.3</v>
      </c>
      <c r="AO103" s="8">
        <v>0.04</v>
      </c>
      <c r="AP103" s="8">
        <v>5.0999999999999996</v>
      </c>
    </row>
    <row r="104" spans="1:42">
      <c r="A104" s="14">
        <v>103</v>
      </c>
      <c r="B104" s="15" t="s">
        <v>228</v>
      </c>
      <c r="C104" s="4">
        <v>8160371</v>
      </c>
      <c r="D104" s="8" t="s">
        <v>229</v>
      </c>
      <c r="E104" s="5" t="s">
        <v>2081</v>
      </c>
      <c r="F104" s="8">
        <v>1</v>
      </c>
      <c r="M104" s="11" t="s">
        <v>1168</v>
      </c>
      <c r="N104" s="11" t="s">
        <v>1025</v>
      </c>
      <c r="O104" s="11" t="s">
        <v>1169</v>
      </c>
      <c r="P104" s="12" t="s">
        <v>1170</v>
      </c>
      <c r="Q104" s="12"/>
      <c r="R104" s="8">
        <v>6.5</v>
      </c>
      <c r="S104" s="8">
        <v>1</v>
      </c>
      <c r="T104" s="8">
        <v>0.95</v>
      </c>
      <c r="U104" s="8">
        <v>0.02</v>
      </c>
      <c r="V104" s="8">
        <v>0.97</v>
      </c>
      <c r="W104" s="8">
        <v>0.01</v>
      </c>
      <c r="X104" s="13" t="str">
        <f t="shared" si="9"/>
        <v/>
      </c>
      <c r="Y104" s="13" t="str">
        <f t="shared" si="10"/>
        <v/>
      </c>
      <c r="Z104" s="13">
        <f t="shared" si="11"/>
        <v>1</v>
      </c>
      <c r="AA104" s="13" t="str">
        <f t="shared" si="12"/>
        <v/>
      </c>
      <c r="AB104" s="13">
        <f t="shared" si="13"/>
        <v>1</v>
      </c>
      <c r="AC104" s="13">
        <f t="shared" si="14"/>
        <v>2</v>
      </c>
      <c r="AD104" s="8">
        <v>0.76</v>
      </c>
      <c r="AE104" s="8">
        <v>0.69</v>
      </c>
      <c r="AF104" s="8">
        <v>0.39</v>
      </c>
      <c r="AG104" s="8">
        <v>0.66</v>
      </c>
      <c r="AH104" s="8">
        <v>0.32</v>
      </c>
      <c r="AI104" s="13" t="str">
        <f t="shared" si="15"/>
        <v/>
      </c>
      <c r="AJ104" s="13" t="str">
        <f t="shared" si="16"/>
        <v/>
      </c>
      <c r="AK104" s="13">
        <f t="shared" si="17"/>
        <v>0</v>
      </c>
      <c r="AL104" s="8">
        <v>4.5199999999999996</v>
      </c>
      <c r="AM104" s="8">
        <v>4.54</v>
      </c>
      <c r="AN104" s="8">
        <v>9.77</v>
      </c>
      <c r="AO104" s="8">
        <v>0.02</v>
      </c>
      <c r="AP104" s="8">
        <v>5.25</v>
      </c>
    </row>
    <row r="105" spans="1:42">
      <c r="A105" s="14">
        <v>104</v>
      </c>
      <c r="B105" s="15" t="s">
        <v>230</v>
      </c>
      <c r="C105" s="4">
        <v>8160377</v>
      </c>
      <c r="D105" s="8" t="s">
        <v>231</v>
      </c>
      <c r="E105" s="5" t="s">
        <v>2081</v>
      </c>
      <c r="F105" s="8">
        <v>1</v>
      </c>
      <c r="M105" s="11" t="s">
        <v>1171</v>
      </c>
      <c r="N105" s="11" t="s">
        <v>1172</v>
      </c>
      <c r="O105" s="11" t="s">
        <v>1173</v>
      </c>
      <c r="P105" s="12"/>
      <c r="Q105" s="12"/>
      <c r="R105" s="8">
        <v>5.51</v>
      </c>
      <c r="S105" s="8">
        <v>0.99</v>
      </c>
      <c r="T105" s="8">
        <v>0.97</v>
      </c>
      <c r="U105" s="8">
        <v>0.01</v>
      </c>
      <c r="V105" s="8">
        <v>0.91</v>
      </c>
      <c r="W105" s="8">
        <v>0.01</v>
      </c>
      <c r="X105" s="13" t="str">
        <f t="shared" si="9"/>
        <v/>
      </c>
      <c r="Y105" s="13" t="str">
        <f t="shared" si="10"/>
        <v/>
      </c>
      <c r="Z105" s="13">
        <f t="shared" si="11"/>
        <v>1</v>
      </c>
      <c r="AA105" s="13" t="str">
        <f t="shared" si="12"/>
        <v/>
      </c>
      <c r="AB105" s="13">
        <f t="shared" si="13"/>
        <v>1</v>
      </c>
      <c r="AC105" s="13">
        <f t="shared" si="14"/>
        <v>2</v>
      </c>
      <c r="AD105" s="8">
        <v>0.54</v>
      </c>
      <c r="AE105" s="8">
        <v>0.92</v>
      </c>
      <c r="AF105" s="8">
        <v>0.5</v>
      </c>
      <c r="AG105" s="8">
        <v>0.87</v>
      </c>
      <c r="AH105" s="8">
        <v>0.39</v>
      </c>
      <c r="AI105" s="13" t="str">
        <f t="shared" si="15"/>
        <v/>
      </c>
      <c r="AJ105" s="13" t="str">
        <f t="shared" si="16"/>
        <v/>
      </c>
      <c r="AK105" s="13">
        <f t="shared" si="17"/>
        <v>0</v>
      </c>
      <c r="AL105" s="8">
        <v>5.94</v>
      </c>
      <c r="AM105" s="8">
        <v>6</v>
      </c>
      <c r="AN105" s="8">
        <v>10.83</v>
      </c>
      <c r="AO105" s="8">
        <v>0.05</v>
      </c>
      <c r="AP105" s="8">
        <v>4.88</v>
      </c>
    </row>
    <row r="106" spans="1:42">
      <c r="A106" s="14">
        <v>105</v>
      </c>
      <c r="B106" s="15" t="s">
        <v>232</v>
      </c>
      <c r="C106" s="4">
        <v>8160401</v>
      </c>
      <c r="D106" s="8" t="s">
        <v>233</v>
      </c>
      <c r="E106" s="5" t="s">
        <v>2081</v>
      </c>
      <c r="F106" s="8">
        <v>1</v>
      </c>
      <c r="M106" s="11" t="s">
        <v>1174</v>
      </c>
      <c r="N106" s="11" t="s">
        <v>1175</v>
      </c>
      <c r="O106" s="11" t="s">
        <v>1176</v>
      </c>
      <c r="P106" s="12"/>
      <c r="Q106" s="12" t="s">
        <v>1177</v>
      </c>
      <c r="R106" s="8">
        <v>7.94</v>
      </c>
      <c r="S106" s="8">
        <v>0.99</v>
      </c>
      <c r="T106" s="8">
        <v>0.96</v>
      </c>
      <c r="U106" s="8">
        <v>7.0000000000000007E-2</v>
      </c>
      <c r="V106" s="8">
        <v>0.92</v>
      </c>
      <c r="W106" s="8">
        <v>0.01</v>
      </c>
      <c r="X106" s="13" t="str">
        <f t="shared" si="9"/>
        <v/>
      </c>
      <c r="Y106" s="13" t="str">
        <f t="shared" si="10"/>
        <v/>
      </c>
      <c r="Z106" s="13">
        <f t="shared" si="11"/>
        <v>1</v>
      </c>
      <c r="AA106" s="13" t="str">
        <f t="shared" si="12"/>
        <v/>
      </c>
      <c r="AB106" s="13">
        <f t="shared" si="13"/>
        <v>1</v>
      </c>
      <c r="AC106" s="13">
        <f t="shared" si="14"/>
        <v>2</v>
      </c>
      <c r="AD106" s="8">
        <v>0.55000000000000004</v>
      </c>
      <c r="AE106" s="8">
        <v>0.89</v>
      </c>
      <c r="AF106" s="8">
        <v>0.37</v>
      </c>
      <c r="AG106" s="8">
        <v>0.94</v>
      </c>
      <c r="AH106" s="8">
        <v>0.27</v>
      </c>
      <c r="AI106" s="13" t="str">
        <f t="shared" si="15"/>
        <v/>
      </c>
      <c r="AJ106" s="13" t="str">
        <f t="shared" si="16"/>
        <v/>
      </c>
      <c r="AK106" s="13">
        <f t="shared" si="17"/>
        <v>0</v>
      </c>
      <c r="AL106" s="8">
        <v>5.34</v>
      </c>
      <c r="AM106" s="8">
        <v>5.33</v>
      </c>
      <c r="AN106" s="8">
        <v>11.23</v>
      </c>
      <c r="AO106" s="8">
        <v>-0.02</v>
      </c>
      <c r="AP106" s="8">
        <v>5.89</v>
      </c>
    </row>
    <row r="107" spans="1:42">
      <c r="A107" s="14">
        <v>106</v>
      </c>
      <c r="B107" s="15" t="s">
        <v>234</v>
      </c>
      <c r="C107" s="4">
        <v>8160435</v>
      </c>
      <c r="D107" s="8" t="s">
        <v>235</v>
      </c>
      <c r="E107" s="5" t="s">
        <v>2081</v>
      </c>
      <c r="F107" s="8">
        <v>1</v>
      </c>
      <c r="M107" s="11" t="s">
        <v>1178</v>
      </c>
      <c r="N107" s="11" t="s">
        <v>1179</v>
      </c>
      <c r="O107" s="11" t="s">
        <v>1180</v>
      </c>
      <c r="P107" s="12"/>
      <c r="Q107" s="12"/>
      <c r="R107" s="8">
        <v>1.58</v>
      </c>
      <c r="S107" s="8">
        <v>1</v>
      </c>
      <c r="T107" s="8">
        <v>0.99</v>
      </c>
      <c r="U107" s="8">
        <v>0.4</v>
      </c>
      <c r="V107" s="8">
        <v>1</v>
      </c>
      <c r="W107" s="8">
        <v>0.06</v>
      </c>
      <c r="X107" s="13" t="str">
        <f t="shared" si="9"/>
        <v/>
      </c>
      <c r="Y107" s="13" t="str">
        <f t="shared" si="10"/>
        <v/>
      </c>
      <c r="Z107" s="13" t="str">
        <f t="shared" si="11"/>
        <v/>
      </c>
      <c r="AA107" s="13" t="str">
        <f t="shared" si="12"/>
        <v/>
      </c>
      <c r="AB107" s="13">
        <f t="shared" si="13"/>
        <v>1</v>
      </c>
      <c r="AC107" s="13">
        <f t="shared" si="14"/>
        <v>1</v>
      </c>
      <c r="AD107" s="8">
        <v>0.76</v>
      </c>
      <c r="AE107" s="8">
        <v>0.35</v>
      </c>
      <c r="AF107" s="8">
        <v>0.69</v>
      </c>
      <c r="AG107" s="8">
        <v>0.47</v>
      </c>
      <c r="AH107" s="8">
        <v>0.54</v>
      </c>
      <c r="AI107" s="13" t="str">
        <f t="shared" si="15"/>
        <v/>
      </c>
      <c r="AJ107" s="13" t="str">
        <f t="shared" si="16"/>
        <v/>
      </c>
      <c r="AK107" s="13">
        <f t="shared" si="17"/>
        <v>0</v>
      </c>
      <c r="AL107" s="8">
        <v>4.5</v>
      </c>
      <c r="AM107" s="8">
        <v>4.57</v>
      </c>
      <c r="AN107" s="8">
        <v>7.09</v>
      </c>
      <c r="AO107" s="8">
        <v>0.08</v>
      </c>
      <c r="AP107" s="8">
        <v>2.59</v>
      </c>
    </row>
    <row r="108" spans="1:42">
      <c r="A108" s="14">
        <v>107</v>
      </c>
      <c r="B108" s="15" t="s">
        <v>236</v>
      </c>
      <c r="C108" s="4">
        <v>8044541</v>
      </c>
      <c r="D108" s="8" t="s">
        <v>237</v>
      </c>
      <c r="E108" s="5" t="s">
        <v>2081</v>
      </c>
      <c r="F108" s="8">
        <v>1</v>
      </c>
      <c r="M108" s="11" t="s">
        <v>1181</v>
      </c>
      <c r="N108" s="11" t="s">
        <v>1182</v>
      </c>
      <c r="O108" s="11" t="s">
        <v>1183</v>
      </c>
      <c r="P108" s="12"/>
      <c r="Q108" s="12"/>
      <c r="R108" s="8">
        <v>1.02</v>
      </c>
      <c r="S108" s="8">
        <v>0.9</v>
      </c>
      <c r="T108" s="8">
        <v>0.03</v>
      </c>
      <c r="U108" s="8">
        <v>0.97</v>
      </c>
      <c r="V108" s="8">
        <v>0.17</v>
      </c>
      <c r="W108" s="8">
        <v>0.96</v>
      </c>
      <c r="X108" s="13" t="str">
        <f t="shared" si="9"/>
        <v/>
      </c>
      <c r="Y108" s="13">
        <f t="shared" si="10"/>
        <v>1</v>
      </c>
      <c r="Z108" s="13" t="str">
        <f t="shared" si="11"/>
        <v/>
      </c>
      <c r="AA108" s="13" t="str">
        <f t="shared" si="12"/>
        <v/>
      </c>
      <c r="AB108" s="13" t="str">
        <f t="shared" si="13"/>
        <v/>
      </c>
      <c r="AC108" s="13">
        <f t="shared" si="14"/>
        <v>1</v>
      </c>
      <c r="AD108" s="8">
        <v>1</v>
      </c>
      <c r="AE108" s="8">
        <v>0.67</v>
      </c>
      <c r="AF108" s="8">
        <v>0.71</v>
      </c>
      <c r="AG108" s="8">
        <v>0.7</v>
      </c>
      <c r="AH108" s="8">
        <v>0.64</v>
      </c>
      <c r="AI108" s="13" t="str">
        <f t="shared" si="15"/>
        <v/>
      </c>
      <c r="AJ108" s="13" t="str">
        <f t="shared" si="16"/>
        <v/>
      </c>
      <c r="AK108" s="13">
        <f t="shared" si="17"/>
        <v>0</v>
      </c>
      <c r="AL108" s="8">
        <v>5.84</v>
      </c>
      <c r="AM108" s="8">
        <v>7.61</v>
      </c>
      <c r="AN108" s="8">
        <v>6.01</v>
      </c>
      <c r="AO108" s="8">
        <v>1.78</v>
      </c>
      <c r="AP108" s="8">
        <v>0.18</v>
      </c>
    </row>
    <row r="109" spans="1:42">
      <c r="A109" s="14">
        <v>108</v>
      </c>
      <c r="B109" s="15" t="s">
        <v>238</v>
      </c>
      <c r="C109" s="4">
        <v>7969482</v>
      </c>
      <c r="D109" s="8" t="s">
        <v>239</v>
      </c>
      <c r="E109" s="5" t="s">
        <v>2081</v>
      </c>
      <c r="F109" s="8">
        <v>1</v>
      </c>
      <c r="M109" s="11" t="s">
        <v>1184</v>
      </c>
      <c r="N109" s="11" t="s">
        <v>1185</v>
      </c>
      <c r="O109" s="11" t="s">
        <v>1186</v>
      </c>
      <c r="P109" s="12"/>
      <c r="Q109" s="12"/>
      <c r="R109" s="8">
        <v>5.74</v>
      </c>
      <c r="S109" s="8">
        <v>1</v>
      </c>
      <c r="T109" s="8">
        <v>0.14000000000000001</v>
      </c>
      <c r="U109" s="8">
        <v>0.39</v>
      </c>
      <c r="V109" s="8">
        <v>0.04</v>
      </c>
      <c r="W109" s="8">
        <v>0.03</v>
      </c>
      <c r="X109" s="13" t="str">
        <f t="shared" si="9"/>
        <v/>
      </c>
      <c r="Y109" s="13" t="str">
        <f t="shared" si="10"/>
        <v/>
      </c>
      <c r="Z109" s="13" t="str">
        <f t="shared" si="11"/>
        <v/>
      </c>
      <c r="AA109" s="13">
        <f t="shared" si="12"/>
        <v>1</v>
      </c>
      <c r="AB109" s="13">
        <f t="shared" si="13"/>
        <v>1</v>
      </c>
      <c r="AC109" s="13">
        <f t="shared" si="14"/>
        <v>2</v>
      </c>
      <c r="AD109" s="8">
        <v>0.6</v>
      </c>
      <c r="AE109" s="8">
        <v>0.45</v>
      </c>
      <c r="AF109" s="8">
        <v>0.84</v>
      </c>
      <c r="AG109" s="8">
        <v>0.49</v>
      </c>
      <c r="AH109" s="8">
        <v>0.66</v>
      </c>
      <c r="AI109" s="13" t="str">
        <f t="shared" si="15"/>
        <v/>
      </c>
      <c r="AJ109" s="13" t="str">
        <f t="shared" si="16"/>
        <v/>
      </c>
      <c r="AK109" s="13">
        <f t="shared" si="17"/>
        <v>0</v>
      </c>
      <c r="AL109" s="8">
        <v>5.16</v>
      </c>
      <c r="AM109" s="8">
        <v>9.9600000000000009</v>
      </c>
      <c r="AN109" s="8">
        <v>8.32</v>
      </c>
      <c r="AO109" s="8">
        <v>4.8</v>
      </c>
      <c r="AP109" s="8">
        <v>3.16</v>
      </c>
    </row>
    <row r="110" spans="1:42">
      <c r="A110" s="14">
        <v>109</v>
      </c>
      <c r="B110" s="15" t="s">
        <v>240</v>
      </c>
      <c r="C110" s="4">
        <v>8131666</v>
      </c>
      <c r="D110" s="8" t="s">
        <v>241</v>
      </c>
      <c r="E110" s="5" t="s">
        <v>2081</v>
      </c>
      <c r="F110" s="8">
        <v>1</v>
      </c>
      <c r="M110" s="11" t="s">
        <v>1187</v>
      </c>
      <c r="N110" s="11" t="s">
        <v>1188</v>
      </c>
      <c r="O110" s="11" t="s">
        <v>1189</v>
      </c>
      <c r="P110" s="12"/>
      <c r="Q110" s="12"/>
      <c r="R110" s="8">
        <v>3.65</v>
      </c>
      <c r="S110" s="8">
        <v>0.18</v>
      </c>
      <c r="T110" s="8">
        <v>0.47</v>
      </c>
      <c r="U110" s="8">
        <v>0.38</v>
      </c>
      <c r="V110" s="8">
        <v>0.31</v>
      </c>
      <c r="W110" s="8">
        <v>0.04</v>
      </c>
      <c r="X110" s="13" t="str">
        <f t="shared" si="9"/>
        <v/>
      </c>
      <c r="Y110" s="13" t="str">
        <f t="shared" si="10"/>
        <v/>
      </c>
      <c r="Z110" s="13" t="str">
        <f t="shared" si="11"/>
        <v/>
      </c>
      <c r="AA110" s="13" t="str">
        <f t="shared" si="12"/>
        <v/>
      </c>
      <c r="AB110" s="13">
        <f t="shared" si="13"/>
        <v>1</v>
      </c>
      <c r="AC110" s="13">
        <f t="shared" si="14"/>
        <v>1</v>
      </c>
      <c r="AD110" s="8">
        <v>0.95</v>
      </c>
      <c r="AE110" s="8">
        <v>0.62</v>
      </c>
      <c r="AF110" s="8">
        <v>0.95</v>
      </c>
      <c r="AG110" s="8">
        <v>0.59</v>
      </c>
      <c r="AH110" s="8">
        <v>0.61</v>
      </c>
      <c r="AI110" s="13" t="str">
        <f t="shared" si="15"/>
        <v/>
      </c>
      <c r="AJ110" s="13" t="str">
        <f t="shared" si="16"/>
        <v/>
      </c>
      <c r="AK110" s="13">
        <f t="shared" si="17"/>
        <v>0</v>
      </c>
      <c r="AL110" s="8">
        <v>6.78</v>
      </c>
      <c r="AM110" s="8">
        <v>10.81</v>
      </c>
      <c r="AN110" s="8">
        <v>9.58</v>
      </c>
      <c r="AO110" s="8">
        <v>4.03</v>
      </c>
      <c r="AP110" s="8">
        <v>2.8</v>
      </c>
    </row>
    <row r="111" spans="1:42">
      <c r="A111" s="14">
        <v>110</v>
      </c>
      <c r="B111" s="15" t="s">
        <v>242</v>
      </c>
      <c r="C111" s="4">
        <v>7950641</v>
      </c>
      <c r="D111" s="8" t="s">
        <v>243</v>
      </c>
      <c r="E111" s="5" t="s">
        <v>2081</v>
      </c>
      <c r="F111" s="8">
        <v>1</v>
      </c>
      <c r="M111" s="11" t="s">
        <v>1190</v>
      </c>
      <c r="N111" s="11" t="s">
        <v>1191</v>
      </c>
      <c r="O111" s="11" t="s">
        <v>1192</v>
      </c>
      <c r="P111" s="12"/>
      <c r="Q111" s="12"/>
      <c r="R111" s="8">
        <v>1.05</v>
      </c>
      <c r="S111" s="8">
        <v>0.91</v>
      </c>
      <c r="T111" s="8">
        <v>0.78</v>
      </c>
      <c r="U111" s="8">
        <v>0.7</v>
      </c>
      <c r="V111" s="8">
        <v>0.47</v>
      </c>
      <c r="W111" s="8">
        <v>0.06</v>
      </c>
      <c r="X111" s="13" t="str">
        <f t="shared" si="9"/>
        <v/>
      </c>
      <c r="Y111" s="13" t="str">
        <f t="shared" si="10"/>
        <v/>
      </c>
      <c r="Z111" s="13" t="str">
        <f t="shared" si="11"/>
        <v/>
      </c>
      <c r="AA111" s="13" t="str">
        <f t="shared" si="12"/>
        <v/>
      </c>
      <c r="AB111" s="13">
        <f t="shared" si="13"/>
        <v>1</v>
      </c>
      <c r="AC111" s="13">
        <f t="shared" si="14"/>
        <v>1</v>
      </c>
      <c r="AD111" s="8">
        <v>0.45</v>
      </c>
      <c r="AE111" s="8">
        <v>0.89</v>
      </c>
      <c r="AF111" s="8">
        <v>0.57999999999999996</v>
      </c>
      <c r="AG111" s="8">
        <v>0.77</v>
      </c>
      <c r="AH111" s="8">
        <v>0.57999999999999996</v>
      </c>
      <c r="AI111" s="13" t="str">
        <f t="shared" si="15"/>
        <v/>
      </c>
      <c r="AJ111" s="13" t="str">
        <f t="shared" si="16"/>
        <v/>
      </c>
      <c r="AK111" s="13">
        <f t="shared" si="17"/>
        <v>0</v>
      </c>
      <c r="AL111" s="8">
        <v>6.62</v>
      </c>
      <c r="AM111" s="8">
        <v>8.7200000000000006</v>
      </c>
      <c r="AN111" s="8">
        <v>8.67</v>
      </c>
      <c r="AO111" s="8">
        <v>2.09</v>
      </c>
      <c r="AP111" s="8">
        <v>2.0499999999999998</v>
      </c>
    </row>
    <row r="112" spans="1:42">
      <c r="A112" s="14">
        <v>111</v>
      </c>
      <c r="B112" s="15" t="s">
        <v>244</v>
      </c>
      <c r="C112" s="4">
        <v>7922474</v>
      </c>
      <c r="D112" s="8" t="s">
        <v>245</v>
      </c>
      <c r="E112" s="5" t="s">
        <v>2081</v>
      </c>
      <c r="F112" s="8">
        <v>1</v>
      </c>
      <c r="M112" s="11" t="s">
        <v>1193</v>
      </c>
      <c r="N112" s="11" t="s">
        <v>1194</v>
      </c>
      <c r="O112" s="11" t="s">
        <v>1195</v>
      </c>
      <c r="P112" s="12"/>
      <c r="Q112" s="12"/>
      <c r="R112" s="8">
        <v>0.91</v>
      </c>
      <c r="S112" s="8">
        <v>0.94</v>
      </c>
      <c r="T112" s="8">
        <v>0.09</v>
      </c>
      <c r="U112" s="8">
        <v>1</v>
      </c>
      <c r="V112" s="8">
        <v>0.38</v>
      </c>
      <c r="W112" s="8">
        <v>1</v>
      </c>
      <c r="X112" s="13" t="str">
        <f t="shared" si="9"/>
        <v/>
      </c>
      <c r="Y112" s="13">
        <f t="shared" si="10"/>
        <v>1</v>
      </c>
      <c r="Z112" s="13" t="str">
        <f t="shared" si="11"/>
        <v/>
      </c>
      <c r="AA112" s="13" t="str">
        <f t="shared" si="12"/>
        <v/>
      </c>
      <c r="AB112" s="13" t="str">
        <f t="shared" si="13"/>
        <v/>
      </c>
      <c r="AC112" s="13">
        <f t="shared" si="14"/>
        <v>1</v>
      </c>
      <c r="AD112" s="8">
        <v>0.82</v>
      </c>
      <c r="AE112" s="8">
        <v>0.42</v>
      </c>
      <c r="AF112" s="8">
        <v>0.72</v>
      </c>
      <c r="AG112" s="8">
        <v>0.55000000000000004</v>
      </c>
      <c r="AH112" s="8">
        <v>0.9</v>
      </c>
      <c r="AI112" s="13" t="str">
        <f t="shared" si="15"/>
        <v/>
      </c>
      <c r="AJ112" s="13" t="str">
        <f t="shared" si="16"/>
        <v/>
      </c>
      <c r="AK112" s="13">
        <f t="shared" si="17"/>
        <v>0</v>
      </c>
      <c r="AL112" s="8">
        <v>9.75</v>
      </c>
      <c r="AM112" s="8">
        <v>11.72</v>
      </c>
      <c r="AN112" s="8">
        <v>11.74</v>
      </c>
      <c r="AO112" s="8">
        <v>1.97</v>
      </c>
      <c r="AP112" s="8">
        <v>1.99</v>
      </c>
    </row>
    <row r="113" spans="1:42">
      <c r="A113" s="14">
        <v>112</v>
      </c>
      <c r="B113" s="15" t="s">
        <v>246</v>
      </c>
      <c r="C113" s="4">
        <v>8075956</v>
      </c>
      <c r="D113" s="8" t="s">
        <v>247</v>
      </c>
      <c r="E113" s="5" t="s">
        <v>2081</v>
      </c>
      <c r="F113" s="8">
        <v>1</v>
      </c>
      <c r="M113" s="11" t="s">
        <v>1196</v>
      </c>
      <c r="N113" s="11" t="s">
        <v>1197</v>
      </c>
      <c r="O113" s="11" t="s">
        <v>1198</v>
      </c>
      <c r="P113" s="12"/>
      <c r="Q113" s="12"/>
      <c r="R113" s="8">
        <v>0.95</v>
      </c>
      <c r="S113" s="8">
        <v>0.01</v>
      </c>
      <c r="T113" s="8">
        <v>0</v>
      </c>
      <c r="U113" s="8">
        <v>0.01</v>
      </c>
      <c r="V113" s="8">
        <v>0.01</v>
      </c>
      <c r="W113" s="8">
        <v>0</v>
      </c>
      <c r="X113" s="13">
        <f t="shared" si="9"/>
        <v>1</v>
      </c>
      <c r="Y113" s="13">
        <f t="shared" si="10"/>
        <v>1</v>
      </c>
      <c r="Z113" s="13">
        <f t="shared" si="11"/>
        <v>1</v>
      </c>
      <c r="AA113" s="13">
        <f t="shared" si="12"/>
        <v>1</v>
      </c>
      <c r="AB113" s="13">
        <f t="shared" si="13"/>
        <v>1</v>
      </c>
      <c r="AC113" s="13">
        <f t="shared" si="14"/>
        <v>5</v>
      </c>
      <c r="AD113" s="8">
        <v>0.3</v>
      </c>
      <c r="AE113" s="8">
        <v>0.65</v>
      </c>
      <c r="AF113" s="8">
        <v>0.62</v>
      </c>
      <c r="AG113" s="8">
        <v>0.76</v>
      </c>
      <c r="AH113" s="8">
        <v>0.66</v>
      </c>
      <c r="AI113" s="13" t="str">
        <f t="shared" si="15"/>
        <v/>
      </c>
      <c r="AJ113" s="13" t="str">
        <f t="shared" si="16"/>
        <v/>
      </c>
      <c r="AK113" s="13">
        <f t="shared" si="17"/>
        <v>0</v>
      </c>
      <c r="AL113" s="8">
        <v>7.51</v>
      </c>
      <c r="AM113" s="8">
        <v>8.08</v>
      </c>
      <c r="AN113" s="8">
        <v>8.66</v>
      </c>
      <c r="AO113" s="8">
        <v>0.56999999999999995</v>
      </c>
      <c r="AP113" s="8">
        <v>1.1499999999999999</v>
      </c>
    </row>
    <row r="114" spans="1:42">
      <c r="A114" s="14">
        <v>113</v>
      </c>
      <c r="B114" s="15" t="s">
        <v>248</v>
      </c>
      <c r="C114" s="4">
        <v>8018975</v>
      </c>
      <c r="D114" s="8" t="s">
        <v>249</v>
      </c>
      <c r="E114" s="5" t="s">
        <v>2081</v>
      </c>
      <c r="F114" s="8">
        <v>1</v>
      </c>
      <c r="M114" s="11" t="s">
        <v>1199</v>
      </c>
      <c r="N114" s="11" t="s">
        <v>1200</v>
      </c>
      <c r="O114" s="11" t="s">
        <v>1201</v>
      </c>
      <c r="P114" s="12"/>
      <c r="Q114" s="12"/>
      <c r="R114" s="8">
        <v>0.7</v>
      </c>
      <c r="S114" s="8">
        <v>0.03</v>
      </c>
      <c r="T114" s="8">
        <v>0.21</v>
      </c>
      <c r="U114" s="8">
        <v>0.89</v>
      </c>
      <c r="V114" s="8">
        <v>0.1</v>
      </c>
      <c r="W114" s="8">
        <v>0.14000000000000001</v>
      </c>
      <c r="X114" s="13">
        <f t="shared" si="9"/>
        <v>1</v>
      </c>
      <c r="Y114" s="13" t="str">
        <f t="shared" si="10"/>
        <v/>
      </c>
      <c r="Z114" s="13" t="str">
        <f t="shared" si="11"/>
        <v/>
      </c>
      <c r="AA114" s="13">
        <f t="shared" si="12"/>
        <v>1</v>
      </c>
      <c r="AB114" s="13" t="str">
        <f t="shared" si="13"/>
        <v/>
      </c>
      <c r="AC114" s="13">
        <f t="shared" si="14"/>
        <v>2</v>
      </c>
      <c r="AD114" s="8">
        <v>0.95</v>
      </c>
      <c r="AE114" s="8">
        <v>0.8</v>
      </c>
      <c r="AF114" s="8">
        <v>0.46</v>
      </c>
      <c r="AG114" s="8">
        <v>0.89</v>
      </c>
      <c r="AH114" s="8">
        <v>0.34</v>
      </c>
      <c r="AI114" s="13" t="str">
        <f t="shared" si="15"/>
        <v/>
      </c>
      <c r="AJ114" s="13" t="str">
        <f t="shared" si="16"/>
        <v/>
      </c>
      <c r="AK114" s="13">
        <f t="shared" si="17"/>
        <v>0</v>
      </c>
      <c r="AL114" s="8">
        <v>9.65</v>
      </c>
      <c r="AM114" s="8">
        <v>10.74</v>
      </c>
      <c r="AN114" s="8">
        <v>11.38</v>
      </c>
      <c r="AO114" s="8">
        <v>1.08</v>
      </c>
      <c r="AP114" s="8">
        <v>1.73</v>
      </c>
    </row>
    <row r="115" spans="1:42">
      <c r="A115" s="14">
        <v>114</v>
      </c>
      <c r="B115" s="15" t="s">
        <v>250</v>
      </c>
      <c r="C115" s="4">
        <v>8111677</v>
      </c>
      <c r="D115" s="8" t="s">
        <v>251</v>
      </c>
      <c r="E115" s="5" t="s">
        <v>2081</v>
      </c>
      <c r="F115" s="8">
        <v>1</v>
      </c>
      <c r="M115" s="11" t="s">
        <v>1202</v>
      </c>
      <c r="N115" s="11" t="s">
        <v>1203</v>
      </c>
      <c r="O115" s="11" t="s">
        <v>1204</v>
      </c>
      <c r="P115" s="12"/>
      <c r="Q115" s="12"/>
      <c r="R115" s="8">
        <v>0.56999999999999995</v>
      </c>
      <c r="S115" s="8">
        <v>1</v>
      </c>
      <c r="T115" s="8">
        <v>0.28999999999999998</v>
      </c>
      <c r="U115" s="8">
        <v>0.1</v>
      </c>
      <c r="V115" s="8">
        <v>0.28000000000000003</v>
      </c>
      <c r="W115" s="8">
        <v>7.0000000000000007E-2</v>
      </c>
      <c r="X115" s="13" t="str">
        <f t="shared" si="9"/>
        <v/>
      </c>
      <c r="Y115" s="13" t="str">
        <f t="shared" si="10"/>
        <v/>
      </c>
      <c r="Z115" s="13">
        <f t="shared" si="11"/>
        <v>1</v>
      </c>
      <c r="AA115" s="13" t="str">
        <f t="shared" si="12"/>
        <v/>
      </c>
      <c r="AB115" s="13">
        <f t="shared" si="13"/>
        <v>1</v>
      </c>
      <c r="AC115" s="13">
        <f t="shared" si="14"/>
        <v>2</v>
      </c>
      <c r="AD115" s="8">
        <v>0.24</v>
      </c>
      <c r="AE115" s="8">
        <v>0.85</v>
      </c>
      <c r="AF115" s="8">
        <v>0.79</v>
      </c>
      <c r="AG115" s="8">
        <v>0.89</v>
      </c>
      <c r="AH115" s="8">
        <v>0.82</v>
      </c>
      <c r="AI115" s="13" t="str">
        <f t="shared" si="15"/>
        <v/>
      </c>
      <c r="AJ115" s="13" t="str">
        <f t="shared" si="16"/>
        <v/>
      </c>
      <c r="AK115" s="13">
        <f t="shared" si="17"/>
        <v>0</v>
      </c>
      <c r="AL115" s="8">
        <v>5.23</v>
      </c>
      <c r="AM115" s="8">
        <v>6.51</v>
      </c>
      <c r="AN115" s="8">
        <v>6.33</v>
      </c>
      <c r="AO115" s="8">
        <v>1.28</v>
      </c>
      <c r="AP115" s="8">
        <v>1.1000000000000001</v>
      </c>
    </row>
    <row r="116" spans="1:42">
      <c r="A116" s="14">
        <v>115</v>
      </c>
      <c r="B116" s="15" t="s">
        <v>252</v>
      </c>
      <c r="C116" s="4">
        <v>8092541</v>
      </c>
      <c r="D116" s="8" t="s">
        <v>253</v>
      </c>
      <c r="E116" s="5" t="s">
        <v>2081</v>
      </c>
      <c r="F116" s="8">
        <v>1</v>
      </c>
      <c r="M116" s="11" t="s">
        <v>1205</v>
      </c>
      <c r="N116" s="11" t="s">
        <v>1206</v>
      </c>
      <c r="O116" s="11" t="s">
        <v>1207</v>
      </c>
      <c r="P116" s="12"/>
      <c r="Q116" s="12"/>
      <c r="R116" s="8">
        <v>1.03</v>
      </c>
      <c r="S116" s="8">
        <v>0.06</v>
      </c>
      <c r="T116" s="8">
        <v>0.05</v>
      </c>
      <c r="U116" s="8">
        <v>0.2</v>
      </c>
      <c r="V116" s="8">
        <v>0.12</v>
      </c>
      <c r="W116" s="8">
        <v>0.2</v>
      </c>
      <c r="X116" s="13">
        <f t="shared" si="9"/>
        <v>1</v>
      </c>
      <c r="Y116" s="13">
        <f t="shared" si="10"/>
        <v>1</v>
      </c>
      <c r="Z116" s="13" t="str">
        <f t="shared" si="11"/>
        <v/>
      </c>
      <c r="AA116" s="13" t="str">
        <f t="shared" si="12"/>
        <v/>
      </c>
      <c r="AB116" s="13" t="str">
        <f t="shared" si="13"/>
        <v/>
      </c>
      <c r="AC116" s="13">
        <f t="shared" si="14"/>
        <v>2</v>
      </c>
      <c r="AD116" s="8">
        <v>0.68</v>
      </c>
      <c r="AE116" s="8">
        <v>0.77</v>
      </c>
      <c r="AF116" s="8">
        <v>0.7</v>
      </c>
      <c r="AG116" s="8">
        <v>0.67</v>
      </c>
      <c r="AH116" s="8">
        <v>0.87</v>
      </c>
      <c r="AI116" s="13" t="str">
        <f t="shared" si="15"/>
        <v/>
      </c>
      <c r="AJ116" s="13" t="str">
        <f t="shared" si="16"/>
        <v/>
      </c>
      <c r="AK116" s="13">
        <f t="shared" si="17"/>
        <v>0</v>
      </c>
      <c r="AL116" s="8">
        <v>6.4</v>
      </c>
      <c r="AM116" s="8">
        <v>7.33</v>
      </c>
      <c r="AN116" s="8">
        <v>7.15</v>
      </c>
      <c r="AO116" s="8">
        <v>0.93</v>
      </c>
      <c r="AP116" s="8">
        <v>0.75</v>
      </c>
    </row>
    <row r="117" spans="1:42">
      <c r="A117" s="14">
        <v>116</v>
      </c>
      <c r="B117" s="15" t="s">
        <v>254</v>
      </c>
      <c r="C117" s="4">
        <v>7954436</v>
      </c>
      <c r="D117" s="8" t="s">
        <v>255</v>
      </c>
      <c r="E117" s="5" t="s">
        <v>2081</v>
      </c>
      <c r="F117" s="8">
        <v>1</v>
      </c>
      <c r="M117" s="11" t="s">
        <v>1208</v>
      </c>
      <c r="N117" s="11" t="s">
        <v>1209</v>
      </c>
      <c r="O117" s="11" t="s">
        <v>1210</v>
      </c>
      <c r="P117" s="12"/>
      <c r="Q117" s="12"/>
      <c r="R117" s="8">
        <v>1.32</v>
      </c>
      <c r="S117" s="8">
        <v>0.22</v>
      </c>
      <c r="T117" s="8">
        <v>0.01</v>
      </c>
      <c r="U117" s="8">
        <v>0.35</v>
      </c>
      <c r="V117" s="8">
        <v>0.02</v>
      </c>
      <c r="W117" s="8">
        <v>0.42</v>
      </c>
      <c r="X117" s="13" t="str">
        <f t="shared" si="9"/>
        <v/>
      </c>
      <c r="Y117" s="13">
        <f t="shared" si="10"/>
        <v>1</v>
      </c>
      <c r="Z117" s="13" t="str">
        <f t="shared" si="11"/>
        <v/>
      </c>
      <c r="AA117" s="13">
        <f t="shared" si="12"/>
        <v>1</v>
      </c>
      <c r="AB117" s="13" t="str">
        <f t="shared" si="13"/>
        <v/>
      </c>
      <c r="AC117" s="13">
        <f t="shared" si="14"/>
        <v>2</v>
      </c>
      <c r="AD117" s="8">
        <v>0.33</v>
      </c>
      <c r="AE117" s="8">
        <v>0.59</v>
      </c>
      <c r="AF117" s="8">
        <v>0.62</v>
      </c>
      <c r="AG117" s="8">
        <v>0.66</v>
      </c>
      <c r="AH117" s="8">
        <v>0.66</v>
      </c>
      <c r="AI117" s="13" t="str">
        <f t="shared" si="15"/>
        <v/>
      </c>
      <c r="AJ117" s="13" t="str">
        <f t="shared" si="16"/>
        <v/>
      </c>
      <c r="AK117" s="13">
        <f t="shared" si="17"/>
        <v>0</v>
      </c>
      <c r="AL117" s="8">
        <v>9.68</v>
      </c>
      <c r="AM117" s="8">
        <v>7.6</v>
      </c>
      <c r="AN117" s="8">
        <v>7.96</v>
      </c>
      <c r="AO117" s="8">
        <v>-2.08</v>
      </c>
      <c r="AP117" s="8">
        <v>-1.72</v>
      </c>
    </row>
    <row r="118" spans="1:42">
      <c r="A118" s="14">
        <v>117</v>
      </c>
      <c r="B118" s="15" t="s">
        <v>256</v>
      </c>
      <c r="C118" s="4">
        <v>8152280</v>
      </c>
      <c r="D118" s="8" t="s">
        <v>257</v>
      </c>
      <c r="E118" s="5" t="s">
        <v>2081</v>
      </c>
      <c r="F118" s="8">
        <v>1</v>
      </c>
      <c r="M118" s="11" t="s">
        <v>1211</v>
      </c>
      <c r="N118" s="11" t="s">
        <v>1212</v>
      </c>
      <c r="O118" s="11" t="s">
        <v>1213</v>
      </c>
      <c r="P118" s="12"/>
      <c r="Q118" s="12"/>
      <c r="R118" s="8">
        <v>0.31</v>
      </c>
      <c r="S118" s="8">
        <v>0.69</v>
      </c>
      <c r="T118" s="8">
        <v>0.01</v>
      </c>
      <c r="U118" s="8">
        <v>0.66</v>
      </c>
      <c r="V118" s="8">
        <v>0.01</v>
      </c>
      <c r="W118" s="8">
        <v>0.56999999999999995</v>
      </c>
      <c r="X118" s="13" t="str">
        <f t="shared" si="9"/>
        <v/>
      </c>
      <c r="Y118" s="13">
        <f t="shared" si="10"/>
        <v>1</v>
      </c>
      <c r="Z118" s="13" t="str">
        <f t="shared" si="11"/>
        <v/>
      </c>
      <c r="AA118" s="13">
        <f t="shared" si="12"/>
        <v>1</v>
      </c>
      <c r="AB118" s="13" t="str">
        <f t="shared" si="13"/>
        <v/>
      </c>
      <c r="AC118" s="13">
        <f t="shared" si="14"/>
        <v>2</v>
      </c>
      <c r="AD118" s="8">
        <v>0.84</v>
      </c>
      <c r="AE118" s="8">
        <v>0.89</v>
      </c>
      <c r="AF118" s="8">
        <v>0.94</v>
      </c>
      <c r="AG118" s="8">
        <v>0.85</v>
      </c>
      <c r="AH118" s="8">
        <v>0.87</v>
      </c>
      <c r="AI118" s="13" t="str">
        <f t="shared" si="15"/>
        <v/>
      </c>
      <c r="AJ118" s="13" t="str">
        <f t="shared" si="16"/>
        <v/>
      </c>
      <c r="AK118" s="13">
        <f t="shared" si="17"/>
        <v>0</v>
      </c>
      <c r="AL118" s="8">
        <v>9.1999999999999993</v>
      </c>
      <c r="AM118" s="8">
        <v>10.01</v>
      </c>
      <c r="AN118" s="8">
        <v>9.43</v>
      </c>
      <c r="AO118" s="8">
        <v>0.82</v>
      </c>
      <c r="AP118" s="8">
        <v>0.23</v>
      </c>
    </row>
    <row r="119" spans="1:42">
      <c r="A119" s="14">
        <v>118</v>
      </c>
      <c r="B119" s="15" t="s">
        <v>258</v>
      </c>
      <c r="C119" s="4">
        <v>8170420</v>
      </c>
      <c r="D119" s="8" t="s">
        <v>259</v>
      </c>
      <c r="E119" s="5" t="s">
        <v>2081</v>
      </c>
      <c r="F119" s="8">
        <v>1</v>
      </c>
      <c r="M119" s="11" t="s">
        <v>1214</v>
      </c>
      <c r="N119" s="11" t="s">
        <v>1215</v>
      </c>
      <c r="O119" s="11" t="s">
        <v>1216</v>
      </c>
      <c r="P119" s="12"/>
      <c r="Q119" s="12"/>
      <c r="R119" s="8">
        <v>1.37</v>
      </c>
      <c r="S119" s="8">
        <v>0.84</v>
      </c>
      <c r="T119" s="8">
        <v>0.59</v>
      </c>
      <c r="U119" s="8">
        <v>0.03</v>
      </c>
      <c r="V119" s="8">
        <v>0.28999999999999998</v>
      </c>
      <c r="W119" s="8">
        <v>0.04</v>
      </c>
      <c r="X119" s="13" t="str">
        <f t="shared" si="9"/>
        <v/>
      </c>
      <c r="Y119" s="13" t="str">
        <f t="shared" si="10"/>
        <v/>
      </c>
      <c r="Z119" s="13">
        <f t="shared" si="11"/>
        <v>1</v>
      </c>
      <c r="AA119" s="13" t="str">
        <f t="shared" si="12"/>
        <v/>
      </c>
      <c r="AB119" s="13">
        <f t="shared" si="13"/>
        <v>1</v>
      </c>
      <c r="AC119" s="13">
        <f t="shared" si="14"/>
        <v>2</v>
      </c>
      <c r="AD119" s="8">
        <v>0.71</v>
      </c>
      <c r="AE119" s="8">
        <v>0.74</v>
      </c>
      <c r="AF119" s="8">
        <v>0.91</v>
      </c>
      <c r="AG119" s="8">
        <v>0.94</v>
      </c>
      <c r="AH119" s="8">
        <v>0.7</v>
      </c>
      <c r="AI119" s="13" t="str">
        <f t="shared" si="15"/>
        <v/>
      </c>
      <c r="AJ119" s="13" t="str">
        <f t="shared" si="16"/>
        <v/>
      </c>
      <c r="AK119" s="13">
        <f t="shared" si="17"/>
        <v>0</v>
      </c>
      <c r="AL119" s="8">
        <v>7.4</v>
      </c>
      <c r="AM119" s="8">
        <v>9.86</v>
      </c>
      <c r="AN119" s="8">
        <v>8.48</v>
      </c>
      <c r="AO119" s="8">
        <v>2.46</v>
      </c>
      <c r="AP119" s="8">
        <v>1.08</v>
      </c>
    </row>
    <row r="120" spans="1:42">
      <c r="A120" s="14">
        <v>119</v>
      </c>
      <c r="B120" s="15" t="s">
        <v>260</v>
      </c>
      <c r="C120" s="4">
        <v>8084045</v>
      </c>
      <c r="D120" s="8" t="s">
        <v>261</v>
      </c>
      <c r="E120" s="5" t="s">
        <v>2081</v>
      </c>
      <c r="F120" s="8">
        <v>1</v>
      </c>
      <c r="M120" s="11" t="s">
        <v>1217</v>
      </c>
      <c r="N120" s="11" t="s">
        <v>1218</v>
      </c>
      <c r="O120" s="11" t="s">
        <v>1219</v>
      </c>
      <c r="P120" s="12"/>
      <c r="Q120" s="12"/>
      <c r="R120" s="8">
        <v>0.7</v>
      </c>
      <c r="S120" s="8">
        <v>0.12</v>
      </c>
      <c r="T120" s="8">
        <v>0.22</v>
      </c>
      <c r="U120" s="8">
        <v>0.2</v>
      </c>
      <c r="V120" s="8">
        <v>0.08</v>
      </c>
      <c r="W120" s="8">
        <v>0</v>
      </c>
      <c r="X120" s="13" t="str">
        <f t="shared" si="9"/>
        <v/>
      </c>
      <c r="Y120" s="13" t="str">
        <f t="shared" si="10"/>
        <v/>
      </c>
      <c r="Z120" s="13" t="str">
        <f t="shared" si="11"/>
        <v/>
      </c>
      <c r="AA120" s="13">
        <f t="shared" si="12"/>
        <v>1</v>
      </c>
      <c r="AB120" s="13">
        <f t="shared" si="13"/>
        <v>1</v>
      </c>
      <c r="AC120" s="13">
        <f t="shared" si="14"/>
        <v>2</v>
      </c>
      <c r="AD120" s="8">
        <v>0.93</v>
      </c>
      <c r="AE120" s="8">
        <v>0.44</v>
      </c>
      <c r="AF120" s="8">
        <v>0.55000000000000004</v>
      </c>
      <c r="AG120" s="8">
        <v>0.48</v>
      </c>
      <c r="AH120" s="8">
        <v>0.34</v>
      </c>
      <c r="AI120" s="13" t="str">
        <f t="shared" si="15"/>
        <v/>
      </c>
      <c r="AJ120" s="13" t="str">
        <f t="shared" si="16"/>
        <v/>
      </c>
      <c r="AK120" s="13">
        <f t="shared" si="17"/>
        <v>0</v>
      </c>
      <c r="AL120" s="8">
        <v>8.4499999999999993</v>
      </c>
      <c r="AM120" s="8">
        <v>10.08</v>
      </c>
      <c r="AN120" s="8">
        <v>9.67</v>
      </c>
      <c r="AO120" s="8">
        <v>1.63</v>
      </c>
      <c r="AP120" s="8">
        <v>1.22</v>
      </c>
    </row>
    <row r="121" spans="1:42">
      <c r="A121" s="14">
        <v>120</v>
      </c>
      <c r="B121" s="15" t="s">
        <v>262</v>
      </c>
      <c r="C121" s="4">
        <v>8123606</v>
      </c>
      <c r="D121" s="8" t="s">
        <v>263</v>
      </c>
      <c r="E121" s="5" t="s">
        <v>2081</v>
      </c>
      <c r="F121" s="8">
        <v>1</v>
      </c>
      <c r="M121" s="11" t="s">
        <v>1220</v>
      </c>
      <c r="N121" s="11" t="s">
        <v>1221</v>
      </c>
      <c r="O121" s="11" t="s">
        <v>1222</v>
      </c>
      <c r="P121" s="12"/>
      <c r="Q121" s="12"/>
      <c r="R121" s="8">
        <v>1.24</v>
      </c>
      <c r="S121" s="8">
        <v>0.37</v>
      </c>
      <c r="T121" s="8">
        <v>0.05</v>
      </c>
      <c r="U121" s="8">
        <v>0.01</v>
      </c>
      <c r="V121" s="8">
        <v>0.04</v>
      </c>
      <c r="W121" s="8">
        <v>0</v>
      </c>
      <c r="X121" s="13" t="str">
        <f t="shared" si="9"/>
        <v/>
      </c>
      <c r="Y121" s="13">
        <f t="shared" si="10"/>
        <v>1</v>
      </c>
      <c r="Z121" s="13">
        <f t="shared" si="11"/>
        <v>1</v>
      </c>
      <c r="AA121" s="13">
        <f t="shared" si="12"/>
        <v>1</v>
      </c>
      <c r="AB121" s="13">
        <f t="shared" si="13"/>
        <v>1</v>
      </c>
      <c r="AC121" s="13">
        <f t="shared" si="14"/>
        <v>4</v>
      </c>
      <c r="AD121" s="8">
        <v>0.32</v>
      </c>
      <c r="AE121" s="8">
        <v>0.52</v>
      </c>
      <c r="AF121" s="8">
        <v>0.26</v>
      </c>
      <c r="AG121" s="8">
        <v>0.6</v>
      </c>
      <c r="AH121" s="8">
        <v>0.28999999999999998</v>
      </c>
      <c r="AI121" s="13" t="str">
        <f t="shared" si="15"/>
        <v/>
      </c>
      <c r="AJ121" s="13" t="str">
        <f t="shared" si="16"/>
        <v/>
      </c>
      <c r="AK121" s="13">
        <f t="shared" si="17"/>
        <v>0</v>
      </c>
      <c r="AL121" s="8">
        <v>7.39</v>
      </c>
      <c r="AM121" s="8">
        <v>9.19</v>
      </c>
      <c r="AN121" s="8">
        <v>8.98</v>
      </c>
      <c r="AO121" s="8">
        <v>1.81</v>
      </c>
      <c r="AP121" s="8">
        <v>1.59</v>
      </c>
    </row>
    <row r="122" spans="1:42">
      <c r="A122" s="14">
        <v>121</v>
      </c>
      <c r="B122" s="15" t="s">
        <v>264</v>
      </c>
      <c r="C122" s="4">
        <v>7951259</v>
      </c>
      <c r="D122" s="8" t="s">
        <v>265</v>
      </c>
      <c r="E122" s="5" t="s">
        <v>2081</v>
      </c>
      <c r="F122" s="8">
        <v>1</v>
      </c>
      <c r="M122" s="11" t="s">
        <v>1223</v>
      </c>
      <c r="N122" s="11" t="s">
        <v>1224</v>
      </c>
      <c r="O122" s="11" t="s">
        <v>1225</v>
      </c>
      <c r="P122" s="12"/>
      <c r="Q122" s="12"/>
      <c r="R122" s="8">
        <v>1.42</v>
      </c>
      <c r="S122" s="8">
        <v>0.04</v>
      </c>
      <c r="T122" s="8">
        <v>0.01</v>
      </c>
      <c r="U122" s="8">
        <v>0.02</v>
      </c>
      <c r="V122" s="8">
        <v>0.03</v>
      </c>
      <c r="W122" s="8">
        <v>0.03</v>
      </c>
      <c r="X122" s="13">
        <f t="shared" si="9"/>
        <v>1</v>
      </c>
      <c r="Y122" s="13">
        <f t="shared" si="10"/>
        <v>1</v>
      </c>
      <c r="Z122" s="13">
        <f t="shared" si="11"/>
        <v>1</v>
      </c>
      <c r="AA122" s="13">
        <f t="shared" si="12"/>
        <v>1</v>
      </c>
      <c r="AB122" s="13">
        <f t="shared" si="13"/>
        <v>1</v>
      </c>
      <c r="AC122" s="13">
        <f t="shared" si="14"/>
        <v>5</v>
      </c>
      <c r="AD122" s="8">
        <v>0.46</v>
      </c>
      <c r="AE122" s="8">
        <v>0.52</v>
      </c>
      <c r="AF122" s="8">
        <v>0.67</v>
      </c>
      <c r="AG122" s="8">
        <v>0.56000000000000005</v>
      </c>
      <c r="AH122" s="8">
        <v>0.54</v>
      </c>
      <c r="AI122" s="13" t="str">
        <f t="shared" si="15"/>
        <v/>
      </c>
      <c r="AJ122" s="13" t="str">
        <f t="shared" si="16"/>
        <v/>
      </c>
      <c r="AK122" s="13">
        <f t="shared" si="17"/>
        <v>0</v>
      </c>
      <c r="AL122" s="8">
        <v>6.73</v>
      </c>
      <c r="AM122" s="8">
        <v>7.58</v>
      </c>
      <c r="AN122" s="8">
        <v>6.78</v>
      </c>
      <c r="AO122" s="8">
        <v>0.85</v>
      </c>
      <c r="AP122" s="8">
        <v>0.05</v>
      </c>
    </row>
    <row r="123" spans="1:42">
      <c r="A123" s="14">
        <v>122</v>
      </c>
      <c r="B123" s="15" t="s">
        <v>266</v>
      </c>
      <c r="C123" s="4">
        <v>7940259</v>
      </c>
      <c r="D123" s="8" t="s">
        <v>267</v>
      </c>
      <c r="E123" s="5" t="s">
        <v>2081</v>
      </c>
      <c r="F123" s="8">
        <v>1</v>
      </c>
      <c r="M123" s="11" t="s">
        <v>1226</v>
      </c>
      <c r="N123" s="11" t="s">
        <v>1227</v>
      </c>
      <c r="O123" s="11" t="s">
        <v>1228</v>
      </c>
      <c r="P123" s="12"/>
      <c r="Q123" s="12"/>
      <c r="R123" s="8">
        <v>0.93</v>
      </c>
      <c r="S123" s="8">
        <v>0.56999999999999995</v>
      </c>
      <c r="T123" s="8">
        <v>0</v>
      </c>
      <c r="U123" s="8">
        <v>0.08</v>
      </c>
      <c r="V123" s="8">
        <v>0.03</v>
      </c>
      <c r="W123" s="8">
        <v>0.1</v>
      </c>
      <c r="X123" s="13" t="str">
        <f t="shared" si="9"/>
        <v/>
      </c>
      <c r="Y123" s="13">
        <f t="shared" si="10"/>
        <v>1</v>
      </c>
      <c r="Z123" s="13">
        <f t="shared" si="11"/>
        <v>1</v>
      </c>
      <c r="AA123" s="13">
        <f t="shared" si="12"/>
        <v>1</v>
      </c>
      <c r="AB123" s="13">
        <f t="shared" si="13"/>
        <v>1</v>
      </c>
      <c r="AC123" s="13">
        <f t="shared" si="14"/>
        <v>4</v>
      </c>
      <c r="AD123" s="8">
        <v>0.38</v>
      </c>
      <c r="AE123" s="8">
        <v>0.75</v>
      </c>
      <c r="AF123" s="8">
        <v>0.99</v>
      </c>
      <c r="AG123" s="8">
        <v>0.78</v>
      </c>
      <c r="AH123" s="8">
        <v>0.81</v>
      </c>
      <c r="AI123" s="13" t="str">
        <f t="shared" si="15"/>
        <v/>
      </c>
      <c r="AJ123" s="13" t="str">
        <f t="shared" si="16"/>
        <v/>
      </c>
      <c r="AK123" s="13">
        <f t="shared" si="17"/>
        <v>0</v>
      </c>
      <c r="AL123" s="8">
        <v>8.77</v>
      </c>
      <c r="AM123" s="8">
        <v>9.41</v>
      </c>
      <c r="AN123" s="8">
        <v>10.28</v>
      </c>
      <c r="AO123" s="8">
        <v>0.64</v>
      </c>
      <c r="AP123" s="8">
        <v>1.51</v>
      </c>
    </row>
    <row r="124" spans="1:42">
      <c r="A124" s="14">
        <v>123</v>
      </c>
      <c r="B124" s="15" t="s">
        <v>268</v>
      </c>
      <c r="C124" s="4">
        <v>8149448</v>
      </c>
      <c r="D124" s="8" t="s">
        <v>269</v>
      </c>
      <c r="E124" s="5" t="s">
        <v>2081</v>
      </c>
      <c r="F124" s="8">
        <v>1</v>
      </c>
      <c r="M124" s="11" t="s">
        <v>1229</v>
      </c>
      <c r="N124" s="11" t="s">
        <v>1230</v>
      </c>
      <c r="O124" s="11" t="s">
        <v>1231</v>
      </c>
      <c r="P124" s="12"/>
      <c r="Q124" s="12" t="s">
        <v>1232</v>
      </c>
      <c r="R124" s="8">
        <v>1.58</v>
      </c>
      <c r="S124" s="8">
        <v>0.06</v>
      </c>
      <c r="T124" s="8">
        <v>0.01</v>
      </c>
      <c r="U124" s="8">
        <v>0.03</v>
      </c>
      <c r="V124" s="8">
        <v>0.02</v>
      </c>
      <c r="W124" s="8">
        <v>0</v>
      </c>
      <c r="X124" s="13">
        <f t="shared" si="9"/>
        <v>1</v>
      </c>
      <c r="Y124" s="13">
        <f t="shared" si="10"/>
        <v>1</v>
      </c>
      <c r="Z124" s="13">
        <f t="shared" si="11"/>
        <v>1</v>
      </c>
      <c r="AA124" s="13">
        <f t="shared" si="12"/>
        <v>1</v>
      </c>
      <c r="AB124" s="13">
        <f t="shared" si="13"/>
        <v>1</v>
      </c>
      <c r="AC124" s="13">
        <f t="shared" si="14"/>
        <v>5</v>
      </c>
      <c r="AD124" s="8">
        <v>0.97</v>
      </c>
      <c r="AE124" s="8">
        <v>0.68</v>
      </c>
      <c r="AF124" s="8">
        <v>0.56999999999999995</v>
      </c>
      <c r="AG124" s="8">
        <v>0.84</v>
      </c>
      <c r="AH124" s="8">
        <v>0.67</v>
      </c>
      <c r="AI124" s="13" t="str">
        <f t="shared" si="15"/>
        <v/>
      </c>
      <c r="AJ124" s="13" t="str">
        <f t="shared" si="16"/>
        <v/>
      </c>
      <c r="AK124" s="13">
        <f t="shared" si="17"/>
        <v>0</v>
      </c>
      <c r="AL124" s="8">
        <v>6.77</v>
      </c>
      <c r="AM124" s="8">
        <v>7.08</v>
      </c>
      <c r="AN124" s="8">
        <v>8.6</v>
      </c>
      <c r="AO124" s="8">
        <v>0.32</v>
      </c>
      <c r="AP124" s="8">
        <v>1.83</v>
      </c>
    </row>
    <row r="125" spans="1:42">
      <c r="A125" s="14">
        <v>124</v>
      </c>
      <c r="B125" s="15" t="s">
        <v>270</v>
      </c>
      <c r="C125" s="4">
        <v>8043363</v>
      </c>
      <c r="D125" s="8" t="s">
        <v>271</v>
      </c>
      <c r="E125" s="5" t="s">
        <v>2081</v>
      </c>
      <c r="F125" s="8">
        <v>1</v>
      </c>
      <c r="M125" s="11" t="s">
        <v>1233</v>
      </c>
      <c r="N125" s="11" t="s">
        <v>1234</v>
      </c>
      <c r="O125" s="11" t="s">
        <v>1235</v>
      </c>
      <c r="P125" s="12"/>
      <c r="Q125" s="12"/>
      <c r="R125" s="8">
        <v>0.42</v>
      </c>
      <c r="S125" s="8">
        <v>0.45</v>
      </c>
      <c r="T125" s="8">
        <v>0.22</v>
      </c>
      <c r="U125" s="8">
        <v>0.26</v>
      </c>
      <c r="V125" s="8">
        <v>0.14000000000000001</v>
      </c>
      <c r="W125" s="8">
        <v>0.03</v>
      </c>
      <c r="X125" s="13" t="str">
        <f t="shared" si="9"/>
        <v/>
      </c>
      <c r="Y125" s="13" t="str">
        <f t="shared" si="10"/>
        <v/>
      </c>
      <c r="Z125" s="13" t="str">
        <f t="shared" si="11"/>
        <v/>
      </c>
      <c r="AA125" s="13" t="str">
        <f t="shared" si="12"/>
        <v/>
      </c>
      <c r="AB125" s="13">
        <f t="shared" si="13"/>
        <v>1</v>
      </c>
      <c r="AC125" s="13">
        <f t="shared" si="14"/>
        <v>1</v>
      </c>
      <c r="AD125" s="8">
        <v>0.6</v>
      </c>
      <c r="AE125" s="8">
        <v>0.63</v>
      </c>
      <c r="AF125" s="8">
        <v>0.49</v>
      </c>
      <c r="AG125" s="8">
        <v>0.73</v>
      </c>
      <c r="AH125" s="8">
        <v>0.36</v>
      </c>
      <c r="AI125" s="13" t="str">
        <f t="shared" si="15"/>
        <v/>
      </c>
      <c r="AJ125" s="13" t="str">
        <f t="shared" si="16"/>
        <v/>
      </c>
      <c r="AK125" s="13">
        <f t="shared" si="17"/>
        <v>0</v>
      </c>
      <c r="AL125" s="8">
        <v>9.6</v>
      </c>
      <c r="AM125" s="8">
        <v>9.68</v>
      </c>
      <c r="AN125" s="8">
        <v>10.59</v>
      </c>
      <c r="AO125" s="8">
        <v>0.08</v>
      </c>
      <c r="AP125" s="8">
        <v>1</v>
      </c>
    </row>
    <row r="126" spans="1:42">
      <c r="A126" s="14">
        <v>125</v>
      </c>
      <c r="B126" s="15" t="s">
        <v>272</v>
      </c>
      <c r="C126" s="4">
        <v>8172220</v>
      </c>
      <c r="D126" s="8" t="s">
        <v>273</v>
      </c>
      <c r="E126" s="5" t="s">
        <v>2081</v>
      </c>
      <c r="F126" s="8">
        <v>1</v>
      </c>
      <c r="M126" s="11" t="s">
        <v>1236</v>
      </c>
      <c r="N126" s="11" t="s">
        <v>1237</v>
      </c>
      <c r="O126" s="11" t="s">
        <v>1238</v>
      </c>
      <c r="P126" s="12"/>
      <c r="Q126" s="12"/>
      <c r="R126" s="8">
        <v>1.51</v>
      </c>
      <c r="S126" s="8">
        <v>0.37</v>
      </c>
      <c r="T126" s="8">
        <v>0.21</v>
      </c>
      <c r="U126" s="8">
        <v>0.12</v>
      </c>
      <c r="V126" s="8">
        <v>0.17</v>
      </c>
      <c r="W126" s="8">
        <v>7.0000000000000007E-2</v>
      </c>
      <c r="X126" s="13" t="str">
        <f t="shared" si="9"/>
        <v/>
      </c>
      <c r="Y126" s="13" t="str">
        <f t="shared" si="10"/>
        <v/>
      </c>
      <c r="Z126" s="13" t="str">
        <f t="shared" si="11"/>
        <v/>
      </c>
      <c r="AA126" s="13" t="str">
        <f t="shared" si="12"/>
        <v/>
      </c>
      <c r="AB126" s="13">
        <f t="shared" si="13"/>
        <v>1</v>
      </c>
      <c r="AC126" s="13">
        <f t="shared" si="14"/>
        <v>1</v>
      </c>
      <c r="AD126" s="8">
        <v>0.47</v>
      </c>
      <c r="AE126" s="8">
        <v>0.74</v>
      </c>
      <c r="AF126" s="8">
        <v>0.36</v>
      </c>
      <c r="AG126" s="8">
        <v>0.83</v>
      </c>
      <c r="AH126" s="8">
        <v>0.48</v>
      </c>
      <c r="AI126" s="13" t="str">
        <f t="shared" si="15"/>
        <v/>
      </c>
      <c r="AJ126" s="13" t="str">
        <f t="shared" si="16"/>
        <v/>
      </c>
      <c r="AK126" s="13">
        <f t="shared" si="17"/>
        <v>0</v>
      </c>
      <c r="AL126" s="8">
        <v>8</v>
      </c>
      <c r="AM126" s="8">
        <v>9.5399999999999991</v>
      </c>
      <c r="AN126" s="8">
        <v>8.1</v>
      </c>
      <c r="AO126" s="8">
        <v>1.54</v>
      </c>
      <c r="AP126" s="8">
        <v>0.1</v>
      </c>
    </row>
    <row r="127" spans="1:42">
      <c r="A127" s="14">
        <v>126</v>
      </c>
      <c r="B127" s="15" t="s">
        <v>274</v>
      </c>
      <c r="C127" s="4">
        <v>8131944</v>
      </c>
      <c r="D127" s="8" t="s">
        <v>275</v>
      </c>
      <c r="E127" s="5" t="s">
        <v>2081</v>
      </c>
      <c r="F127" s="8">
        <v>1</v>
      </c>
      <c r="M127" s="11" t="s">
        <v>1239</v>
      </c>
      <c r="N127" s="11" t="s">
        <v>1240</v>
      </c>
      <c r="O127" s="11" t="s">
        <v>1241</v>
      </c>
      <c r="P127" s="12"/>
      <c r="Q127" s="12"/>
      <c r="R127" s="8">
        <v>1.28</v>
      </c>
      <c r="S127" s="8">
        <v>0.59</v>
      </c>
      <c r="T127" s="8">
        <v>0.14000000000000001</v>
      </c>
      <c r="U127" s="8">
        <v>0.02</v>
      </c>
      <c r="V127" s="8">
        <v>0.12</v>
      </c>
      <c r="W127" s="8">
        <v>0.02</v>
      </c>
      <c r="X127" s="13" t="str">
        <f t="shared" si="9"/>
        <v/>
      </c>
      <c r="Y127" s="13" t="str">
        <f t="shared" si="10"/>
        <v/>
      </c>
      <c r="Z127" s="13">
        <f t="shared" si="11"/>
        <v>1</v>
      </c>
      <c r="AA127" s="13" t="str">
        <f t="shared" si="12"/>
        <v/>
      </c>
      <c r="AB127" s="13">
        <f t="shared" si="13"/>
        <v>1</v>
      </c>
      <c r="AC127" s="13">
        <f t="shared" si="14"/>
        <v>2</v>
      </c>
      <c r="AD127" s="8">
        <v>0.2</v>
      </c>
      <c r="AE127" s="8">
        <v>0.61</v>
      </c>
      <c r="AF127" s="8">
        <v>0.19</v>
      </c>
      <c r="AG127" s="8">
        <v>0.65</v>
      </c>
      <c r="AH127" s="8">
        <v>0.2</v>
      </c>
      <c r="AI127" s="13" t="str">
        <f t="shared" si="15"/>
        <v/>
      </c>
      <c r="AJ127" s="13" t="str">
        <f t="shared" si="16"/>
        <v/>
      </c>
      <c r="AK127" s="13">
        <f t="shared" si="17"/>
        <v>0</v>
      </c>
      <c r="AL127" s="8">
        <v>9.08</v>
      </c>
      <c r="AM127" s="8">
        <v>11.17</v>
      </c>
      <c r="AN127" s="8">
        <v>11.4</v>
      </c>
      <c r="AO127" s="8">
        <v>2.09</v>
      </c>
      <c r="AP127" s="8">
        <v>2.33</v>
      </c>
    </row>
    <row r="128" spans="1:42">
      <c r="A128" s="14">
        <v>127</v>
      </c>
      <c r="B128" s="15" t="s">
        <v>276</v>
      </c>
      <c r="C128" s="4">
        <v>8100179</v>
      </c>
      <c r="D128" s="8" t="s">
        <v>277</v>
      </c>
      <c r="E128" s="5" t="s">
        <v>2081</v>
      </c>
      <c r="F128" s="8">
        <v>1</v>
      </c>
      <c r="M128" s="11" t="s">
        <v>1242</v>
      </c>
      <c r="N128" s="11" t="s">
        <v>1243</v>
      </c>
      <c r="O128" s="11" t="s">
        <v>1244</v>
      </c>
      <c r="P128" s="12"/>
      <c r="Q128" s="12"/>
      <c r="R128" s="8">
        <v>1.58</v>
      </c>
      <c r="S128" s="8">
        <v>0.04</v>
      </c>
      <c r="T128" s="8">
        <v>0.04</v>
      </c>
      <c r="U128" s="8">
        <v>0.08</v>
      </c>
      <c r="V128" s="8">
        <v>0.04</v>
      </c>
      <c r="W128" s="8">
        <v>0.08</v>
      </c>
      <c r="X128" s="13">
        <f t="shared" si="9"/>
        <v>1</v>
      </c>
      <c r="Y128" s="13">
        <f t="shared" si="10"/>
        <v>1</v>
      </c>
      <c r="Z128" s="13">
        <f t="shared" si="11"/>
        <v>1</v>
      </c>
      <c r="AA128" s="13">
        <f t="shared" si="12"/>
        <v>1</v>
      </c>
      <c r="AB128" s="13">
        <f t="shared" si="13"/>
        <v>1</v>
      </c>
      <c r="AC128" s="13">
        <f t="shared" si="14"/>
        <v>5</v>
      </c>
      <c r="AD128" s="8">
        <v>0.83</v>
      </c>
      <c r="AE128" s="8">
        <v>0.89</v>
      </c>
      <c r="AF128" s="8">
        <v>0.78</v>
      </c>
      <c r="AG128" s="8">
        <v>0.97</v>
      </c>
      <c r="AH128" s="8">
        <v>0.88</v>
      </c>
      <c r="AI128" s="13" t="str">
        <f t="shared" si="15"/>
        <v/>
      </c>
      <c r="AJ128" s="13" t="str">
        <f t="shared" si="16"/>
        <v/>
      </c>
      <c r="AK128" s="13">
        <f t="shared" si="17"/>
        <v>0</v>
      </c>
      <c r="AL128" s="8">
        <v>10.76</v>
      </c>
      <c r="AM128" s="8">
        <v>9.1</v>
      </c>
      <c r="AN128" s="8">
        <v>9</v>
      </c>
      <c r="AO128" s="8">
        <v>-1.67</v>
      </c>
      <c r="AP128" s="8">
        <v>-1.76</v>
      </c>
    </row>
    <row r="129" spans="1:42">
      <c r="A129" s="14">
        <v>128</v>
      </c>
      <c r="B129" s="15" t="s">
        <v>278</v>
      </c>
      <c r="C129" s="4">
        <v>8109563</v>
      </c>
      <c r="D129" s="8" t="s">
        <v>279</v>
      </c>
      <c r="E129" s="5" t="s">
        <v>2081</v>
      </c>
      <c r="F129" s="8">
        <v>1</v>
      </c>
      <c r="M129" s="11" t="s">
        <v>1245</v>
      </c>
      <c r="N129" s="11" t="s">
        <v>1246</v>
      </c>
      <c r="O129" s="11" t="s">
        <v>1247</v>
      </c>
      <c r="P129" s="12"/>
      <c r="Q129" s="12"/>
      <c r="R129" s="8">
        <v>0.62</v>
      </c>
      <c r="S129" s="8">
        <v>0.84</v>
      </c>
      <c r="T129" s="8">
        <v>0.17</v>
      </c>
      <c r="U129" s="8">
        <v>0.01</v>
      </c>
      <c r="V129" s="8">
        <v>0.05</v>
      </c>
      <c r="W129" s="8">
        <v>0</v>
      </c>
      <c r="X129" s="13" t="str">
        <f t="shared" si="9"/>
        <v/>
      </c>
      <c r="Y129" s="13" t="str">
        <f t="shared" si="10"/>
        <v/>
      </c>
      <c r="Z129" s="13">
        <f t="shared" si="11"/>
        <v>1</v>
      </c>
      <c r="AA129" s="13">
        <f t="shared" si="12"/>
        <v>1</v>
      </c>
      <c r="AB129" s="13">
        <f t="shared" si="13"/>
        <v>1</v>
      </c>
      <c r="AC129" s="13">
        <f t="shared" si="14"/>
        <v>3</v>
      </c>
      <c r="AD129" s="8">
        <v>0.83</v>
      </c>
      <c r="AE129" s="8">
        <v>0.67</v>
      </c>
      <c r="AF129" s="8">
        <v>0.32</v>
      </c>
      <c r="AG129" s="8">
        <v>0.77</v>
      </c>
      <c r="AH129" s="8">
        <v>0.47</v>
      </c>
      <c r="AI129" s="13" t="str">
        <f t="shared" si="15"/>
        <v/>
      </c>
      <c r="AJ129" s="13" t="str">
        <f t="shared" si="16"/>
        <v/>
      </c>
      <c r="AK129" s="13">
        <f t="shared" si="17"/>
        <v>0</v>
      </c>
      <c r="AL129" s="8">
        <v>7.57</v>
      </c>
      <c r="AM129" s="8">
        <v>8.65</v>
      </c>
      <c r="AN129" s="8">
        <v>8.52</v>
      </c>
      <c r="AO129" s="8">
        <v>1.08</v>
      </c>
      <c r="AP129" s="8">
        <v>0.95</v>
      </c>
    </row>
    <row r="130" spans="1:42">
      <c r="A130" s="14">
        <v>129</v>
      </c>
      <c r="B130" s="15" t="s">
        <v>280</v>
      </c>
      <c r="C130" s="4">
        <v>8055702</v>
      </c>
      <c r="D130" s="8" t="s">
        <v>281</v>
      </c>
      <c r="E130" s="5" t="s">
        <v>2081</v>
      </c>
      <c r="F130" s="8">
        <v>1</v>
      </c>
      <c r="M130" s="11" t="s">
        <v>1248</v>
      </c>
      <c r="N130" s="11" t="s">
        <v>1249</v>
      </c>
      <c r="O130" s="11" t="s">
        <v>1250</v>
      </c>
      <c r="P130" s="12"/>
      <c r="Q130" s="12"/>
      <c r="R130" s="8">
        <v>1.01</v>
      </c>
      <c r="S130" s="8">
        <v>0.06</v>
      </c>
      <c r="T130" s="8">
        <v>0.02</v>
      </c>
      <c r="U130" s="8">
        <v>0.32</v>
      </c>
      <c r="V130" s="8">
        <v>0.03</v>
      </c>
      <c r="W130" s="8">
        <v>0.15</v>
      </c>
      <c r="X130" s="13">
        <f t="shared" ref="X130:X193" si="18">IF(S130&lt;0.101,1,"")</f>
        <v>1</v>
      </c>
      <c r="Y130" s="13">
        <f t="shared" ref="Y130:Y193" si="19">IF(T130&lt;0.101,1,"")</f>
        <v>1</v>
      </c>
      <c r="Z130" s="13" t="str">
        <f t="shared" ref="Z130:Z193" si="20">IF(U130&lt;0.101,1,"")</f>
        <v/>
      </c>
      <c r="AA130" s="13">
        <f t="shared" ref="AA130:AA193" si="21">IF(V130&lt;0.101,1,"")</f>
        <v>1</v>
      </c>
      <c r="AB130" s="13" t="str">
        <f t="shared" ref="AB130:AB193" si="22">IF(W130&lt;0.101,1,"")</f>
        <v/>
      </c>
      <c r="AC130" s="13">
        <f t="shared" ref="AC130:AC193" si="23">SUM(X130:AB130)</f>
        <v>3</v>
      </c>
      <c r="AD130" s="8">
        <v>0.7</v>
      </c>
      <c r="AE130" s="8">
        <v>0.22</v>
      </c>
      <c r="AF130" s="8">
        <v>0.09</v>
      </c>
      <c r="AG130" s="8">
        <v>0.25</v>
      </c>
      <c r="AH130" s="8">
        <v>0.17</v>
      </c>
      <c r="AI130" s="13" t="str">
        <f t="shared" ref="AI130:AI193" si="24">IF(AG130&lt;0.101,1,"")</f>
        <v/>
      </c>
      <c r="AJ130" s="13" t="str">
        <f t="shared" ref="AJ130:AJ193" si="25">IF(AH130&lt;0.101,1,"")</f>
        <v/>
      </c>
      <c r="AK130" s="13">
        <f t="shared" ref="AK130:AK193" si="26">SUM(AI130:AJ130)</f>
        <v>0</v>
      </c>
      <c r="AL130" s="8">
        <v>9.4700000000000006</v>
      </c>
      <c r="AM130" s="8">
        <v>11.02</v>
      </c>
      <c r="AN130" s="8">
        <v>11.65</v>
      </c>
      <c r="AO130" s="8">
        <v>1.55</v>
      </c>
      <c r="AP130" s="8">
        <v>2.17</v>
      </c>
    </row>
    <row r="131" spans="1:42">
      <c r="A131" s="14">
        <v>130</v>
      </c>
      <c r="B131" s="15" t="s">
        <v>282</v>
      </c>
      <c r="C131" s="4">
        <v>7946446</v>
      </c>
      <c r="D131" s="8" t="s">
        <v>283</v>
      </c>
      <c r="E131" s="5" t="s">
        <v>2081</v>
      </c>
      <c r="F131" s="8">
        <v>1</v>
      </c>
      <c r="M131" s="11" t="s">
        <v>1251</v>
      </c>
      <c r="N131" s="11" t="s">
        <v>1252</v>
      </c>
      <c r="O131" s="11" t="s">
        <v>1253</v>
      </c>
      <c r="P131" s="12"/>
      <c r="Q131" s="12" t="s">
        <v>1254</v>
      </c>
      <c r="R131" s="8">
        <v>0.57999999999999996</v>
      </c>
      <c r="S131" s="8">
        <v>0.73</v>
      </c>
      <c r="T131" s="8">
        <v>0.59</v>
      </c>
      <c r="U131" s="8">
        <v>0.82</v>
      </c>
      <c r="V131" s="8">
        <v>0.3</v>
      </c>
      <c r="W131" s="8">
        <v>7.0000000000000007E-2</v>
      </c>
      <c r="X131" s="13" t="str">
        <f t="shared" si="18"/>
        <v/>
      </c>
      <c r="Y131" s="13" t="str">
        <f t="shared" si="19"/>
        <v/>
      </c>
      <c r="Z131" s="13" t="str">
        <f t="shared" si="20"/>
        <v/>
      </c>
      <c r="AA131" s="13" t="str">
        <f t="shared" si="21"/>
        <v/>
      </c>
      <c r="AB131" s="13">
        <f t="shared" si="22"/>
        <v>1</v>
      </c>
      <c r="AC131" s="13">
        <f t="shared" si="23"/>
        <v>1</v>
      </c>
      <c r="AD131" s="8">
        <v>0.53</v>
      </c>
      <c r="AE131" s="8">
        <v>0.61</v>
      </c>
      <c r="AF131" s="8">
        <v>0.27</v>
      </c>
      <c r="AG131" s="8">
        <v>0.55000000000000004</v>
      </c>
      <c r="AH131" s="8">
        <v>0.61</v>
      </c>
      <c r="AI131" s="13" t="str">
        <f t="shared" si="24"/>
        <v/>
      </c>
      <c r="AJ131" s="13" t="str">
        <f t="shared" si="25"/>
        <v/>
      </c>
      <c r="AK131" s="13">
        <f t="shared" si="26"/>
        <v>0</v>
      </c>
      <c r="AL131" s="8">
        <v>7.77</v>
      </c>
      <c r="AM131" s="8">
        <v>8.7899999999999991</v>
      </c>
      <c r="AN131" s="8">
        <v>8.6199999999999992</v>
      </c>
      <c r="AO131" s="8">
        <v>1.03</v>
      </c>
      <c r="AP131" s="8">
        <v>0.85</v>
      </c>
    </row>
    <row r="132" spans="1:42">
      <c r="A132" s="14">
        <v>131</v>
      </c>
      <c r="B132" s="15" t="s">
        <v>284</v>
      </c>
      <c r="C132" s="4">
        <v>8000574</v>
      </c>
      <c r="D132" s="8" t="s">
        <v>285</v>
      </c>
      <c r="E132" s="5" t="s">
        <v>2081</v>
      </c>
      <c r="F132" s="8">
        <v>1</v>
      </c>
      <c r="M132" s="11" t="s">
        <v>1255</v>
      </c>
      <c r="N132" s="11" t="s">
        <v>1256</v>
      </c>
      <c r="O132" s="11" t="s">
        <v>1257</v>
      </c>
      <c r="P132" s="12"/>
      <c r="Q132" s="12"/>
      <c r="R132" s="8">
        <v>3.51</v>
      </c>
      <c r="S132" s="8">
        <v>0.34</v>
      </c>
      <c r="T132" s="8">
        <v>0.04</v>
      </c>
      <c r="U132" s="8">
        <v>0.25</v>
      </c>
      <c r="V132" s="8">
        <v>0.08</v>
      </c>
      <c r="W132" s="8">
        <v>0.53</v>
      </c>
      <c r="X132" s="13" t="str">
        <f t="shared" si="18"/>
        <v/>
      </c>
      <c r="Y132" s="13">
        <f t="shared" si="19"/>
        <v>1</v>
      </c>
      <c r="Z132" s="13" t="str">
        <f t="shared" si="20"/>
        <v/>
      </c>
      <c r="AA132" s="13">
        <f t="shared" si="21"/>
        <v>1</v>
      </c>
      <c r="AB132" s="13" t="str">
        <f t="shared" si="22"/>
        <v/>
      </c>
      <c r="AC132" s="13">
        <f t="shared" si="23"/>
        <v>2</v>
      </c>
      <c r="AD132" s="8">
        <v>0.81</v>
      </c>
      <c r="AE132" s="8">
        <v>0.95</v>
      </c>
      <c r="AF132" s="8">
        <v>0.71</v>
      </c>
      <c r="AG132" s="8">
        <v>0.96</v>
      </c>
      <c r="AH132" s="8">
        <v>0.51</v>
      </c>
      <c r="AI132" s="13" t="str">
        <f t="shared" si="24"/>
        <v/>
      </c>
      <c r="AJ132" s="13" t="str">
        <f t="shared" si="25"/>
        <v/>
      </c>
      <c r="AK132" s="13">
        <f t="shared" si="26"/>
        <v>0</v>
      </c>
      <c r="AL132" s="8">
        <v>8.08</v>
      </c>
      <c r="AM132" s="8">
        <v>11.63</v>
      </c>
      <c r="AN132" s="8">
        <v>12.03</v>
      </c>
      <c r="AO132" s="8">
        <v>3.55</v>
      </c>
      <c r="AP132" s="8">
        <v>3.96</v>
      </c>
    </row>
    <row r="133" spans="1:42">
      <c r="A133" s="14">
        <v>132</v>
      </c>
      <c r="B133" s="15" t="s">
        <v>286</v>
      </c>
      <c r="C133" s="4">
        <v>7961142</v>
      </c>
      <c r="D133" s="8" t="s">
        <v>287</v>
      </c>
      <c r="E133" s="5" t="s">
        <v>2081</v>
      </c>
      <c r="F133" s="8">
        <v>1</v>
      </c>
      <c r="M133" s="11" t="s">
        <v>1258</v>
      </c>
      <c r="N133" s="11" t="s">
        <v>1259</v>
      </c>
      <c r="O133" s="11" t="s">
        <v>1260</v>
      </c>
      <c r="P133" s="12"/>
      <c r="Q133" s="12"/>
      <c r="R133" s="8">
        <v>1.05</v>
      </c>
      <c r="S133" s="8">
        <v>0.38</v>
      </c>
      <c r="T133" s="8">
        <v>0.08</v>
      </c>
      <c r="U133" s="8">
        <v>0.1</v>
      </c>
      <c r="V133" s="8">
        <v>0.06</v>
      </c>
      <c r="W133" s="8">
        <v>0.09</v>
      </c>
      <c r="X133" s="13" t="str">
        <f t="shared" si="18"/>
        <v/>
      </c>
      <c r="Y133" s="13">
        <f t="shared" si="19"/>
        <v>1</v>
      </c>
      <c r="Z133" s="13">
        <f t="shared" si="20"/>
        <v>1</v>
      </c>
      <c r="AA133" s="13">
        <f t="shared" si="21"/>
        <v>1</v>
      </c>
      <c r="AB133" s="13">
        <f t="shared" si="22"/>
        <v>1</v>
      </c>
      <c r="AC133" s="13">
        <f t="shared" si="23"/>
        <v>4</v>
      </c>
      <c r="AD133" s="8">
        <v>0.18</v>
      </c>
      <c r="AE133" s="8">
        <v>0.68</v>
      </c>
      <c r="AF133" s="8">
        <v>0.56000000000000005</v>
      </c>
      <c r="AG133" s="8">
        <v>0.6</v>
      </c>
      <c r="AH133" s="8">
        <v>0.67</v>
      </c>
      <c r="AI133" s="13" t="str">
        <f t="shared" si="24"/>
        <v/>
      </c>
      <c r="AJ133" s="13" t="str">
        <f t="shared" si="25"/>
        <v/>
      </c>
      <c r="AK133" s="13">
        <f t="shared" si="26"/>
        <v>0</v>
      </c>
      <c r="AL133" s="8">
        <v>6.55</v>
      </c>
      <c r="AM133" s="8">
        <v>7.95</v>
      </c>
      <c r="AN133" s="8">
        <v>7.41</v>
      </c>
      <c r="AO133" s="8">
        <v>1.4</v>
      </c>
      <c r="AP133" s="8">
        <v>0.86</v>
      </c>
    </row>
    <row r="134" spans="1:42">
      <c r="A134" s="14">
        <v>133</v>
      </c>
      <c r="B134" s="15" t="s">
        <v>288</v>
      </c>
      <c r="C134" s="4">
        <v>7937940</v>
      </c>
      <c r="D134" s="8" t="s">
        <v>289</v>
      </c>
      <c r="E134" s="5" t="s">
        <v>2081</v>
      </c>
      <c r="F134" s="8">
        <v>1</v>
      </c>
      <c r="M134" s="11" t="s">
        <v>1261</v>
      </c>
      <c r="N134" s="11" t="s">
        <v>1262</v>
      </c>
      <c r="O134" s="11" t="s">
        <v>1263</v>
      </c>
      <c r="P134" s="12"/>
      <c r="Q134" s="12"/>
      <c r="R134" s="8">
        <v>0.9</v>
      </c>
      <c r="S134" s="8">
        <v>0.65</v>
      </c>
      <c r="T134" s="8">
        <v>0.22</v>
      </c>
      <c r="U134" s="8">
        <v>7.0000000000000007E-2</v>
      </c>
      <c r="V134" s="8">
        <v>0.3</v>
      </c>
      <c r="W134" s="8">
        <v>0.06</v>
      </c>
      <c r="X134" s="13" t="str">
        <f t="shared" si="18"/>
        <v/>
      </c>
      <c r="Y134" s="13" t="str">
        <f t="shared" si="19"/>
        <v/>
      </c>
      <c r="Z134" s="13">
        <f t="shared" si="20"/>
        <v>1</v>
      </c>
      <c r="AA134" s="13" t="str">
        <f t="shared" si="21"/>
        <v/>
      </c>
      <c r="AB134" s="13">
        <f t="shared" si="22"/>
        <v>1</v>
      </c>
      <c r="AC134" s="13">
        <f t="shared" si="23"/>
        <v>2</v>
      </c>
      <c r="AD134" s="8">
        <v>0.93</v>
      </c>
      <c r="AE134" s="8">
        <v>0.98</v>
      </c>
      <c r="AF134" s="8">
        <v>0.59</v>
      </c>
      <c r="AG134" s="8">
        <v>0.98</v>
      </c>
      <c r="AH134" s="8">
        <v>0.81</v>
      </c>
      <c r="AI134" s="13" t="str">
        <f t="shared" si="24"/>
        <v/>
      </c>
      <c r="AJ134" s="13" t="str">
        <f t="shared" si="25"/>
        <v/>
      </c>
      <c r="AK134" s="13">
        <f t="shared" si="26"/>
        <v>0</v>
      </c>
      <c r="AL134" s="8">
        <v>6.12</v>
      </c>
      <c r="AM134" s="8">
        <v>7.69</v>
      </c>
      <c r="AN134" s="8">
        <v>7.7</v>
      </c>
      <c r="AO134" s="8">
        <v>1.57</v>
      </c>
      <c r="AP134" s="8">
        <v>1.58</v>
      </c>
    </row>
    <row r="135" spans="1:42">
      <c r="A135" s="14">
        <v>134</v>
      </c>
      <c r="B135" s="15" t="s">
        <v>290</v>
      </c>
      <c r="C135" s="4">
        <v>8075316</v>
      </c>
      <c r="D135" s="8" t="s">
        <v>291</v>
      </c>
      <c r="E135" s="5" t="s">
        <v>2081</v>
      </c>
      <c r="F135" s="8">
        <v>1</v>
      </c>
      <c r="M135" s="11" t="s">
        <v>1264</v>
      </c>
      <c r="N135" s="11" t="s">
        <v>1265</v>
      </c>
      <c r="O135" s="11" t="s">
        <v>1266</v>
      </c>
      <c r="P135" s="12"/>
      <c r="Q135" s="12"/>
      <c r="R135" s="8">
        <v>0.78</v>
      </c>
      <c r="S135" s="8">
        <v>0.86</v>
      </c>
      <c r="T135" s="8">
        <v>0.71</v>
      </c>
      <c r="U135" s="8">
        <v>7.0000000000000007E-2</v>
      </c>
      <c r="V135" s="8">
        <v>0.65</v>
      </c>
      <c r="W135" s="8">
        <v>0.04</v>
      </c>
      <c r="X135" s="13" t="str">
        <f t="shared" si="18"/>
        <v/>
      </c>
      <c r="Y135" s="13" t="str">
        <f t="shared" si="19"/>
        <v/>
      </c>
      <c r="Z135" s="13">
        <f t="shared" si="20"/>
        <v>1</v>
      </c>
      <c r="AA135" s="13" t="str">
        <f t="shared" si="21"/>
        <v/>
      </c>
      <c r="AB135" s="13">
        <f t="shared" si="22"/>
        <v>1</v>
      </c>
      <c r="AC135" s="13">
        <f t="shared" si="23"/>
        <v>2</v>
      </c>
      <c r="AD135" s="8">
        <v>0.34</v>
      </c>
      <c r="AE135" s="8">
        <v>0.52</v>
      </c>
      <c r="AF135" s="8">
        <v>0.75</v>
      </c>
      <c r="AG135" s="8">
        <v>0.65</v>
      </c>
      <c r="AH135" s="8">
        <v>0.68</v>
      </c>
      <c r="AI135" s="13" t="str">
        <f t="shared" si="24"/>
        <v/>
      </c>
      <c r="AJ135" s="13" t="str">
        <f t="shared" si="25"/>
        <v/>
      </c>
      <c r="AK135" s="13">
        <f t="shared" si="26"/>
        <v>0</v>
      </c>
      <c r="AL135" s="8">
        <v>7.39</v>
      </c>
      <c r="AM135" s="8">
        <v>8.43</v>
      </c>
      <c r="AN135" s="8">
        <v>9.17</v>
      </c>
      <c r="AO135" s="8">
        <v>1.05</v>
      </c>
      <c r="AP135" s="8">
        <v>1.78</v>
      </c>
    </row>
    <row r="136" spans="1:42">
      <c r="A136" s="14">
        <v>135</v>
      </c>
      <c r="B136" s="15" t="s">
        <v>292</v>
      </c>
      <c r="C136" s="4">
        <v>7995479</v>
      </c>
      <c r="D136" s="8" t="s">
        <v>293</v>
      </c>
      <c r="E136" s="5" t="s">
        <v>2081</v>
      </c>
      <c r="F136" s="8">
        <v>1</v>
      </c>
      <c r="M136" s="11" t="s">
        <v>1267</v>
      </c>
      <c r="N136" s="11" t="s">
        <v>1268</v>
      </c>
      <c r="O136" s="11" t="s">
        <v>1269</v>
      </c>
      <c r="P136" s="12"/>
      <c r="Q136" s="12"/>
      <c r="R136" s="8">
        <v>0.22</v>
      </c>
      <c r="S136" s="8">
        <v>0.78</v>
      </c>
      <c r="T136" s="8">
        <v>0.25</v>
      </c>
      <c r="U136" s="8">
        <v>0.9</v>
      </c>
      <c r="V136" s="8">
        <v>0.08</v>
      </c>
      <c r="W136" s="8">
        <v>0.87</v>
      </c>
      <c r="X136" s="13" t="str">
        <f t="shared" si="18"/>
        <v/>
      </c>
      <c r="Y136" s="13" t="str">
        <f t="shared" si="19"/>
        <v/>
      </c>
      <c r="Z136" s="13" t="str">
        <f t="shared" si="20"/>
        <v/>
      </c>
      <c r="AA136" s="13">
        <f t="shared" si="21"/>
        <v>1</v>
      </c>
      <c r="AB136" s="13" t="str">
        <f t="shared" si="22"/>
        <v/>
      </c>
      <c r="AC136" s="13">
        <f t="shared" si="23"/>
        <v>1</v>
      </c>
      <c r="AD136" s="8">
        <v>0.55000000000000004</v>
      </c>
      <c r="AE136" s="8">
        <v>0.63</v>
      </c>
      <c r="AF136" s="8">
        <v>0.79</v>
      </c>
      <c r="AG136" s="8">
        <v>0.88</v>
      </c>
      <c r="AH136" s="8">
        <v>0.63</v>
      </c>
      <c r="AI136" s="13" t="str">
        <f t="shared" si="24"/>
        <v/>
      </c>
      <c r="AJ136" s="13" t="str">
        <f t="shared" si="25"/>
        <v/>
      </c>
      <c r="AK136" s="13">
        <f t="shared" si="26"/>
        <v>0</v>
      </c>
      <c r="AL136" s="8">
        <v>9.06</v>
      </c>
      <c r="AM136" s="8">
        <v>9.61</v>
      </c>
      <c r="AN136" s="8">
        <v>10.050000000000001</v>
      </c>
      <c r="AO136" s="8">
        <v>0.55000000000000004</v>
      </c>
      <c r="AP136" s="8">
        <v>0.99</v>
      </c>
    </row>
    <row r="137" spans="1:42">
      <c r="A137" s="14">
        <v>136</v>
      </c>
      <c r="B137" s="15" t="s">
        <v>294</v>
      </c>
      <c r="C137" s="4">
        <v>8057959</v>
      </c>
      <c r="D137" s="8" t="s">
        <v>295</v>
      </c>
      <c r="E137" s="5" t="s">
        <v>2081</v>
      </c>
      <c r="F137" s="8">
        <v>1</v>
      </c>
      <c r="M137" s="11" t="s">
        <v>1270</v>
      </c>
      <c r="N137" s="11" t="s">
        <v>1271</v>
      </c>
      <c r="O137" s="11" t="s">
        <v>1272</v>
      </c>
      <c r="P137" s="12"/>
      <c r="Q137" s="12"/>
      <c r="R137" s="8">
        <v>1.25</v>
      </c>
      <c r="S137" s="8">
        <v>0.9</v>
      </c>
      <c r="T137" s="8">
        <v>0.92</v>
      </c>
      <c r="U137" s="8">
        <v>0.02</v>
      </c>
      <c r="V137" s="8">
        <v>0.06</v>
      </c>
      <c r="W137" s="8">
        <v>0.01</v>
      </c>
      <c r="X137" s="13" t="str">
        <f t="shared" si="18"/>
        <v/>
      </c>
      <c r="Y137" s="13" t="str">
        <f t="shared" si="19"/>
        <v/>
      </c>
      <c r="Z137" s="13">
        <f t="shared" si="20"/>
        <v>1</v>
      </c>
      <c r="AA137" s="13">
        <f t="shared" si="21"/>
        <v>1</v>
      </c>
      <c r="AB137" s="13">
        <f t="shared" si="22"/>
        <v>1</v>
      </c>
      <c r="AC137" s="13">
        <f t="shared" si="23"/>
        <v>3</v>
      </c>
      <c r="AD137" s="8">
        <v>0.38</v>
      </c>
      <c r="AE137" s="8">
        <v>0.69</v>
      </c>
      <c r="AF137" s="8">
        <v>0.33</v>
      </c>
      <c r="AG137" s="8">
        <v>0.65</v>
      </c>
      <c r="AH137" s="8">
        <v>0.89</v>
      </c>
      <c r="AI137" s="13" t="str">
        <f t="shared" si="24"/>
        <v/>
      </c>
      <c r="AJ137" s="13" t="str">
        <f t="shared" si="25"/>
        <v/>
      </c>
      <c r="AK137" s="13">
        <f t="shared" si="26"/>
        <v>0</v>
      </c>
      <c r="AL137" s="8">
        <v>6.6</v>
      </c>
      <c r="AM137" s="8">
        <v>8.6999999999999993</v>
      </c>
      <c r="AN137" s="8">
        <v>8.8699999999999992</v>
      </c>
      <c r="AO137" s="8">
        <v>2.11</v>
      </c>
      <c r="AP137" s="8">
        <v>2.2799999999999998</v>
      </c>
    </row>
    <row r="138" spans="1:42">
      <c r="A138" s="14">
        <v>137</v>
      </c>
      <c r="B138" s="15" t="s">
        <v>296</v>
      </c>
      <c r="C138" s="4">
        <v>8094378</v>
      </c>
      <c r="D138" s="8" t="s">
        <v>297</v>
      </c>
      <c r="E138" s="5" t="s">
        <v>2081</v>
      </c>
      <c r="F138" s="8">
        <v>1</v>
      </c>
      <c r="M138" s="11" t="s">
        <v>1273</v>
      </c>
      <c r="N138" s="11" t="s">
        <v>1274</v>
      </c>
      <c r="O138" s="11" t="s">
        <v>1275</v>
      </c>
      <c r="P138" s="12"/>
      <c r="Q138" s="12"/>
      <c r="R138" s="8">
        <v>1.91</v>
      </c>
      <c r="S138" s="8">
        <v>0.92</v>
      </c>
      <c r="T138" s="8">
        <v>0.01</v>
      </c>
      <c r="U138" s="8">
        <v>0.82</v>
      </c>
      <c r="V138" s="8">
        <v>0.02</v>
      </c>
      <c r="W138" s="8">
        <v>0.72</v>
      </c>
      <c r="X138" s="13" t="str">
        <f t="shared" si="18"/>
        <v/>
      </c>
      <c r="Y138" s="13">
        <f t="shared" si="19"/>
        <v>1</v>
      </c>
      <c r="Z138" s="13" t="str">
        <f t="shared" si="20"/>
        <v/>
      </c>
      <c r="AA138" s="13">
        <f t="shared" si="21"/>
        <v>1</v>
      </c>
      <c r="AB138" s="13" t="str">
        <f t="shared" si="22"/>
        <v/>
      </c>
      <c r="AC138" s="13">
        <f t="shared" si="23"/>
        <v>2</v>
      </c>
      <c r="AD138" s="8">
        <v>0.69</v>
      </c>
      <c r="AE138" s="8">
        <v>0.55000000000000004</v>
      </c>
      <c r="AF138" s="8">
        <v>0.46</v>
      </c>
      <c r="AG138" s="8">
        <v>0.66</v>
      </c>
      <c r="AH138" s="8">
        <v>0.61</v>
      </c>
      <c r="AI138" s="13" t="str">
        <f t="shared" si="24"/>
        <v/>
      </c>
      <c r="AJ138" s="13" t="str">
        <f t="shared" si="25"/>
        <v/>
      </c>
      <c r="AK138" s="13">
        <f t="shared" si="26"/>
        <v>0</v>
      </c>
      <c r="AL138" s="8">
        <v>7.35</v>
      </c>
      <c r="AM138" s="8">
        <v>10.02</v>
      </c>
      <c r="AN138" s="8">
        <v>10.17</v>
      </c>
      <c r="AO138" s="8">
        <v>2.67</v>
      </c>
      <c r="AP138" s="8">
        <v>2.82</v>
      </c>
    </row>
    <row r="139" spans="1:42">
      <c r="A139" s="14">
        <v>138</v>
      </c>
      <c r="B139" s="15" t="s">
        <v>298</v>
      </c>
      <c r="C139" s="4">
        <v>8119161</v>
      </c>
      <c r="D139" s="8" t="s">
        <v>299</v>
      </c>
      <c r="E139" s="5" t="s">
        <v>2081</v>
      </c>
      <c r="F139" s="8">
        <v>1</v>
      </c>
      <c r="M139" s="11" t="s">
        <v>1276</v>
      </c>
      <c r="N139" s="11" t="s">
        <v>1277</v>
      </c>
      <c r="O139" s="11" t="s">
        <v>1278</v>
      </c>
      <c r="P139" s="12"/>
      <c r="Q139" s="12"/>
      <c r="R139" s="8">
        <v>0.51</v>
      </c>
      <c r="S139" s="8">
        <v>0.82</v>
      </c>
      <c r="T139" s="8">
        <v>0.23</v>
      </c>
      <c r="U139" s="8">
        <v>0.43</v>
      </c>
      <c r="V139" s="8">
        <v>0.08</v>
      </c>
      <c r="W139" s="8">
        <v>0.03</v>
      </c>
      <c r="X139" s="13" t="str">
        <f t="shared" si="18"/>
        <v/>
      </c>
      <c r="Y139" s="13" t="str">
        <f t="shared" si="19"/>
        <v/>
      </c>
      <c r="Z139" s="13" t="str">
        <f t="shared" si="20"/>
        <v/>
      </c>
      <c r="AA139" s="13">
        <f t="shared" si="21"/>
        <v>1</v>
      </c>
      <c r="AB139" s="13">
        <f t="shared" si="22"/>
        <v>1</v>
      </c>
      <c r="AC139" s="13">
        <f t="shared" si="23"/>
        <v>2</v>
      </c>
      <c r="AD139" s="8">
        <v>0.95</v>
      </c>
      <c r="AE139" s="8">
        <v>0.56000000000000005</v>
      </c>
      <c r="AF139" s="8">
        <v>0.19</v>
      </c>
      <c r="AG139" s="8">
        <v>0.69</v>
      </c>
      <c r="AH139" s="8">
        <v>0.78</v>
      </c>
      <c r="AI139" s="13" t="str">
        <f t="shared" si="24"/>
        <v/>
      </c>
      <c r="AJ139" s="13" t="str">
        <f t="shared" si="25"/>
        <v/>
      </c>
      <c r="AK139" s="13">
        <f t="shared" si="26"/>
        <v>0</v>
      </c>
      <c r="AL139" s="8">
        <v>8.49</v>
      </c>
      <c r="AM139" s="8">
        <v>9.7100000000000009</v>
      </c>
      <c r="AN139" s="8">
        <v>9.26</v>
      </c>
      <c r="AO139" s="8">
        <v>1.22</v>
      </c>
      <c r="AP139" s="8">
        <v>0.77</v>
      </c>
    </row>
    <row r="140" spans="1:42">
      <c r="A140" s="14">
        <v>139</v>
      </c>
      <c r="B140" s="15" t="s">
        <v>300</v>
      </c>
      <c r="C140" s="4">
        <v>8150509</v>
      </c>
      <c r="D140" s="8" t="s">
        <v>301</v>
      </c>
      <c r="E140" s="5" t="s">
        <v>2081</v>
      </c>
      <c r="F140" s="8">
        <v>1</v>
      </c>
      <c r="M140" s="11" t="s">
        <v>1279</v>
      </c>
      <c r="N140" s="11" t="s">
        <v>1280</v>
      </c>
      <c r="O140" s="11" t="s">
        <v>1281</v>
      </c>
      <c r="P140" s="12"/>
      <c r="Q140" s="12"/>
      <c r="R140" s="8">
        <v>2.35</v>
      </c>
      <c r="S140" s="8">
        <v>0.73</v>
      </c>
      <c r="T140" s="8">
        <v>0.05</v>
      </c>
      <c r="U140" s="8">
        <v>0.63</v>
      </c>
      <c r="V140" s="8">
        <v>0.05</v>
      </c>
      <c r="W140" s="8">
        <v>0.65</v>
      </c>
      <c r="X140" s="13" t="str">
        <f t="shared" si="18"/>
        <v/>
      </c>
      <c r="Y140" s="13">
        <f t="shared" si="19"/>
        <v>1</v>
      </c>
      <c r="Z140" s="13" t="str">
        <f t="shared" si="20"/>
        <v/>
      </c>
      <c r="AA140" s="13">
        <f t="shared" si="21"/>
        <v>1</v>
      </c>
      <c r="AB140" s="13" t="str">
        <f t="shared" si="22"/>
        <v/>
      </c>
      <c r="AC140" s="13">
        <f t="shared" si="23"/>
        <v>2</v>
      </c>
      <c r="AD140" s="8">
        <v>0.55000000000000004</v>
      </c>
      <c r="AE140" s="8">
        <v>0.93</v>
      </c>
      <c r="AF140" s="8">
        <v>0.96</v>
      </c>
      <c r="AG140" s="8">
        <v>0.95</v>
      </c>
      <c r="AH140" s="8">
        <v>0.97</v>
      </c>
      <c r="AI140" s="13" t="str">
        <f t="shared" si="24"/>
        <v/>
      </c>
      <c r="AJ140" s="13" t="str">
        <f t="shared" si="25"/>
        <v/>
      </c>
      <c r="AK140" s="13">
        <f t="shared" si="26"/>
        <v>0</v>
      </c>
      <c r="AL140" s="8">
        <v>7.09</v>
      </c>
      <c r="AM140" s="8">
        <v>9.77</v>
      </c>
      <c r="AN140" s="8">
        <v>7.28</v>
      </c>
      <c r="AO140" s="8">
        <v>2.68</v>
      </c>
      <c r="AP140" s="8">
        <v>0.19</v>
      </c>
    </row>
    <row r="141" spans="1:42">
      <c r="A141" s="14">
        <v>140</v>
      </c>
      <c r="B141" s="15" t="s">
        <v>302</v>
      </c>
      <c r="C141" s="4">
        <v>7928429</v>
      </c>
      <c r="D141" s="8" t="s">
        <v>303</v>
      </c>
      <c r="E141" s="5" t="s">
        <v>2081</v>
      </c>
      <c r="F141" s="8">
        <v>1</v>
      </c>
      <c r="M141" s="11" t="s">
        <v>1282</v>
      </c>
      <c r="N141" s="11" t="s">
        <v>1283</v>
      </c>
      <c r="O141" s="11" t="s">
        <v>1284</v>
      </c>
      <c r="P141" s="12"/>
      <c r="Q141" s="12"/>
      <c r="R141" s="8">
        <v>0.8</v>
      </c>
      <c r="S141" s="8">
        <v>0.84</v>
      </c>
      <c r="T141" s="8">
        <v>0.16</v>
      </c>
      <c r="U141" s="8">
        <v>0.1</v>
      </c>
      <c r="V141" s="8">
        <v>0.05</v>
      </c>
      <c r="W141" s="8">
        <v>0.08</v>
      </c>
      <c r="X141" s="13" t="str">
        <f t="shared" si="18"/>
        <v/>
      </c>
      <c r="Y141" s="13" t="str">
        <f t="shared" si="19"/>
        <v/>
      </c>
      <c r="Z141" s="13">
        <f t="shared" si="20"/>
        <v>1</v>
      </c>
      <c r="AA141" s="13">
        <f t="shared" si="21"/>
        <v>1</v>
      </c>
      <c r="AB141" s="13">
        <f t="shared" si="22"/>
        <v>1</v>
      </c>
      <c r="AC141" s="13">
        <f t="shared" si="23"/>
        <v>3</v>
      </c>
      <c r="AD141" s="8">
        <v>0.68</v>
      </c>
      <c r="AE141" s="8">
        <v>0.42</v>
      </c>
      <c r="AF141" s="8">
        <v>0.8</v>
      </c>
      <c r="AG141" s="8">
        <v>0.51</v>
      </c>
      <c r="AH141" s="8">
        <v>0.89</v>
      </c>
      <c r="AI141" s="13" t="str">
        <f t="shared" si="24"/>
        <v/>
      </c>
      <c r="AJ141" s="13" t="str">
        <f t="shared" si="25"/>
        <v/>
      </c>
      <c r="AK141" s="13">
        <f t="shared" si="26"/>
        <v>0</v>
      </c>
      <c r="AL141" s="8">
        <v>11.06</v>
      </c>
      <c r="AM141" s="8">
        <v>9.34</v>
      </c>
      <c r="AN141" s="8">
        <v>9.73</v>
      </c>
      <c r="AO141" s="8">
        <v>-1.72</v>
      </c>
      <c r="AP141" s="8">
        <v>-1.34</v>
      </c>
    </row>
    <row r="142" spans="1:42">
      <c r="A142" s="14">
        <v>141</v>
      </c>
      <c r="B142" s="15" t="s">
        <v>304</v>
      </c>
      <c r="C142" s="4">
        <v>8112202</v>
      </c>
      <c r="D142" s="8" t="s">
        <v>305</v>
      </c>
      <c r="E142" s="5" t="s">
        <v>2081</v>
      </c>
      <c r="F142" s="8">
        <v>1</v>
      </c>
      <c r="M142" s="11" t="s">
        <v>1285</v>
      </c>
      <c r="N142" s="11" t="s">
        <v>1286</v>
      </c>
      <c r="O142" s="11" t="s">
        <v>1287</v>
      </c>
      <c r="P142" s="12"/>
      <c r="Q142" s="12"/>
      <c r="R142" s="8">
        <v>1.77</v>
      </c>
      <c r="S142" s="8">
        <v>0.34</v>
      </c>
      <c r="T142" s="8">
        <v>0.59</v>
      </c>
      <c r="U142" s="8">
        <v>0.06</v>
      </c>
      <c r="V142" s="8">
        <v>0.63</v>
      </c>
      <c r="W142" s="8">
        <v>0.18</v>
      </c>
      <c r="X142" s="13" t="str">
        <f t="shared" si="18"/>
        <v/>
      </c>
      <c r="Y142" s="13" t="str">
        <f t="shared" si="19"/>
        <v/>
      </c>
      <c r="Z142" s="13">
        <f t="shared" si="20"/>
        <v>1</v>
      </c>
      <c r="AA142" s="13" t="str">
        <f t="shared" si="21"/>
        <v/>
      </c>
      <c r="AB142" s="13" t="str">
        <f t="shared" si="22"/>
        <v/>
      </c>
      <c r="AC142" s="13">
        <f t="shared" si="23"/>
        <v>1</v>
      </c>
      <c r="AD142" s="8">
        <v>0.53</v>
      </c>
      <c r="AE142" s="8">
        <v>0.72</v>
      </c>
      <c r="AF142" s="8">
        <v>0.65</v>
      </c>
      <c r="AG142" s="8">
        <v>0.83</v>
      </c>
      <c r="AH142" s="8">
        <v>0.28999999999999998</v>
      </c>
      <c r="AI142" s="13" t="str">
        <f t="shared" si="24"/>
        <v/>
      </c>
      <c r="AJ142" s="13" t="str">
        <f t="shared" si="25"/>
        <v/>
      </c>
      <c r="AK142" s="13">
        <f t="shared" si="26"/>
        <v>0</v>
      </c>
      <c r="AL142" s="8">
        <v>5.83</v>
      </c>
      <c r="AM142" s="8">
        <v>5.72</v>
      </c>
      <c r="AN142" s="8">
        <v>8.41</v>
      </c>
      <c r="AO142" s="8">
        <v>-0.11</v>
      </c>
      <c r="AP142" s="8">
        <v>2.57</v>
      </c>
    </row>
    <row r="143" spans="1:42">
      <c r="A143" s="14">
        <v>142</v>
      </c>
      <c r="B143" s="15" t="s">
        <v>306</v>
      </c>
      <c r="C143" s="4">
        <v>7974366</v>
      </c>
      <c r="D143" s="8" t="s">
        <v>307</v>
      </c>
      <c r="E143" s="5" t="s">
        <v>2081</v>
      </c>
      <c r="F143" s="8">
        <v>1</v>
      </c>
      <c r="M143" s="11" t="s">
        <v>1288</v>
      </c>
      <c r="N143" s="11" t="s">
        <v>1289</v>
      </c>
      <c r="O143" s="11" t="s">
        <v>1290</v>
      </c>
      <c r="P143" s="12"/>
      <c r="Q143" s="12"/>
      <c r="R143" s="8">
        <v>0.98</v>
      </c>
      <c r="S143" s="8">
        <v>0.56999999999999995</v>
      </c>
      <c r="T143" s="8">
        <v>0.61</v>
      </c>
      <c r="U143" s="8">
        <v>0.33</v>
      </c>
      <c r="V143" s="8">
        <v>0.08</v>
      </c>
      <c r="W143" s="8">
        <v>0.17</v>
      </c>
      <c r="X143" s="13" t="str">
        <f t="shared" si="18"/>
        <v/>
      </c>
      <c r="Y143" s="13" t="str">
        <f t="shared" si="19"/>
        <v/>
      </c>
      <c r="Z143" s="13" t="str">
        <f t="shared" si="20"/>
        <v/>
      </c>
      <c r="AA143" s="13">
        <f t="shared" si="21"/>
        <v>1</v>
      </c>
      <c r="AB143" s="13" t="str">
        <f t="shared" si="22"/>
        <v/>
      </c>
      <c r="AC143" s="13">
        <f t="shared" si="23"/>
        <v>1</v>
      </c>
      <c r="AD143" s="8">
        <v>0.83</v>
      </c>
      <c r="AE143" s="8">
        <v>0.86</v>
      </c>
      <c r="AF143" s="8">
        <v>0.46</v>
      </c>
      <c r="AG143" s="8">
        <v>0.97</v>
      </c>
      <c r="AH143" s="8">
        <v>0.56999999999999995</v>
      </c>
      <c r="AI143" s="13" t="str">
        <f t="shared" si="24"/>
        <v/>
      </c>
      <c r="AJ143" s="13" t="str">
        <f t="shared" si="25"/>
        <v/>
      </c>
      <c r="AK143" s="13">
        <f t="shared" si="26"/>
        <v>0</v>
      </c>
      <c r="AL143" s="8">
        <v>9.32</v>
      </c>
      <c r="AM143" s="8">
        <v>10.47</v>
      </c>
      <c r="AN143" s="8">
        <v>11.36</v>
      </c>
      <c r="AO143" s="8">
        <v>1.1499999999999999</v>
      </c>
      <c r="AP143" s="8">
        <v>2.04</v>
      </c>
    </row>
    <row r="144" spans="1:42">
      <c r="A144" s="14">
        <v>143</v>
      </c>
      <c r="B144" s="15" t="s">
        <v>308</v>
      </c>
      <c r="C144" s="4">
        <v>8145490</v>
      </c>
      <c r="D144" s="8" t="s">
        <v>309</v>
      </c>
      <c r="E144" s="5" t="s">
        <v>2081</v>
      </c>
      <c r="F144" s="8">
        <v>1</v>
      </c>
      <c r="M144" s="11" t="s">
        <v>1291</v>
      </c>
      <c r="N144" s="11" t="s">
        <v>1292</v>
      </c>
      <c r="O144" s="11" t="s">
        <v>1293</v>
      </c>
      <c r="P144" s="12"/>
      <c r="Q144" s="12"/>
      <c r="R144" s="8">
        <v>0.73</v>
      </c>
      <c r="S144" s="8">
        <v>0.99</v>
      </c>
      <c r="T144" s="8">
        <v>0.6</v>
      </c>
      <c r="U144" s="8">
        <v>0.01</v>
      </c>
      <c r="V144" s="8">
        <v>0.53</v>
      </c>
      <c r="W144" s="8">
        <v>0.01</v>
      </c>
      <c r="X144" s="13" t="str">
        <f t="shared" si="18"/>
        <v/>
      </c>
      <c r="Y144" s="13" t="str">
        <f t="shared" si="19"/>
        <v/>
      </c>
      <c r="Z144" s="13">
        <f t="shared" si="20"/>
        <v>1</v>
      </c>
      <c r="AA144" s="13" t="str">
        <f t="shared" si="21"/>
        <v/>
      </c>
      <c r="AB144" s="13">
        <f t="shared" si="22"/>
        <v>1</v>
      </c>
      <c r="AC144" s="13">
        <f t="shared" si="23"/>
        <v>2</v>
      </c>
      <c r="AD144" s="8">
        <v>0.82</v>
      </c>
      <c r="AE144" s="8">
        <v>0.33</v>
      </c>
      <c r="AF144" s="8">
        <v>0.32</v>
      </c>
      <c r="AG144" s="8">
        <v>0.37</v>
      </c>
      <c r="AH144" s="8">
        <v>0.23</v>
      </c>
      <c r="AI144" s="13" t="str">
        <f t="shared" si="24"/>
        <v/>
      </c>
      <c r="AJ144" s="13" t="str">
        <f t="shared" si="25"/>
        <v/>
      </c>
      <c r="AK144" s="13">
        <f t="shared" si="26"/>
        <v>0</v>
      </c>
      <c r="AL144" s="8">
        <v>7.93</v>
      </c>
      <c r="AM144" s="8">
        <v>8.9600000000000009</v>
      </c>
      <c r="AN144" s="8">
        <v>9.7799999999999994</v>
      </c>
      <c r="AO144" s="8">
        <v>1.03</v>
      </c>
      <c r="AP144" s="8">
        <v>1.85</v>
      </c>
    </row>
    <row r="145" spans="1:42">
      <c r="A145" s="14">
        <v>144</v>
      </c>
      <c r="B145" s="15" t="s">
        <v>310</v>
      </c>
      <c r="C145" s="4">
        <v>8083594</v>
      </c>
      <c r="D145" s="8" t="s">
        <v>311</v>
      </c>
      <c r="E145" s="5" t="s">
        <v>2081</v>
      </c>
      <c r="F145" s="8">
        <v>1</v>
      </c>
      <c r="M145" s="11" t="s">
        <v>1294</v>
      </c>
      <c r="N145" s="11" t="s">
        <v>1295</v>
      </c>
      <c r="O145" s="11" t="s">
        <v>1296</v>
      </c>
      <c r="P145" s="12"/>
      <c r="Q145" s="12"/>
      <c r="R145" s="8">
        <v>4.33</v>
      </c>
      <c r="S145" s="8">
        <v>0.77</v>
      </c>
      <c r="T145" s="8">
        <v>0.19</v>
      </c>
      <c r="U145" s="8">
        <v>0.14000000000000001</v>
      </c>
      <c r="V145" s="8">
        <v>0.04</v>
      </c>
      <c r="W145" s="8">
        <v>0.18</v>
      </c>
      <c r="X145" s="13" t="str">
        <f t="shared" si="18"/>
        <v/>
      </c>
      <c r="Y145" s="13" t="str">
        <f t="shared" si="19"/>
        <v/>
      </c>
      <c r="Z145" s="13" t="str">
        <f t="shared" si="20"/>
        <v/>
      </c>
      <c r="AA145" s="13">
        <f t="shared" si="21"/>
        <v>1</v>
      </c>
      <c r="AB145" s="13" t="str">
        <f t="shared" si="22"/>
        <v/>
      </c>
      <c r="AC145" s="13">
        <f t="shared" si="23"/>
        <v>1</v>
      </c>
      <c r="AD145" s="8">
        <v>0.4</v>
      </c>
      <c r="AE145" s="8">
        <v>0.76</v>
      </c>
      <c r="AF145" s="8">
        <v>0.57999999999999996</v>
      </c>
      <c r="AG145" s="8">
        <v>0.91</v>
      </c>
      <c r="AH145" s="8">
        <v>0.67</v>
      </c>
      <c r="AI145" s="13" t="str">
        <f t="shared" si="24"/>
        <v/>
      </c>
      <c r="AJ145" s="13" t="str">
        <f t="shared" si="25"/>
        <v/>
      </c>
      <c r="AK145" s="13">
        <f t="shared" si="26"/>
        <v>0</v>
      </c>
      <c r="AL145" s="8">
        <v>6.02</v>
      </c>
      <c r="AM145" s="8">
        <v>10.43</v>
      </c>
      <c r="AN145" s="8">
        <v>9.3800000000000008</v>
      </c>
      <c r="AO145" s="8">
        <v>4.4000000000000004</v>
      </c>
      <c r="AP145" s="8">
        <v>3.36</v>
      </c>
    </row>
    <row r="146" spans="1:42">
      <c r="A146" s="14">
        <v>145</v>
      </c>
      <c r="B146" s="15" t="s">
        <v>312</v>
      </c>
      <c r="C146" s="4">
        <v>7923812</v>
      </c>
      <c r="D146" s="8" t="s">
        <v>313</v>
      </c>
      <c r="E146" s="5" t="s">
        <v>2081</v>
      </c>
      <c r="F146" s="8">
        <v>1</v>
      </c>
      <c r="M146" s="11" t="s">
        <v>1297</v>
      </c>
      <c r="N146" s="11" t="s">
        <v>1298</v>
      </c>
      <c r="O146" s="11" t="s">
        <v>1299</v>
      </c>
      <c r="P146" s="12"/>
      <c r="Q146" s="12" t="s">
        <v>1300</v>
      </c>
      <c r="R146" s="8">
        <v>0.28000000000000003</v>
      </c>
      <c r="S146" s="8">
        <v>0.31</v>
      </c>
      <c r="T146" s="8">
        <v>0.21</v>
      </c>
      <c r="U146" s="8">
        <v>0.01</v>
      </c>
      <c r="V146" s="8">
        <v>0.11</v>
      </c>
      <c r="W146" s="8">
        <v>0</v>
      </c>
      <c r="X146" s="13" t="str">
        <f t="shared" si="18"/>
        <v/>
      </c>
      <c r="Y146" s="13" t="str">
        <f t="shared" si="19"/>
        <v/>
      </c>
      <c r="Z146" s="13">
        <f t="shared" si="20"/>
        <v>1</v>
      </c>
      <c r="AA146" s="13" t="str">
        <f t="shared" si="21"/>
        <v/>
      </c>
      <c r="AB146" s="13">
        <f t="shared" si="22"/>
        <v>1</v>
      </c>
      <c r="AC146" s="13">
        <f t="shared" si="23"/>
        <v>2</v>
      </c>
      <c r="AD146" s="8">
        <v>0.14000000000000001</v>
      </c>
      <c r="AE146" s="8">
        <v>0.17</v>
      </c>
      <c r="AF146" s="8">
        <v>0.44</v>
      </c>
      <c r="AG146" s="8">
        <v>0.25</v>
      </c>
      <c r="AH146" s="8">
        <v>0.49</v>
      </c>
      <c r="AI146" s="13" t="str">
        <f t="shared" si="24"/>
        <v/>
      </c>
      <c r="AJ146" s="13" t="str">
        <f t="shared" si="25"/>
        <v/>
      </c>
      <c r="AK146" s="13">
        <f t="shared" si="26"/>
        <v>0</v>
      </c>
      <c r="AL146" s="8">
        <v>9.64</v>
      </c>
      <c r="AM146" s="8">
        <v>10.57</v>
      </c>
      <c r="AN146" s="8">
        <v>10.3</v>
      </c>
      <c r="AO146" s="8">
        <v>0.93</v>
      </c>
      <c r="AP146" s="8">
        <v>0.66</v>
      </c>
    </row>
    <row r="147" spans="1:42">
      <c r="A147" s="14">
        <v>146</v>
      </c>
      <c r="B147" s="15" t="s">
        <v>314</v>
      </c>
      <c r="C147" s="4">
        <v>8055697</v>
      </c>
      <c r="D147" s="8" t="s">
        <v>315</v>
      </c>
      <c r="E147" s="5" t="s">
        <v>2081</v>
      </c>
      <c r="F147" s="8">
        <v>1</v>
      </c>
      <c r="M147" s="11" t="s">
        <v>1301</v>
      </c>
      <c r="N147" s="11" t="s">
        <v>1302</v>
      </c>
      <c r="O147" s="11" t="s">
        <v>1303</v>
      </c>
      <c r="P147" s="12"/>
      <c r="Q147" s="12"/>
      <c r="R147" s="8">
        <v>0.39</v>
      </c>
      <c r="S147" s="8">
        <v>0.9</v>
      </c>
      <c r="T147" s="8">
        <v>7.0000000000000007E-2</v>
      </c>
      <c r="U147" s="8">
        <v>0.88</v>
      </c>
      <c r="V147" s="8">
        <v>0.11</v>
      </c>
      <c r="W147" s="8">
        <v>0.66</v>
      </c>
      <c r="X147" s="13" t="str">
        <f t="shared" si="18"/>
        <v/>
      </c>
      <c r="Y147" s="13">
        <f t="shared" si="19"/>
        <v>1</v>
      </c>
      <c r="Z147" s="13" t="str">
        <f t="shared" si="20"/>
        <v/>
      </c>
      <c r="AA147" s="13" t="str">
        <f t="shared" si="21"/>
        <v/>
      </c>
      <c r="AB147" s="13" t="str">
        <f t="shared" si="22"/>
        <v/>
      </c>
      <c r="AC147" s="13">
        <f t="shared" si="23"/>
        <v>1</v>
      </c>
      <c r="AD147" s="8">
        <v>0.86</v>
      </c>
      <c r="AE147" s="8">
        <v>0.96</v>
      </c>
      <c r="AF147" s="8">
        <v>0.77</v>
      </c>
      <c r="AG147" s="8">
        <v>0.99</v>
      </c>
      <c r="AH147" s="8">
        <v>0.9</v>
      </c>
      <c r="AI147" s="13" t="str">
        <f t="shared" si="24"/>
        <v/>
      </c>
      <c r="AJ147" s="13" t="str">
        <f t="shared" si="25"/>
        <v/>
      </c>
      <c r="AK147" s="13">
        <f t="shared" si="26"/>
        <v>0</v>
      </c>
      <c r="AL147" s="8">
        <v>7.49</v>
      </c>
      <c r="AM147" s="8">
        <v>8.67</v>
      </c>
      <c r="AN147" s="8">
        <v>8.5299999999999994</v>
      </c>
      <c r="AO147" s="8">
        <v>1.18</v>
      </c>
      <c r="AP147" s="8">
        <v>1.03</v>
      </c>
    </row>
    <row r="148" spans="1:42">
      <c r="A148" s="14">
        <v>147</v>
      </c>
      <c r="B148" s="15" t="s">
        <v>316</v>
      </c>
      <c r="C148" s="4">
        <v>8102751</v>
      </c>
      <c r="D148" s="8" t="s">
        <v>317</v>
      </c>
      <c r="E148" s="5" t="s">
        <v>2081</v>
      </c>
      <c r="F148" s="8">
        <v>1</v>
      </c>
      <c r="M148" s="11" t="s">
        <v>1304</v>
      </c>
      <c r="N148" s="11" t="s">
        <v>1098</v>
      </c>
      <c r="O148" s="11" t="s">
        <v>1305</v>
      </c>
      <c r="P148" s="12"/>
      <c r="Q148" s="12" t="s">
        <v>1306</v>
      </c>
      <c r="R148" s="8">
        <v>0.3</v>
      </c>
      <c r="S148" s="8">
        <v>0.9</v>
      </c>
      <c r="T148" s="8">
        <v>0.98</v>
      </c>
      <c r="U148" s="8">
        <v>0.23</v>
      </c>
      <c r="V148" s="8">
        <v>1</v>
      </c>
      <c r="W148" s="8">
        <v>0.02</v>
      </c>
      <c r="X148" s="13" t="str">
        <f t="shared" si="18"/>
        <v/>
      </c>
      <c r="Y148" s="13" t="str">
        <f t="shared" si="19"/>
        <v/>
      </c>
      <c r="Z148" s="13" t="str">
        <f t="shared" si="20"/>
        <v/>
      </c>
      <c r="AA148" s="13" t="str">
        <f t="shared" si="21"/>
        <v/>
      </c>
      <c r="AB148" s="13">
        <f t="shared" si="22"/>
        <v>1</v>
      </c>
      <c r="AC148" s="13">
        <f t="shared" si="23"/>
        <v>1</v>
      </c>
      <c r="AD148" s="8">
        <v>0.53</v>
      </c>
      <c r="AE148" s="8">
        <v>0.36</v>
      </c>
      <c r="AF148" s="8">
        <v>0.83</v>
      </c>
      <c r="AG148" s="8">
        <v>0.46</v>
      </c>
      <c r="AH148" s="8">
        <v>0.66</v>
      </c>
      <c r="AI148" s="13" t="str">
        <f t="shared" si="24"/>
        <v/>
      </c>
      <c r="AJ148" s="13" t="str">
        <f t="shared" si="25"/>
        <v/>
      </c>
      <c r="AK148" s="13">
        <f t="shared" si="26"/>
        <v>0</v>
      </c>
      <c r="AL148" s="8">
        <v>8.32</v>
      </c>
      <c r="AM148" s="8">
        <v>9.17</v>
      </c>
      <c r="AN148" s="8">
        <v>9.31</v>
      </c>
      <c r="AO148" s="8">
        <v>0.84</v>
      </c>
      <c r="AP148" s="8">
        <v>0.98</v>
      </c>
    </row>
    <row r="149" spans="1:42">
      <c r="A149" s="14">
        <v>148</v>
      </c>
      <c r="B149" s="15" t="s">
        <v>318</v>
      </c>
      <c r="C149" s="4">
        <v>8056491</v>
      </c>
      <c r="D149" s="8" t="s">
        <v>319</v>
      </c>
      <c r="E149" s="5" t="s">
        <v>2081</v>
      </c>
      <c r="F149" s="8">
        <v>1</v>
      </c>
      <c r="M149" s="11" t="s">
        <v>1307</v>
      </c>
      <c r="N149" s="11" t="s">
        <v>1308</v>
      </c>
      <c r="O149" s="11" t="s">
        <v>1309</v>
      </c>
      <c r="P149" s="12"/>
      <c r="Q149" s="12" t="s">
        <v>1310</v>
      </c>
      <c r="R149" s="8">
        <v>0.73</v>
      </c>
      <c r="S149" s="8">
        <v>0.38</v>
      </c>
      <c r="T149" s="8">
        <v>0.03</v>
      </c>
      <c r="U149" s="8">
        <v>0.03</v>
      </c>
      <c r="V149" s="8">
        <v>0.02</v>
      </c>
      <c r="W149" s="8">
        <v>0.01</v>
      </c>
      <c r="X149" s="13" t="str">
        <f t="shared" si="18"/>
        <v/>
      </c>
      <c r="Y149" s="13">
        <f t="shared" si="19"/>
        <v>1</v>
      </c>
      <c r="Z149" s="13">
        <f t="shared" si="20"/>
        <v>1</v>
      </c>
      <c r="AA149" s="13">
        <f t="shared" si="21"/>
        <v>1</v>
      </c>
      <c r="AB149" s="13">
        <f t="shared" si="22"/>
        <v>1</v>
      </c>
      <c r="AC149" s="13">
        <f t="shared" si="23"/>
        <v>4</v>
      </c>
      <c r="AD149" s="8">
        <v>1</v>
      </c>
      <c r="AE149" s="8">
        <v>0.91</v>
      </c>
      <c r="AF149" s="8">
        <v>0.88</v>
      </c>
      <c r="AG149" s="8">
        <v>1</v>
      </c>
      <c r="AH149" s="8">
        <v>0.67</v>
      </c>
      <c r="AI149" s="13" t="str">
        <f t="shared" si="24"/>
        <v/>
      </c>
      <c r="AJ149" s="13" t="str">
        <f t="shared" si="25"/>
        <v/>
      </c>
      <c r="AK149" s="13">
        <f t="shared" si="26"/>
        <v>0</v>
      </c>
      <c r="AL149" s="8">
        <v>10.58</v>
      </c>
      <c r="AM149" s="8">
        <v>9.83</v>
      </c>
      <c r="AN149" s="8">
        <v>9.0399999999999991</v>
      </c>
      <c r="AO149" s="8">
        <v>-0.76</v>
      </c>
      <c r="AP149" s="8">
        <v>-1.54</v>
      </c>
    </row>
    <row r="150" spans="1:42">
      <c r="A150" s="14">
        <v>149</v>
      </c>
      <c r="B150" s="15" t="s">
        <v>320</v>
      </c>
      <c r="C150" s="4">
        <v>8030782</v>
      </c>
      <c r="D150" s="8" t="s">
        <v>321</v>
      </c>
      <c r="E150" s="5" t="s">
        <v>2081</v>
      </c>
      <c r="F150" s="8">
        <v>1</v>
      </c>
      <c r="M150" s="11" t="s">
        <v>1311</v>
      </c>
      <c r="N150" s="11" t="s">
        <v>1312</v>
      </c>
      <c r="O150" s="11" t="s">
        <v>1313</v>
      </c>
      <c r="P150" s="12"/>
      <c r="Q150" s="12"/>
      <c r="R150" s="8">
        <v>0.65</v>
      </c>
      <c r="S150" s="8">
        <v>0.73</v>
      </c>
      <c r="T150" s="8">
        <v>0.04</v>
      </c>
      <c r="U150" s="8">
        <v>0.76</v>
      </c>
      <c r="V150" s="8">
        <v>0.01</v>
      </c>
      <c r="W150" s="8">
        <v>0.87</v>
      </c>
      <c r="X150" s="13" t="str">
        <f t="shared" si="18"/>
        <v/>
      </c>
      <c r="Y150" s="13">
        <f t="shared" si="19"/>
        <v>1</v>
      </c>
      <c r="Z150" s="13" t="str">
        <f t="shared" si="20"/>
        <v/>
      </c>
      <c r="AA150" s="13">
        <f t="shared" si="21"/>
        <v>1</v>
      </c>
      <c r="AB150" s="13" t="str">
        <f t="shared" si="22"/>
        <v/>
      </c>
      <c r="AC150" s="13">
        <f t="shared" si="23"/>
        <v>2</v>
      </c>
      <c r="AD150" s="8">
        <v>0.6</v>
      </c>
      <c r="AE150" s="8">
        <v>0.17</v>
      </c>
      <c r="AF150" s="8">
        <v>0.36</v>
      </c>
      <c r="AG150" s="8">
        <v>0.47</v>
      </c>
      <c r="AH150" s="8">
        <v>0.35</v>
      </c>
      <c r="AI150" s="13" t="str">
        <f t="shared" si="24"/>
        <v/>
      </c>
      <c r="AJ150" s="13" t="str">
        <f t="shared" si="25"/>
        <v/>
      </c>
      <c r="AK150" s="13">
        <f t="shared" si="26"/>
        <v>0</v>
      </c>
      <c r="AL150" s="8">
        <v>9.44</v>
      </c>
      <c r="AM150" s="8">
        <v>8.7799999999999994</v>
      </c>
      <c r="AN150" s="8">
        <v>7.86</v>
      </c>
      <c r="AO150" s="8">
        <v>-0.67</v>
      </c>
      <c r="AP150" s="8">
        <v>-1.58</v>
      </c>
    </row>
    <row r="151" spans="1:42">
      <c r="A151" s="14">
        <v>150</v>
      </c>
      <c r="B151" s="15" t="s">
        <v>322</v>
      </c>
      <c r="C151" s="4">
        <v>8104930</v>
      </c>
      <c r="D151" s="8" t="s">
        <v>323</v>
      </c>
      <c r="E151" s="5" t="s">
        <v>2081</v>
      </c>
      <c r="F151" s="8">
        <v>1</v>
      </c>
      <c r="M151" s="11" t="s">
        <v>1314</v>
      </c>
      <c r="N151" s="11" t="s">
        <v>1315</v>
      </c>
      <c r="O151" s="11" t="s">
        <v>1316</v>
      </c>
      <c r="P151" s="12"/>
      <c r="Q151" s="12"/>
      <c r="R151" s="8">
        <v>1.95</v>
      </c>
      <c r="S151" s="8">
        <v>0.6</v>
      </c>
      <c r="T151" s="8">
        <v>0.45</v>
      </c>
      <c r="U151" s="8">
        <v>0.77</v>
      </c>
      <c r="V151" s="8">
        <v>0.05</v>
      </c>
      <c r="W151" s="8">
        <v>0.71</v>
      </c>
      <c r="X151" s="13" t="str">
        <f t="shared" si="18"/>
        <v/>
      </c>
      <c r="Y151" s="13" t="str">
        <f t="shared" si="19"/>
        <v/>
      </c>
      <c r="Z151" s="13" t="str">
        <f t="shared" si="20"/>
        <v/>
      </c>
      <c r="AA151" s="13">
        <f t="shared" si="21"/>
        <v>1</v>
      </c>
      <c r="AB151" s="13" t="str">
        <f t="shared" si="22"/>
        <v/>
      </c>
      <c r="AC151" s="13">
        <f t="shared" si="23"/>
        <v>1</v>
      </c>
      <c r="AD151" s="8">
        <v>0.3</v>
      </c>
      <c r="AE151" s="8">
        <v>0.87</v>
      </c>
      <c r="AF151" s="8">
        <v>0.32</v>
      </c>
      <c r="AG151" s="8">
        <v>0.85</v>
      </c>
      <c r="AH151" s="8">
        <v>0.23</v>
      </c>
      <c r="AI151" s="13" t="str">
        <f t="shared" si="24"/>
        <v/>
      </c>
      <c r="AJ151" s="13" t="str">
        <f t="shared" si="25"/>
        <v/>
      </c>
      <c r="AK151" s="13">
        <f t="shared" si="26"/>
        <v>0</v>
      </c>
      <c r="AL151" s="8">
        <v>7.41</v>
      </c>
      <c r="AM151" s="8">
        <v>10.050000000000001</v>
      </c>
      <c r="AN151" s="8">
        <v>10.24</v>
      </c>
      <c r="AO151" s="8">
        <v>2.64</v>
      </c>
      <c r="AP151" s="8">
        <v>2.82</v>
      </c>
    </row>
    <row r="152" spans="1:42">
      <c r="A152" s="14">
        <v>151</v>
      </c>
      <c r="B152" s="15" t="s">
        <v>324</v>
      </c>
      <c r="C152" s="4">
        <v>7965964</v>
      </c>
      <c r="D152" s="8" t="s">
        <v>325</v>
      </c>
      <c r="E152" s="5" t="s">
        <v>2081</v>
      </c>
      <c r="F152" s="8">
        <v>1</v>
      </c>
      <c r="M152" s="11" t="s">
        <v>1317</v>
      </c>
      <c r="N152" s="11" t="s">
        <v>1318</v>
      </c>
      <c r="O152" s="11" t="s">
        <v>1319</v>
      </c>
      <c r="P152" s="12"/>
      <c r="Q152" s="12"/>
      <c r="R152" s="8">
        <v>0.56000000000000005</v>
      </c>
      <c r="S152" s="8">
        <v>0.97</v>
      </c>
      <c r="T152" s="8">
        <v>0.85</v>
      </c>
      <c r="U152" s="8">
        <v>0.16</v>
      </c>
      <c r="V152" s="8">
        <v>0.56999999999999995</v>
      </c>
      <c r="W152" s="8">
        <v>0.01</v>
      </c>
      <c r="X152" s="13" t="str">
        <f t="shared" si="18"/>
        <v/>
      </c>
      <c r="Y152" s="13" t="str">
        <f t="shared" si="19"/>
        <v/>
      </c>
      <c r="Z152" s="13" t="str">
        <f t="shared" si="20"/>
        <v/>
      </c>
      <c r="AA152" s="13" t="str">
        <f t="shared" si="21"/>
        <v/>
      </c>
      <c r="AB152" s="13">
        <f t="shared" si="22"/>
        <v>1</v>
      </c>
      <c r="AC152" s="13">
        <f t="shared" si="23"/>
        <v>1</v>
      </c>
      <c r="AD152" s="8">
        <v>0.95</v>
      </c>
      <c r="AE152" s="8">
        <v>0.79</v>
      </c>
      <c r="AF152" s="8">
        <v>0.6</v>
      </c>
      <c r="AG152" s="8">
        <v>0.82</v>
      </c>
      <c r="AH152" s="8">
        <v>0.5</v>
      </c>
      <c r="AI152" s="13" t="str">
        <f t="shared" si="24"/>
        <v/>
      </c>
      <c r="AJ152" s="13" t="str">
        <f t="shared" si="25"/>
        <v/>
      </c>
      <c r="AK152" s="13">
        <f t="shared" si="26"/>
        <v>0</v>
      </c>
      <c r="AL152" s="8">
        <v>10.8</v>
      </c>
      <c r="AM152" s="8">
        <v>12.22</v>
      </c>
      <c r="AN152" s="8">
        <v>12.16</v>
      </c>
      <c r="AO152" s="8">
        <v>1.42</v>
      </c>
      <c r="AP152" s="8">
        <v>1.36</v>
      </c>
    </row>
    <row r="153" spans="1:42">
      <c r="A153" s="14">
        <v>152</v>
      </c>
      <c r="B153" s="15" t="s">
        <v>326</v>
      </c>
      <c r="C153" s="4">
        <v>8025672</v>
      </c>
      <c r="D153" s="8" t="s">
        <v>327</v>
      </c>
      <c r="E153" s="5" t="s">
        <v>2081</v>
      </c>
      <c r="F153" s="8">
        <v>1</v>
      </c>
      <c r="M153" s="11" t="s">
        <v>1320</v>
      </c>
      <c r="N153" s="11" t="s">
        <v>1321</v>
      </c>
      <c r="O153" s="11" t="s">
        <v>1322</v>
      </c>
      <c r="P153" s="12"/>
      <c r="Q153" s="12"/>
      <c r="R153" s="8">
        <v>0.26</v>
      </c>
      <c r="S153" s="8">
        <v>7.0000000000000007E-2</v>
      </c>
      <c r="T153" s="8">
        <v>0.24</v>
      </c>
      <c r="U153" s="8">
        <v>0.01</v>
      </c>
      <c r="V153" s="8">
        <v>0.17</v>
      </c>
      <c r="W153" s="8">
        <v>0.03</v>
      </c>
      <c r="X153" s="13">
        <f t="shared" si="18"/>
        <v>1</v>
      </c>
      <c r="Y153" s="13" t="str">
        <f t="shared" si="19"/>
        <v/>
      </c>
      <c r="Z153" s="13">
        <f t="shared" si="20"/>
        <v>1</v>
      </c>
      <c r="AA153" s="13" t="str">
        <f t="shared" si="21"/>
        <v/>
      </c>
      <c r="AB153" s="13">
        <f t="shared" si="22"/>
        <v>1</v>
      </c>
      <c r="AC153" s="13">
        <f t="shared" si="23"/>
        <v>3</v>
      </c>
      <c r="AD153" s="8">
        <v>0.99</v>
      </c>
      <c r="AE153" s="8">
        <v>0.95</v>
      </c>
      <c r="AF153" s="8">
        <v>0.88</v>
      </c>
      <c r="AG153" s="8">
        <v>0.97</v>
      </c>
      <c r="AH153" s="8">
        <v>0.85</v>
      </c>
      <c r="AI153" s="13" t="str">
        <f t="shared" si="24"/>
        <v/>
      </c>
      <c r="AJ153" s="13" t="str">
        <f t="shared" si="25"/>
        <v/>
      </c>
      <c r="AK153" s="13">
        <f t="shared" si="26"/>
        <v>0</v>
      </c>
      <c r="AL153" s="8">
        <v>7.75</v>
      </c>
      <c r="AM153" s="8">
        <v>8.33</v>
      </c>
      <c r="AN153" s="8">
        <v>8.73</v>
      </c>
      <c r="AO153" s="8">
        <v>0.57999999999999996</v>
      </c>
      <c r="AP153" s="8">
        <v>0.98</v>
      </c>
    </row>
    <row r="154" spans="1:42">
      <c r="A154" s="14">
        <v>153</v>
      </c>
      <c r="B154" s="15" t="s">
        <v>328</v>
      </c>
      <c r="C154" s="4">
        <v>7970793</v>
      </c>
      <c r="D154" s="8" t="s">
        <v>329</v>
      </c>
      <c r="E154" s="5" t="s">
        <v>2081</v>
      </c>
      <c r="F154" s="8">
        <v>1</v>
      </c>
      <c r="M154" s="11" t="s">
        <v>1323</v>
      </c>
      <c r="N154" s="11" t="s">
        <v>1324</v>
      </c>
      <c r="O154" s="11" t="s">
        <v>1325</v>
      </c>
      <c r="P154" s="12"/>
      <c r="Q154" s="12"/>
      <c r="R154" s="8">
        <v>1.77</v>
      </c>
      <c r="S154" s="8">
        <v>0.28999999999999998</v>
      </c>
      <c r="T154" s="8">
        <v>0.3</v>
      </c>
      <c r="U154" s="8">
        <v>0.94</v>
      </c>
      <c r="V154" s="8">
        <v>0.08</v>
      </c>
      <c r="W154" s="8">
        <v>0.46</v>
      </c>
      <c r="X154" s="13" t="str">
        <f t="shared" si="18"/>
        <v/>
      </c>
      <c r="Y154" s="13" t="str">
        <f t="shared" si="19"/>
        <v/>
      </c>
      <c r="Z154" s="13" t="str">
        <f t="shared" si="20"/>
        <v/>
      </c>
      <c r="AA154" s="13">
        <f t="shared" si="21"/>
        <v>1</v>
      </c>
      <c r="AB154" s="13" t="str">
        <f t="shared" si="22"/>
        <v/>
      </c>
      <c r="AC154" s="13">
        <f t="shared" si="23"/>
        <v>1</v>
      </c>
      <c r="AD154" s="8">
        <v>0.37</v>
      </c>
      <c r="AE154" s="8">
        <v>0.97</v>
      </c>
      <c r="AF154" s="8">
        <v>0.38</v>
      </c>
      <c r="AG154" s="8">
        <v>0.97</v>
      </c>
      <c r="AH154" s="8">
        <v>0.49</v>
      </c>
      <c r="AI154" s="13" t="str">
        <f t="shared" si="24"/>
        <v/>
      </c>
      <c r="AJ154" s="13" t="str">
        <f t="shared" si="25"/>
        <v/>
      </c>
      <c r="AK154" s="13">
        <f t="shared" si="26"/>
        <v>0</v>
      </c>
      <c r="AL154" s="8">
        <v>11.16</v>
      </c>
      <c r="AM154" s="8">
        <v>9.09</v>
      </c>
      <c r="AN154" s="8">
        <v>8.39</v>
      </c>
      <c r="AO154" s="8">
        <v>-2.0699999999999998</v>
      </c>
      <c r="AP154" s="8">
        <v>-2.77</v>
      </c>
    </row>
    <row r="155" spans="1:42">
      <c r="A155" s="14">
        <v>154</v>
      </c>
      <c r="B155" s="15" t="s">
        <v>330</v>
      </c>
      <c r="C155" s="4">
        <v>8051762</v>
      </c>
      <c r="D155" s="8" t="s">
        <v>331</v>
      </c>
      <c r="E155" s="5" t="s">
        <v>2081</v>
      </c>
      <c r="F155" s="8">
        <v>1</v>
      </c>
      <c r="M155" s="11" t="s">
        <v>1326</v>
      </c>
      <c r="N155" s="11" t="s">
        <v>1327</v>
      </c>
      <c r="O155" s="11" t="s">
        <v>1328</v>
      </c>
      <c r="P155" s="12"/>
      <c r="Q155" s="12"/>
      <c r="R155" s="8">
        <v>0.46</v>
      </c>
      <c r="S155" s="8">
        <v>0.33</v>
      </c>
      <c r="T155" s="8">
        <v>0.59</v>
      </c>
      <c r="U155" s="8">
        <v>0.14000000000000001</v>
      </c>
      <c r="V155" s="8">
        <v>0.28000000000000003</v>
      </c>
      <c r="W155" s="8">
        <v>0.03</v>
      </c>
      <c r="X155" s="13" t="str">
        <f t="shared" si="18"/>
        <v/>
      </c>
      <c r="Y155" s="13" t="str">
        <f t="shared" si="19"/>
        <v/>
      </c>
      <c r="Z155" s="13" t="str">
        <f t="shared" si="20"/>
        <v/>
      </c>
      <c r="AA155" s="13" t="str">
        <f t="shared" si="21"/>
        <v/>
      </c>
      <c r="AB155" s="13">
        <f t="shared" si="22"/>
        <v>1</v>
      </c>
      <c r="AC155" s="13">
        <f t="shared" si="23"/>
        <v>1</v>
      </c>
      <c r="AD155" s="8">
        <v>0.2</v>
      </c>
      <c r="AE155" s="8">
        <v>0.54</v>
      </c>
      <c r="AF155" s="8">
        <v>0.24</v>
      </c>
      <c r="AG155" s="8">
        <v>0.83</v>
      </c>
      <c r="AH155" s="8">
        <v>0.28999999999999998</v>
      </c>
      <c r="AI155" s="13" t="str">
        <f t="shared" si="24"/>
        <v/>
      </c>
      <c r="AJ155" s="13" t="str">
        <f t="shared" si="25"/>
        <v/>
      </c>
      <c r="AK155" s="13">
        <f t="shared" si="26"/>
        <v>0</v>
      </c>
      <c r="AL155" s="8">
        <v>8.31</v>
      </c>
      <c r="AM155" s="8">
        <v>8.33</v>
      </c>
      <c r="AN155" s="8">
        <v>9.4700000000000006</v>
      </c>
      <c r="AO155" s="8">
        <v>0.02</v>
      </c>
      <c r="AP155" s="8">
        <v>1.1599999999999999</v>
      </c>
    </row>
    <row r="156" spans="1:42">
      <c r="A156" s="14">
        <v>155</v>
      </c>
      <c r="B156" s="15" t="s">
        <v>332</v>
      </c>
      <c r="C156" s="4">
        <v>8006531</v>
      </c>
      <c r="D156" s="8" t="s">
        <v>333</v>
      </c>
      <c r="E156" s="5" t="s">
        <v>2081</v>
      </c>
      <c r="F156" s="8">
        <v>1</v>
      </c>
      <c r="M156" s="11" t="s">
        <v>1329</v>
      </c>
      <c r="N156" s="11" t="s">
        <v>1330</v>
      </c>
      <c r="O156" s="11" t="s">
        <v>1331</v>
      </c>
      <c r="P156" s="12"/>
      <c r="Q156" s="12"/>
      <c r="R156" s="8">
        <v>1.03</v>
      </c>
      <c r="S156" s="8">
        <v>0.15</v>
      </c>
      <c r="T156" s="8">
        <v>0.01</v>
      </c>
      <c r="U156" s="8">
        <v>0.05</v>
      </c>
      <c r="V156" s="8">
        <v>0.02</v>
      </c>
      <c r="W156" s="8">
        <v>0.03</v>
      </c>
      <c r="X156" s="13" t="str">
        <f t="shared" si="18"/>
        <v/>
      </c>
      <c r="Y156" s="13">
        <f t="shared" si="19"/>
        <v>1</v>
      </c>
      <c r="Z156" s="13">
        <f t="shared" si="20"/>
        <v>1</v>
      </c>
      <c r="AA156" s="13">
        <f t="shared" si="21"/>
        <v>1</v>
      </c>
      <c r="AB156" s="13">
        <f t="shared" si="22"/>
        <v>1</v>
      </c>
      <c r="AC156" s="13">
        <f t="shared" si="23"/>
        <v>4</v>
      </c>
      <c r="AD156" s="8">
        <v>0.72</v>
      </c>
      <c r="AE156" s="8">
        <v>0.85</v>
      </c>
      <c r="AF156" s="8">
        <v>0.93</v>
      </c>
      <c r="AG156" s="8">
        <v>0.86</v>
      </c>
      <c r="AH156" s="8">
        <v>0.94</v>
      </c>
      <c r="AI156" s="13" t="str">
        <f t="shared" si="24"/>
        <v/>
      </c>
      <c r="AJ156" s="13" t="str">
        <f t="shared" si="25"/>
        <v/>
      </c>
      <c r="AK156" s="13">
        <f t="shared" si="26"/>
        <v>0</v>
      </c>
      <c r="AL156" s="8">
        <v>10.49</v>
      </c>
      <c r="AM156" s="8">
        <v>12.47</v>
      </c>
      <c r="AN156" s="8">
        <v>12.23</v>
      </c>
      <c r="AO156" s="8">
        <v>1.98</v>
      </c>
      <c r="AP156" s="8">
        <v>1.74</v>
      </c>
    </row>
    <row r="157" spans="1:42">
      <c r="A157" s="14">
        <v>156</v>
      </c>
      <c r="B157" s="15" t="s">
        <v>334</v>
      </c>
      <c r="C157" s="4">
        <v>7972217</v>
      </c>
      <c r="D157" s="8" t="s">
        <v>335</v>
      </c>
      <c r="E157" s="5" t="s">
        <v>2081</v>
      </c>
      <c r="F157" s="8">
        <v>1</v>
      </c>
      <c r="M157" s="11" t="s">
        <v>1332</v>
      </c>
      <c r="N157" s="11" t="s">
        <v>1333</v>
      </c>
      <c r="O157" s="11" t="s">
        <v>1334</v>
      </c>
      <c r="P157" s="12"/>
      <c r="Q157" s="12"/>
      <c r="R157" s="8">
        <v>1.57</v>
      </c>
      <c r="S157" s="8">
        <v>0.77</v>
      </c>
      <c r="T157" s="8">
        <v>0.67</v>
      </c>
      <c r="U157" s="8">
        <v>0.1</v>
      </c>
      <c r="V157" s="8">
        <v>0.63</v>
      </c>
      <c r="W157" s="8">
        <v>0.06</v>
      </c>
      <c r="X157" s="13" t="str">
        <f t="shared" si="18"/>
        <v/>
      </c>
      <c r="Y157" s="13" t="str">
        <f t="shared" si="19"/>
        <v/>
      </c>
      <c r="Z157" s="13">
        <f t="shared" si="20"/>
        <v>1</v>
      </c>
      <c r="AA157" s="13" t="str">
        <f t="shared" si="21"/>
        <v/>
      </c>
      <c r="AB157" s="13">
        <f t="shared" si="22"/>
        <v>1</v>
      </c>
      <c r="AC157" s="13">
        <f t="shared" si="23"/>
        <v>2</v>
      </c>
      <c r="AD157" s="8">
        <v>0.38</v>
      </c>
      <c r="AE157" s="8">
        <v>0.42</v>
      </c>
      <c r="AF157" s="8">
        <v>0.89</v>
      </c>
      <c r="AG157" s="8">
        <v>0.46</v>
      </c>
      <c r="AH157" s="8">
        <v>0.66</v>
      </c>
      <c r="AI157" s="13" t="str">
        <f t="shared" si="24"/>
        <v/>
      </c>
      <c r="AJ157" s="13" t="str">
        <f t="shared" si="25"/>
        <v/>
      </c>
      <c r="AK157" s="13">
        <f t="shared" si="26"/>
        <v>0</v>
      </c>
      <c r="AL157" s="8">
        <v>7.33</v>
      </c>
      <c r="AM157" s="8">
        <v>6.63</v>
      </c>
      <c r="AN157" s="8">
        <v>9.23</v>
      </c>
      <c r="AO157" s="8">
        <v>-0.7</v>
      </c>
      <c r="AP157" s="8">
        <v>1.9</v>
      </c>
    </row>
    <row r="158" spans="1:42">
      <c r="A158" s="14">
        <v>157</v>
      </c>
      <c r="B158" s="15" t="s">
        <v>336</v>
      </c>
      <c r="C158" s="4">
        <v>8009526</v>
      </c>
      <c r="D158" s="8" t="s">
        <v>337</v>
      </c>
      <c r="E158" s="5" t="s">
        <v>2081</v>
      </c>
      <c r="F158" s="8">
        <v>1</v>
      </c>
      <c r="M158" s="11" t="s">
        <v>1335</v>
      </c>
      <c r="N158" s="11" t="s">
        <v>1064</v>
      </c>
      <c r="O158" s="11" t="s">
        <v>1336</v>
      </c>
      <c r="P158" s="12" t="s">
        <v>1337</v>
      </c>
      <c r="Q158" s="12"/>
      <c r="R158" s="8">
        <v>0.39</v>
      </c>
      <c r="S158" s="8">
        <v>0.97</v>
      </c>
      <c r="T158" s="8">
        <v>0.1</v>
      </c>
      <c r="U158" s="8">
        <v>0.19</v>
      </c>
      <c r="V158" s="8">
        <v>0.02</v>
      </c>
      <c r="W158" s="8">
        <v>0.15</v>
      </c>
      <c r="X158" s="13" t="str">
        <f t="shared" si="18"/>
        <v/>
      </c>
      <c r="Y158" s="13">
        <f t="shared" si="19"/>
        <v>1</v>
      </c>
      <c r="Z158" s="13" t="str">
        <f t="shared" si="20"/>
        <v/>
      </c>
      <c r="AA158" s="13">
        <f t="shared" si="21"/>
        <v>1</v>
      </c>
      <c r="AB158" s="13" t="str">
        <f t="shared" si="22"/>
        <v/>
      </c>
      <c r="AC158" s="13">
        <f t="shared" si="23"/>
        <v>2</v>
      </c>
      <c r="AD158" s="8">
        <v>0.38</v>
      </c>
      <c r="AE158" s="8">
        <v>0.85</v>
      </c>
      <c r="AF158" s="8">
        <v>0.36</v>
      </c>
      <c r="AG158" s="8">
        <v>0.93</v>
      </c>
      <c r="AH158" s="8">
        <v>0.28000000000000003</v>
      </c>
      <c r="AI158" s="13" t="str">
        <f t="shared" si="24"/>
        <v/>
      </c>
      <c r="AJ158" s="13" t="str">
        <f t="shared" si="25"/>
        <v/>
      </c>
      <c r="AK158" s="13">
        <f t="shared" si="26"/>
        <v>0</v>
      </c>
      <c r="AL158" s="8">
        <v>7.62</v>
      </c>
      <c r="AM158" s="8">
        <v>8.84</v>
      </c>
      <c r="AN158" s="8">
        <v>8.4600000000000009</v>
      </c>
      <c r="AO158" s="8">
        <v>1.22</v>
      </c>
      <c r="AP158" s="8">
        <v>0.84</v>
      </c>
    </row>
    <row r="159" spans="1:42">
      <c r="A159" s="14">
        <v>158</v>
      </c>
      <c r="B159" s="15" t="s">
        <v>338</v>
      </c>
      <c r="C159" s="4">
        <v>7932407</v>
      </c>
      <c r="D159" s="8" t="s">
        <v>339</v>
      </c>
      <c r="E159" s="5" t="s">
        <v>2081</v>
      </c>
      <c r="F159" s="8">
        <v>1</v>
      </c>
      <c r="M159" s="11" t="s">
        <v>1338</v>
      </c>
      <c r="N159" s="11" t="s">
        <v>1339</v>
      </c>
      <c r="O159" s="11" t="s">
        <v>1340</v>
      </c>
      <c r="P159" s="12"/>
      <c r="Q159" s="12"/>
      <c r="R159" s="8">
        <v>0.9</v>
      </c>
      <c r="S159" s="8">
        <v>0.03</v>
      </c>
      <c r="T159" s="8">
        <v>0.26</v>
      </c>
      <c r="U159" s="8">
        <v>0.01</v>
      </c>
      <c r="V159" s="8">
        <v>0.17</v>
      </c>
      <c r="W159" s="8">
        <v>0.02</v>
      </c>
      <c r="X159" s="13">
        <f t="shared" si="18"/>
        <v>1</v>
      </c>
      <c r="Y159" s="13" t="str">
        <f t="shared" si="19"/>
        <v/>
      </c>
      <c r="Z159" s="13">
        <f t="shared" si="20"/>
        <v>1</v>
      </c>
      <c r="AA159" s="13" t="str">
        <f t="shared" si="21"/>
        <v/>
      </c>
      <c r="AB159" s="13">
        <f t="shared" si="22"/>
        <v>1</v>
      </c>
      <c r="AC159" s="13">
        <f t="shared" si="23"/>
        <v>3</v>
      </c>
      <c r="AD159" s="8">
        <v>0.48</v>
      </c>
      <c r="AE159" s="8">
        <v>0.84</v>
      </c>
      <c r="AF159" s="8">
        <v>0.88</v>
      </c>
      <c r="AG159" s="8">
        <v>0.8</v>
      </c>
      <c r="AH159" s="8">
        <v>0.77</v>
      </c>
      <c r="AI159" s="13" t="str">
        <f t="shared" si="24"/>
        <v/>
      </c>
      <c r="AJ159" s="13" t="str">
        <f t="shared" si="25"/>
        <v/>
      </c>
      <c r="AK159" s="13">
        <f t="shared" si="26"/>
        <v>0</v>
      </c>
      <c r="AL159" s="8">
        <v>8.67</v>
      </c>
      <c r="AM159" s="8">
        <v>7.57</v>
      </c>
      <c r="AN159" s="8">
        <v>7.16</v>
      </c>
      <c r="AO159" s="8">
        <v>-1.1000000000000001</v>
      </c>
      <c r="AP159" s="8">
        <v>-1.51</v>
      </c>
    </row>
    <row r="160" spans="1:42">
      <c r="A160" s="14">
        <v>159</v>
      </c>
      <c r="B160" s="15" t="s">
        <v>340</v>
      </c>
      <c r="C160" s="4">
        <v>8140840</v>
      </c>
      <c r="D160" s="8" t="s">
        <v>341</v>
      </c>
      <c r="E160" s="5" t="s">
        <v>2081</v>
      </c>
      <c r="F160" s="8">
        <v>1</v>
      </c>
      <c r="M160" s="11" t="s">
        <v>1341</v>
      </c>
      <c r="N160" s="11" t="s">
        <v>1342</v>
      </c>
      <c r="O160" s="11" t="s">
        <v>1343</v>
      </c>
      <c r="P160" s="12"/>
      <c r="Q160" s="12"/>
      <c r="R160" s="8">
        <v>3.01</v>
      </c>
      <c r="S160" s="8">
        <v>0.05</v>
      </c>
      <c r="T160" s="8">
        <v>0.01</v>
      </c>
      <c r="U160" s="8">
        <v>0.02</v>
      </c>
      <c r="V160" s="8">
        <v>0.02</v>
      </c>
      <c r="W160" s="8">
        <v>0</v>
      </c>
      <c r="X160" s="13">
        <f t="shared" si="18"/>
        <v>1</v>
      </c>
      <c r="Y160" s="13">
        <f t="shared" si="19"/>
        <v>1</v>
      </c>
      <c r="Z160" s="13">
        <f t="shared" si="20"/>
        <v>1</v>
      </c>
      <c r="AA160" s="13">
        <f t="shared" si="21"/>
        <v>1</v>
      </c>
      <c r="AB160" s="13">
        <f t="shared" si="22"/>
        <v>1</v>
      </c>
      <c r="AC160" s="13">
        <f t="shared" si="23"/>
        <v>5</v>
      </c>
      <c r="AD160" s="8">
        <v>0.4</v>
      </c>
      <c r="AE160" s="8">
        <v>0.62</v>
      </c>
      <c r="AF160" s="8">
        <v>0.33</v>
      </c>
      <c r="AG160" s="8">
        <v>0.65</v>
      </c>
      <c r="AH160" s="8">
        <v>0.41</v>
      </c>
      <c r="AI160" s="13" t="str">
        <f t="shared" si="24"/>
        <v/>
      </c>
      <c r="AJ160" s="13" t="str">
        <f t="shared" si="25"/>
        <v/>
      </c>
      <c r="AK160" s="13">
        <f t="shared" si="26"/>
        <v>0</v>
      </c>
      <c r="AL160" s="8">
        <v>7.95</v>
      </c>
      <c r="AM160" s="8">
        <v>8.89</v>
      </c>
      <c r="AN160" s="8">
        <v>7.69</v>
      </c>
      <c r="AO160" s="8">
        <v>0.94</v>
      </c>
      <c r="AP160" s="8">
        <v>-0.26</v>
      </c>
    </row>
    <row r="161" spans="1:42">
      <c r="A161" s="14">
        <v>160</v>
      </c>
      <c r="B161" s="15" t="s">
        <v>342</v>
      </c>
      <c r="C161" s="4">
        <v>8100231</v>
      </c>
      <c r="D161" s="8" t="s">
        <v>343</v>
      </c>
      <c r="E161" s="5" t="s">
        <v>2081</v>
      </c>
      <c r="F161" s="8">
        <v>1</v>
      </c>
      <c r="M161" s="11" t="s">
        <v>1344</v>
      </c>
      <c r="N161" s="11" t="s">
        <v>1302</v>
      </c>
      <c r="O161" s="11" t="s">
        <v>1345</v>
      </c>
      <c r="P161" s="12"/>
      <c r="Q161" s="12"/>
      <c r="R161" s="8">
        <v>0.56000000000000005</v>
      </c>
      <c r="S161" s="8">
        <v>0.89</v>
      </c>
      <c r="T161" s="8">
        <v>0.04</v>
      </c>
      <c r="U161" s="8">
        <v>0.39</v>
      </c>
      <c r="V161" s="8">
        <v>0.04</v>
      </c>
      <c r="W161" s="8">
        <v>7.0000000000000007E-2</v>
      </c>
      <c r="X161" s="13" t="str">
        <f t="shared" si="18"/>
        <v/>
      </c>
      <c r="Y161" s="13">
        <f t="shared" si="19"/>
        <v>1</v>
      </c>
      <c r="Z161" s="13" t="str">
        <f t="shared" si="20"/>
        <v/>
      </c>
      <c r="AA161" s="13">
        <f t="shared" si="21"/>
        <v>1</v>
      </c>
      <c r="AB161" s="13">
        <f t="shared" si="22"/>
        <v>1</v>
      </c>
      <c r="AC161" s="13">
        <f t="shared" si="23"/>
        <v>3</v>
      </c>
      <c r="AD161" s="8">
        <v>0.55000000000000004</v>
      </c>
      <c r="AE161" s="8">
        <v>0.85</v>
      </c>
      <c r="AF161" s="8">
        <v>0.59</v>
      </c>
      <c r="AG161" s="8">
        <v>0.93</v>
      </c>
      <c r="AH161" s="8">
        <v>0.72</v>
      </c>
      <c r="AI161" s="13" t="str">
        <f t="shared" si="24"/>
        <v/>
      </c>
      <c r="AJ161" s="13" t="str">
        <f t="shared" si="25"/>
        <v/>
      </c>
      <c r="AK161" s="13">
        <f t="shared" si="26"/>
        <v>0</v>
      </c>
      <c r="AL161" s="8">
        <v>8.0399999999999991</v>
      </c>
      <c r="AM161" s="8">
        <v>8.6999999999999993</v>
      </c>
      <c r="AN161" s="8">
        <v>9.4600000000000009</v>
      </c>
      <c r="AO161" s="8">
        <v>0.66</v>
      </c>
      <c r="AP161" s="8">
        <v>1.41</v>
      </c>
    </row>
    <row r="162" spans="1:42">
      <c r="A162" s="14">
        <v>161</v>
      </c>
      <c r="B162" s="15" t="s">
        <v>344</v>
      </c>
      <c r="C162" s="4">
        <v>8009014</v>
      </c>
      <c r="D162" s="8" t="s">
        <v>345</v>
      </c>
      <c r="E162" s="5" t="s">
        <v>2081</v>
      </c>
      <c r="F162" s="8">
        <v>1</v>
      </c>
      <c r="M162" s="11" t="s">
        <v>1346</v>
      </c>
      <c r="N162" s="11" t="s">
        <v>1347</v>
      </c>
      <c r="O162" s="11" t="s">
        <v>1348</v>
      </c>
      <c r="P162" s="12"/>
      <c r="Q162" s="12"/>
      <c r="R162" s="8">
        <v>0.25</v>
      </c>
      <c r="S162" s="8">
        <v>1</v>
      </c>
      <c r="T162" s="8">
        <v>0.99</v>
      </c>
      <c r="U162" s="8">
        <v>0.68</v>
      </c>
      <c r="V162" s="8">
        <v>1</v>
      </c>
      <c r="W162" s="8">
        <v>0.03</v>
      </c>
      <c r="X162" s="13" t="str">
        <f t="shared" si="18"/>
        <v/>
      </c>
      <c r="Y162" s="13" t="str">
        <f t="shared" si="19"/>
        <v/>
      </c>
      <c r="Z162" s="13" t="str">
        <f t="shared" si="20"/>
        <v/>
      </c>
      <c r="AA162" s="13" t="str">
        <f t="shared" si="21"/>
        <v/>
      </c>
      <c r="AB162" s="13">
        <f t="shared" si="22"/>
        <v>1</v>
      </c>
      <c r="AC162" s="13">
        <f t="shared" si="23"/>
        <v>1</v>
      </c>
      <c r="AD162" s="8">
        <v>0.33</v>
      </c>
      <c r="AE162" s="8">
        <v>0.43</v>
      </c>
      <c r="AF162" s="8">
        <v>0.75</v>
      </c>
      <c r="AG162" s="8">
        <v>0.78</v>
      </c>
      <c r="AH162" s="8">
        <v>0.44</v>
      </c>
      <c r="AI162" s="13" t="str">
        <f t="shared" si="24"/>
        <v/>
      </c>
      <c r="AJ162" s="13" t="str">
        <f t="shared" si="25"/>
        <v/>
      </c>
      <c r="AK162" s="13">
        <f t="shared" si="26"/>
        <v>0</v>
      </c>
      <c r="AL162" s="8">
        <v>9.36</v>
      </c>
      <c r="AM162" s="8">
        <v>10.41</v>
      </c>
      <c r="AN162" s="8">
        <v>10.28</v>
      </c>
      <c r="AO162" s="8">
        <v>1.05</v>
      </c>
      <c r="AP162" s="8">
        <v>0.92</v>
      </c>
    </row>
    <row r="163" spans="1:42">
      <c r="A163" s="14">
        <v>162</v>
      </c>
      <c r="B163" s="15" t="s">
        <v>346</v>
      </c>
      <c r="C163" s="4">
        <v>7979721</v>
      </c>
      <c r="D163" s="8" t="s">
        <v>347</v>
      </c>
      <c r="E163" s="5" t="s">
        <v>2081</v>
      </c>
      <c r="F163" s="8">
        <v>1</v>
      </c>
      <c r="M163" s="11" t="s">
        <v>1349</v>
      </c>
      <c r="N163" s="11" t="s">
        <v>1350</v>
      </c>
      <c r="O163" s="11" t="s">
        <v>1351</v>
      </c>
      <c r="P163" s="12"/>
      <c r="Q163" s="12" t="s">
        <v>1352</v>
      </c>
      <c r="R163" s="8">
        <v>1.18</v>
      </c>
      <c r="S163" s="8">
        <v>0.15</v>
      </c>
      <c r="T163" s="8">
        <v>0.04</v>
      </c>
      <c r="U163" s="8">
        <v>0.4</v>
      </c>
      <c r="V163" s="8">
        <v>0.2</v>
      </c>
      <c r="W163" s="8">
        <v>0.11</v>
      </c>
      <c r="X163" s="13" t="str">
        <f t="shared" si="18"/>
        <v/>
      </c>
      <c r="Y163" s="13">
        <f t="shared" si="19"/>
        <v>1</v>
      </c>
      <c r="Z163" s="13" t="str">
        <f t="shared" si="20"/>
        <v/>
      </c>
      <c r="AA163" s="13" t="str">
        <f t="shared" si="21"/>
        <v/>
      </c>
      <c r="AB163" s="13" t="str">
        <f t="shared" si="22"/>
        <v/>
      </c>
      <c r="AC163" s="13">
        <f t="shared" si="23"/>
        <v>1</v>
      </c>
      <c r="AD163" s="8">
        <v>0.4</v>
      </c>
      <c r="AE163" s="8">
        <v>0.23</v>
      </c>
      <c r="AF163" s="8">
        <v>0.66</v>
      </c>
      <c r="AG163" s="8">
        <v>0.36</v>
      </c>
      <c r="AH163" s="8">
        <v>0.44</v>
      </c>
      <c r="AI163" s="13" t="str">
        <f t="shared" si="24"/>
        <v/>
      </c>
      <c r="AJ163" s="13" t="str">
        <f t="shared" si="25"/>
        <v/>
      </c>
      <c r="AK163" s="13">
        <f t="shared" si="26"/>
        <v>0</v>
      </c>
      <c r="AL163" s="8">
        <v>7.17</v>
      </c>
      <c r="AM163" s="8">
        <v>9.17</v>
      </c>
      <c r="AN163" s="8">
        <v>9.16</v>
      </c>
      <c r="AO163" s="8">
        <v>2</v>
      </c>
      <c r="AP163" s="8">
        <v>1.99</v>
      </c>
    </row>
    <row r="164" spans="1:42">
      <c r="A164" s="14">
        <v>163</v>
      </c>
      <c r="B164" s="15" t="s">
        <v>348</v>
      </c>
      <c r="C164" s="4">
        <v>8163637</v>
      </c>
      <c r="D164" s="8" t="s">
        <v>349</v>
      </c>
      <c r="E164" s="5" t="s">
        <v>2081</v>
      </c>
      <c r="F164" s="8">
        <v>1</v>
      </c>
      <c r="M164" s="11" t="s">
        <v>1353</v>
      </c>
      <c r="N164" s="11" t="s">
        <v>1354</v>
      </c>
      <c r="O164" s="11" t="s">
        <v>1355</v>
      </c>
      <c r="P164" s="12"/>
      <c r="Q164" s="12"/>
      <c r="R164" s="8">
        <v>1.79</v>
      </c>
      <c r="S164" s="8">
        <v>0.42</v>
      </c>
      <c r="T164" s="8">
        <v>0.26</v>
      </c>
      <c r="U164" s="8">
        <v>0.4</v>
      </c>
      <c r="V164" s="8">
        <v>0.11</v>
      </c>
      <c r="W164" s="8">
        <v>7.0000000000000007E-2</v>
      </c>
      <c r="X164" s="13" t="str">
        <f t="shared" si="18"/>
        <v/>
      </c>
      <c r="Y164" s="13" t="str">
        <f t="shared" si="19"/>
        <v/>
      </c>
      <c r="Z164" s="13" t="str">
        <f t="shared" si="20"/>
        <v/>
      </c>
      <c r="AA164" s="13" t="str">
        <f t="shared" si="21"/>
        <v/>
      </c>
      <c r="AB164" s="13">
        <f t="shared" si="22"/>
        <v>1</v>
      </c>
      <c r="AC164" s="13">
        <f t="shared" si="23"/>
        <v>1</v>
      </c>
      <c r="AD164" s="8">
        <v>0.79</v>
      </c>
      <c r="AE164" s="8">
        <v>0.23</v>
      </c>
      <c r="AF164" s="8">
        <v>0.57999999999999996</v>
      </c>
      <c r="AG164" s="8">
        <v>0.33</v>
      </c>
      <c r="AH164" s="8">
        <v>0.9</v>
      </c>
      <c r="AI164" s="13" t="str">
        <f t="shared" si="24"/>
        <v/>
      </c>
      <c r="AJ164" s="13" t="str">
        <f t="shared" si="25"/>
        <v/>
      </c>
      <c r="AK164" s="13">
        <f t="shared" si="26"/>
        <v>0</v>
      </c>
      <c r="AL164" s="8">
        <v>6.81</v>
      </c>
      <c r="AM164" s="8">
        <v>9.2799999999999994</v>
      </c>
      <c r="AN164" s="8">
        <v>7.1</v>
      </c>
      <c r="AO164" s="8">
        <v>2.4700000000000002</v>
      </c>
      <c r="AP164" s="8">
        <v>0.3</v>
      </c>
    </row>
    <row r="165" spans="1:42">
      <c r="A165" s="14">
        <v>164</v>
      </c>
      <c r="B165" s="15" t="s">
        <v>350</v>
      </c>
      <c r="C165" s="4">
        <v>8163618</v>
      </c>
      <c r="D165" s="8" t="s">
        <v>351</v>
      </c>
      <c r="E165" s="5" t="s">
        <v>2081</v>
      </c>
      <c r="F165" s="8">
        <v>1</v>
      </c>
      <c r="I165" s="8">
        <v>1</v>
      </c>
      <c r="M165" s="11" t="s">
        <v>1356</v>
      </c>
      <c r="N165" s="11" t="s">
        <v>1119</v>
      </c>
      <c r="O165" s="11" t="s">
        <v>1357</v>
      </c>
      <c r="P165" s="12"/>
      <c r="Q165" s="12"/>
      <c r="R165" s="8">
        <v>2.87</v>
      </c>
      <c r="S165" s="8">
        <v>0.73</v>
      </c>
      <c r="T165" s="8">
        <v>0.23</v>
      </c>
      <c r="U165" s="8">
        <v>0.1</v>
      </c>
      <c r="V165" s="8">
        <v>0.22</v>
      </c>
      <c r="W165" s="8">
        <v>0.09</v>
      </c>
      <c r="X165" s="13" t="str">
        <f t="shared" si="18"/>
        <v/>
      </c>
      <c r="Y165" s="13" t="str">
        <f t="shared" si="19"/>
        <v/>
      </c>
      <c r="Z165" s="13">
        <f t="shared" si="20"/>
        <v>1</v>
      </c>
      <c r="AA165" s="13" t="str">
        <f t="shared" si="21"/>
        <v/>
      </c>
      <c r="AB165" s="13">
        <f t="shared" si="22"/>
        <v>1</v>
      </c>
      <c r="AC165" s="13">
        <f t="shared" si="23"/>
        <v>2</v>
      </c>
      <c r="AD165" s="8">
        <v>0.97</v>
      </c>
      <c r="AE165" s="8">
        <v>0.42</v>
      </c>
      <c r="AF165" s="8">
        <v>0.74</v>
      </c>
      <c r="AG165" s="8">
        <v>0.61</v>
      </c>
      <c r="AH165" s="8">
        <v>0.88</v>
      </c>
      <c r="AI165" s="13" t="str">
        <f t="shared" si="24"/>
        <v/>
      </c>
      <c r="AJ165" s="13" t="str">
        <f t="shared" si="25"/>
        <v/>
      </c>
      <c r="AK165" s="13">
        <f t="shared" si="26"/>
        <v>0</v>
      </c>
      <c r="AL165" s="8">
        <v>6.88</v>
      </c>
      <c r="AM165" s="8">
        <v>10.199999999999999</v>
      </c>
      <c r="AN165" s="8">
        <v>10.35</v>
      </c>
      <c r="AO165" s="8">
        <v>3.32</v>
      </c>
      <c r="AP165" s="8">
        <v>3.47</v>
      </c>
    </row>
    <row r="166" spans="1:42">
      <c r="A166" s="14">
        <v>165</v>
      </c>
      <c r="B166" s="15" t="s">
        <v>352</v>
      </c>
      <c r="C166" s="4">
        <v>8163629</v>
      </c>
      <c r="D166" s="8" t="s">
        <v>353</v>
      </c>
      <c r="E166" s="5" t="s">
        <v>2081</v>
      </c>
      <c r="F166" s="8">
        <v>1</v>
      </c>
      <c r="M166" s="11" t="s">
        <v>1358</v>
      </c>
      <c r="N166" s="11" t="s">
        <v>1359</v>
      </c>
      <c r="O166" s="11" t="s">
        <v>1360</v>
      </c>
      <c r="P166" s="12" t="s">
        <v>1361</v>
      </c>
      <c r="Q166" s="12"/>
      <c r="R166" s="8">
        <v>2.38</v>
      </c>
      <c r="S166" s="8">
        <v>0.45</v>
      </c>
      <c r="T166" s="8">
        <v>0.09</v>
      </c>
      <c r="U166" s="8">
        <v>0.03</v>
      </c>
      <c r="V166" s="8">
        <v>0.08</v>
      </c>
      <c r="W166" s="8">
        <v>0.03</v>
      </c>
      <c r="X166" s="13" t="str">
        <f t="shared" si="18"/>
        <v/>
      </c>
      <c r="Y166" s="13">
        <f t="shared" si="19"/>
        <v>1</v>
      </c>
      <c r="Z166" s="13">
        <f t="shared" si="20"/>
        <v>1</v>
      </c>
      <c r="AA166" s="13">
        <f t="shared" si="21"/>
        <v>1</v>
      </c>
      <c r="AB166" s="13">
        <f t="shared" si="22"/>
        <v>1</v>
      </c>
      <c r="AC166" s="13">
        <f t="shared" si="23"/>
        <v>4</v>
      </c>
      <c r="AD166" s="8">
        <v>0.91</v>
      </c>
      <c r="AE166" s="8">
        <v>0.84</v>
      </c>
      <c r="AF166" s="8">
        <v>0.93</v>
      </c>
      <c r="AG166" s="8">
        <v>0.86</v>
      </c>
      <c r="AH166" s="8">
        <v>0.79</v>
      </c>
      <c r="AI166" s="13" t="str">
        <f t="shared" si="24"/>
        <v/>
      </c>
      <c r="AJ166" s="13" t="str">
        <f t="shared" si="25"/>
        <v/>
      </c>
      <c r="AK166" s="13">
        <f t="shared" si="26"/>
        <v>0</v>
      </c>
      <c r="AL166" s="8">
        <v>7.78</v>
      </c>
      <c r="AM166" s="8">
        <v>10.62</v>
      </c>
      <c r="AN166" s="8">
        <v>10.33</v>
      </c>
      <c r="AO166" s="8">
        <v>2.84</v>
      </c>
      <c r="AP166" s="8">
        <v>2.5499999999999998</v>
      </c>
    </row>
    <row r="167" spans="1:42">
      <c r="A167" s="14">
        <v>166</v>
      </c>
      <c r="B167" s="15" t="s">
        <v>354</v>
      </c>
      <c r="C167" s="4">
        <v>8102594</v>
      </c>
      <c r="D167" s="8" t="s">
        <v>355</v>
      </c>
      <c r="E167" s="5" t="s">
        <v>2081</v>
      </c>
      <c r="F167" s="8">
        <v>1</v>
      </c>
      <c r="M167" s="11" t="s">
        <v>1362</v>
      </c>
      <c r="N167" s="11" t="s">
        <v>1363</v>
      </c>
      <c r="O167" s="11" t="s">
        <v>1364</v>
      </c>
      <c r="P167" s="12"/>
      <c r="Q167" s="12"/>
      <c r="R167" s="8">
        <v>4.33</v>
      </c>
      <c r="S167" s="8">
        <v>0.55000000000000004</v>
      </c>
      <c r="T167" s="8">
        <v>0.22</v>
      </c>
      <c r="U167" s="8">
        <v>7.0000000000000007E-2</v>
      </c>
      <c r="V167" s="8">
        <v>0.14000000000000001</v>
      </c>
      <c r="W167" s="8">
        <v>0.02</v>
      </c>
      <c r="X167" s="13" t="str">
        <f t="shared" si="18"/>
        <v/>
      </c>
      <c r="Y167" s="13" t="str">
        <f t="shared" si="19"/>
        <v/>
      </c>
      <c r="Z167" s="13">
        <f t="shared" si="20"/>
        <v>1</v>
      </c>
      <c r="AA167" s="13" t="str">
        <f t="shared" si="21"/>
        <v/>
      </c>
      <c r="AB167" s="13">
        <f t="shared" si="22"/>
        <v>1</v>
      </c>
      <c r="AC167" s="13">
        <f t="shared" si="23"/>
        <v>2</v>
      </c>
      <c r="AD167" s="8">
        <v>0.78</v>
      </c>
      <c r="AE167" s="8">
        <v>0.49</v>
      </c>
      <c r="AF167" s="8">
        <v>0.56999999999999995</v>
      </c>
      <c r="AG167" s="8">
        <v>0.65</v>
      </c>
      <c r="AH167" s="8">
        <v>0.34</v>
      </c>
      <c r="AI167" s="13" t="str">
        <f t="shared" si="24"/>
        <v/>
      </c>
      <c r="AJ167" s="13" t="str">
        <f t="shared" si="25"/>
        <v/>
      </c>
      <c r="AK167" s="13">
        <f t="shared" si="26"/>
        <v>0</v>
      </c>
      <c r="AL167" s="8">
        <v>5.86</v>
      </c>
      <c r="AM167" s="8">
        <v>9.56</v>
      </c>
      <c r="AN167" s="8">
        <v>9.83</v>
      </c>
      <c r="AO167" s="8">
        <v>3.7</v>
      </c>
      <c r="AP167" s="8">
        <v>3.97</v>
      </c>
    </row>
    <row r="168" spans="1:42">
      <c r="A168" s="14">
        <v>167</v>
      </c>
      <c r="B168" s="15" t="s">
        <v>356</v>
      </c>
      <c r="C168" s="4">
        <v>8131600</v>
      </c>
      <c r="D168" s="8" t="s">
        <v>357</v>
      </c>
      <c r="E168" s="5" t="s">
        <v>2081</v>
      </c>
      <c r="F168" s="8">
        <v>1</v>
      </c>
      <c r="M168" s="11" t="s">
        <v>1365</v>
      </c>
      <c r="N168" s="11" t="s">
        <v>1366</v>
      </c>
      <c r="O168" s="11" t="s">
        <v>1367</v>
      </c>
      <c r="P168" s="12"/>
      <c r="Q168" s="12"/>
      <c r="R168" s="8">
        <v>0.48</v>
      </c>
      <c r="S168" s="8">
        <v>0.71</v>
      </c>
      <c r="T168" s="8">
        <v>0.21</v>
      </c>
      <c r="U168" s="8">
        <v>0.02</v>
      </c>
      <c r="V168" s="8">
        <v>0.13</v>
      </c>
      <c r="W168" s="8">
        <v>0.02</v>
      </c>
      <c r="X168" s="13" t="str">
        <f t="shared" si="18"/>
        <v/>
      </c>
      <c r="Y168" s="13" t="str">
        <f t="shared" si="19"/>
        <v/>
      </c>
      <c r="Z168" s="13">
        <f t="shared" si="20"/>
        <v>1</v>
      </c>
      <c r="AA168" s="13" t="str">
        <f t="shared" si="21"/>
        <v/>
      </c>
      <c r="AB168" s="13">
        <f t="shared" si="22"/>
        <v>1</v>
      </c>
      <c r="AC168" s="13">
        <f t="shared" si="23"/>
        <v>2</v>
      </c>
      <c r="AD168" s="8">
        <v>0.46</v>
      </c>
      <c r="AE168" s="8">
        <v>0.89</v>
      </c>
      <c r="AF168" s="8">
        <v>0.54</v>
      </c>
      <c r="AG168" s="8">
        <v>0.96</v>
      </c>
      <c r="AH168" s="8">
        <v>0.56999999999999995</v>
      </c>
      <c r="AI168" s="13" t="str">
        <f t="shared" si="24"/>
        <v/>
      </c>
      <c r="AJ168" s="13" t="str">
        <f t="shared" si="25"/>
        <v/>
      </c>
      <c r="AK168" s="13">
        <f t="shared" si="26"/>
        <v>0</v>
      </c>
      <c r="AL168" s="8">
        <v>6.32</v>
      </c>
      <c r="AM168" s="8">
        <v>7.15</v>
      </c>
      <c r="AN168" s="8">
        <v>7.47</v>
      </c>
      <c r="AO168" s="8">
        <v>0.83</v>
      </c>
      <c r="AP168" s="8">
        <v>1.1499999999999999</v>
      </c>
    </row>
    <row r="169" spans="1:42">
      <c r="A169" s="14">
        <v>168</v>
      </c>
      <c r="B169" s="15" t="s">
        <v>358</v>
      </c>
      <c r="C169" s="4">
        <v>8160213</v>
      </c>
      <c r="D169" s="8" t="s">
        <v>359</v>
      </c>
      <c r="E169" s="5" t="s">
        <v>2081</v>
      </c>
      <c r="F169" s="8">
        <v>1</v>
      </c>
      <c r="M169" s="11" t="s">
        <v>1368</v>
      </c>
      <c r="N169" s="11" t="s">
        <v>1369</v>
      </c>
      <c r="O169" s="11" t="s">
        <v>1370</v>
      </c>
      <c r="P169" s="12"/>
      <c r="Q169" s="12"/>
      <c r="R169" s="8">
        <v>1.97</v>
      </c>
      <c r="S169" s="8">
        <v>0.02</v>
      </c>
      <c r="T169" s="8">
        <v>0.01</v>
      </c>
      <c r="U169" s="8">
        <v>0.17</v>
      </c>
      <c r="V169" s="8">
        <v>0.01</v>
      </c>
      <c r="W169" s="8">
        <v>0.03</v>
      </c>
      <c r="X169" s="13">
        <f t="shared" si="18"/>
        <v>1</v>
      </c>
      <c r="Y169" s="13">
        <f t="shared" si="19"/>
        <v>1</v>
      </c>
      <c r="Z169" s="13" t="str">
        <f t="shared" si="20"/>
        <v/>
      </c>
      <c r="AA169" s="13">
        <f t="shared" si="21"/>
        <v>1</v>
      </c>
      <c r="AB169" s="13">
        <f t="shared" si="22"/>
        <v>1</v>
      </c>
      <c r="AC169" s="13">
        <f t="shared" si="23"/>
        <v>4</v>
      </c>
      <c r="AD169" s="8">
        <v>0.79</v>
      </c>
      <c r="AE169" s="8">
        <v>0.8</v>
      </c>
      <c r="AF169" s="8">
        <v>0.98</v>
      </c>
      <c r="AG169" s="8">
        <v>0.79</v>
      </c>
      <c r="AH169" s="8">
        <v>0.96</v>
      </c>
      <c r="AI169" s="13" t="str">
        <f t="shared" si="24"/>
        <v/>
      </c>
      <c r="AJ169" s="13" t="str">
        <f t="shared" si="25"/>
        <v/>
      </c>
      <c r="AK169" s="13">
        <f t="shared" si="26"/>
        <v>0</v>
      </c>
      <c r="AL169" s="8">
        <v>6.9</v>
      </c>
      <c r="AM169" s="8">
        <v>9.61</v>
      </c>
      <c r="AN169" s="8">
        <v>9.57</v>
      </c>
      <c r="AO169" s="8">
        <v>2.71</v>
      </c>
      <c r="AP169" s="8">
        <v>2.67</v>
      </c>
    </row>
    <row r="170" spans="1:42">
      <c r="A170" s="14">
        <v>169</v>
      </c>
      <c r="B170" s="15" t="s">
        <v>360</v>
      </c>
      <c r="C170" s="4">
        <v>8101788</v>
      </c>
      <c r="D170" s="8" t="s">
        <v>361</v>
      </c>
      <c r="E170" s="5" t="s">
        <v>2081</v>
      </c>
      <c r="F170" s="8">
        <v>1</v>
      </c>
      <c r="M170" s="11" t="s">
        <v>1371</v>
      </c>
      <c r="N170" s="11" t="s">
        <v>1372</v>
      </c>
      <c r="O170" s="11" t="s">
        <v>1373</v>
      </c>
      <c r="P170" s="12"/>
      <c r="Q170" s="12" t="s">
        <v>1374</v>
      </c>
      <c r="R170" s="8">
        <v>0.35</v>
      </c>
      <c r="S170" s="8">
        <v>0.97</v>
      </c>
      <c r="T170" s="8">
        <v>0.41</v>
      </c>
      <c r="U170" s="8">
        <v>0.04</v>
      </c>
      <c r="V170" s="8">
        <v>0.17</v>
      </c>
      <c r="W170" s="8">
        <v>0.03</v>
      </c>
      <c r="X170" s="13" t="str">
        <f t="shared" si="18"/>
        <v/>
      </c>
      <c r="Y170" s="13" t="str">
        <f t="shared" si="19"/>
        <v/>
      </c>
      <c r="Z170" s="13">
        <f t="shared" si="20"/>
        <v>1</v>
      </c>
      <c r="AA170" s="13" t="str">
        <f t="shared" si="21"/>
        <v/>
      </c>
      <c r="AB170" s="13">
        <f t="shared" si="22"/>
        <v>1</v>
      </c>
      <c r="AC170" s="13">
        <f t="shared" si="23"/>
        <v>2</v>
      </c>
      <c r="AD170" s="8">
        <v>0.88</v>
      </c>
      <c r="AE170" s="8">
        <v>0.75</v>
      </c>
      <c r="AF170" s="8">
        <v>0.95</v>
      </c>
      <c r="AG170" s="8">
        <v>0.88</v>
      </c>
      <c r="AH170" s="8">
        <v>0.93</v>
      </c>
      <c r="AI170" s="13" t="str">
        <f t="shared" si="24"/>
        <v/>
      </c>
      <c r="AJ170" s="13" t="str">
        <f t="shared" si="25"/>
        <v/>
      </c>
      <c r="AK170" s="13">
        <f t="shared" si="26"/>
        <v>0</v>
      </c>
      <c r="AL170" s="8">
        <v>5.7</v>
      </c>
      <c r="AM170" s="8">
        <v>6.74</v>
      </c>
      <c r="AN170" s="8">
        <v>6.62</v>
      </c>
      <c r="AO170" s="8">
        <v>1.04</v>
      </c>
      <c r="AP170" s="8">
        <v>0.92</v>
      </c>
    </row>
    <row r="171" spans="1:42">
      <c r="A171" s="14">
        <v>170</v>
      </c>
      <c r="B171" s="15" t="s">
        <v>362</v>
      </c>
      <c r="C171" s="4">
        <v>8122660</v>
      </c>
      <c r="D171" s="8" t="s">
        <v>363</v>
      </c>
      <c r="E171" s="5" t="s">
        <v>2081</v>
      </c>
      <c r="F171" s="8">
        <v>1</v>
      </c>
      <c r="M171" s="11" t="s">
        <v>1375</v>
      </c>
      <c r="N171" s="11" t="s">
        <v>1376</v>
      </c>
      <c r="O171" s="11" t="s">
        <v>1377</v>
      </c>
      <c r="P171" s="12"/>
      <c r="Q171" s="12"/>
      <c r="R171" s="8">
        <v>0.95</v>
      </c>
      <c r="S171" s="8">
        <v>0.54</v>
      </c>
      <c r="T171" s="8">
        <v>0.59</v>
      </c>
      <c r="U171" s="8">
        <v>0.02</v>
      </c>
      <c r="V171" s="8">
        <v>0.23</v>
      </c>
      <c r="W171" s="8">
        <v>0.03</v>
      </c>
      <c r="X171" s="13" t="str">
        <f t="shared" si="18"/>
        <v/>
      </c>
      <c r="Y171" s="13" t="str">
        <f t="shared" si="19"/>
        <v/>
      </c>
      <c r="Z171" s="13">
        <f t="shared" si="20"/>
        <v>1</v>
      </c>
      <c r="AA171" s="13" t="str">
        <f t="shared" si="21"/>
        <v/>
      </c>
      <c r="AB171" s="13">
        <f t="shared" si="22"/>
        <v>1</v>
      </c>
      <c r="AC171" s="13">
        <f t="shared" si="23"/>
        <v>2</v>
      </c>
      <c r="AD171" s="8">
        <v>0.46</v>
      </c>
      <c r="AE171" s="8">
        <v>0.91</v>
      </c>
      <c r="AF171" s="8">
        <v>1</v>
      </c>
      <c r="AG171" s="8">
        <v>0.94</v>
      </c>
      <c r="AH171" s="8">
        <v>0.96</v>
      </c>
      <c r="AI171" s="13" t="str">
        <f t="shared" si="24"/>
        <v/>
      </c>
      <c r="AJ171" s="13" t="str">
        <f t="shared" si="25"/>
        <v/>
      </c>
      <c r="AK171" s="13">
        <f t="shared" si="26"/>
        <v>0</v>
      </c>
      <c r="AL171" s="8">
        <v>7.49</v>
      </c>
      <c r="AM171" s="8">
        <v>8.8699999999999992</v>
      </c>
      <c r="AN171" s="8">
        <v>7.36</v>
      </c>
      <c r="AO171" s="8">
        <v>1.38</v>
      </c>
      <c r="AP171" s="8">
        <v>-0.13</v>
      </c>
    </row>
    <row r="172" spans="1:42">
      <c r="A172" s="14">
        <v>171</v>
      </c>
      <c r="B172" s="15" t="s">
        <v>364</v>
      </c>
      <c r="C172" s="4">
        <v>7903358</v>
      </c>
      <c r="D172" s="8" t="s">
        <v>365</v>
      </c>
      <c r="E172" s="5" t="s">
        <v>2081</v>
      </c>
      <c r="F172" s="8">
        <v>1</v>
      </c>
      <c r="M172" s="11" t="s">
        <v>1378</v>
      </c>
      <c r="N172" s="11" t="s">
        <v>1379</v>
      </c>
      <c r="O172" s="11" t="s">
        <v>1380</v>
      </c>
      <c r="P172" s="12"/>
      <c r="Q172" s="12"/>
      <c r="R172" s="8">
        <v>1.21</v>
      </c>
      <c r="S172" s="8">
        <v>0.73</v>
      </c>
      <c r="T172" s="8">
        <v>0.03</v>
      </c>
      <c r="U172" s="8">
        <v>0.02</v>
      </c>
      <c r="V172" s="8">
        <v>0.04</v>
      </c>
      <c r="W172" s="8">
        <v>0</v>
      </c>
      <c r="X172" s="13" t="str">
        <f t="shared" si="18"/>
        <v/>
      </c>
      <c r="Y172" s="13">
        <f t="shared" si="19"/>
        <v>1</v>
      </c>
      <c r="Z172" s="13">
        <f t="shared" si="20"/>
        <v>1</v>
      </c>
      <c r="AA172" s="13">
        <f t="shared" si="21"/>
        <v>1</v>
      </c>
      <c r="AB172" s="13">
        <f t="shared" si="22"/>
        <v>1</v>
      </c>
      <c r="AC172" s="13">
        <f t="shared" si="23"/>
        <v>4</v>
      </c>
      <c r="AD172" s="8">
        <v>0.93</v>
      </c>
      <c r="AE172" s="8">
        <v>0.44</v>
      </c>
      <c r="AF172" s="8">
        <v>0.71</v>
      </c>
      <c r="AG172" s="8">
        <v>0.61</v>
      </c>
      <c r="AH172" s="8">
        <v>0.74</v>
      </c>
      <c r="AI172" s="13" t="str">
        <f t="shared" si="24"/>
        <v/>
      </c>
      <c r="AJ172" s="13" t="str">
        <f t="shared" si="25"/>
        <v/>
      </c>
      <c r="AK172" s="13">
        <f t="shared" si="26"/>
        <v>0</v>
      </c>
      <c r="AL172" s="8">
        <v>5.91</v>
      </c>
      <c r="AM172" s="8">
        <v>7.3</v>
      </c>
      <c r="AN172" s="8">
        <v>7.86</v>
      </c>
      <c r="AO172" s="8">
        <v>1.39</v>
      </c>
      <c r="AP172" s="8">
        <v>1.95</v>
      </c>
    </row>
    <row r="173" spans="1:42">
      <c r="A173" s="14">
        <v>172</v>
      </c>
      <c r="B173" s="15" t="s">
        <v>366</v>
      </c>
      <c r="C173" s="4">
        <v>8106743</v>
      </c>
      <c r="D173" s="8" t="s">
        <v>367</v>
      </c>
      <c r="E173" s="5" t="s">
        <v>2081</v>
      </c>
      <c r="F173" s="8">
        <v>1</v>
      </c>
      <c r="M173" s="11" t="s">
        <v>1381</v>
      </c>
      <c r="N173" s="11" t="s">
        <v>1382</v>
      </c>
      <c r="O173" s="11" t="s">
        <v>1383</v>
      </c>
      <c r="P173" s="12"/>
      <c r="Q173" s="12"/>
      <c r="R173" s="8">
        <v>1.85</v>
      </c>
      <c r="S173" s="8">
        <v>0.01</v>
      </c>
      <c r="T173" s="8">
        <v>0.01</v>
      </c>
      <c r="U173" s="8">
        <v>0.17</v>
      </c>
      <c r="V173" s="8">
        <v>0.02</v>
      </c>
      <c r="W173" s="8">
        <v>0.03</v>
      </c>
      <c r="X173" s="13">
        <f t="shared" si="18"/>
        <v>1</v>
      </c>
      <c r="Y173" s="13">
        <f t="shared" si="19"/>
        <v>1</v>
      </c>
      <c r="Z173" s="13" t="str">
        <f t="shared" si="20"/>
        <v/>
      </c>
      <c r="AA173" s="13">
        <f t="shared" si="21"/>
        <v>1</v>
      </c>
      <c r="AB173" s="13">
        <f t="shared" si="22"/>
        <v>1</v>
      </c>
      <c r="AC173" s="13">
        <f t="shared" si="23"/>
        <v>4</v>
      </c>
      <c r="AD173" s="8">
        <v>1</v>
      </c>
      <c r="AE173" s="8">
        <v>0.89</v>
      </c>
      <c r="AF173" s="8">
        <v>0.93</v>
      </c>
      <c r="AG173" s="8">
        <v>0.89</v>
      </c>
      <c r="AH173" s="8">
        <v>0.81</v>
      </c>
      <c r="AI173" s="13" t="str">
        <f t="shared" si="24"/>
        <v/>
      </c>
      <c r="AJ173" s="13" t="str">
        <f t="shared" si="25"/>
        <v/>
      </c>
      <c r="AK173" s="13">
        <f t="shared" si="26"/>
        <v>0</v>
      </c>
      <c r="AL173" s="8">
        <v>8.24</v>
      </c>
      <c r="AM173" s="8">
        <v>10.38</v>
      </c>
      <c r="AN173" s="8">
        <v>10.59</v>
      </c>
      <c r="AO173" s="8">
        <v>2.14</v>
      </c>
      <c r="AP173" s="8">
        <v>2.35</v>
      </c>
    </row>
    <row r="174" spans="1:42">
      <c r="A174" s="14">
        <v>173</v>
      </c>
      <c r="B174" s="15" t="s">
        <v>368</v>
      </c>
      <c r="C174" s="4">
        <v>8073056</v>
      </c>
      <c r="D174" s="8" t="s">
        <v>369</v>
      </c>
      <c r="E174" s="5" t="s">
        <v>2083</v>
      </c>
      <c r="F174" s="8">
        <v>1</v>
      </c>
      <c r="H174" s="8">
        <v>1</v>
      </c>
      <c r="M174" s="11" t="s">
        <v>1384</v>
      </c>
      <c r="N174" s="11" t="s">
        <v>1385</v>
      </c>
      <c r="O174" s="11" t="s">
        <v>1386</v>
      </c>
      <c r="P174" s="12"/>
      <c r="Q174" s="12"/>
      <c r="R174" s="8">
        <v>7.63</v>
      </c>
      <c r="S174" s="8">
        <v>0.06</v>
      </c>
      <c r="T174" s="8">
        <v>0.91</v>
      </c>
      <c r="U174" s="8">
        <v>0.66</v>
      </c>
      <c r="V174" s="8">
        <v>0.63</v>
      </c>
      <c r="W174" s="8">
        <v>0.86</v>
      </c>
      <c r="X174" s="13">
        <f t="shared" si="18"/>
        <v>1</v>
      </c>
      <c r="Y174" s="13" t="str">
        <f t="shared" si="19"/>
        <v/>
      </c>
      <c r="Z174" s="13" t="str">
        <f t="shared" si="20"/>
        <v/>
      </c>
      <c r="AA174" s="13" t="str">
        <f t="shared" si="21"/>
        <v/>
      </c>
      <c r="AB174" s="13" t="str">
        <f t="shared" si="22"/>
        <v/>
      </c>
      <c r="AC174" s="13">
        <f t="shared" si="23"/>
        <v>1</v>
      </c>
      <c r="AD174" s="8">
        <v>0.55000000000000004</v>
      </c>
      <c r="AE174" s="8">
        <v>0.22</v>
      </c>
      <c r="AF174" s="8">
        <v>0.36</v>
      </c>
      <c r="AG174" s="8">
        <v>0.59</v>
      </c>
      <c r="AH174" s="8">
        <v>0.15</v>
      </c>
      <c r="AI174" s="13" t="str">
        <f t="shared" si="24"/>
        <v/>
      </c>
      <c r="AJ174" s="13" t="str">
        <f t="shared" si="25"/>
        <v/>
      </c>
      <c r="AK174" s="13">
        <f t="shared" si="26"/>
        <v>0</v>
      </c>
      <c r="AL174" s="8">
        <v>7.64</v>
      </c>
      <c r="AM174" s="8">
        <v>13.09</v>
      </c>
      <c r="AN174" s="8">
        <v>13.27</v>
      </c>
      <c r="AO174" s="8">
        <v>5.45</v>
      </c>
      <c r="AP174" s="8">
        <v>5.63</v>
      </c>
    </row>
    <row r="175" spans="1:42">
      <c r="A175" s="14">
        <v>174</v>
      </c>
      <c r="B175" s="15" t="s">
        <v>370</v>
      </c>
      <c r="C175" s="4">
        <v>8160422</v>
      </c>
      <c r="D175" s="8" t="s">
        <v>371</v>
      </c>
      <c r="E175" s="5" t="s">
        <v>2083</v>
      </c>
      <c r="F175" s="8">
        <v>1</v>
      </c>
      <c r="H175" s="8">
        <v>1</v>
      </c>
      <c r="M175" s="11" t="s">
        <v>1387</v>
      </c>
      <c r="N175" s="11" t="s">
        <v>1388</v>
      </c>
      <c r="O175" s="11" t="s">
        <v>1389</v>
      </c>
      <c r="P175" s="12"/>
      <c r="Q175" s="12" t="s">
        <v>1160</v>
      </c>
      <c r="R175" s="8">
        <v>8.84</v>
      </c>
      <c r="S175" s="8">
        <v>1</v>
      </c>
      <c r="T175" s="8">
        <v>0.04</v>
      </c>
      <c r="U175" s="8">
        <v>0.09</v>
      </c>
      <c r="V175" s="8">
        <v>0.04</v>
      </c>
      <c r="W175" s="8">
        <v>0.15</v>
      </c>
      <c r="X175" s="13" t="str">
        <f t="shared" si="18"/>
        <v/>
      </c>
      <c r="Y175" s="13">
        <f t="shared" si="19"/>
        <v>1</v>
      </c>
      <c r="Z175" s="13">
        <f t="shared" si="20"/>
        <v>1</v>
      </c>
      <c r="AA175" s="13">
        <f t="shared" si="21"/>
        <v>1</v>
      </c>
      <c r="AB175" s="13" t="str">
        <f t="shared" si="22"/>
        <v/>
      </c>
      <c r="AC175" s="13">
        <f t="shared" si="23"/>
        <v>3</v>
      </c>
      <c r="AD175" s="8">
        <v>0.56999999999999995</v>
      </c>
      <c r="AE175" s="8">
        <v>0.6</v>
      </c>
      <c r="AF175" s="8">
        <v>0.34</v>
      </c>
      <c r="AG175" s="8">
        <v>0.67</v>
      </c>
      <c r="AH175" s="8">
        <v>0.3</v>
      </c>
      <c r="AI175" s="13" t="str">
        <f t="shared" si="24"/>
        <v/>
      </c>
      <c r="AJ175" s="13" t="str">
        <f t="shared" si="25"/>
        <v/>
      </c>
      <c r="AK175" s="13">
        <f t="shared" si="26"/>
        <v>0</v>
      </c>
      <c r="AL175" s="8">
        <v>4.75</v>
      </c>
      <c r="AM175" s="8">
        <v>4.87</v>
      </c>
      <c r="AN175" s="8">
        <v>11.08</v>
      </c>
      <c r="AO175" s="8">
        <v>0.12</v>
      </c>
      <c r="AP175" s="8">
        <v>6.33</v>
      </c>
    </row>
    <row r="176" spans="1:42">
      <c r="A176" s="14">
        <v>175</v>
      </c>
      <c r="B176" s="15" t="s">
        <v>372</v>
      </c>
      <c r="C176" s="4">
        <v>8083690</v>
      </c>
      <c r="D176" s="8" t="s">
        <v>373</v>
      </c>
      <c r="E176" s="5" t="s">
        <v>2083</v>
      </c>
      <c r="F176" s="8">
        <v>1</v>
      </c>
      <c r="H176" s="8">
        <v>1</v>
      </c>
      <c r="M176" s="11" t="s">
        <v>1390</v>
      </c>
      <c r="N176" s="11" t="s">
        <v>975</v>
      </c>
      <c r="O176" s="11" t="s">
        <v>1391</v>
      </c>
      <c r="P176" s="12"/>
      <c r="Q176" s="12"/>
      <c r="R176" s="8">
        <v>3.05</v>
      </c>
      <c r="S176" s="8">
        <v>1</v>
      </c>
      <c r="T176" s="8">
        <v>0.86</v>
      </c>
      <c r="U176" s="8">
        <v>7.0000000000000007E-2</v>
      </c>
      <c r="V176" s="8">
        <v>0.86</v>
      </c>
      <c r="W176" s="8">
        <v>0.02</v>
      </c>
      <c r="X176" s="13" t="str">
        <f t="shared" si="18"/>
        <v/>
      </c>
      <c r="Y176" s="13" t="str">
        <f t="shared" si="19"/>
        <v/>
      </c>
      <c r="Z176" s="13">
        <f t="shared" si="20"/>
        <v>1</v>
      </c>
      <c r="AA176" s="13" t="str">
        <f t="shared" si="21"/>
        <v/>
      </c>
      <c r="AB176" s="13">
        <f t="shared" si="22"/>
        <v>1</v>
      </c>
      <c r="AC176" s="13">
        <f t="shared" si="23"/>
        <v>2</v>
      </c>
      <c r="AD176" s="8">
        <v>1</v>
      </c>
      <c r="AE176" s="8">
        <v>0.55000000000000004</v>
      </c>
      <c r="AF176" s="8">
        <v>0.72</v>
      </c>
      <c r="AG176" s="8">
        <v>0.69</v>
      </c>
      <c r="AH176" s="8">
        <v>0.4</v>
      </c>
      <c r="AI176" s="13" t="str">
        <f t="shared" si="24"/>
        <v/>
      </c>
      <c r="AJ176" s="13" t="str">
        <f t="shared" si="25"/>
        <v/>
      </c>
      <c r="AK176" s="13">
        <f t="shared" si="26"/>
        <v>0</v>
      </c>
      <c r="AL176" s="8">
        <v>5.86</v>
      </c>
      <c r="AM176" s="8">
        <v>6.03</v>
      </c>
      <c r="AN176" s="8">
        <v>9.24</v>
      </c>
      <c r="AO176" s="8">
        <v>0.16</v>
      </c>
      <c r="AP176" s="8">
        <v>3.37</v>
      </c>
    </row>
    <row r="177" spans="1:42">
      <c r="A177" s="14">
        <v>176</v>
      </c>
      <c r="B177" s="15" t="s">
        <v>374</v>
      </c>
      <c r="C177" s="4">
        <v>8098611</v>
      </c>
      <c r="D177" s="8" t="s">
        <v>375</v>
      </c>
      <c r="E177" s="5" t="s">
        <v>2083</v>
      </c>
      <c r="F177" s="8">
        <v>1</v>
      </c>
      <c r="G177" s="8">
        <v>1</v>
      </c>
      <c r="M177" s="11" t="s">
        <v>1392</v>
      </c>
      <c r="N177" s="11" t="s">
        <v>1393</v>
      </c>
      <c r="O177" s="11" t="s">
        <v>1394</v>
      </c>
      <c r="P177" s="12"/>
      <c r="Q177" s="12"/>
      <c r="R177" s="8">
        <v>1.47</v>
      </c>
      <c r="S177" s="8">
        <v>0.37</v>
      </c>
      <c r="T177" s="8">
        <v>0.28999999999999998</v>
      </c>
      <c r="U177" s="8">
        <v>0.66</v>
      </c>
      <c r="V177" s="8">
        <v>0.12</v>
      </c>
      <c r="W177" s="8">
        <v>0.03</v>
      </c>
      <c r="X177" s="13" t="str">
        <f t="shared" si="18"/>
        <v/>
      </c>
      <c r="Y177" s="13" t="str">
        <f t="shared" si="19"/>
        <v/>
      </c>
      <c r="Z177" s="13" t="str">
        <f t="shared" si="20"/>
        <v/>
      </c>
      <c r="AA177" s="13" t="str">
        <f t="shared" si="21"/>
        <v/>
      </c>
      <c r="AB177" s="13">
        <f t="shared" si="22"/>
        <v>1</v>
      </c>
      <c r="AC177" s="13">
        <f t="shared" si="23"/>
        <v>1</v>
      </c>
      <c r="AD177" s="8">
        <v>0.28000000000000003</v>
      </c>
      <c r="AE177" s="8">
        <v>0.56999999999999995</v>
      </c>
      <c r="AF177" s="8">
        <v>0.5</v>
      </c>
      <c r="AG177" s="8">
        <v>0.7</v>
      </c>
      <c r="AH177" s="8">
        <v>0.41</v>
      </c>
      <c r="AI177" s="13" t="str">
        <f t="shared" si="24"/>
        <v/>
      </c>
      <c r="AJ177" s="13" t="str">
        <f t="shared" si="25"/>
        <v/>
      </c>
      <c r="AK177" s="13">
        <f t="shared" si="26"/>
        <v>0</v>
      </c>
      <c r="AL177" s="8">
        <v>8.02</v>
      </c>
      <c r="AM177" s="8">
        <v>9.42</v>
      </c>
      <c r="AN177" s="8">
        <v>10.8</v>
      </c>
      <c r="AO177" s="8">
        <v>1.39</v>
      </c>
      <c r="AP177" s="8">
        <v>2.77</v>
      </c>
    </row>
    <row r="178" spans="1:42">
      <c r="A178" s="14">
        <v>177</v>
      </c>
      <c r="B178" s="15" t="s">
        <v>376</v>
      </c>
      <c r="C178" s="4">
        <v>7923907</v>
      </c>
      <c r="D178" s="8" t="s">
        <v>377</v>
      </c>
      <c r="E178" s="5" t="s">
        <v>2088</v>
      </c>
      <c r="F178" s="8">
        <v>1</v>
      </c>
      <c r="H178" s="8">
        <v>1</v>
      </c>
      <c r="I178" s="8">
        <v>1</v>
      </c>
      <c r="M178" s="11" t="s">
        <v>1395</v>
      </c>
      <c r="N178" s="11" t="s">
        <v>1396</v>
      </c>
      <c r="O178" s="11" t="s">
        <v>1397</v>
      </c>
      <c r="P178" s="12"/>
      <c r="Q178" s="12"/>
      <c r="R178" s="8">
        <v>1.06</v>
      </c>
      <c r="S178" s="8">
        <v>0.73</v>
      </c>
      <c r="T178" s="8">
        <v>0.03</v>
      </c>
      <c r="U178" s="8">
        <v>0.04</v>
      </c>
      <c r="V178" s="8">
        <v>0.28999999999999998</v>
      </c>
      <c r="W178" s="8">
        <v>0.03</v>
      </c>
      <c r="X178" s="13" t="str">
        <f t="shared" si="18"/>
        <v/>
      </c>
      <c r="Y178" s="13">
        <f t="shared" si="19"/>
        <v>1</v>
      </c>
      <c r="Z178" s="13">
        <f t="shared" si="20"/>
        <v>1</v>
      </c>
      <c r="AA178" s="13" t="str">
        <f t="shared" si="21"/>
        <v/>
      </c>
      <c r="AB178" s="13">
        <f t="shared" si="22"/>
        <v>1</v>
      </c>
      <c r="AC178" s="13">
        <f t="shared" si="23"/>
        <v>3</v>
      </c>
      <c r="AD178" s="8">
        <v>0.72</v>
      </c>
      <c r="AE178" s="8">
        <v>0.88</v>
      </c>
      <c r="AF178" s="8">
        <v>0.62</v>
      </c>
      <c r="AG178" s="8">
        <v>0.8</v>
      </c>
      <c r="AH178" s="8">
        <v>0.47</v>
      </c>
      <c r="AI178" s="13" t="str">
        <f t="shared" si="24"/>
        <v/>
      </c>
      <c r="AJ178" s="13" t="str">
        <f t="shared" si="25"/>
        <v/>
      </c>
      <c r="AK178" s="13">
        <f t="shared" si="26"/>
        <v>0</v>
      </c>
      <c r="AL178" s="8">
        <v>8.5500000000000007</v>
      </c>
      <c r="AM178" s="8">
        <v>9.85</v>
      </c>
      <c r="AN178" s="8">
        <v>8.36</v>
      </c>
      <c r="AO178" s="8">
        <v>1.3</v>
      </c>
      <c r="AP178" s="8">
        <v>-0.19</v>
      </c>
    </row>
    <row r="179" spans="1:42">
      <c r="A179" s="14">
        <v>178</v>
      </c>
      <c r="B179" s="15" t="s">
        <v>378</v>
      </c>
      <c r="C179" s="4">
        <v>8014160</v>
      </c>
      <c r="D179" s="8" t="s">
        <v>379</v>
      </c>
      <c r="E179" s="5" t="s">
        <v>2089</v>
      </c>
      <c r="F179" s="8">
        <v>1</v>
      </c>
      <c r="I179" s="8">
        <v>1</v>
      </c>
      <c r="M179" s="11" t="s">
        <v>1398</v>
      </c>
      <c r="N179" s="11" t="s">
        <v>1399</v>
      </c>
      <c r="O179" s="11" t="s">
        <v>1400</v>
      </c>
      <c r="P179" s="12"/>
      <c r="Q179" s="12"/>
      <c r="R179" s="8">
        <v>2.72</v>
      </c>
      <c r="S179" s="8">
        <v>0.6</v>
      </c>
      <c r="T179" s="8">
        <v>0.17</v>
      </c>
      <c r="U179" s="8">
        <v>0.14000000000000001</v>
      </c>
      <c r="V179" s="8">
        <v>0.12</v>
      </c>
      <c r="W179" s="8">
        <v>0.03</v>
      </c>
      <c r="X179" s="13" t="str">
        <f t="shared" si="18"/>
        <v/>
      </c>
      <c r="Y179" s="13" t="str">
        <f t="shared" si="19"/>
        <v/>
      </c>
      <c r="Z179" s="13" t="str">
        <f t="shared" si="20"/>
        <v/>
      </c>
      <c r="AA179" s="13" t="str">
        <f t="shared" si="21"/>
        <v/>
      </c>
      <c r="AB179" s="13">
        <f t="shared" si="22"/>
        <v>1</v>
      </c>
      <c r="AC179" s="13">
        <f t="shared" si="23"/>
        <v>1</v>
      </c>
      <c r="AD179" s="8">
        <v>0.83</v>
      </c>
      <c r="AE179" s="8">
        <v>0.8</v>
      </c>
      <c r="AF179" s="8">
        <v>0.6</v>
      </c>
      <c r="AG179" s="8">
        <v>0.85</v>
      </c>
      <c r="AH179" s="8">
        <v>0.88</v>
      </c>
      <c r="AI179" s="13" t="str">
        <f t="shared" si="24"/>
        <v/>
      </c>
      <c r="AJ179" s="13" t="str">
        <f t="shared" si="25"/>
        <v/>
      </c>
      <c r="AK179" s="13">
        <f t="shared" si="26"/>
        <v>0</v>
      </c>
      <c r="AL179" s="8">
        <v>7.66</v>
      </c>
      <c r="AM179" s="8">
        <v>11.02</v>
      </c>
      <c r="AN179" s="8">
        <v>10.199999999999999</v>
      </c>
      <c r="AO179" s="8">
        <v>3.36</v>
      </c>
      <c r="AP179" s="8">
        <v>2.54</v>
      </c>
    </row>
    <row r="180" spans="1:42">
      <c r="A180" s="14">
        <v>179</v>
      </c>
      <c r="B180" s="15" t="s">
        <v>380</v>
      </c>
      <c r="C180" s="4">
        <v>8006440</v>
      </c>
      <c r="D180" s="8" t="s">
        <v>381</v>
      </c>
      <c r="E180" s="5" t="s">
        <v>2089</v>
      </c>
      <c r="F180" s="8">
        <v>1</v>
      </c>
      <c r="I180" s="8">
        <v>1</v>
      </c>
      <c r="M180" s="11" t="s">
        <v>1401</v>
      </c>
      <c r="N180" s="11" t="s">
        <v>1402</v>
      </c>
      <c r="O180" s="11" t="s">
        <v>1403</v>
      </c>
      <c r="P180" s="12"/>
      <c r="Q180" s="12"/>
      <c r="R180" s="8">
        <v>1.37</v>
      </c>
      <c r="S180" s="8">
        <v>0.48</v>
      </c>
      <c r="T180" s="8">
        <v>0.22</v>
      </c>
      <c r="U180" s="8">
        <v>0.14000000000000001</v>
      </c>
      <c r="V180" s="8">
        <v>0.11</v>
      </c>
      <c r="W180" s="8">
        <v>0</v>
      </c>
      <c r="X180" s="13" t="str">
        <f t="shared" si="18"/>
        <v/>
      </c>
      <c r="Y180" s="13" t="str">
        <f t="shared" si="19"/>
        <v/>
      </c>
      <c r="Z180" s="13" t="str">
        <f t="shared" si="20"/>
        <v/>
      </c>
      <c r="AA180" s="13" t="str">
        <f t="shared" si="21"/>
        <v/>
      </c>
      <c r="AB180" s="13">
        <f t="shared" si="22"/>
        <v>1</v>
      </c>
      <c r="AC180" s="13">
        <f t="shared" si="23"/>
        <v>1</v>
      </c>
      <c r="AD180" s="8">
        <v>0.88</v>
      </c>
      <c r="AE180" s="8">
        <v>0.77</v>
      </c>
      <c r="AF180" s="8">
        <v>0.96</v>
      </c>
      <c r="AG180" s="8">
        <v>0.67</v>
      </c>
      <c r="AH180" s="8">
        <v>0.89</v>
      </c>
      <c r="AI180" s="13" t="str">
        <f t="shared" si="24"/>
        <v/>
      </c>
      <c r="AJ180" s="13" t="str">
        <f t="shared" si="25"/>
        <v/>
      </c>
      <c r="AK180" s="13">
        <f t="shared" si="26"/>
        <v>0</v>
      </c>
      <c r="AL180" s="8">
        <v>6.01</v>
      </c>
      <c r="AM180" s="8">
        <v>7.06</v>
      </c>
      <c r="AN180" s="8">
        <v>7.78</v>
      </c>
      <c r="AO180" s="8">
        <v>1.06</v>
      </c>
      <c r="AP180" s="8">
        <v>1.78</v>
      </c>
    </row>
    <row r="181" spans="1:42">
      <c r="A181" s="14">
        <v>180</v>
      </c>
      <c r="B181" s="15" t="s">
        <v>382</v>
      </c>
      <c r="C181" s="4">
        <v>8107044</v>
      </c>
      <c r="D181" s="8" t="s">
        <v>383</v>
      </c>
      <c r="E181" s="5" t="s">
        <v>2096</v>
      </c>
      <c r="F181" s="8">
        <v>1</v>
      </c>
      <c r="I181" s="8">
        <v>1</v>
      </c>
      <c r="M181" s="11" t="s">
        <v>1404</v>
      </c>
      <c r="N181" s="11" t="s">
        <v>1405</v>
      </c>
      <c r="O181" s="11" t="s">
        <v>1406</v>
      </c>
      <c r="P181" s="12"/>
      <c r="Q181" s="12"/>
      <c r="R181" s="8">
        <v>0.84</v>
      </c>
      <c r="S181" s="8">
        <v>0.01</v>
      </c>
      <c r="T181" s="8">
        <v>0</v>
      </c>
      <c r="U181" s="8">
        <v>0.03</v>
      </c>
      <c r="V181" s="8">
        <v>0.01</v>
      </c>
      <c r="W181" s="8">
        <v>0.06</v>
      </c>
      <c r="X181" s="13">
        <f t="shared" si="18"/>
        <v>1</v>
      </c>
      <c r="Y181" s="13">
        <f t="shared" si="19"/>
        <v>1</v>
      </c>
      <c r="Z181" s="13">
        <f t="shared" si="20"/>
        <v>1</v>
      </c>
      <c r="AA181" s="13">
        <f t="shared" si="21"/>
        <v>1</v>
      </c>
      <c r="AB181" s="13">
        <f t="shared" si="22"/>
        <v>1</v>
      </c>
      <c r="AC181" s="13">
        <f t="shared" si="23"/>
        <v>5</v>
      </c>
      <c r="AD181" s="8">
        <v>0.86</v>
      </c>
      <c r="AE181" s="8">
        <v>0.73</v>
      </c>
      <c r="AF181" s="8">
        <v>0.71</v>
      </c>
      <c r="AG181" s="8">
        <v>0.77</v>
      </c>
      <c r="AH181" s="8">
        <v>0.59</v>
      </c>
      <c r="AI181" s="13" t="str">
        <f t="shared" si="24"/>
        <v/>
      </c>
      <c r="AJ181" s="13" t="str">
        <f t="shared" si="25"/>
        <v/>
      </c>
      <c r="AK181" s="13">
        <f t="shared" si="26"/>
        <v>0</v>
      </c>
      <c r="AL181" s="8">
        <v>8.89</v>
      </c>
      <c r="AM181" s="8">
        <v>9.43</v>
      </c>
      <c r="AN181" s="8">
        <v>9.9499999999999993</v>
      </c>
      <c r="AO181" s="8">
        <v>0.54</v>
      </c>
      <c r="AP181" s="8">
        <v>1.06</v>
      </c>
    </row>
    <row r="182" spans="1:42">
      <c r="A182" s="14">
        <v>181</v>
      </c>
      <c r="B182" s="15" t="s">
        <v>384</v>
      </c>
      <c r="C182" s="4">
        <v>8039226</v>
      </c>
      <c r="D182" s="8" t="s">
        <v>385</v>
      </c>
      <c r="E182" s="5" t="s">
        <v>2090</v>
      </c>
      <c r="F182" s="8">
        <v>1</v>
      </c>
      <c r="J182" s="8">
        <v>1</v>
      </c>
      <c r="M182" s="11" t="s">
        <v>1407</v>
      </c>
      <c r="N182" s="11" t="s">
        <v>1408</v>
      </c>
      <c r="O182" s="11" t="s">
        <v>1409</v>
      </c>
      <c r="P182" s="12"/>
      <c r="Q182" s="12"/>
      <c r="R182" s="8">
        <v>1.33</v>
      </c>
      <c r="S182" s="8">
        <v>0.2</v>
      </c>
      <c r="T182" s="8">
        <v>0.04</v>
      </c>
      <c r="U182" s="8">
        <v>0.17</v>
      </c>
      <c r="V182" s="8">
        <v>0.05</v>
      </c>
      <c r="W182" s="8">
        <v>0.2</v>
      </c>
      <c r="X182" s="13" t="str">
        <f t="shared" si="18"/>
        <v/>
      </c>
      <c r="Y182" s="13">
        <f t="shared" si="19"/>
        <v>1</v>
      </c>
      <c r="Z182" s="13" t="str">
        <f t="shared" si="20"/>
        <v/>
      </c>
      <c r="AA182" s="13">
        <f t="shared" si="21"/>
        <v>1</v>
      </c>
      <c r="AB182" s="13" t="str">
        <f t="shared" si="22"/>
        <v/>
      </c>
      <c r="AC182" s="13">
        <f t="shared" si="23"/>
        <v>2</v>
      </c>
      <c r="AD182" s="8">
        <v>0.1</v>
      </c>
      <c r="AE182" s="8">
        <v>0.14000000000000001</v>
      </c>
      <c r="AF182" s="8">
        <v>0.1</v>
      </c>
      <c r="AG182" s="8">
        <v>0.14000000000000001</v>
      </c>
      <c r="AH182" s="8">
        <v>7.0000000000000007E-2</v>
      </c>
      <c r="AI182" s="13" t="str">
        <f t="shared" si="24"/>
        <v/>
      </c>
      <c r="AJ182" s="13">
        <f t="shared" si="25"/>
        <v>1</v>
      </c>
      <c r="AK182" s="13">
        <f t="shared" si="26"/>
        <v>1</v>
      </c>
      <c r="AL182" s="8">
        <v>9.08</v>
      </c>
      <c r="AM182" s="8">
        <v>9.99</v>
      </c>
      <c r="AN182" s="8">
        <v>9.5</v>
      </c>
      <c r="AO182" s="8">
        <v>0.91</v>
      </c>
      <c r="AP182" s="8">
        <v>0.42</v>
      </c>
    </row>
    <row r="183" spans="1:42">
      <c r="A183" s="14">
        <v>182</v>
      </c>
      <c r="B183" s="15" t="s">
        <v>386</v>
      </c>
      <c r="C183" s="4">
        <v>8128939</v>
      </c>
      <c r="D183" s="8" t="s">
        <v>387</v>
      </c>
      <c r="E183" s="5" t="s">
        <v>2096</v>
      </c>
      <c r="F183" s="8">
        <v>1</v>
      </c>
      <c r="I183" s="8">
        <v>1</v>
      </c>
      <c r="M183" s="11" t="s">
        <v>1410</v>
      </c>
      <c r="N183" s="11" t="s">
        <v>1411</v>
      </c>
      <c r="O183" s="11" t="s">
        <v>1412</v>
      </c>
      <c r="P183" s="12"/>
      <c r="Q183" s="12"/>
      <c r="R183" s="8">
        <v>0.38</v>
      </c>
      <c r="S183" s="8">
        <v>0.89</v>
      </c>
      <c r="T183" s="8">
        <v>0.73</v>
      </c>
      <c r="U183" s="8">
        <v>0.03</v>
      </c>
      <c r="V183" s="8">
        <v>0.68</v>
      </c>
      <c r="W183" s="8">
        <v>0</v>
      </c>
      <c r="X183" s="13" t="str">
        <f t="shared" si="18"/>
        <v/>
      </c>
      <c r="Y183" s="13" t="str">
        <f t="shared" si="19"/>
        <v/>
      </c>
      <c r="Z183" s="13">
        <f t="shared" si="20"/>
        <v>1</v>
      </c>
      <c r="AA183" s="13" t="str">
        <f t="shared" si="21"/>
        <v/>
      </c>
      <c r="AB183" s="13">
        <f t="shared" si="22"/>
        <v>1</v>
      </c>
      <c r="AC183" s="13">
        <f t="shared" si="23"/>
        <v>2</v>
      </c>
      <c r="AD183" s="8">
        <v>0.77</v>
      </c>
      <c r="AE183" s="8">
        <v>0.85</v>
      </c>
      <c r="AF183" s="8">
        <v>0.8</v>
      </c>
      <c r="AG183" s="8">
        <v>0.81</v>
      </c>
      <c r="AH183" s="8">
        <v>0.97</v>
      </c>
      <c r="AI183" s="13" t="str">
        <f t="shared" si="24"/>
        <v/>
      </c>
      <c r="AJ183" s="13" t="str">
        <f t="shared" si="25"/>
        <v/>
      </c>
      <c r="AK183" s="13">
        <f t="shared" si="26"/>
        <v>0</v>
      </c>
      <c r="AL183" s="8">
        <v>6.95</v>
      </c>
      <c r="AM183" s="8">
        <v>7.6</v>
      </c>
      <c r="AN183" s="8">
        <v>8.02</v>
      </c>
      <c r="AO183" s="8">
        <v>0.66</v>
      </c>
      <c r="AP183" s="8">
        <v>1.07</v>
      </c>
    </row>
    <row r="184" spans="1:42">
      <c r="A184" s="14">
        <v>183</v>
      </c>
      <c r="B184" s="15" t="s">
        <v>388</v>
      </c>
      <c r="C184" s="4">
        <v>8068713</v>
      </c>
      <c r="D184" s="8" t="s">
        <v>389</v>
      </c>
      <c r="E184" s="5" t="s">
        <v>2083</v>
      </c>
      <c r="F184" s="8">
        <v>1</v>
      </c>
      <c r="H184" s="8">
        <v>1</v>
      </c>
      <c r="M184" s="11" t="s">
        <v>1413</v>
      </c>
      <c r="N184" s="11" t="s">
        <v>1414</v>
      </c>
      <c r="O184" s="11" t="s">
        <v>1415</v>
      </c>
      <c r="P184" s="12"/>
      <c r="Q184" s="12"/>
      <c r="R184" s="8">
        <v>4.01</v>
      </c>
      <c r="S184" s="8">
        <v>0.03</v>
      </c>
      <c r="T184" s="8">
        <v>0.98</v>
      </c>
      <c r="U184" s="8">
        <v>1</v>
      </c>
      <c r="V184" s="8">
        <v>0.3</v>
      </c>
      <c r="W184" s="8">
        <v>0.46</v>
      </c>
      <c r="X184" s="13">
        <f t="shared" si="18"/>
        <v>1</v>
      </c>
      <c r="Y184" s="13" t="str">
        <f t="shared" si="19"/>
        <v/>
      </c>
      <c r="Z184" s="13" t="str">
        <f t="shared" si="20"/>
        <v/>
      </c>
      <c r="AA184" s="13" t="str">
        <f t="shared" si="21"/>
        <v/>
      </c>
      <c r="AB184" s="13" t="str">
        <f t="shared" si="22"/>
        <v/>
      </c>
      <c r="AC184" s="13">
        <f t="shared" si="23"/>
        <v>1</v>
      </c>
      <c r="AD184" s="8">
        <v>0.7</v>
      </c>
      <c r="AE184" s="8">
        <v>0.25</v>
      </c>
      <c r="AF184" s="8">
        <v>1</v>
      </c>
      <c r="AG184" s="8">
        <v>0.84</v>
      </c>
      <c r="AH184" s="8">
        <v>0.56000000000000005</v>
      </c>
      <c r="AI184" s="13" t="str">
        <f t="shared" si="24"/>
        <v/>
      </c>
      <c r="AJ184" s="13" t="str">
        <f t="shared" si="25"/>
        <v/>
      </c>
      <c r="AK184" s="13">
        <f t="shared" si="26"/>
        <v>0</v>
      </c>
      <c r="AL184" s="8">
        <v>8.9499999999999993</v>
      </c>
      <c r="AM184" s="8">
        <v>12.83</v>
      </c>
      <c r="AN184" s="8">
        <v>13.01</v>
      </c>
      <c r="AO184" s="8">
        <v>3.88</v>
      </c>
      <c r="AP184" s="8">
        <v>4.0599999999999996</v>
      </c>
    </row>
    <row r="185" spans="1:42">
      <c r="A185" s="14">
        <v>184</v>
      </c>
      <c r="B185" s="15" t="s">
        <v>390</v>
      </c>
      <c r="C185" s="4">
        <v>7908388</v>
      </c>
      <c r="D185" s="8" t="s">
        <v>391</v>
      </c>
      <c r="E185" s="5" t="s">
        <v>2096</v>
      </c>
      <c r="F185" s="8">
        <v>1</v>
      </c>
      <c r="I185" s="8">
        <v>1</v>
      </c>
      <c r="M185" s="11" t="s">
        <v>1416</v>
      </c>
      <c r="N185" s="11" t="s">
        <v>1417</v>
      </c>
      <c r="O185" s="11" t="s">
        <v>1418</v>
      </c>
      <c r="P185" s="12"/>
      <c r="Q185" s="12"/>
      <c r="R185" s="8">
        <v>1.86</v>
      </c>
      <c r="S185" s="8">
        <v>0.05</v>
      </c>
      <c r="T185" s="8">
        <v>0.27</v>
      </c>
      <c r="U185" s="8">
        <v>0.43</v>
      </c>
      <c r="V185" s="8">
        <v>0.33</v>
      </c>
      <c r="W185" s="8">
        <v>0.24</v>
      </c>
      <c r="X185" s="13">
        <f t="shared" si="18"/>
        <v>1</v>
      </c>
      <c r="Y185" s="13" t="str">
        <f t="shared" si="19"/>
        <v/>
      </c>
      <c r="Z185" s="13" t="str">
        <f t="shared" si="20"/>
        <v/>
      </c>
      <c r="AA185" s="13" t="str">
        <f t="shared" si="21"/>
        <v/>
      </c>
      <c r="AB185" s="13" t="str">
        <f t="shared" si="22"/>
        <v/>
      </c>
      <c r="AC185" s="13">
        <f t="shared" si="23"/>
        <v>1</v>
      </c>
      <c r="AD185" s="8">
        <v>0.38</v>
      </c>
      <c r="AE185" s="8">
        <v>0.28999999999999998</v>
      </c>
      <c r="AF185" s="8">
        <v>0.69</v>
      </c>
      <c r="AG185" s="8">
        <v>0.34</v>
      </c>
      <c r="AH185" s="8">
        <v>0.97</v>
      </c>
      <c r="AI185" s="13" t="str">
        <f t="shared" si="24"/>
        <v/>
      </c>
      <c r="AJ185" s="13" t="str">
        <f t="shared" si="25"/>
        <v/>
      </c>
      <c r="AK185" s="13">
        <f t="shared" si="26"/>
        <v>0</v>
      </c>
      <c r="AL185" s="8">
        <v>7.93</v>
      </c>
      <c r="AM185" s="8">
        <v>10.35</v>
      </c>
      <c r="AN185" s="8">
        <v>10.52</v>
      </c>
      <c r="AO185" s="8">
        <v>2.4300000000000002</v>
      </c>
      <c r="AP185" s="8">
        <v>2.6</v>
      </c>
    </row>
    <row r="186" spans="1:42">
      <c r="A186" s="14">
        <v>185</v>
      </c>
      <c r="B186" s="15" t="s">
        <v>392</v>
      </c>
      <c r="C186" s="4">
        <v>8118100</v>
      </c>
      <c r="D186" s="8" t="s">
        <v>393</v>
      </c>
      <c r="E186" s="5" t="s">
        <v>2096</v>
      </c>
      <c r="F186" s="8">
        <v>1</v>
      </c>
      <c r="I186" s="8">
        <v>1</v>
      </c>
      <c r="M186" s="11" t="s">
        <v>1419</v>
      </c>
      <c r="N186" s="11" t="s">
        <v>1420</v>
      </c>
      <c r="O186" s="11" t="s">
        <v>1421</v>
      </c>
      <c r="P186" s="12" t="s">
        <v>1422</v>
      </c>
      <c r="Q186" s="12"/>
      <c r="R186" s="8">
        <v>0.47</v>
      </c>
      <c r="S186" s="8">
        <v>0.23</v>
      </c>
      <c r="T186" s="8">
        <v>0.03</v>
      </c>
      <c r="U186" s="8">
        <v>0.02</v>
      </c>
      <c r="V186" s="8">
        <v>0.02</v>
      </c>
      <c r="W186" s="8">
        <v>0.13</v>
      </c>
      <c r="X186" s="13" t="str">
        <f t="shared" si="18"/>
        <v/>
      </c>
      <c r="Y186" s="13">
        <f t="shared" si="19"/>
        <v>1</v>
      </c>
      <c r="Z186" s="13">
        <f t="shared" si="20"/>
        <v>1</v>
      </c>
      <c r="AA186" s="13">
        <f t="shared" si="21"/>
        <v>1</v>
      </c>
      <c r="AB186" s="13" t="str">
        <f t="shared" si="22"/>
        <v/>
      </c>
      <c r="AC186" s="13">
        <f t="shared" si="23"/>
        <v>3</v>
      </c>
      <c r="AD186" s="8">
        <v>0.42</v>
      </c>
      <c r="AE186" s="8">
        <v>0.52</v>
      </c>
      <c r="AF186" s="8">
        <v>0.78</v>
      </c>
      <c r="AG186" s="8">
        <v>0.54</v>
      </c>
      <c r="AH186" s="8">
        <v>0.86</v>
      </c>
      <c r="AI186" s="13" t="str">
        <f t="shared" si="24"/>
        <v/>
      </c>
      <c r="AJ186" s="13" t="str">
        <f t="shared" si="25"/>
        <v/>
      </c>
      <c r="AK186" s="13">
        <f t="shared" si="26"/>
        <v>0</v>
      </c>
      <c r="AL186" s="8">
        <v>8.14</v>
      </c>
      <c r="AM186" s="8">
        <v>9.1199999999999992</v>
      </c>
      <c r="AN186" s="8">
        <v>9.6</v>
      </c>
      <c r="AO186" s="8">
        <v>0.98</v>
      </c>
      <c r="AP186" s="8">
        <v>1.46</v>
      </c>
    </row>
    <row r="187" spans="1:42">
      <c r="A187" s="14">
        <v>186</v>
      </c>
      <c r="B187" s="15" t="s">
        <v>394</v>
      </c>
      <c r="C187" s="4">
        <v>7903719</v>
      </c>
      <c r="D187" s="8" t="s">
        <v>395</v>
      </c>
      <c r="E187" s="5" t="s">
        <v>2081</v>
      </c>
      <c r="F187" s="8">
        <v>1</v>
      </c>
      <c r="M187" s="11" t="s">
        <v>1423</v>
      </c>
      <c r="N187" s="11" t="s">
        <v>1424</v>
      </c>
      <c r="O187" s="11" t="s">
        <v>1425</v>
      </c>
      <c r="P187" s="12"/>
      <c r="Q187" s="12"/>
      <c r="R187" s="8">
        <v>0.47</v>
      </c>
      <c r="S187" s="8">
        <v>0.9</v>
      </c>
      <c r="T187" s="8">
        <v>0.09</v>
      </c>
      <c r="U187" s="8">
        <v>0.91</v>
      </c>
      <c r="V187" s="8">
        <v>0.28999999999999998</v>
      </c>
      <c r="W187" s="8">
        <v>0.77</v>
      </c>
      <c r="X187" s="13" t="str">
        <f t="shared" si="18"/>
        <v/>
      </c>
      <c r="Y187" s="13">
        <f t="shared" si="19"/>
        <v>1</v>
      </c>
      <c r="Z187" s="13" t="str">
        <f t="shared" si="20"/>
        <v/>
      </c>
      <c r="AA187" s="13" t="str">
        <f t="shared" si="21"/>
        <v/>
      </c>
      <c r="AB187" s="13" t="str">
        <f t="shared" si="22"/>
        <v/>
      </c>
      <c r="AC187" s="13">
        <f t="shared" si="23"/>
        <v>1</v>
      </c>
      <c r="AD187" s="8">
        <v>0.86</v>
      </c>
      <c r="AE187" s="8">
        <v>0.8</v>
      </c>
      <c r="AF187" s="8">
        <v>0.19</v>
      </c>
      <c r="AG187" s="8">
        <v>0.94</v>
      </c>
      <c r="AH187" s="8">
        <v>0.39</v>
      </c>
      <c r="AI187" s="13" t="str">
        <f t="shared" si="24"/>
        <v/>
      </c>
      <c r="AJ187" s="13" t="str">
        <f t="shared" si="25"/>
        <v/>
      </c>
      <c r="AK187" s="13">
        <f t="shared" si="26"/>
        <v>0</v>
      </c>
      <c r="AL187" s="8">
        <v>9.27</v>
      </c>
      <c r="AM187" s="8">
        <v>8.5299999999999994</v>
      </c>
      <c r="AN187" s="8">
        <v>7.66</v>
      </c>
      <c r="AO187" s="8">
        <v>-0.75</v>
      </c>
      <c r="AP187" s="8">
        <v>-1.62</v>
      </c>
    </row>
    <row r="188" spans="1:42">
      <c r="A188" s="14">
        <v>187</v>
      </c>
      <c r="B188" s="15" t="s">
        <v>396</v>
      </c>
      <c r="C188" s="4">
        <v>7934898</v>
      </c>
      <c r="D188" s="8" t="s">
        <v>397</v>
      </c>
      <c r="E188" s="5" t="s">
        <v>2081</v>
      </c>
      <c r="F188" s="8">
        <v>1</v>
      </c>
      <c r="M188" s="11" t="s">
        <v>1426</v>
      </c>
      <c r="N188" s="11" t="s">
        <v>1427</v>
      </c>
      <c r="O188" s="11" t="s">
        <v>1428</v>
      </c>
      <c r="P188" s="12"/>
      <c r="Q188" s="12"/>
      <c r="R188" s="8">
        <v>1.48</v>
      </c>
      <c r="S188" s="8">
        <v>0.45</v>
      </c>
      <c r="T188" s="8">
        <v>0.1</v>
      </c>
      <c r="U188" s="8">
        <v>0.21</v>
      </c>
      <c r="V188" s="8">
        <v>0.12</v>
      </c>
      <c r="W188" s="8">
        <v>0.28999999999999998</v>
      </c>
      <c r="X188" s="13" t="str">
        <f t="shared" si="18"/>
        <v/>
      </c>
      <c r="Y188" s="13">
        <f t="shared" si="19"/>
        <v>1</v>
      </c>
      <c r="Z188" s="13" t="str">
        <f t="shared" si="20"/>
        <v/>
      </c>
      <c r="AA188" s="13" t="str">
        <f t="shared" si="21"/>
        <v/>
      </c>
      <c r="AB188" s="13" t="str">
        <f t="shared" si="22"/>
        <v/>
      </c>
      <c r="AC188" s="13">
        <f t="shared" si="23"/>
        <v>1</v>
      </c>
      <c r="AD188" s="8">
        <v>0.99</v>
      </c>
      <c r="AE188" s="8">
        <v>0.89</v>
      </c>
      <c r="AF188" s="8">
        <v>0.59</v>
      </c>
      <c r="AG188" s="8">
        <v>0.88</v>
      </c>
      <c r="AH188" s="8">
        <v>0.79</v>
      </c>
      <c r="AI188" s="13" t="str">
        <f t="shared" si="24"/>
        <v/>
      </c>
      <c r="AJ188" s="13" t="str">
        <f t="shared" si="25"/>
        <v/>
      </c>
      <c r="AK188" s="13">
        <f t="shared" si="26"/>
        <v>0</v>
      </c>
      <c r="AL188" s="8">
        <v>6.57</v>
      </c>
      <c r="AM188" s="8">
        <v>8.39</v>
      </c>
      <c r="AN188" s="8">
        <v>8.6</v>
      </c>
      <c r="AO188" s="8">
        <v>1.82</v>
      </c>
      <c r="AP188" s="8">
        <v>2.0299999999999998</v>
      </c>
    </row>
    <row r="189" spans="1:42">
      <c r="A189" s="14">
        <v>188</v>
      </c>
      <c r="B189" s="15" t="s">
        <v>398</v>
      </c>
      <c r="C189" s="4">
        <v>8085628</v>
      </c>
      <c r="D189" s="8" t="s">
        <v>399</v>
      </c>
      <c r="E189" s="5" t="s">
        <v>2080</v>
      </c>
      <c r="F189" s="8">
        <v>1</v>
      </c>
      <c r="M189" s="11" t="s">
        <v>1429</v>
      </c>
      <c r="N189" s="11" t="s">
        <v>1430</v>
      </c>
      <c r="O189" s="11" t="s">
        <v>1431</v>
      </c>
      <c r="P189" s="12"/>
      <c r="Q189" s="12"/>
      <c r="R189" s="8">
        <v>0.85</v>
      </c>
      <c r="S189" s="8">
        <v>0.73</v>
      </c>
      <c r="T189" s="8">
        <v>0.38</v>
      </c>
      <c r="U189" s="8">
        <v>0.1</v>
      </c>
      <c r="V189" s="8">
        <v>0.26</v>
      </c>
      <c r="W189" s="8">
        <v>7.0000000000000007E-2</v>
      </c>
      <c r="X189" s="13" t="str">
        <f t="shared" si="18"/>
        <v/>
      </c>
      <c r="Y189" s="13" t="str">
        <f t="shared" si="19"/>
        <v/>
      </c>
      <c r="Z189" s="13">
        <f t="shared" si="20"/>
        <v>1</v>
      </c>
      <c r="AA189" s="13" t="str">
        <f t="shared" si="21"/>
        <v/>
      </c>
      <c r="AB189" s="13">
        <f t="shared" si="22"/>
        <v>1</v>
      </c>
      <c r="AC189" s="13">
        <f t="shared" si="23"/>
        <v>2</v>
      </c>
      <c r="AD189" s="8">
        <v>0.1</v>
      </c>
      <c r="AE189" s="8">
        <v>0.65</v>
      </c>
      <c r="AF189" s="8">
        <v>0.69</v>
      </c>
      <c r="AG189" s="8">
        <v>0.78</v>
      </c>
      <c r="AH189" s="8">
        <v>0.26</v>
      </c>
      <c r="AI189" s="13" t="str">
        <f t="shared" si="24"/>
        <v/>
      </c>
      <c r="AJ189" s="13" t="str">
        <f t="shared" si="25"/>
        <v/>
      </c>
      <c r="AK189" s="13">
        <f t="shared" si="26"/>
        <v>0</v>
      </c>
      <c r="AL189" s="8">
        <v>7.03</v>
      </c>
      <c r="AM189" s="8">
        <v>7.81</v>
      </c>
      <c r="AN189" s="8">
        <v>8.5299999999999994</v>
      </c>
      <c r="AO189" s="8">
        <v>0.78</v>
      </c>
      <c r="AP189" s="8">
        <v>1.5</v>
      </c>
    </row>
    <row r="190" spans="1:42">
      <c r="A190" s="14">
        <v>189</v>
      </c>
      <c r="B190" s="15" t="s">
        <v>400</v>
      </c>
      <c r="C190" s="4">
        <v>7937533</v>
      </c>
      <c r="D190" s="8" t="s">
        <v>401</v>
      </c>
      <c r="E190" s="5" t="s">
        <v>2080</v>
      </c>
      <c r="F190" s="8">
        <v>1</v>
      </c>
      <c r="M190" s="11" t="s">
        <v>1432</v>
      </c>
      <c r="N190" s="11" t="s">
        <v>1433</v>
      </c>
      <c r="O190" s="11" t="s">
        <v>1434</v>
      </c>
      <c r="P190" s="12"/>
      <c r="Q190" s="12"/>
      <c r="R190" s="8">
        <v>0.7</v>
      </c>
      <c r="S190" s="8">
        <v>0.9</v>
      </c>
      <c r="T190" s="8">
        <v>0.08</v>
      </c>
      <c r="U190" s="8">
        <v>0.92</v>
      </c>
      <c r="V190" s="8">
        <v>0.33</v>
      </c>
      <c r="W190" s="8">
        <v>0.75</v>
      </c>
      <c r="X190" s="13" t="str">
        <f t="shared" si="18"/>
        <v/>
      </c>
      <c r="Y190" s="13">
        <f t="shared" si="19"/>
        <v>1</v>
      </c>
      <c r="Z190" s="13" t="str">
        <f t="shared" si="20"/>
        <v/>
      </c>
      <c r="AA190" s="13" t="str">
        <f t="shared" si="21"/>
        <v/>
      </c>
      <c r="AB190" s="13" t="str">
        <f t="shared" si="22"/>
        <v/>
      </c>
      <c r="AC190" s="13">
        <f t="shared" si="23"/>
        <v>1</v>
      </c>
      <c r="AD190" s="8">
        <v>0.55000000000000004</v>
      </c>
      <c r="AE190" s="8">
        <v>0.75</v>
      </c>
      <c r="AF190" s="8">
        <v>0.66</v>
      </c>
      <c r="AG190" s="8">
        <v>0.88</v>
      </c>
      <c r="AH190" s="8">
        <v>0.9</v>
      </c>
      <c r="AI190" s="13" t="str">
        <f t="shared" si="24"/>
        <v/>
      </c>
      <c r="AJ190" s="13" t="str">
        <f t="shared" si="25"/>
        <v/>
      </c>
      <c r="AK190" s="13">
        <f t="shared" si="26"/>
        <v>0</v>
      </c>
      <c r="AL190" s="8">
        <v>11.07</v>
      </c>
      <c r="AM190" s="8">
        <v>9.61</v>
      </c>
      <c r="AN190" s="8">
        <v>9.44</v>
      </c>
      <c r="AO190" s="8">
        <v>-1.46</v>
      </c>
      <c r="AP190" s="8">
        <v>-1.64</v>
      </c>
    </row>
    <row r="191" spans="1:42">
      <c r="A191" s="14">
        <v>190</v>
      </c>
      <c r="B191" s="15" t="s">
        <v>402</v>
      </c>
      <c r="C191" s="4">
        <v>8075695</v>
      </c>
      <c r="D191" s="8" t="s">
        <v>403</v>
      </c>
      <c r="E191" s="5" t="s">
        <v>2080</v>
      </c>
      <c r="F191" s="8">
        <v>1</v>
      </c>
      <c r="M191" s="11" t="s">
        <v>1435</v>
      </c>
      <c r="N191" s="11" t="s">
        <v>1436</v>
      </c>
      <c r="O191" s="11" t="s">
        <v>1437</v>
      </c>
      <c r="P191" s="12"/>
      <c r="Q191" s="12"/>
      <c r="R191" s="8">
        <v>2.4700000000000002</v>
      </c>
      <c r="S191" s="8">
        <v>0.73</v>
      </c>
      <c r="T191" s="8">
        <v>0.63</v>
      </c>
      <c r="U191" s="8">
        <v>0.35</v>
      </c>
      <c r="V191" s="8">
        <v>0.1</v>
      </c>
      <c r="W191" s="8">
        <v>0.12</v>
      </c>
      <c r="X191" s="13" t="str">
        <f t="shared" si="18"/>
        <v/>
      </c>
      <c r="Y191" s="13" t="str">
        <f t="shared" si="19"/>
        <v/>
      </c>
      <c r="Z191" s="13" t="str">
        <f t="shared" si="20"/>
        <v/>
      </c>
      <c r="AA191" s="13">
        <f t="shared" si="21"/>
        <v>1</v>
      </c>
      <c r="AB191" s="13" t="str">
        <f t="shared" si="22"/>
        <v/>
      </c>
      <c r="AC191" s="13">
        <f t="shared" si="23"/>
        <v>1</v>
      </c>
      <c r="AD191" s="8">
        <v>0.3</v>
      </c>
      <c r="AE191" s="8">
        <v>0.39</v>
      </c>
      <c r="AF191" s="8">
        <v>0.59</v>
      </c>
      <c r="AG191" s="8">
        <v>0.98</v>
      </c>
      <c r="AH191" s="8">
        <v>0.28999999999999998</v>
      </c>
      <c r="AI191" s="13" t="str">
        <f t="shared" si="24"/>
        <v/>
      </c>
      <c r="AJ191" s="13" t="str">
        <f t="shared" si="25"/>
        <v/>
      </c>
      <c r="AK191" s="13">
        <f t="shared" si="26"/>
        <v>0</v>
      </c>
      <c r="AL191" s="8">
        <v>7.08</v>
      </c>
      <c r="AM191" s="8">
        <v>10.4</v>
      </c>
      <c r="AN191" s="8">
        <v>10.11</v>
      </c>
      <c r="AO191" s="8">
        <v>3.33</v>
      </c>
      <c r="AP191" s="8">
        <v>3.03</v>
      </c>
    </row>
    <row r="192" spans="1:42">
      <c r="A192" s="14">
        <v>191</v>
      </c>
      <c r="B192" s="15" t="s">
        <v>404</v>
      </c>
      <c r="C192" s="4">
        <v>7901895</v>
      </c>
      <c r="D192" s="8" t="s">
        <v>405</v>
      </c>
      <c r="E192" s="5" t="s">
        <v>2080</v>
      </c>
      <c r="F192" s="8">
        <v>1</v>
      </c>
      <c r="M192" s="11" t="s">
        <v>1438</v>
      </c>
      <c r="N192" s="11" t="s">
        <v>1439</v>
      </c>
      <c r="O192" s="11" t="s">
        <v>1440</v>
      </c>
      <c r="P192" s="12"/>
      <c r="Q192" s="12"/>
      <c r="R192" s="8">
        <v>1.07</v>
      </c>
      <c r="S192" s="8">
        <v>0.13</v>
      </c>
      <c r="T192" s="8">
        <v>0.53</v>
      </c>
      <c r="U192" s="8">
        <v>7.0000000000000007E-2</v>
      </c>
      <c r="V192" s="8">
        <v>0.51</v>
      </c>
      <c r="W192" s="8">
        <v>0.37</v>
      </c>
      <c r="X192" s="13" t="str">
        <f t="shared" si="18"/>
        <v/>
      </c>
      <c r="Y192" s="13" t="str">
        <f t="shared" si="19"/>
        <v/>
      </c>
      <c r="Z192" s="13">
        <f t="shared" si="20"/>
        <v>1</v>
      </c>
      <c r="AA192" s="13" t="str">
        <f t="shared" si="21"/>
        <v/>
      </c>
      <c r="AB192" s="13" t="str">
        <f t="shared" si="22"/>
        <v/>
      </c>
      <c r="AC192" s="13">
        <f t="shared" si="23"/>
        <v>1</v>
      </c>
      <c r="AD192" s="8">
        <v>0.45</v>
      </c>
      <c r="AE192" s="8">
        <v>0.88</v>
      </c>
      <c r="AF192" s="8">
        <v>0.75</v>
      </c>
      <c r="AG192" s="8">
        <v>0.93</v>
      </c>
      <c r="AH192" s="8">
        <v>0.69</v>
      </c>
      <c r="AI192" s="13" t="str">
        <f t="shared" si="24"/>
        <v/>
      </c>
      <c r="AJ192" s="13" t="str">
        <f t="shared" si="25"/>
        <v/>
      </c>
      <c r="AK192" s="13">
        <f t="shared" si="26"/>
        <v>0</v>
      </c>
      <c r="AL192" s="8">
        <v>10.029999999999999</v>
      </c>
      <c r="AM192" s="8">
        <v>8.26</v>
      </c>
      <c r="AN192" s="8">
        <v>8.48</v>
      </c>
      <c r="AO192" s="8">
        <v>-1.77</v>
      </c>
      <c r="AP192" s="8">
        <v>-1.54</v>
      </c>
    </row>
    <row r="193" spans="1:42">
      <c r="A193" s="14">
        <v>192</v>
      </c>
      <c r="B193" s="15" t="s">
        <v>406</v>
      </c>
      <c r="C193" s="4">
        <v>7958346</v>
      </c>
      <c r="D193" s="8" t="s">
        <v>407</v>
      </c>
      <c r="E193" s="5" t="s">
        <v>2080</v>
      </c>
      <c r="F193" s="8">
        <v>1</v>
      </c>
      <c r="M193" s="11" t="s">
        <v>1441</v>
      </c>
      <c r="N193" s="11" t="s">
        <v>1442</v>
      </c>
      <c r="O193" s="11" t="s">
        <v>1443</v>
      </c>
      <c r="P193" s="12"/>
      <c r="Q193" s="12"/>
      <c r="R193" s="8">
        <v>0.27</v>
      </c>
      <c r="S193" s="8">
        <v>0.99</v>
      </c>
      <c r="T193" s="8">
        <v>0.09</v>
      </c>
      <c r="U193" s="8">
        <v>0.9</v>
      </c>
      <c r="V193" s="8">
        <v>0.1</v>
      </c>
      <c r="W193" s="8">
        <v>0.3</v>
      </c>
      <c r="X193" s="13" t="str">
        <f t="shared" si="18"/>
        <v/>
      </c>
      <c r="Y193" s="13">
        <f t="shared" si="19"/>
        <v>1</v>
      </c>
      <c r="Z193" s="13" t="str">
        <f t="shared" si="20"/>
        <v/>
      </c>
      <c r="AA193" s="13">
        <f t="shared" si="21"/>
        <v>1</v>
      </c>
      <c r="AB193" s="13" t="str">
        <f t="shared" si="22"/>
        <v/>
      </c>
      <c r="AC193" s="13">
        <f t="shared" si="23"/>
        <v>2</v>
      </c>
      <c r="AD193" s="8">
        <v>0.31</v>
      </c>
      <c r="AE193" s="8">
        <v>0.49</v>
      </c>
      <c r="AF193" s="8">
        <v>0.43</v>
      </c>
      <c r="AG193" s="8">
        <v>0.77</v>
      </c>
      <c r="AH193" s="8">
        <v>0.42</v>
      </c>
      <c r="AI193" s="13" t="str">
        <f t="shared" si="24"/>
        <v/>
      </c>
      <c r="AJ193" s="13" t="str">
        <f t="shared" si="25"/>
        <v/>
      </c>
      <c r="AK193" s="13">
        <f t="shared" si="26"/>
        <v>0</v>
      </c>
      <c r="AL193" s="8">
        <v>7.91</v>
      </c>
      <c r="AM193" s="8">
        <v>8.7100000000000009</v>
      </c>
      <c r="AN193" s="8">
        <v>8.74</v>
      </c>
      <c r="AO193" s="8">
        <v>0.79</v>
      </c>
      <c r="AP193" s="8">
        <v>0.83</v>
      </c>
    </row>
    <row r="194" spans="1:42">
      <c r="A194" s="14">
        <v>193</v>
      </c>
      <c r="B194" s="15" t="s">
        <v>408</v>
      </c>
      <c r="C194" s="4">
        <v>7985352</v>
      </c>
      <c r="D194" s="8" t="s">
        <v>409</v>
      </c>
      <c r="E194" s="5" t="s">
        <v>2080</v>
      </c>
      <c r="F194" s="8">
        <v>1</v>
      </c>
      <c r="M194" s="11" t="s">
        <v>1444</v>
      </c>
      <c r="N194" s="11" t="s">
        <v>1445</v>
      </c>
      <c r="O194" s="11" t="s">
        <v>1446</v>
      </c>
      <c r="P194" s="12"/>
      <c r="Q194" s="12"/>
      <c r="R194" s="8">
        <v>0.4</v>
      </c>
      <c r="S194" s="8">
        <v>0.98</v>
      </c>
      <c r="T194" s="8">
        <v>0.26</v>
      </c>
      <c r="U194" s="8">
        <v>0.1</v>
      </c>
      <c r="V194" s="8">
        <v>0.3</v>
      </c>
      <c r="W194" s="8">
        <v>0.11</v>
      </c>
      <c r="X194" s="13" t="str">
        <f t="shared" ref="X194:X257" si="27">IF(S194&lt;0.101,1,"")</f>
        <v/>
      </c>
      <c r="Y194" s="13" t="str">
        <f t="shared" ref="Y194:Y257" si="28">IF(T194&lt;0.101,1,"")</f>
        <v/>
      </c>
      <c r="Z194" s="13">
        <f t="shared" ref="Z194:Z257" si="29">IF(U194&lt;0.101,1,"")</f>
        <v>1</v>
      </c>
      <c r="AA194" s="13" t="str">
        <f t="shared" ref="AA194:AA257" si="30">IF(V194&lt;0.101,1,"")</f>
        <v/>
      </c>
      <c r="AB194" s="13" t="str">
        <f t="shared" ref="AB194:AB257" si="31">IF(W194&lt;0.101,1,"")</f>
        <v/>
      </c>
      <c r="AC194" s="13">
        <f t="shared" ref="AC194:AC257" si="32">SUM(X194:AB194)</f>
        <v>1</v>
      </c>
      <c r="AD194" s="8">
        <v>0.28000000000000003</v>
      </c>
      <c r="AE194" s="8">
        <v>0.94</v>
      </c>
      <c r="AF194" s="8">
        <v>0.56999999999999995</v>
      </c>
      <c r="AG194" s="8">
        <v>0.94</v>
      </c>
      <c r="AH194" s="8">
        <v>0.56999999999999995</v>
      </c>
      <c r="AI194" s="13" t="str">
        <f t="shared" ref="AI194:AI257" si="33">IF(AG194&lt;0.101,1,"")</f>
        <v/>
      </c>
      <c r="AJ194" s="13" t="str">
        <f t="shared" ref="AJ194:AJ257" si="34">IF(AH194&lt;0.101,1,"")</f>
        <v/>
      </c>
      <c r="AK194" s="13">
        <f t="shared" ref="AK194:AK257" si="35">SUM(AI194:AJ194)</f>
        <v>0</v>
      </c>
      <c r="AL194" s="8">
        <v>5.94</v>
      </c>
      <c r="AM194" s="8">
        <v>6.82</v>
      </c>
      <c r="AN194" s="8">
        <v>7.07</v>
      </c>
      <c r="AO194" s="8">
        <v>0.88</v>
      </c>
      <c r="AP194" s="8">
        <v>1.1299999999999999</v>
      </c>
    </row>
    <row r="195" spans="1:42">
      <c r="A195" s="14">
        <v>194</v>
      </c>
      <c r="B195" s="15" t="s">
        <v>410</v>
      </c>
      <c r="C195" s="4">
        <v>8163839</v>
      </c>
      <c r="D195" s="8" t="s">
        <v>411</v>
      </c>
      <c r="E195" s="5" t="s">
        <v>2080</v>
      </c>
      <c r="F195" s="8">
        <v>1</v>
      </c>
      <c r="M195" s="11" t="s">
        <v>1447</v>
      </c>
      <c r="N195" s="11" t="s">
        <v>1448</v>
      </c>
      <c r="O195" s="11" t="s">
        <v>1449</v>
      </c>
      <c r="P195" s="12"/>
      <c r="Q195" s="12"/>
      <c r="R195" s="8">
        <v>0.49</v>
      </c>
      <c r="S195" s="8">
        <v>0.5</v>
      </c>
      <c r="T195" s="8">
        <v>0.53</v>
      </c>
      <c r="U195" s="8">
        <v>0.48</v>
      </c>
      <c r="V195" s="8">
        <v>0.1</v>
      </c>
      <c r="W195" s="8">
        <v>0.45</v>
      </c>
      <c r="X195" s="13" t="str">
        <f t="shared" si="27"/>
        <v/>
      </c>
      <c r="Y195" s="13" t="str">
        <f t="shared" si="28"/>
        <v/>
      </c>
      <c r="Z195" s="13" t="str">
        <f t="shared" si="29"/>
        <v/>
      </c>
      <c r="AA195" s="13">
        <f t="shared" si="30"/>
        <v>1</v>
      </c>
      <c r="AB195" s="13" t="str">
        <f t="shared" si="31"/>
        <v/>
      </c>
      <c r="AC195" s="13">
        <f t="shared" si="32"/>
        <v>1</v>
      </c>
      <c r="AD195" s="8">
        <v>0.81</v>
      </c>
      <c r="AE195" s="8">
        <v>0.66</v>
      </c>
      <c r="AF195" s="8">
        <v>0.99</v>
      </c>
      <c r="AG195" s="8">
        <v>0.8</v>
      </c>
      <c r="AH195" s="8">
        <v>0.99</v>
      </c>
      <c r="AI195" s="13" t="str">
        <f t="shared" si="33"/>
        <v/>
      </c>
      <c r="AJ195" s="13" t="str">
        <f t="shared" si="34"/>
        <v/>
      </c>
      <c r="AK195" s="13">
        <f t="shared" si="35"/>
        <v>0</v>
      </c>
      <c r="AL195" s="8">
        <v>7.12</v>
      </c>
      <c r="AM195" s="8">
        <v>6.85</v>
      </c>
      <c r="AN195" s="8">
        <v>7.89</v>
      </c>
      <c r="AO195" s="8">
        <v>-0.27</v>
      </c>
      <c r="AP195" s="8">
        <v>0.76</v>
      </c>
    </row>
    <row r="196" spans="1:42">
      <c r="A196" s="14">
        <v>195</v>
      </c>
      <c r="B196" s="15" t="s">
        <v>412</v>
      </c>
      <c r="C196" s="4">
        <v>8129649</v>
      </c>
      <c r="D196" s="8" t="s">
        <v>413</v>
      </c>
      <c r="E196" s="5" t="s">
        <v>2080</v>
      </c>
      <c r="F196" s="8">
        <v>1</v>
      </c>
      <c r="M196" s="11" t="s">
        <v>1450</v>
      </c>
      <c r="N196" s="11" t="s">
        <v>1451</v>
      </c>
      <c r="O196" s="11" t="s">
        <v>1452</v>
      </c>
      <c r="P196" s="12"/>
      <c r="Q196" s="12"/>
      <c r="R196" s="8">
        <v>0.53</v>
      </c>
      <c r="S196" s="8">
        <v>0.73</v>
      </c>
      <c r="T196" s="8">
        <v>0.62</v>
      </c>
      <c r="U196" s="8">
        <v>0.56000000000000005</v>
      </c>
      <c r="V196" s="8">
        <v>0.43</v>
      </c>
      <c r="W196" s="8">
        <v>0.08</v>
      </c>
      <c r="X196" s="13" t="str">
        <f t="shared" si="27"/>
        <v/>
      </c>
      <c r="Y196" s="13" t="str">
        <f t="shared" si="28"/>
        <v/>
      </c>
      <c r="Z196" s="13" t="str">
        <f t="shared" si="29"/>
        <v/>
      </c>
      <c r="AA196" s="13" t="str">
        <f t="shared" si="30"/>
        <v/>
      </c>
      <c r="AB196" s="13">
        <f t="shared" si="31"/>
        <v>1</v>
      </c>
      <c r="AC196" s="13">
        <f t="shared" si="32"/>
        <v>1</v>
      </c>
      <c r="AD196" s="8">
        <v>0.33</v>
      </c>
      <c r="AE196" s="8">
        <v>0.52</v>
      </c>
      <c r="AF196" s="8">
        <v>0.09</v>
      </c>
      <c r="AG196" s="8">
        <v>0.42</v>
      </c>
      <c r="AH196" s="8">
        <v>0.33</v>
      </c>
      <c r="AI196" s="13" t="str">
        <f t="shared" si="33"/>
        <v/>
      </c>
      <c r="AJ196" s="13" t="str">
        <f t="shared" si="34"/>
        <v/>
      </c>
      <c r="AK196" s="13">
        <f t="shared" si="35"/>
        <v>0</v>
      </c>
      <c r="AL196" s="8">
        <v>6.27</v>
      </c>
      <c r="AM196" s="8">
        <v>6.93</v>
      </c>
      <c r="AN196" s="8">
        <v>7.52</v>
      </c>
      <c r="AO196" s="8">
        <v>0.65</v>
      </c>
      <c r="AP196" s="8">
        <v>1.25</v>
      </c>
    </row>
    <row r="197" spans="1:42">
      <c r="A197" s="14">
        <v>196</v>
      </c>
      <c r="B197" s="15" t="s">
        <v>414</v>
      </c>
      <c r="C197" s="4">
        <v>8156897</v>
      </c>
      <c r="D197" s="8" t="s">
        <v>415</v>
      </c>
      <c r="E197" s="5" t="s">
        <v>2080</v>
      </c>
      <c r="F197" s="8">
        <v>1</v>
      </c>
      <c r="M197" s="11" t="s">
        <v>1453</v>
      </c>
      <c r="N197" s="11" t="s">
        <v>1454</v>
      </c>
      <c r="O197" s="11" t="s">
        <v>1455</v>
      </c>
      <c r="P197" s="12"/>
      <c r="Q197" s="12"/>
      <c r="R197" s="8">
        <v>0.45</v>
      </c>
      <c r="S197" s="8">
        <v>0.85</v>
      </c>
      <c r="T197" s="8">
        <v>0.73</v>
      </c>
      <c r="U197" s="8">
        <v>0.52</v>
      </c>
      <c r="V197" s="8">
        <v>0.86</v>
      </c>
      <c r="W197" s="8">
        <v>0.08</v>
      </c>
      <c r="X197" s="13" t="str">
        <f t="shared" si="27"/>
        <v/>
      </c>
      <c r="Y197" s="13" t="str">
        <f t="shared" si="28"/>
        <v/>
      </c>
      <c r="Z197" s="13" t="str">
        <f t="shared" si="29"/>
        <v/>
      </c>
      <c r="AA197" s="13" t="str">
        <f t="shared" si="30"/>
        <v/>
      </c>
      <c r="AB197" s="13">
        <f t="shared" si="31"/>
        <v>1</v>
      </c>
      <c r="AC197" s="13">
        <f t="shared" si="32"/>
        <v>1</v>
      </c>
      <c r="AD197" s="8">
        <v>0.9</v>
      </c>
      <c r="AE197" s="8">
        <v>0.44</v>
      </c>
      <c r="AF197" s="8">
        <v>0.84</v>
      </c>
      <c r="AG197" s="8">
        <v>0.47</v>
      </c>
      <c r="AH197" s="8">
        <v>0.56999999999999995</v>
      </c>
      <c r="AI197" s="13" t="str">
        <f t="shared" si="33"/>
        <v/>
      </c>
      <c r="AJ197" s="13" t="str">
        <f t="shared" si="34"/>
        <v/>
      </c>
      <c r="AK197" s="13">
        <f t="shared" si="35"/>
        <v>0</v>
      </c>
      <c r="AL197" s="8">
        <v>10.119999999999999</v>
      </c>
      <c r="AM197" s="8">
        <v>11.55</v>
      </c>
      <c r="AN197" s="8">
        <v>10.84</v>
      </c>
      <c r="AO197" s="8">
        <v>1.43</v>
      </c>
      <c r="AP197" s="8">
        <v>0.72</v>
      </c>
    </row>
    <row r="198" spans="1:42">
      <c r="A198" s="14">
        <v>197</v>
      </c>
      <c r="B198" s="15" t="s">
        <v>416</v>
      </c>
      <c r="C198" s="4">
        <v>7930577</v>
      </c>
      <c r="D198" s="8" t="s">
        <v>417</v>
      </c>
      <c r="E198" s="5" t="s">
        <v>2080</v>
      </c>
      <c r="F198" s="8">
        <v>1</v>
      </c>
      <c r="M198" s="11" t="s">
        <v>1456</v>
      </c>
      <c r="N198" s="11" t="s">
        <v>919</v>
      </c>
      <c r="O198" s="11" t="s">
        <v>1457</v>
      </c>
      <c r="P198" s="12"/>
      <c r="Q198" s="12"/>
      <c r="R198" s="8">
        <v>0.87</v>
      </c>
      <c r="S198" s="8">
        <v>0.15</v>
      </c>
      <c r="T198" s="8">
        <v>0.89</v>
      </c>
      <c r="U198" s="8">
        <v>0.32</v>
      </c>
      <c r="V198" s="8">
        <v>0.8</v>
      </c>
      <c r="W198" s="8">
        <v>0.03</v>
      </c>
      <c r="X198" s="13" t="str">
        <f t="shared" si="27"/>
        <v/>
      </c>
      <c r="Y198" s="13" t="str">
        <f t="shared" si="28"/>
        <v/>
      </c>
      <c r="Z198" s="13" t="str">
        <f t="shared" si="29"/>
        <v/>
      </c>
      <c r="AA198" s="13" t="str">
        <f t="shared" si="30"/>
        <v/>
      </c>
      <c r="AB198" s="13">
        <f t="shared" si="31"/>
        <v>1</v>
      </c>
      <c r="AC198" s="13">
        <f t="shared" si="32"/>
        <v>1</v>
      </c>
      <c r="AD198" s="8">
        <v>0.66</v>
      </c>
      <c r="AE198" s="8">
        <v>0.77</v>
      </c>
      <c r="AF198" s="8">
        <v>0.93</v>
      </c>
      <c r="AG198" s="8">
        <v>0.88</v>
      </c>
      <c r="AH198" s="8">
        <v>0.98</v>
      </c>
      <c r="AI198" s="13" t="str">
        <f t="shared" si="33"/>
        <v/>
      </c>
      <c r="AJ198" s="13" t="str">
        <f t="shared" si="34"/>
        <v/>
      </c>
      <c r="AK198" s="13">
        <f t="shared" si="35"/>
        <v>0</v>
      </c>
      <c r="AL198" s="8">
        <v>8.67</v>
      </c>
      <c r="AM198" s="8">
        <v>10.67</v>
      </c>
      <c r="AN198" s="8">
        <v>10.26</v>
      </c>
      <c r="AO198" s="8">
        <v>1.99</v>
      </c>
      <c r="AP198" s="8">
        <v>1.59</v>
      </c>
    </row>
    <row r="199" spans="1:42">
      <c r="A199" s="14">
        <v>198</v>
      </c>
      <c r="B199" s="15" t="s">
        <v>418</v>
      </c>
      <c r="C199" s="4">
        <v>8063497</v>
      </c>
      <c r="D199" s="8" t="s">
        <v>419</v>
      </c>
      <c r="E199" s="5" t="s">
        <v>2080</v>
      </c>
      <c r="F199" s="8">
        <v>1</v>
      </c>
      <c r="M199" s="11" t="s">
        <v>1458</v>
      </c>
      <c r="N199" s="11" t="s">
        <v>1459</v>
      </c>
      <c r="O199" s="11" t="s">
        <v>1460</v>
      </c>
      <c r="P199" s="12"/>
      <c r="Q199" s="12"/>
      <c r="R199" s="8">
        <v>0.59</v>
      </c>
      <c r="S199" s="8">
        <v>0.7</v>
      </c>
      <c r="T199" s="8">
        <v>7.0000000000000007E-2</v>
      </c>
      <c r="U199" s="8">
        <v>0.16</v>
      </c>
      <c r="V199" s="8">
        <v>0.14000000000000001</v>
      </c>
      <c r="W199" s="8">
        <v>0.72</v>
      </c>
      <c r="X199" s="13" t="str">
        <f t="shared" si="27"/>
        <v/>
      </c>
      <c r="Y199" s="13">
        <f t="shared" si="28"/>
        <v>1</v>
      </c>
      <c r="Z199" s="13" t="str">
        <f t="shared" si="29"/>
        <v/>
      </c>
      <c r="AA199" s="13" t="str">
        <f t="shared" si="30"/>
        <v/>
      </c>
      <c r="AB199" s="13" t="str">
        <f t="shared" si="31"/>
        <v/>
      </c>
      <c r="AC199" s="13">
        <f t="shared" si="32"/>
        <v>1</v>
      </c>
      <c r="AD199" s="8">
        <v>0.84</v>
      </c>
      <c r="AE199" s="8">
        <v>0.63</v>
      </c>
      <c r="AF199" s="8">
        <v>0.45</v>
      </c>
      <c r="AG199" s="8">
        <v>0.73</v>
      </c>
      <c r="AH199" s="8">
        <v>0.51</v>
      </c>
      <c r="AI199" s="13" t="str">
        <f t="shared" si="33"/>
        <v/>
      </c>
      <c r="AJ199" s="13" t="str">
        <f t="shared" si="34"/>
        <v/>
      </c>
      <c r="AK199" s="13">
        <f t="shared" si="35"/>
        <v>0</v>
      </c>
      <c r="AL199" s="8">
        <v>9.26</v>
      </c>
      <c r="AM199" s="8">
        <v>10.48</v>
      </c>
      <c r="AN199" s="8">
        <v>10.38</v>
      </c>
      <c r="AO199" s="8">
        <v>1.22</v>
      </c>
      <c r="AP199" s="8">
        <v>1.1299999999999999</v>
      </c>
    </row>
    <row r="200" spans="1:42">
      <c r="A200" s="14">
        <v>199</v>
      </c>
      <c r="B200" s="15" t="s">
        <v>420</v>
      </c>
      <c r="C200" s="4">
        <v>8096808</v>
      </c>
      <c r="D200" s="8" t="s">
        <v>421</v>
      </c>
      <c r="E200" s="5" t="s">
        <v>2080</v>
      </c>
      <c r="F200" s="8">
        <v>1</v>
      </c>
      <c r="M200" s="11" t="s">
        <v>1461</v>
      </c>
      <c r="N200" s="11" t="s">
        <v>1462</v>
      </c>
      <c r="O200" s="11" t="s">
        <v>1463</v>
      </c>
      <c r="P200" s="12"/>
      <c r="Q200" s="12"/>
      <c r="R200" s="8">
        <v>0.48</v>
      </c>
      <c r="S200" s="8">
        <v>0.77</v>
      </c>
      <c r="T200" s="8">
        <v>0.73</v>
      </c>
      <c r="U200" s="8">
        <v>0.09</v>
      </c>
      <c r="V200" s="8">
        <v>0.63</v>
      </c>
      <c r="W200" s="8">
        <v>0.06</v>
      </c>
      <c r="X200" s="13" t="str">
        <f t="shared" si="27"/>
        <v/>
      </c>
      <c r="Y200" s="13" t="str">
        <f t="shared" si="28"/>
        <v/>
      </c>
      <c r="Z200" s="13">
        <f t="shared" si="29"/>
        <v>1</v>
      </c>
      <c r="AA200" s="13" t="str">
        <f t="shared" si="30"/>
        <v/>
      </c>
      <c r="AB200" s="13">
        <f t="shared" si="31"/>
        <v>1</v>
      </c>
      <c r="AC200" s="13">
        <f t="shared" si="32"/>
        <v>2</v>
      </c>
      <c r="AD200" s="8">
        <v>0.7</v>
      </c>
      <c r="AE200" s="8">
        <v>1</v>
      </c>
      <c r="AF200" s="8">
        <v>0.79</v>
      </c>
      <c r="AG200" s="8">
        <v>0.92</v>
      </c>
      <c r="AH200" s="8">
        <v>0.96</v>
      </c>
      <c r="AI200" s="13" t="str">
        <f t="shared" si="33"/>
        <v/>
      </c>
      <c r="AJ200" s="13" t="str">
        <f t="shared" si="34"/>
        <v/>
      </c>
      <c r="AK200" s="13">
        <f t="shared" si="35"/>
        <v>0</v>
      </c>
      <c r="AL200" s="8">
        <v>8.8000000000000007</v>
      </c>
      <c r="AM200" s="8">
        <v>9.8000000000000007</v>
      </c>
      <c r="AN200" s="8">
        <v>10.220000000000001</v>
      </c>
      <c r="AO200" s="8">
        <v>1</v>
      </c>
      <c r="AP200" s="8">
        <v>1.41</v>
      </c>
    </row>
    <row r="201" spans="1:42">
      <c r="A201" s="14">
        <v>200</v>
      </c>
      <c r="B201" s="15" t="s">
        <v>422</v>
      </c>
      <c r="C201" s="4">
        <v>8133770</v>
      </c>
      <c r="D201" s="8" t="s">
        <v>423</v>
      </c>
      <c r="E201" s="5" t="s">
        <v>2080</v>
      </c>
      <c r="F201" s="8">
        <v>1</v>
      </c>
      <c r="M201" s="11" t="s">
        <v>1464</v>
      </c>
      <c r="N201" s="11" t="s">
        <v>1350</v>
      </c>
      <c r="O201" s="11" t="s">
        <v>1465</v>
      </c>
      <c r="P201" s="12"/>
      <c r="Q201" s="12"/>
      <c r="R201" s="8">
        <v>0.36</v>
      </c>
      <c r="S201" s="8">
        <v>0.61</v>
      </c>
      <c r="T201" s="8">
        <v>0.25</v>
      </c>
      <c r="U201" s="8">
        <v>0.17</v>
      </c>
      <c r="V201" s="8">
        <v>0.3</v>
      </c>
      <c r="W201" s="8">
        <v>0.09</v>
      </c>
      <c r="X201" s="13" t="str">
        <f t="shared" si="27"/>
        <v/>
      </c>
      <c r="Y201" s="13" t="str">
        <f t="shared" si="28"/>
        <v/>
      </c>
      <c r="Z201" s="13" t="str">
        <f t="shared" si="29"/>
        <v/>
      </c>
      <c r="AA201" s="13" t="str">
        <f t="shared" si="30"/>
        <v/>
      </c>
      <c r="AB201" s="13">
        <f t="shared" si="31"/>
        <v>1</v>
      </c>
      <c r="AC201" s="13">
        <f t="shared" si="32"/>
        <v>1</v>
      </c>
      <c r="AD201" s="8">
        <v>0.83</v>
      </c>
      <c r="AE201" s="8">
        <v>0.7</v>
      </c>
      <c r="AF201" s="8">
        <v>0.88</v>
      </c>
      <c r="AG201" s="8">
        <v>0.7</v>
      </c>
      <c r="AH201" s="8">
        <v>0.46</v>
      </c>
      <c r="AI201" s="13" t="str">
        <f t="shared" si="33"/>
        <v/>
      </c>
      <c r="AJ201" s="13" t="str">
        <f t="shared" si="34"/>
        <v/>
      </c>
      <c r="AK201" s="13">
        <f t="shared" si="35"/>
        <v>0</v>
      </c>
      <c r="AL201" s="8">
        <v>7.62</v>
      </c>
      <c r="AM201" s="8">
        <v>7.77</v>
      </c>
      <c r="AN201" s="8">
        <v>8.4700000000000006</v>
      </c>
      <c r="AO201" s="8">
        <v>0.16</v>
      </c>
      <c r="AP201" s="8">
        <v>0.86</v>
      </c>
    </row>
    <row r="202" spans="1:42">
      <c r="A202" s="14">
        <v>201</v>
      </c>
      <c r="B202" s="15" t="s">
        <v>424</v>
      </c>
      <c r="C202" s="4">
        <v>7921667</v>
      </c>
      <c r="D202" s="8" t="s">
        <v>425</v>
      </c>
      <c r="E202" s="5" t="s">
        <v>2080</v>
      </c>
      <c r="F202" s="8">
        <v>1</v>
      </c>
      <c r="M202" s="11" t="s">
        <v>1466</v>
      </c>
      <c r="N202" s="11" t="s">
        <v>1467</v>
      </c>
      <c r="O202" s="11" t="s">
        <v>1468</v>
      </c>
      <c r="P202" s="12"/>
      <c r="Q202" s="12"/>
      <c r="R202" s="8">
        <v>1.38</v>
      </c>
      <c r="S202" s="8">
        <v>0.31</v>
      </c>
      <c r="T202" s="8">
        <v>0.59</v>
      </c>
      <c r="U202" s="8">
        <v>0.14000000000000001</v>
      </c>
      <c r="V202" s="8">
        <v>0.62</v>
      </c>
      <c r="W202" s="8">
        <v>0.03</v>
      </c>
      <c r="X202" s="13" t="str">
        <f t="shared" si="27"/>
        <v/>
      </c>
      <c r="Y202" s="13" t="str">
        <f t="shared" si="28"/>
        <v/>
      </c>
      <c r="Z202" s="13" t="str">
        <f t="shared" si="29"/>
        <v/>
      </c>
      <c r="AA202" s="13" t="str">
        <f t="shared" si="30"/>
        <v/>
      </c>
      <c r="AB202" s="13">
        <f t="shared" si="31"/>
        <v>1</v>
      </c>
      <c r="AC202" s="13">
        <f t="shared" si="32"/>
        <v>1</v>
      </c>
      <c r="AD202" s="8">
        <v>0.4</v>
      </c>
      <c r="AE202" s="8">
        <v>0.78</v>
      </c>
      <c r="AF202" s="8">
        <v>0.77</v>
      </c>
      <c r="AG202" s="8">
        <v>0.81</v>
      </c>
      <c r="AH202" s="8">
        <v>0.7</v>
      </c>
      <c r="AI202" s="13" t="str">
        <f t="shared" si="33"/>
        <v/>
      </c>
      <c r="AJ202" s="13" t="str">
        <f t="shared" si="34"/>
        <v/>
      </c>
      <c r="AK202" s="13">
        <f t="shared" si="35"/>
        <v>0</v>
      </c>
      <c r="AL202" s="8">
        <v>8.9700000000000006</v>
      </c>
      <c r="AM202" s="8">
        <v>11.23</v>
      </c>
      <c r="AN202" s="8">
        <v>11.09</v>
      </c>
      <c r="AO202" s="8">
        <v>2.27</v>
      </c>
      <c r="AP202" s="8">
        <v>2.12</v>
      </c>
    </row>
    <row r="203" spans="1:42">
      <c r="A203" s="14">
        <v>202</v>
      </c>
      <c r="B203" s="15" t="s">
        <v>426</v>
      </c>
      <c r="C203" s="4">
        <v>8065359</v>
      </c>
      <c r="D203" s="8" t="s">
        <v>427</v>
      </c>
      <c r="E203" s="5" t="s">
        <v>2081</v>
      </c>
      <c r="F203" s="8">
        <v>1</v>
      </c>
      <c r="M203" s="11" t="s">
        <v>1469</v>
      </c>
      <c r="N203" s="11" t="s">
        <v>1470</v>
      </c>
      <c r="O203" s="11" t="s">
        <v>1471</v>
      </c>
      <c r="P203" s="12"/>
      <c r="Q203" s="12"/>
      <c r="R203" s="8">
        <v>0.67</v>
      </c>
      <c r="S203" s="8">
        <v>0.38</v>
      </c>
      <c r="T203" s="8">
        <v>0.56000000000000005</v>
      </c>
      <c r="U203" s="8">
        <v>7.0000000000000007E-2</v>
      </c>
      <c r="V203" s="8">
        <v>0.39</v>
      </c>
      <c r="W203" s="8">
        <v>0.37</v>
      </c>
      <c r="X203" s="13" t="str">
        <f t="shared" si="27"/>
        <v/>
      </c>
      <c r="Y203" s="13" t="str">
        <f t="shared" si="28"/>
        <v/>
      </c>
      <c r="Z203" s="13">
        <f t="shared" si="29"/>
        <v>1</v>
      </c>
      <c r="AA203" s="13" t="str">
        <f t="shared" si="30"/>
        <v/>
      </c>
      <c r="AB203" s="13" t="str">
        <f t="shared" si="31"/>
        <v/>
      </c>
      <c r="AC203" s="13">
        <f t="shared" si="32"/>
        <v>1</v>
      </c>
      <c r="AD203" s="8">
        <v>0.09</v>
      </c>
      <c r="AE203" s="8">
        <v>0.82</v>
      </c>
      <c r="AF203" s="8">
        <v>0.91</v>
      </c>
      <c r="AG203" s="8">
        <v>0.81</v>
      </c>
      <c r="AH203" s="8">
        <v>0.6</v>
      </c>
      <c r="AI203" s="13" t="str">
        <f t="shared" si="33"/>
        <v/>
      </c>
      <c r="AJ203" s="13" t="str">
        <f t="shared" si="34"/>
        <v/>
      </c>
      <c r="AK203" s="13">
        <f t="shared" si="35"/>
        <v>0</v>
      </c>
      <c r="AL203" s="8">
        <v>9.57</v>
      </c>
      <c r="AM203" s="8">
        <v>8.83</v>
      </c>
      <c r="AN203" s="8">
        <v>7.98</v>
      </c>
      <c r="AO203" s="8">
        <v>-0.74</v>
      </c>
      <c r="AP203" s="8">
        <v>-1.59</v>
      </c>
    </row>
    <row r="204" spans="1:42">
      <c r="A204" s="14">
        <v>203</v>
      </c>
      <c r="B204" s="15" t="s">
        <v>428</v>
      </c>
      <c r="C204" s="4">
        <v>8143471</v>
      </c>
      <c r="D204" s="8" t="s">
        <v>429</v>
      </c>
      <c r="E204" s="5" t="s">
        <v>2081</v>
      </c>
      <c r="F204" s="8">
        <v>1</v>
      </c>
      <c r="M204" s="11" t="s">
        <v>1472</v>
      </c>
      <c r="N204" s="11" t="s">
        <v>1473</v>
      </c>
      <c r="O204" s="11" t="s">
        <v>1474</v>
      </c>
      <c r="P204" s="12"/>
      <c r="Q204" s="12"/>
      <c r="R204" s="8">
        <v>0.64</v>
      </c>
      <c r="S204" s="8">
        <v>0.68</v>
      </c>
      <c r="T204" s="8">
        <v>0.2</v>
      </c>
      <c r="U204" s="8">
        <v>0.56000000000000005</v>
      </c>
      <c r="V204" s="8">
        <v>0.18</v>
      </c>
      <c r="W204" s="8">
        <v>7.0000000000000007E-2</v>
      </c>
      <c r="X204" s="13" t="str">
        <f t="shared" si="27"/>
        <v/>
      </c>
      <c r="Y204" s="13" t="str">
        <f t="shared" si="28"/>
        <v/>
      </c>
      <c r="Z204" s="13" t="str">
        <f t="shared" si="29"/>
        <v/>
      </c>
      <c r="AA204" s="13" t="str">
        <f t="shared" si="30"/>
        <v/>
      </c>
      <c r="AB204" s="13">
        <f t="shared" si="31"/>
        <v>1</v>
      </c>
      <c r="AC204" s="13">
        <f t="shared" si="32"/>
        <v>1</v>
      </c>
      <c r="AD204" s="8">
        <v>0.95</v>
      </c>
      <c r="AE204" s="8">
        <v>0.35</v>
      </c>
      <c r="AF204" s="8">
        <v>0.67</v>
      </c>
      <c r="AG204" s="8">
        <v>0.43</v>
      </c>
      <c r="AH204" s="8">
        <v>0.94</v>
      </c>
      <c r="AI204" s="13" t="str">
        <f t="shared" si="33"/>
        <v/>
      </c>
      <c r="AJ204" s="13" t="str">
        <f t="shared" si="34"/>
        <v/>
      </c>
      <c r="AK204" s="13">
        <f t="shared" si="35"/>
        <v>0</v>
      </c>
      <c r="AL204" s="8">
        <v>5.94</v>
      </c>
      <c r="AM204" s="8">
        <v>7.18</v>
      </c>
      <c r="AN204" s="8">
        <v>6.76</v>
      </c>
      <c r="AO204" s="8">
        <v>1.23</v>
      </c>
      <c r="AP204" s="8">
        <v>0.81</v>
      </c>
    </row>
    <row r="205" spans="1:42">
      <c r="A205" s="14">
        <v>204</v>
      </c>
      <c r="B205" s="15" t="s">
        <v>430</v>
      </c>
      <c r="C205" s="4">
        <v>8056343</v>
      </c>
      <c r="D205" s="8" t="s">
        <v>431</v>
      </c>
      <c r="E205" s="5" t="s">
        <v>2081</v>
      </c>
      <c r="F205" s="8">
        <v>1</v>
      </c>
      <c r="M205" s="11" t="s">
        <v>1475</v>
      </c>
      <c r="N205" s="11" t="s">
        <v>964</v>
      </c>
      <c r="O205" s="11" t="s">
        <v>1476</v>
      </c>
      <c r="P205" s="12"/>
      <c r="Q205" s="12"/>
      <c r="R205" s="8">
        <v>0.33</v>
      </c>
      <c r="S205" s="8">
        <v>0.45</v>
      </c>
      <c r="T205" s="8">
        <v>0.35</v>
      </c>
      <c r="U205" s="8">
        <v>0.27</v>
      </c>
      <c r="V205" s="8">
        <v>0.28999999999999998</v>
      </c>
      <c r="W205" s="8">
        <v>0.08</v>
      </c>
      <c r="X205" s="13" t="str">
        <f t="shared" si="27"/>
        <v/>
      </c>
      <c r="Y205" s="13" t="str">
        <f t="shared" si="28"/>
        <v/>
      </c>
      <c r="Z205" s="13" t="str">
        <f t="shared" si="29"/>
        <v/>
      </c>
      <c r="AA205" s="13" t="str">
        <f t="shared" si="30"/>
        <v/>
      </c>
      <c r="AB205" s="13">
        <f t="shared" si="31"/>
        <v>1</v>
      </c>
      <c r="AC205" s="13">
        <f t="shared" si="32"/>
        <v>1</v>
      </c>
      <c r="AD205" s="8">
        <v>0.77</v>
      </c>
      <c r="AE205" s="8">
        <v>0.49</v>
      </c>
      <c r="AF205" s="8">
        <v>0.55000000000000004</v>
      </c>
      <c r="AG205" s="8">
        <v>0.6</v>
      </c>
      <c r="AH205" s="8">
        <v>0.79</v>
      </c>
      <c r="AI205" s="13" t="str">
        <f t="shared" si="33"/>
        <v/>
      </c>
      <c r="AJ205" s="13" t="str">
        <f t="shared" si="34"/>
        <v/>
      </c>
      <c r="AK205" s="13">
        <f t="shared" si="35"/>
        <v>0</v>
      </c>
      <c r="AL205" s="8">
        <v>6.39</v>
      </c>
      <c r="AM205" s="8">
        <v>7.17</v>
      </c>
      <c r="AN205" s="8">
        <v>6.8</v>
      </c>
      <c r="AO205" s="8">
        <v>0.78</v>
      </c>
      <c r="AP205" s="8">
        <v>0.41</v>
      </c>
    </row>
    <row r="206" spans="1:42">
      <c r="A206" s="14">
        <v>205</v>
      </c>
      <c r="B206" s="15" t="s">
        <v>432</v>
      </c>
      <c r="C206" s="4">
        <v>7927631</v>
      </c>
      <c r="D206" s="8" t="s">
        <v>433</v>
      </c>
      <c r="E206" s="5" t="s">
        <v>2081</v>
      </c>
      <c r="F206" s="8">
        <v>1</v>
      </c>
      <c r="M206" s="11" t="s">
        <v>1477</v>
      </c>
      <c r="N206" s="11" t="s">
        <v>1478</v>
      </c>
      <c r="O206" s="11" t="s">
        <v>1479</v>
      </c>
      <c r="P206" s="12"/>
      <c r="Q206" s="12"/>
      <c r="R206" s="8">
        <v>0.47</v>
      </c>
      <c r="S206" s="8">
        <v>1</v>
      </c>
      <c r="T206" s="8">
        <v>0.99</v>
      </c>
      <c r="U206" s="8">
        <v>0.23</v>
      </c>
      <c r="V206" s="8">
        <v>1</v>
      </c>
      <c r="W206" s="8">
        <v>0.1</v>
      </c>
      <c r="X206" s="13" t="str">
        <f t="shared" si="27"/>
        <v/>
      </c>
      <c r="Y206" s="13" t="str">
        <f t="shared" si="28"/>
        <v/>
      </c>
      <c r="Z206" s="13" t="str">
        <f t="shared" si="29"/>
        <v/>
      </c>
      <c r="AA206" s="13" t="str">
        <f t="shared" si="30"/>
        <v/>
      </c>
      <c r="AB206" s="13">
        <f t="shared" si="31"/>
        <v>1</v>
      </c>
      <c r="AC206" s="13">
        <f t="shared" si="32"/>
        <v>1</v>
      </c>
      <c r="AD206" s="8">
        <v>0.67</v>
      </c>
      <c r="AE206" s="8">
        <v>0.61</v>
      </c>
      <c r="AF206" s="8">
        <v>0.19</v>
      </c>
      <c r="AG206" s="8">
        <v>0.66</v>
      </c>
      <c r="AH206" s="8">
        <v>0.17</v>
      </c>
      <c r="AI206" s="13" t="str">
        <f t="shared" si="33"/>
        <v/>
      </c>
      <c r="AJ206" s="13" t="str">
        <f t="shared" si="34"/>
        <v/>
      </c>
      <c r="AK206" s="13">
        <f t="shared" si="35"/>
        <v>0</v>
      </c>
      <c r="AL206" s="8">
        <v>4.99</v>
      </c>
      <c r="AM206" s="8">
        <v>5.03</v>
      </c>
      <c r="AN206" s="8">
        <v>6.06</v>
      </c>
      <c r="AO206" s="8">
        <v>0.04</v>
      </c>
      <c r="AP206" s="8">
        <v>1.07</v>
      </c>
    </row>
    <row r="207" spans="1:42">
      <c r="A207" s="14">
        <v>206</v>
      </c>
      <c r="B207" s="15" t="s">
        <v>434</v>
      </c>
      <c r="C207" s="4">
        <v>8082003</v>
      </c>
      <c r="D207" s="8" t="s">
        <v>435</v>
      </c>
      <c r="E207" s="5" t="s">
        <v>2081</v>
      </c>
      <c r="F207" s="8">
        <v>1</v>
      </c>
      <c r="M207" s="11" t="s">
        <v>1480</v>
      </c>
      <c r="N207" s="11" t="s">
        <v>1481</v>
      </c>
      <c r="O207" s="11" t="s">
        <v>1482</v>
      </c>
      <c r="P207" s="12"/>
      <c r="Q207" s="12"/>
      <c r="R207" s="8">
        <v>0.35</v>
      </c>
      <c r="S207" s="8">
        <v>0.9</v>
      </c>
      <c r="T207" s="8">
        <v>0.85</v>
      </c>
      <c r="U207" s="8">
        <v>0.57999999999999996</v>
      </c>
      <c r="V207" s="8">
        <v>0.66</v>
      </c>
      <c r="W207" s="8">
        <v>0.05</v>
      </c>
      <c r="X207" s="13" t="str">
        <f t="shared" si="27"/>
        <v/>
      </c>
      <c r="Y207" s="13" t="str">
        <f t="shared" si="28"/>
        <v/>
      </c>
      <c r="Z207" s="13" t="str">
        <f t="shared" si="29"/>
        <v/>
      </c>
      <c r="AA207" s="13" t="str">
        <f t="shared" si="30"/>
        <v/>
      </c>
      <c r="AB207" s="13">
        <f t="shared" si="31"/>
        <v>1</v>
      </c>
      <c r="AC207" s="13">
        <f t="shared" si="32"/>
        <v>1</v>
      </c>
      <c r="AD207" s="8">
        <v>0.5</v>
      </c>
      <c r="AE207" s="8">
        <v>0.47</v>
      </c>
      <c r="AF207" s="8">
        <v>0.31</v>
      </c>
      <c r="AG207" s="8">
        <v>0.8</v>
      </c>
      <c r="AH207" s="8">
        <v>0.17</v>
      </c>
      <c r="AI207" s="13" t="str">
        <f t="shared" si="33"/>
        <v/>
      </c>
      <c r="AJ207" s="13" t="str">
        <f t="shared" si="34"/>
        <v/>
      </c>
      <c r="AK207" s="13">
        <f t="shared" si="35"/>
        <v>0</v>
      </c>
      <c r="AL207" s="8">
        <v>8.4700000000000006</v>
      </c>
      <c r="AM207" s="8">
        <v>8.69</v>
      </c>
      <c r="AN207" s="8">
        <v>9.49</v>
      </c>
      <c r="AO207" s="8">
        <v>0.23</v>
      </c>
      <c r="AP207" s="8">
        <v>1.03</v>
      </c>
    </row>
    <row r="208" spans="1:42">
      <c r="A208" s="14">
        <v>207</v>
      </c>
      <c r="B208" s="15" t="s">
        <v>436</v>
      </c>
      <c r="C208" s="4">
        <v>7949264</v>
      </c>
      <c r="D208" s="8" t="s">
        <v>437</v>
      </c>
      <c r="E208" s="5" t="s">
        <v>2081</v>
      </c>
      <c r="F208" s="8">
        <v>1</v>
      </c>
      <c r="M208" s="11" t="s">
        <v>1483</v>
      </c>
      <c r="N208" s="11" t="s">
        <v>1484</v>
      </c>
      <c r="O208" s="11" t="s">
        <v>1485</v>
      </c>
      <c r="P208" s="12"/>
      <c r="Q208" s="12"/>
      <c r="R208" s="8">
        <v>1.07</v>
      </c>
      <c r="S208" s="8">
        <v>0.9</v>
      </c>
      <c r="T208" s="8">
        <v>0.08</v>
      </c>
      <c r="U208" s="8">
        <v>0.9</v>
      </c>
      <c r="V208" s="8">
        <v>0.13</v>
      </c>
      <c r="W208" s="8">
        <v>0.86</v>
      </c>
      <c r="X208" s="13" t="str">
        <f t="shared" si="27"/>
        <v/>
      </c>
      <c r="Y208" s="13">
        <f t="shared" si="28"/>
        <v>1</v>
      </c>
      <c r="Z208" s="13" t="str">
        <f t="shared" si="29"/>
        <v/>
      </c>
      <c r="AA208" s="13" t="str">
        <f t="shared" si="30"/>
        <v/>
      </c>
      <c r="AB208" s="13" t="str">
        <f t="shared" si="31"/>
        <v/>
      </c>
      <c r="AC208" s="13">
        <f t="shared" si="32"/>
        <v>1</v>
      </c>
      <c r="AD208" s="8">
        <v>0.35</v>
      </c>
      <c r="AE208" s="8">
        <v>0.43</v>
      </c>
      <c r="AF208" s="8">
        <v>0.49</v>
      </c>
      <c r="AG208" s="8">
        <v>0.41</v>
      </c>
      <c r="AH208" s="8">
        <v>0.6</v>
      </c>
      <c r="AI208" s="13" t="str">
        <f t="shared" si="33"/>
        <v/>
      </c>
      <c r="AJ208" s="13" t="str">
        <f t="shared" si="34"/>
        <v/>
      </c>
      <c r="AK208" s="13">
        <f t="shared" si="35"/>
        <v>0</v>
      </c>
      <c r="AL208" s="8">
        <v>8.2200000000000006</v>
      </c>
      <c r="AM208" s="8">
        <v>10.32</v>
      </c>
      <c r="AN208" s="8">
        <v>8.5500000000000007</v>
      </c>
      <c r="AO208" s="8">
        <v>2.1</v>
      </c>
      <c r="AP208" s="8">
        <v>0.33</v>
      </c>
    </row>
    <row r="209" spans="1:42">
      <c r="A209" s="14">
        <v>208</v>
      </c>
      <c r="B209" s="15" t="s">
        <v>438</v>
      </c>
      <c r="C209" s="4">
        <v>8088803</v>
      </c>
      <c r="D209" s="8" t="s">
        <v>439</v>
      </c>
      <c r="E209" s="5" t="s">
        <v>2081</v>
      </c>
      <c r="F209" s="8">
        <v>1</v>
      </c>
      <c r="M209" s="11" t="s">
        <v>1486</v>
      </c>
      <c r="N209" s="11" t="s">
        <v>1430</v>
      </c>
      <c r="O209" s="11" t="s">
        <v>1487</v>
      </c>
      <c r="P209" s="12"/>
      <c r="Q209" s="12"/>
      <c r="R209" s="8">
        <v>0.19</v>
      </c>
      <c r="S209" s="8">
        <v>0.05</v>
      </c>
      <c r="T209" s="8">
        <v>0.82</v>
      </c>
      <c r="U209" s="8">
        <v>0.61</v>
      </c>
      <c r="V209" s="8">
        <v>0.24</v>
      </c>
      <c r="W209" s="8">
        <v>0.57999999999999996</v>
      </c>
      <c r="X209" s="13">
        <f t="shared" si="27"/>
        <v>1</v>
      </c>
      <c r="Y209" s="13" t="str">
        <f t="shared" si="28"/>
        <v/>
      </c>
      <c r="Z209" s="13" t="str">
        <f t="shared" si="29"/>
        <v/>
      </c>
      <c r="AA209" s="13" t="str">
        <f t="shared" si="30"/>
        <v/>
      </c>
      <c r="AB209" s="13" t="str">
        <f t="shared" si="31"/>
        <v/>
      </c>
      <c r="AC209" s="13">
        <f t="shared" si="32"/>
        <v>1</v>
      </c>
      <c r="AD209" s="8">
        <v>0.3</v>
      </c>
      <c r="AE209" s="8">
        <v>0.63</v>
      </c>
      <c r="AF209" s="8">
        <v>0.77</v>
      </c>
      <c r="AG209" s="8">
        <v>0.69</v>
      </c>
      <c r="AH209" s="8">
        <v>0.82</v>
      </c>
      <c r="AI209" s="13" t="str">
        <f t="shared" si="33"/>
        <v/>
      </c>
      <c r="AJ209" s="13" t="str">
        <f t="shared" si="34"/>
        <v/>
      </c>
      <c r="AK209" s="13">
        <f t="shared" si="35"/>
        <v>0</v>
      </c>
      <c r="AL209" s="8">
        <v>9.57</v>
      </c>
      <c r="AM209" s="8">
        <v>10.23</v>
      </c>
      <c r="AN209" s="8">
        <v>10.38</v>
      </c>
      <c r="AO209" s="8">
        <v>0.66</v>
      </c>
      <c r="AP209" s="8">
        <v>0.81</v>
      </c>
    </row>
    <row r="210" spans="1:42">
      <c r="A210" s="14">
        <v>209</v>
      </c>
      <c r="B210" s="15" t="s">
        <v>440</v>
      </c>
      <c r="C210" s="4">
        <v>8020930</v>
      </c>
      <c r="D210" s="8" t="s">
        <v>441</v>
      </c>
      <c r="E210" s="5" t="s">
        <v>2081</v>
      </c>
      <c r="F210" s="8">
        <v>1</v>
      </c>
      <c r="M210" s="11" t="s">
        <v>1488</v>
      </c>
      <c r="N210" s="11" t="s">
        <v>1489</v>
      </c>
      <c r="O210" s="11" t="s">
        <v>1490</v>
      </c>
      <c r="P210" s="12"/>
      <c r="Q210" s="12"/>
      <c r="R210" s="8">
        <v>0.93</v>
      </c>
      <c r="S210" s="8">
        <v>0.73</v>
      </c>
      <c r="T210" s="8">
        <v>0.38</v>
      </c>
      <c r="U210" s="8">
        <v>0.16</v>
      </c>
      <c r="V210" s="8">
        <v>0.1</v>
      </c>
      <c r="W210" s="8">
        <v>0.31</v>
      </c>
      <c r="X210" s="13" t="str">
        <f t="shared" si="27"/>
        <v/>
      </c>
      <c r="Y210" s="13" t="str">
        <f t="shared" si="28"/>
        <v/>
      </c>
      <c r="Z210" s="13" t="str">
        <f t="shared" si="29"/>
        <v/>
      </c>
      <c r="AA210" s="13">
        <f t="shared" si="30"/>
        <v>1</v>
      </c>
      <c r="AB210" s="13" t="str">
        <f t="shared" si="31"/>
        <v/>
      </c>
      <c r="AC210" s="13">
        <f t="shared" si="32"/>
        <v>1</v>
      </c>
      <c r="AD210" s="8">
        <v>0.1</v>
      </c>
      <c r="AE210" s="8">
        <v>0.73</v>
      </c>
      <c r="AF210" s="8">
        <v>0.56000000000000005</v>
      </c>
      <c r="AG210" s="8">
        <v>0.75</v>
      </c>
      <c r="AH210" s="8">
        <v>0.42</v>
      </c>
      <c r="AI210" s="13" t="str">
        <f t="shared" si="33"/>
        <v/>
      </c>
      <c r="AJ210" s="13" t="str">
        <f t="shared" si="34"/>
        <v/>
      </c>
      <c r="AK210" s="13">
        <f t="shared" si="35"/>
        <v>0</v>
      </c>
      <c r="AL210" s="8">
        <v>9.7799999999999994</v>
      </c>
      <c r="AM210" s="8">
        <v>8.4600000000000009</v>
      </c>
      <c r="AN210" s="8">
        <v>7.85</v>
      </c>
      <c r="AO210" s="8">
        <v>-1.32</v>
      </c>
      <c r="AP210" s="8">
        <v>-1.93</v>
      </c>
    </row>
    <row r="211" spans="1:42">
      <c r="A211" s="14">
        <v>210</v>
      </c>
      <c r="B211" s="15" t="s">
        <v>442</v>
      </c>
      <c r="C211" s="4">
        <v>8025103</v>
      </c>
      <c r="D211" s="8" t="s">
        <v>443</v>
      </c>
      <c r="E211" s="5" t="s">
        <v>2081</v>
      </c>
      <c r="F211" s="8">
        <v>1</v>
      </c>
      <c r="M211" s="11" t="s">
        <v>1491</v>
      </c>
      <c r="N211" s="11" t="s">
        <v>1492</v>
      </c>
      <c r="O211" s="11" t="s">
        <v>1493</v>
      </c>
      <c r="P211" s="12"/>
      <c r="Q211" s="12"/>
      <c r="R211" s="8">
        <v>0.92</v>
      </c>
      <c r="S211" s="8">
        <v>0.7</v>
      </c>
      <c r="T211" s="8">
        <v>0.32</v>
      </c>
      <c r="U211" s="8">
        <v>0.11</v>
      </c>
      <c r="V211" s="8">
        <v>0.11</v>
      </c>
      <c r="W211" s="8">
        <v>0.06</v>
      </c>
      <c r="X211" s="13" t="str">
        <f t="shared" si="27"/>
        <v/>
      </c>
      <c r="Y211" s="13" t="str">
        <f t="shared" si="28"/>
        <v/>
      </c>
      <c r="Z211" s="13" t="str">
        <f t="shared" si="29"/>
        <v/>
      </c>
      <c r="AA211" s="13" t="str">
        <f t="shared" si="30"/>
        <v/>
      </c>
      <c r="AB211" s="13">
        <f t="shared" si="31"/>
        <v>1</v>
      </c>
      <c r="AC211" s="13">
        <f t="shared" si="32"/>
        <v>1</v>
      </c>
      <c r="AD211" s="8">
        <v>0.13</v>
      </c>
      <c r="AE211" s="8">
        <v>0.42</v>
      </c>
      <c r="AF211" s="8">
        <v>0.15</v>
      </c>
      <c r="AG211" s="8">
        <v>0.47</v>
      </c>
      <c r="AH211" s="8">
        <v>0.7</v>
      </c>
      <c r="AI211" s="13" t="str">
        <f t="shared" si="33"/>
        <v/>
      </c>
      <c r="AJ211" s="13" t="str">
        <f t="shared" si="34"/>
        <v/>
      </c>
      <c r="AK211" s="13">
        <f t="shared" si="35"/>
        <v>0</v>
      </c>
      <c r="AL211" s="8">
        <v>6.92</v>
      </c>
      <c r="AM211" s="8">
        <v>8.34</v>
      </c>
      <c r="AN211" s="8">
        <v>7.9</v>
      </c>
      <c r="AO211" s="8">
        <v>1.42</v>
      </c>
      <c r="AP211" s="8">
        <v>0.99</v>
      </c>
    </row>
    <row r="212" spans="1:42">
      <c r="A212" s="14">
        <v>211</v>
      </c>
      <c r="B212" s="15" t="s">
        <v>444</v>
      </c>
      <c r="C212" s="4">
        <v>7971296</v>
      </c>
      <c r="D212" s="8" t="s">
        <v>445</v>
      </c>
      <c r="E212" s="5" t="s">
        <v>2081</v>
      </c>
      <c r="F212" s="8">
        <v>1</v>
      </c>
      <c r="M212" s="11" t="s">
        <v>1494</v>
      </c>
      <c r="N212" s="11" t="s">
        <v>1495</v>
      </c>
      <c r="O212" s="11" t="s">
        <v>1496</v>
      </c>
      <c r="P212" s="12"/>
      <c r="Q212" s="12"/>
      <c r="R212" s="8">
        <v>2.46</v>
      </c>
      <c r="S212" s="8">
        <v>0.18</v>
      </c>
      <c r="T212" s="8">
        <v>0.63</v>
      </c>
      <c r="U212" s="8">
        <v>0.92</v>
      </c>
      <c r="V212" s="8">
        <v>0.04</v>
      </c>
      <c r="W212" s="8">
        <v>0.72</v>
      </c>
      <c r="X212" s="13" t="str">
        <f t="shared" si="27"/>
        <v/>
      </c>
      <c r="Y212" s="13" t="str">
        <f t="shared" si="28"/>
        <v/>
      </c>
      <c r="Z212" s="13" t="str">
        <f t="shared" si="29"/>
        <v/>
      </c>
      <c r="AA212" s="13">
        <f t="shared" si="30"/>
        <v>1</v>
      </c>
      <c r="AB212" s="13" t="str">
        <f t="shared" si="31"/>
        <v/>
      </c>
      <c r="AC212" s="13">
        <f t="shared" si="32"/>
        <v>1</v>
      </c>
      <c r="AD212" s="8">
        <v>0.67</v>
      </c>
      <c r="AE212" s="8">
        <v>0.53</v>
      </c>
      <c r="AF212" s="8">
        <v>0.79</v>
      </c>
      <c r="AG212" s="8">
        <v>0.97</v>
      </c>
      <c r="AH212" s="8">
        <v>0.91</v>
      </c>
      <c r="AI212" s="13" t="str">
        <f t="shared" si="33"/>
        <v/>
      </c>
      <c r="AJ212" s="13" t="str">
        <f t="shared" si="34"/>
        <v/>
      </c>
      <c r="AK212" s="13">
        <f t="shared" si="35"/>
        <v>0</v>
      </c>
      <c r="AL212" s="8">
        <v>7.97</v>
      </c>
      <c r="AM212" s="8">
        <v>11</v>
      </c>
      <c r="AN212" s="8">
        <v>11.36</v>
      </c>
      <c r="AO212" s="8">
        <v>3.02</v>
      </c>
      <c r="AP212" s="8">
        <v>3.38</v>
      </c>
    </row>
    <row r="213" spans="1:42">
      <c r="A213" s="14">
        <v>212</v>
      </c>
      <c r="B213" s="15" t="s">
        <v>446</v>
      </c>
      <c r="C213" s="4">
        <v>8120552</v>
      </c>
      <c r="D213" s="8" t="s">
        <v>447</v>
      </c>
      <c r="E213" s="5" t="s">
        <v>2081</v>
      </c>
      <c r="F213" s="8">
        <v>1</v>
      </c>
      <c r="M213" s="11" t="s">
        <v>1497</v>
      </c>
      <c r="N213" s="11" t="s">
        <v>1498</v>
      </c>
      <c r="O213" s="11" t="s">
        <v>1499</v>
      </c>
      <c r="P213" s="12"/>
      <c r="Q213" s="12"/>
      <c r="R213" s="8">
        <v>1.29</v>
      </c>
      <c r="S213" s="8">
        <v>0.98</v>
      </c>
      <c r="T213" s="8">
        <v>0.09</v>
      </c>
      <c r="U213" s="8">
        <v>0.96</v>
      </c>
      <c r="V213" s="8">
        <v>0.17</v>
      </c>
      <c r="W213" s="8">
        <v>0.88</v>
      </c>
      <c r="X213" s="13" t="str">
        <f t="shared" si="27"/>
        <v/>
      </c>
      <c r="Y213" s="13">
        <f t="shared" si="28"/>
        <v>1</v>
      </c>
      <c r="Z213" s="13" t="str">
        <f t="shared" si="29"/>
        <v/>
      </c>
      <c r="AA213" s="13" t="str">
        <f t="shared" si="30"/>
        <v/>
      </c>
      <c r="AB213" s="13" t="str">
        <f t="shared" si="31"/>
        <v/>
      </c>
      <c r="AC213" s="13">
        <f t="shared" si="32"/>
        <v>1</v>
      </c>
      <c r="AD213" s="8">
        <v>0.7</v>
      </c>
      <c r="AE213" s="8">
        <v>0.23</v>
      </c>
      <c r="AF213" s="8">
        <v>0.59</v>
      </c>
      <c r="AG213" s="8">
        <v>0.32</v>
      </c>
      <c r="AH213" s="8">
        <v>0.88</v>
      </c>
      <c r="AI213" s="13" t="str">
        <f t="shared" si="33"/>
        <v/>
      </c>
      <c r="AJ213" s="13" t="str">
        <f t="shared" si="34"/>
        <v/>
      </c>
      <c r="AK213" s="13">
        <f t="shared" si="35"/>
        <v>0</v>
      </c>
      <c r="AL213" s="8">
        <v>8.31</v>
      </c>
      <c r="AM213" s="8">
        <v>10.41</v>
      </c>
      <c r="AN213" s="8">
        <v>10.55</v>
      </c>
      <c r="AO213" s="8">
        <v>2.11</v>
      </c>
      <c r="AP213" s="8">
        <v>2.2400000000000002</v>
      </c>
    </row>
    <row r="214" spans="1:42">
      <c r="A214" s="14">
        <v>213</v>
      </c>
      <c r="B214" s="15" t="s">
        <v>448</v>
      </c>
      <c r="C214" s="4">
        <v>7902227</v>
      </c>
      <c r="D214" s="8" t="s">
        <v>449</v>
      </c>
      <c r="E214" s="5" t="s">
        <v>2081</v>
      </c>
      <c r="F214" s="8">
        <v>1</v>
      </c>
      <c r="M214" s="11" t="s">
        <v>1500</v>
      </c>
      <c r="N214" s="11" t="s">
        <v>1433</v>
      </c>
      <c r="O214" s="11" t="s">
        <v>1501</v>
      </c>
      <c r="P214" s="12"/>
      <c r="Q214" s="12"/>
      <c r="R214" s="8">
        <v>0.69</v>
      </c>
      <c r="S214" s="8">
        <v>0.83</v>
      </c>
      <c r="T214" s="8">
        <v>0.64</v>
      </c>
      <c r="U214" s="8">
        <v>0.63</v>
      </c>
      <c r="V214" s="8">
        <v>0.56999999999999995</v>
      </c>
      <c r="W214" s="8">
        <v>0.08</v>
      </c>
      <c r="X214" s="13" t="str">
        <f t="shared" si="27"/>
        <v/>
      </c>
      <c r="Y214" s="13" t="str">
        <f t="shared" si="28"/>
        <v/>
      </c>
      <c r="Z214" s="13" t="str">
        <f t="shared" si="29"/>
        <v/>
      </c>
      <c r="AA214" s="13" t="str">
        <f t="shared" si="30"/>
        <v/>
      </c>
      <c r="AB214" s="13">
        <f t="shared" si="31"/>
        <v>1</v>
      </c>
      <c r="AC214" s="13">
        <f t="shared" si="32"/>
        <v>1</v>
      </c>
      <c r="AD214" s="8">
        <v>0.98</v>
      </c>
      <c r="AE214" s="8">
        <v>0.77</v>
      </c>
      <c r="AF214" s="8">
        <v>0.75</v>
      </c>
      <c r="AG214" s="8">
        <v>0.74</v>
      </c>
      <c r="AH214" s="8">
        <v>0.6</v>
      </c>
      <c r="AI214" s="13" t="str">
        <f t="shared" si="33"/>
        <v/>
      </c>
      <c r="AJ214" s="13" t="str">
        <f t="shared" si="34"/>
        <v/>
      </c>
      <c r="AK214" s="13">
        <f t="shared" si="35"/>
        <v>0</v>
      </c>
      <c r="AL214" s="8">
        <v>9.1199999999999992</v>
      </c>
      <c r="AM214" s="8">
        <v>9.23</v>
      </c>
      <c r="AN214" s="8">
        <v>10.65</v>
      </c>
      <c r="AO214" s="8">
        <v>0.11</v>
      </c>
      <c r="AP214" s="8">
        <v>1.53</v>
      </c>
    </row>
    <row r="215" spans="1:42">
      <c r="A215" s="14">
        <v>214</v>
      </c>
      <c r="B215" s="15" t="s">
        <v>450</v>
      </c>
      <c r="C215" s="4">
        <v>7983890</v>
      </c>
      <c r="D215" s="8" t="s">
        <v>451</v>
      </c>
      <c r="E215" s="5" t="s">
        <v>2081</v>
      </c>
      <c r="F215" s="8">
        <v>1</v>
      </c>
      <c r="M215" s="11" t="s">
        <v>1502</v>
      </c>
      <c r="N215" s="11" t="s">
        <v>1414</v>
      </c>
      <c r="O215" s="11" t="s">
        <v>1503</v>
      </c>
      <c r="P215" s="12"/>
      <c r="Q215" s="12"/>
      <c r="R215" s="8">
        <v>0.57999999999999996</v>
      </c>
      <c r="S215" s="8">
        <v>0.61</v>
      </c>
      <c r="T215" s="8">
        <v>0.92</v>
      </c>
      <c r="U215" s="8">
        <v>0.1</v>
      </c>
      <c r="V215" s="8">
        <v>0.9</v>
      </c>
      <c r="W215" s="8">
        <v>0.21</v>
      </c>
      <c r="X215" s="13" t="str">
        <f t="shared" si="27"/>
        <v/>
      </c>
      <c r="Y215" s="13" t="str">
        <f t="shared" si="28"/>
        <v/>
      </c>
      <c r="Z215" s="13">
        <f t="shared" si="29"/>
        <v>1</v>
      </c>
      <c r="AA215" s="13" t="str">
        <f t="shared" si="30"/>
        <v/>
      </c>
      <c r="AB215" s="13" t="str">
        <f t="shared" si="31"/>
        <v/>
      </c>
      <c r="AC215" s="13">
        <f t="shared" si="32"/>
        <v>1</v>
      </c>
      <c r="AD215" s="8">
        <v>0.3</v>
      </c>
      <c r="AE215" s="8">
        <v>0.59</v>
      </c>
      <c r="AF215" s="8">
        <v>0.74</v>
      </c>
      <c r="AG215" s="8">
        <v>0.6</v>
      </c>
      <c r="AH215" s="8">
        <v>0.68</v>
      </c>
      <c r="AI215" s="13" t="str">
        <f t="shared" si="33"/>
        <v/>
      </c>
      <c r="AJ215" s="13" t="str">
        <f t="shared" si="34"/>
        <v/>
      </c>
      <c r="AK215" s="13">
        <f t="shared" si="35"/>
        <v>0</v>
      </c>
      <c r="AL215" s="8">
        <v>8.2200000000000006</v>
      </c>
      <c r="AM215" s="8">
        <v>6.66</v>
      </c>
      <c r="AN215" s="8">
        <v>6.84</v>
      </c>
      <c r="AO215" s="8">
        <v>-1.56</v>
      </c>
      <c r="AP215" s="8">
        <v>-1.38</v>
      </c>
    </row>
    <row r="216" spans="1:42">
      <c r="A216" s="14">
        <v>215</v>
      </c>
      <c r="B216" s="15" t="s">
        <v>452</v>
      </c>
      <c r="C216" s="4">
        <v>7980765</v>
      </c>
      <c r="D216" s="8" t="s">
        <v>453</v>
      </c>
      <c r="E216" s="5" t="s">
        <v>2081</v>
      </c>
      <c r="F216" s="8">
        <v>1</v>
      </c>
      <c r="M216" s="11" t="s">
        <v>1504</v>
      </c>
      <c r="N216" s="11" t="s">
        <v>1505</v>
      </c>
      <c r="O216" s="11" t="s">
        <v>1506</v>
      </c>
      <c r="P216" s="12"/>
      <c r="Q216" s="12"/>
      <c r="R216" s="8">
        <v>0.2</v>
      </c>
      <c r="S216" s="8">
        <v>0.95</v>
      </c>
      <c r="T216" s="8">
        <v>0.21</v>
      </c>
      <c r="U216" s="8">
        <v>0.06</v>
      </c>
      <c r="V216" s="8">
        <v>0.59</v>
      </c>
      <c r="W216" s="8">
        <v>0.5</v>
      </c>
      <c r="X216" s="13" t="str">
        <f t="shared" si="27"/>
        <v/>
      </c>
      <c r="Y216" s="13" t="str">
        <f t="shared" si="28"/>
        <v/>
      </c>
      <c r="Z216" s="13">
        <f t="shared" si="29"/>
        <v>1</v>
      </c>
      <c r="AA216" s="13" t="str">
        <f t="shared" si="30"/>
        <v/>
      </c>
      <c r="AB216" s="13" t="str">
        <f t="shared" si="31"/>
        <v/>
      </c>
      <c r="AC216" s="13">
        <f t="shared" si="32"/>
        <v>1</v>
      </c>
      <c r="AD216" s="8">
        <v>0.33</v>
      </c>
      <c r="AE216" s="8">
        <v>0.97</v>
      </c>
      <c r="AF216" s="8">
        <v>1</v>
      </c>
      <c r="AG216" s="8">
        <v>0.96</v>
      </c>
      <c r="AH216" s="8">
        <v>0.98</v>
      </c>
      <c r="AI216" s="13" t="str">
        <f t="shared" si="33"/>
        <v/>
      </c>
      <c r="AJ216" s="13" t="str">
        <f t="shared" si="34"/>
        <v/>
      </c>
      <c r="AK216" s="13">
        <f t="shared" si="35"/>
        <v>0</v>
      </c>
      <c r="AL216" s="8">
        <v>7.42</v>
      </c>
      <c r="AM216" s="8">
        <v>8.24</v>
      </c>
      <c r="AN216" s="8">
        <v>7.68</v>
      </c>
      <c r="AO216" s="8">
        <v>0.82</v>
      </c>
      <c r="AP216" s="8">
        <v>0.25</v>
      </c>
    </row>
    <row r="217" spans="1:42">
      <c r="A217" s="14">
        <v>216</v>
      </c>
      <c r="B217" s="15" t="s">
        <v>454</v>
      </c>
      <c r="C217" s="4">
        <v>8114572</v>
      </c>
      <c r="D217" s="8" t="s">
        <v>455</v>
      </c>
      <c r="E217" s="5" t="s">
        <v>2081</v>
      </c>
      <c r="F217" s="8">
        <v>1</v>
      </c>
      <c r="M217" s="11" t="s">
        <v>1507</v>
      </c>
      <c r="N217" s="11" t="s">
        <v>1508</v>
      </c>
      <c r="O217" s="11" t="s">
        <v>1509</v>
      </c>
      <c r="P217" s="12"/>
      <c r="Q217" s="12"/>
      <c r="R217" s="8">
        <v>1.79</v>
      </c>
      <c r="S217" s="8">
        <v>0.71</v>
      </c>
      <c r="T217" s="8">
        <v>0.28000000000000003</v>
      </c>
      <c r="U217" s="8">
        <v>0.14000000000000001</v>
      </c>
      <c r="V217" s="8">
        <v>0.28999999999999998</v>
      </c>
      <c r="W217" s="8">
        <v>7.0000000000000007E-2</v>
      </c>
      <c r="X217" s="13" t="str">
        <f t="shared" si="27"/>
        <v/>
      </c>
      <c r="Y217" s="13" t="str">
        <f t="shared" si="28"/>
        <v/>
      </c>
      <c r="Z217" s="13" t="str">
        <f t="shared" si="29"/>
        <v/>
      </c>
      <c r="AA217" s="13" t="str">
        <f t="shared" si="30"/>
        <v/>
      </c>
      <c r="AB217" s="13">
        <f t="shared" si="31"/>
        <v>1</v>
      </c>
      <c r="AC217" s="13">
        <f t="shared" si="32"/>
        <v>1</v>
      </c>
      <c r="AD217" s="8">
        <v>0.67</v>
      </c>
      <c r="AE217" s="8">
        <v>1</v>
      </c>
      <c r="AF217" s="8">
        <v>0.72</v>
      </c>
      <c r="AG217" s="8">
        <v>0.99</v>
      </c>
      <c r="AH217" s="8">
        <v>0.45</v>
      </c>
      <c r="AI217" s="13" t="str">
        <f t="shared" si="33"/>
        <v/>
      </c>
      <c r="AJ217" s="13" t="str">
        <f t="shared" si="34"/>
        <v/>
      </c>
      <c r="AK217" s="13">
        <f t="shared" si="35"/>
        <v>0</v>
      </c>
      <c r="AL217" s="8">
        <v>7.51</v>
      </c>
      <c r="AM217" s="8">
        <v>8.44</v>
      </c>
      <c r="AN217" s="8">
        <v>10.4</v>
      </c>
      <c r="AO217" s="8">
        <v>0.93</v>
      </c>
      <c r="AP217" s="8">
        <v>2.89</v>
      </c>
    </row>
    <row r="218" spans="1:42">
      <c r="A218" s="14">
        <v>217</v>
      </c>
      <c r="B218" s="15" t="s">
        <v>456</v>
      </c>
      <c r="C218" s="4">
        <v>7919637</v>
      </c>
      <c r="D218" s="8" t="s">
        <v>457</v>
      </c>
      <c r="E218" s="5" t="s">
        <v>2081</v>
      </c>
      <c r="F218" s="8">
        <v>1</v>
      </c>
      <c r="M218" s="11" t="s">
        <v>1510</v>
      </c>
      <c r="N218" s="11" t="s">
        <v>1511</v>
      </c>
      <c r="O218" s="11" t="s">
        <v>1512</v>
      </c>
      <c r="P218" s="12"/>
      <c r="Q218" s="12"/>
      <c r="R218" s="8">
        <v>0.39</v>
      </c>
      <c r="S218" s="8">
        <v>0.64</v>
      </c>
      <c r="T218" s="8">
        <v>0.05</v>
      </c>
      <c r="U218" s="8">
        <v>0.87</v>
      </c>
      <c r="V218" s="8">
        <v>0.4</v>
      </c>
      <c r="W218" s="8">
        <v>0.68</v>
      </c>
      <c r="X218" s="13" t="str">
        <f t="shared" si="27"/>
        <v/>
      </c>
      <c r="Y218" s="13">
        <f t="shared" si="28"/>
        <v>1</v>
      </c>
      <c r="Z218" s="13" t="str">
        <f t="shared" si="29"/>
        <v/>
      </c>
      <c r="AA218" s="13" t="str">
        <f t="shared" si="30"/>
        <v/>
      </c>
      <c r="AB218" s="13" t="str">
        <f t="shared" si="31"/>
        <v/>
      </c>
      <c r="AC218" s="13">
        <f t="shared" si="32"/>
        <v>1</v>
      </c>
      <c r="AD218" s="8">
        <v>0.54</v>
      </c>
      <c r="AE218" s="8">
        <v>0.52</v>
      </c>
      <c r="AF218" s="8">
        <v>0.32</v>
      </c>
      <c r="AG218" s="8">
        <v>0.53</v>
      </c>
      <c r="AH218" s="8">
        <v>0.95</v>
      </c>
      <c r="AI218" s="13" t="str">
        <f t="shared" si="33"/>
        <v/>
      </c>
      <c r="AJ218" s="13" t="str">
        <f t="shared" si="34"/>
        <v/>
      </c>
      <c r="AK218" s="13">
        <f t="shared" si="35"/>
        <v>0</v>
      </c>
      <c r="AL218" s="8">
        <v>8.9499999999999993</v>
      </c>
      <c r="AM218" s="8">
        <v>9.51</v>
      </c>
      <c r="AN218" s="8">
        <v>10.18</v>
      </c>
      <c r="AO218" s="8">
        <v>0.56000000000000005</v>
      </c>
      <c r="AP218" s="8">
        <v>1.22</v>
      </c>
    </row>
    <row r="219" spans="1:42">
      <c r="A219" s="14">
        <v>218</v>
      </c>
      <c r="B219" s="15" t="s">
        <v>458</v>
      </c>
      <c r="C219" s="4">
        <v>8129953</v>
      </c>
      <c r="D219" s="8" t="s">
        <v>459</v>
      </c>
      <c r="E219" s="5" t="s">
        <v>2081</v>
      </c>
      <c r="F219" s="8">
        <v>1</v>
      </c>
      <c r="M219" s="11" t="s">
        <v>1513</v>
      </c>
      <c r="N219" s="11" t="s">
        <v>1514</v>
      </c>
      <c r="O219" s="11" t="s">
        <v>1515</v>
      </c>
      <c r="P219" s="12"/>
      <c r="Q219" s="12"/>
      <c r="R219" s="8">
        <v>2.91</v>
      </c>
      <c r="S219" s="8">
        <v>0.19</v>
      </c>
      <c r="T219" s="8">
        <v>0.26</v>
      </c>
      <c r="U219" s="8">
        <v>0.14000000000000001</v>
      </c>
      <c r="V219" s="8">
        <v>0.47</v>
      </c>
      <c r="W219" s="8">
        <v>0.09</v>
      </c>
      <c r="X219" s="13" t="str">
        <f t="shared" si="27"/>
        <v/>
      </c>
      <c r="Y219" s="13" t="str">
        <f t="shared" si="28"/>
        <v/>
      </c>
      <c r="Z219" s="13" t="str">
        <f t="shared" si="29"/>
        <v/>
      </c>
      <c r="AA219" s="13" t="str">
        <f t="shared" si="30"/>
        <v/>
      </c>
      <c r="AB219" s="13">
        <f t="shared" si="31"/>
        <v>1</v>
      </c>
      <c r="AC219" s="13">
        <f t="shared" si="32"/>
        <v>1</v>
      </c>
      <c r="AD219" s="8">
        <v>0.93</v>
      </c>
      <c r="AE219" s="8">
        <v>0.83</v>
      </c>
      <c r="AF219" s="8">
        <v>0.93</v>
      </c>
      <c r="AG219" s="8">
        <v>0.91</v>
      </c>
      <c r="AH219" s="8">
        <v>0.87</v>
      </c>
      <c r="AI219" s="13" t="str">
        <f t="shared" si="33"/>
        <v/>
      </c>
      <c r="AJ219" s="13" t="str">
        <f t="shared" si="34"/>
        <v/>
      </c>
      <c r="AK219" s="13">
        <f t="shared" si="35"/>
        <v>0</v>
      </c>
      <c r="AL219" s="8">
        <v>6.46</v>
      </c>
      <c r="AM219" s="8">
        <v>9.98</v>
      </c>
      <c r="AN219" s="8">
        <v>9.9700000000000006</v>
      </c>
      <c r="AO219" s="8">
        <v>3.52</v>
      </c>
      <c r="AP219" s="8">
        <v>3.51</v>
      </c>
    </row>
    <row r="220" spans="1:42">
      <c r="A220" s="14">
        <v>219</v>
      </c>
      <c r="B220" s="15" t="s">
        <v>460</v>
      </c>
      <c r="C220" s="4">
        <v>8042942</v>
      </c>
      <c r="D220" s="8" t="s">
        <v>461</v>
      </c>
      <c r="E220" s="5" t="s">
        <v>2081</v>
      </c>
      <c r="F220" s="8">
        <v>1</v>
      </c>
      <c r="M220" s="11" t="s">
        <v>1516</v>
      </c>
      <c r="N220" s="11" t="s">
        <v>1517</v>
      </c>
      <c r="O220" s="11" t="s">
        <v>1518</v>
      </c>
      <c r="P220" s="12"/>
      <c r="Q220" s="12"/>
      <c r="R220" s="8">
        <v>0.85</v>
      </c>
      <c r="S220" s="8">
        <v>0.06</v>
      </c>
      <c r="T220" s="8">
        <v>0.76</v>
      </c>
      <c r="U220" s="8">
        <v>0.78</v>
      </c>
      <c r="V220" s="8">
        <v>0.77</v>
      </c>
      <c r="W220" s="8">
        <v>0.84</v>
      </c>
      <c r="X220" s="13">
        <f t="shared" si="27"/>
        <v>1</v>
      </c>
      <c r="Y220" s="13" t="str">
        <f t="shared" si="28"/>
        <v/>
      </c>
      <c r="Z220" s="13" t="str">
        <f t="shared" si="29"/>
        <v/>
      </c>
      <c r="AA220" s="13" t="str">
        <f t="shared" si="30"/>
        <v/>
      </c>
      <c r="AB220" s="13" t="str">
        <f t="shared" si="31"/>
        <v/>
      </c>
      <c r="AC220" s="13">
        <f t="shared" si="32"/>
        <v>1</v>
      </c>
      <c r="AD220" s="8">
        <v>0.63</v>
      </c>
      <c r="AE220" s="8">
        <v>0.35</v>
      </c>
      <c r="AF220" s="8">
        <v>0.92</v>
      </c>
      <c r="AG220" s="8">
        <v>0.43</v>
      </c>
      <c r="AH220" s="8">
        <v>0.87</v>
      </c>
      <c r="AI220" s="13" t="str">
        <f t="shared" si="33"/>
        <v/>
      </c>
      <c r="AJ220" s="13" t="str">
        <f t="shared" si="34"/>
        <v/>
      </c>
      <c r="AK220" s="13">
        <f t="shared" si="35"/>
        <v>0</v>
      </c>
      <c r="AL220" s="8">
        <v>9.01</v>
      </c>
      <c r="AM220" s="8">
        <v>10.62</v>
      </c>
      <c r="AN220" s="8">
        <v>10.77</v>
      </c>
      <c r="AO220" s="8">
        <v>1.61</v>
      </c>
      <c r="AP220" s="8">
        <v>1.76</v>
      </c>
    </row>
    <row r="221" spans="1:42">
      <c r="A221" s="14">
        <v>220</v>
      </c>
      <c r="B221" s="15" t="s">
        <v>462</v>
      </c>
      <c r="C221" s="4">
        <v>8091354</v>
      </c>
      <c r="D221" s="8" t="s">
        <v>463</v>
      </c>
      <c r="E221" s="5" t="s">
        <v>2081</v>
      </c>
      <c r="F221" s="8">
        <v>1</v>
      </c>
      <c r="M221" s="11" t="s">
        <v>1519</v>
      </c>
      <c r="N221" s="11" t="s">
        <v>1520</v>
      </c>
      <c r="O221" s="11" t="s">
        <v>1521</v>
      </c>
      <c r="P221" s="12"/>
      <c r="Q221" s="12"/>
      <c r="R221" s="8">
        <v>0.88</v>
      </c>
      <c r="S221" s="8">
        <v>0.64</v>
      </c>
      <c r="T221" s="8">
        <v>0.5</v>
      </c>
      <c r="U221" s="8">
        <v>7.0000000000000007E-2</v>
      </c>
      <c r="V221" s="8">
        <v>0.51</v>
      </c>
      <c r="W221" s="8">
        <v>0.17</v>
      </c>
      <c r="X221" s="13" t="str">
        <f t="shared" si="27"/>
        <v/>
      </c>
      <c r="Y221" s="13" t="str">
        <f t="shared" si="28"/>
        <v/>
      </c>
      <c r="Z221" s="13">
        <f t="shared" si="29"/>
        <v>1</v>
      </c>
      <c r="AA221" s="13" t="str">
        <f t="shared" si="30"/>
        <v/>
      </c>
      <c r="AB221" s="13" t="str">
        <f t="shared" si="31"/>
        <v/>
      </c>
      <c r="AC221" s="13">
        <f t="shared" si="32"/>
        <v>1</v>
      </c>
      <c r="AD221" s="8">
        <v>0.8</v>
      </c>
      <c r="AE221" s="8">
        <v>0.78</v>
      </c>
      <c r="AF221" s="8">
        <v>0.65</v>
      </c>
      <c r="AG221" s="8">
        <v>0.81</v>
      </c>
      <c r="AH221" s="8">
        <v>0.52</v>
      </c>
      <c r="AI221" s="13" t="str">
        <f t="shared" si="33"/>
        <v/>
      </c>
      <c r="AJ221" s="13" t="str">
        <f t="shared" si="34"/>
        <v/>
      </c>
      <c r="AK221" s="13">
        <f t="shared" si="35"/>
        <v>0</v>
      </c>
      <c r="AL221" s="8">
        <v>8</v>
      </c>
      <c r="AM221" s="8">
        <v>6.43</v>
      </c>
      <c r="AN221" s="8">
        <v>6.26</v>
      </c>
      <c r="AO221" s="8">
        <v>-1.57</v>
      </c>
      <c r="AP221" s="8">
        <v>-1.74</v>
      </c>
    </row>
    <row r="222" spans="1:42">
      <c r="A222" s="14">
        <v>221</v>
      </c>
      <c r="B222" s="15" t="s">
        <v>464</v>
      </c>
      <c r="C222" s="4">
        <v>8101449</v>
      </c>
      <c r="D222" s="8" t="s">
        <v>465</v>
      </c>
      <c r="E222" s="5" t="s">
        <v>2081</v>
      </c>
      <c r="F222" s="8">
        <v>1</v>
      </c>
      <c r="M222" s="11" t="s">
        <v>1522</v>
      </c>
      <c r="N222" s="11" t="s">
        <v>1523</v>
      </c>
      <c r="O222" s="11" t="s">
        <v>1524</v>
      </c>
      <c r="P222" s="12"/>
      <c r="Q222" s="12"/>
      <c r="R222" s="8">
        <v>0.4</v>
      </c>
      <c r="S222" s="8">
        <v>0.95</v>
      </c>
      <c r="T222" s="8">
        <v>0.83</v>
      </c>
      <c r="U222" s="8">
        <v>0.41</v>
      </c>
      <c r="V222" s="8">
        <v>0.66</v>
      </c>
      <c r="W222" s="8">
        <v>0.1</v>
      </c>
      <c r="X222" s="13" t="str">
        <f t="shared" si="27"/>
        <v/>
      </c>
      <c r="Y222" s="13" t="str">
        <f t="shared" si="28"/>
        <v/>
      </c>
      <c r="Z222" s="13" t="str">
        <f t="shared" si="29"/>
        <v/>
      </c>
      <c r="AA222" s="13" t="str">
        <f t="shared" si="30"/>
        <v/>
      </c>
      <c r="AB222" s="13">
        <f t="shared" si="31"/>
        <v>1</v>
      </c>
      <c r="AC222" s="13">
        <f t="shared" si="32"/>
        <v>1</v>
      </c>
      <c r="AD222" s="8">
        <v>0.91</v>
      </c>
      <c r="AE222" s="8">
        <v>0.76</v>
      </c>
      <c r="AF222" s="8">
        <v>0.69</v>
      </c>
      <c r="AG222" s="8">
        <v>0.89</v>
      </c>
      <c r="AH222" s="8">
        <v>0.67</v>
      </c>
      <c r="AI222" s="13" t="str">
        <f t="shared" si="33"/>
        <v/>
      </c>
      <c r="AJ222" s="13" t="str">
        <f t="shared" si="34"/>
        <v/>
      </c>
      <c r="AK222" s="13">
        <f t="shared" si="35"/>
        <v>0</v>
      </c>
      <c r="AL222" s="8">
        <v>6.47</v>
      </c>
      <c r="AM222" s="8">
        <v>6.67</v>
      </c>
      <c r="AN222" s="8">
        <v>7.67</v>
      </c>
      <c r="AO222" s="8">
        <v>0.2</v>
      </c>
      <c r="AP222" s="8">
        <v>1.2</v>
      </c>
    </row>
    <row r="223" spans="1:42">
      <c r="A223" s="14">
        <v>222</v>
      </c>
      <c r="B223" s="15" t="s">
        <v>466</v>
      </c>
      <c r="C223" s="4">
        <v>8097335</v>
      </c>
      <c r="D223" s="8" t="s">
        <v>467</v>
      </c>
      <c r="E223" s="5" t="s">
        <v>2081</v>
      </c>
      <c r="F223" s="8">
        <v>1</v>
      </c>
      <c r="M223" s="11" t="s">
        <v>1525</v>
      </c>
      <c r="N223" s="11" t="s">
        <v>1526</v>
      </c>
      <c r="O223" s="11" t="s">
        <v>1527</v>
      </c>
      <c r="P223" s="12"/>
      <c r="Q223" s="12"/>
      <c r="R223" s="8">
        <v>1.01</v>
      </c>
      <c r="S223" s="8">
        <v>0.22</v>
      </c>
      <c r="T223" s="8">
        <v>0.38</v>
      </c>
      <c r="U223" s="8">
        <v>0.16</v>
      </c>
      <c r="V223" s="8">
        <v>0.08</v>
      </c>
      <c r="W223" s="8">
        <v>7.0000000000000007E-2</v>
      </c>
      <c r="X223" s="13" t="str">
        <f t="shared" si="27"/>
        <v/>
      </c>
      <c r="Y223" s="13" t="str">
        <f t="shared" si="28"/>
        <v/>
      </c>
      <c r="Z223" s="13" t="str">
        <f t="shared" si="29"/>
        <v/>
      </c>
      <c r="AA223" s="13">
        <f t="shared" si="30"/>
        <v>1</v>
      </c>
      <c r="AB223" s="13">
        <f t="shared" si="31"/>
        <v>1</v>
      </c>
      <c r="AC223" s="13">
        <f t="shared" si="32"/>
        <v>2</v>
      </c>
      <c r="AD223" s="8">
        <v>0.72</v>
      </c>
      <c r="AE223" s="8">
        <v>0.65</v>
      </c>
      <c r="AF223" s="8">
        <v>0.73</v>
      </c>
      <c r="AG223" s="8">
        <v>0.6</v>
      </c>
      <c r="AH223" s="8">
        <v>0.85</v>
      </c>
      <c r="AI223" s="13" t="str">
        <f t="shared" si="33"/>
        <v/>
      </c>
      <c r="AJ223" s="13" t="str">
        <f t="shared" si="34"/>
        <v/>
      </c>
      <c r="AK223" s="13">
        <f t="shared" si="35"/>
        <v>0</v>
      </c>
      <c r="AL223" s="8">
        <v>7.97</v>
      </c>
      <c r="AM223" s="8">
        <v>8.5</v>
      </c>
      <c r="AN223" s="8">
        <v>9.2799999999999994</v>
      </c>
      <c r="AO223" s="8">
        <v>0.53</v>
      </c>
      <c r="AP223" s="8">
        <v>1.3</v>
      </c>
    </row>
    <row r="224" spans="1:42">
      <c r="A224" s="14">
        <v>223</v>
      </c>
      <c r="B224" s="15" t="s">
        <v>468</v>
      </c>
      <c r="C224" s="4">
        <v>7976443</v>
      </c>
      <c r="D224" s="8" t="s">
        <v>469</v>
      </c>
      <c r="E224" s="5" t="s">
        <v>2081</v>
      </c>
      <c r="F224" s="8">
        <v>1</v>
      </c>
      <c r="M224" s="11" t="s">
        <v>1528</v>
      </c>
      <c r="N224" s="11" t="s">
        <v>1385</v>
      </c>
      <c r="O224" s="11" t="s">
        <v>1529</v>
      </c>
      <c r="P224" s="12"/>
      <c r="Q224" s="12"/>
      <c r="R224" s="8">
        <v>1.87</v>
      </c>
      <c r="S224" s="8">
        <v>0.32</v>
      </c>
      <c r="T224" s="8">
        <v>0.16</v>
      </c>
      <c r="U224" s="8">
        <v>0.87</v>
      </c>
      <c r="V224" s="8">
        <v>0.06</v>
      </c>
      <c r="W224" s="8">
        <v>0.53</v>
      </c>
      <c r="X224" s="13" t="str">
        <f t="shared" si="27"/>
        <v/>
      </c>
      <c r="Y224" s="13" t="str">
        <f t="shared" si="28"/>
        <v/>
      </c>
      <c r="Z224" s="13" t="str">
        <f t="shared" si="29"/>
        <v/>
      </c>
      <c r="AA224" s="13">
        <f t="shared" si="30"/>
        <v>1</v>
      </c>
      <c r="AB224" s="13" t="str">
        <f t="shared" si="31"/>
        <v/>
      </c>
      <c r="AC224" s="13">
        <f t="shared" si="32"/>
        <v>1</v>
      </c>
      <c r="AD224" s="8">
        <v>0.8</v>
      </c>
      <c r="AE224" s="8">
        <v>0.78</v>
      </c>
      <c r="AF224" s="8">
        <v>0.6</v>
      </c>
      <c r="AG224" s="8">
        <v>0.82</v>
      </c>
      <c r="AH224" s="8">
        <v>0.63</v>
      </c>
      <c r="AI224" s="13" t="str">
        <f t="shared" si="33"/>
        <v/>
      </c>
      <c r="AJ224" s="13" t="str">
        <f t="shared" si="34"/>
        <v/>
      </c>
      <c r="AK224" s="13">
        <f t="shared" si="35"/>
        <v>0</v>
      </c>
      <c r="AL224" s="8">
        <v>7.61</v>
      </c>
      <c r="AM224" s="8">
        <v>9.65</v>
      </c>
      <c r="AN224" s="8">
        <v>10.65</v>
      </c>
      <c r="AO224" s="8">
        <v>2.04</v>
      </c>
      <c r="AP224" s="8">
        <v>3.04</v>
      </c>
    </row>
    <row r="225" spans="1:42">
      <c r="A225" s="14">
        <v>224</v>
      </c>
      <c r="B225" s="15" t="s">
        <v>470</v>
      </c>
      <c r="C225" s="4">
        <v>8135514</v>
      </c>
      <c r="D225" s="8" t="s">
        <v>471</v>
      </c>
      <c r="E225" s="5" t="s">
        <v>2081</v>
      </c>
      <c r="F225" s="8">
        <v>1</v>
      </c>
      <c r="M225" s="11" t="s">
        <v>1530</v>
      </c>
      <c r="N225" s="11" t="s">
        <v>1531</v>
      </c>
      <c r="O225" s="11" t="s">
        <v>1532</v>
      </c>
      <c r="P225" s="12"/>
      <c r="Q225" s="12"/>
      <c r="R225" s="8">
        <v>0.67</v>
      </c>
      <c r="S225" s="8">
        <v>0.9</v>
      </c>
      <c r="T225" s="8">
        <v>0.72</v>
      </c>
      <c r="U225" s="8">
        <v>0.91</v>
      </c>
      <c r="V225" s="8">
        <v>0.68</v>
      </c>
      <c r="W225" s="8">
        <v>0.09</v>
      </c>
      <c r="X225" s="13" t="str">
        <f t="shared" si="27"/>
        <v/>
      </c>
      <c r="Y225" s="13" t="str">
        <f t="shared" si="28"/>
        <v/>
      </c>
      <c r="Z225" s="13" t="str">
        <f t="shared" si="29"/>
        <v/>
      </c>
      <c r="AA225" s="13" t="str">
        <f t="shared" si="30"/>
        <v/>
      </c>
      <c r="AB225" s="13">
        <f t="shared" si="31"/>
        <v>1</v>
      </c>
      <c r="AC225" s="13">
        <f t="shared" si="32"/>
        <v>1</v>
      </c>
      <c r="AD225" s="8">
        <v>0.57999999999999996</v>
      </c>
      <c r="AE225" s="8">
        <v>0.65</v>
      </c>
      <c r="AF225" s="8">
        <v>0.57999999999999996</v>
      </c>
      <c r="AG225" s="8">
        <v>0.66</v>
      </c>
      <c r="AH225" s="8">
        <v>0.4</v>
      </c>
      <c r="AI225" s="13" t="str">
        <f t="shared" si="33"/>
        <v/>
      </c>
      <c r="AJ225" s="13" t="str">
        <f t="shared" si="34"/>
        <v/>
      </c>
      <c r="AK225" s="13">
        <f t="shared" si="35"/>
        <v>0</v>
      </c>
      <c r="AL225" s="8">
        <v>7.59</v>
      </c>
      <c r="AM225" s="8">
        <v>8.1199999999999992</v>
      </c>
      <c r="AN225" s="8">
        <v>9.39</v>
      </c>
      <c r="AO225" s="8">
        <v>0.53</v>
      </c>
      <c r="AP225" s="8">
        <v>1.79</v>
      </c>
    </row>
    <row r="226" spans="1:42">
      <c r="A226" s="14">
        <v>225</v>
      </c>
      <c r="B226" s="15" t="s">
        <v>472</v>
      </c>
      <c r="C226" s="4">
        <v>7931914</v>
      </c>
      <c r="D226" s="8" t="s">
        <v>473</v>
      </c>
      <c r="E226" s="5" t="s">
        <v>2081</v>
      </c>
      <c r="F226" s="8">
        <v>1</v>
      </c>
      <c r="M226" s="11" t="s">
        <v>1533</v>
      </c>
      <c r="N226" s="11" t="s">
        <v>1534</v>
      </c>
      <c r="O226" s="11" t="s">
        <v>1535</v>
      </c>
      <c r="P226" s="12"/>
      <c r="Q226" s="12" t="s">
        <v>1536</v>
      </c>
      <c r="R226" s="8">
        <v>3.74</v>
      </c>
      <c r="S226" s="8">
        <v>0.31</v>
      </c>
      <c r="T226" s="8">
        <v>0.51</v>
      </c>
      <c r="U226" s="8">
        <v>0.19</v>
      </c>
      <c r="V226" s="8">
        <v>0.08</v>
      </c>
      <c r="W226" s="8">
        <v>0.14000000000000001</v>
      </c>
      <c r="X226" s="13" t="str">
        <f t="shared" si="27"/>
        <v/>
      </c>
      <c r="Y226" s="13" t="str">
        <f t="shared" si="28"/>
        <v/>
      </c>
      <c r="Z226" s="13" t="str">
        <f t="shared" si="29"/>
        <v/>
      </c>
      <c r="AA226" s="13">
        <f t="shared" si="30"/>
        <v>1</v>
      </c>
      <c r="AB226" s="13" t="str">
        <f t="shared" si="31"/>
        <v/>
      </c>
      <c r="AC226" s="13">
        <f t="shared" si="32"/>
        <v>1</v>
      </c>
      <c r="AD226" s="8">
        <v>0.33</v>
      </c>
      <c r="AE226" s="8">
        <v>0.31</v>
      </c>
      <c r="AF226" s="8">
        <v>0.93</v>
      </c>
      <c r="AG226" s="8">
        <v>0.47</v>
      </c>
      <c r="AH226" s="8">
        <v>0.98</v>
      </c>
      <c r="AI226" s="13" t="str">
        <f t="shared" si="33"/>
        <v/>
      </c>
      <c r="AJ226" s="13" t="str">
        <f t="shared" si="34"/>
        <v/>
      </c>
      <c r="AK226" s="13">
        <f t="shared" si="35"/>
        <v>0</v>
      </c>
      <c r="AL226" s="8">
        <v>7.58</v>
      </c>
      <c r="AM226" s="8">
        <v>11.7</v>
      </c>
      <c r="AN226" s="8">
        <v>10.43</v>
      </c>
      <c r="AO226" s="8">
        <v>4.13</v>
      </c>
      <c r="AP226" s="8">
        <v>2.85</v>
      </c>
    </row>
    <row r="227" spans="1:42">
      <c r="A227" s="14">
        <v>226</v>
      </c>
      <c r="B227" s="15" t="s">
        <v>474</v>
      </c>
      <c r="C227" s="4">
        <v>8163002</v>
      </c>
      <c r="D227" s="8" t="s">
        <v>475</v>
      </c>
      <c r="E227" s="5" t="s">
        <v>2081</v>
      </c>
      <c r="F227" s="8">
        <v>1</v>
      </c>
      <c r="M227" s="11" t="s">
        <v>1537</v>
      </c>
      <c r="N227" s="11" t="s">
        <v>1538</v>
      </c>
      <c r="O227" s="11" t="s">
        <v>1539</v>
      </c>
      <c r="P227" s="12"/>
      <c r="Q227" s="12"/>
      <c r="R227" s="8">
        <v>0.89</v>
      </c>
      <c r="S227" s="8">
        <v>0.61</v>
      </c>
      <c r="T227" s="8">
        <v>0.09</v>
      </c>
      <c r="U227" s="8">
        <v>0.83</v>
      </c>
      <c r="V227" s="8">
        <v>0.17</v>
      </c>
      <c r="W227" s="8">
        <v>0.7</v>
      </c>
      <c r="X227" s="13" t="str">
        <f t="shared" si="27"/>
        <v/>
      </c>
      <c r="Y227" s="13">
        <f t="shared" si="28"/>
        <v>1</v>
      </c>
      <c r="Z227" s="13" t="str">
        <f t="shared" si="29"/>
        <v/>
      </c>
      <c r="AA227" s="13" t="str">
        <f t="shared" si="30"/>
        <v/>
      </c>
      <c r="AB227" s="13" t="str">
        <f t="shared" si="31"/>
        <v/>
      </c>
      <c r="AC227" s="13">
        <f t="shared" si="32"/>
        <v>1</v>
      </c>
      <c r="AD227" s="8">
        <v>0.74</v>
      </c>
      <c r="AE227" s="8">
        <v>0.63</v>
      </c>
      <c r="AF227" s="8">
        <v>0.56000000000000005</v>
      </c>
      <c r="AG227" s="8">
        <v>0.71</v>
      </c>
      <c r="AH227" s="8">
        <v>0.28000000000000003</v>
      </c>
      <c r="AI227" s="13" t="str">
        <f t="shared" si="33"/>
        <v/>
      </c>
      <c r="AJ227" s="13" t="str">
        <f t="shared" si="34"/>
        <v/>
      </c>
      <c r="AK227" s="13">
        <f t="shared" si="35"/>
        <v>0</v>
      </c>
      <c r="AL227" s="8">
        <v>9.66</v>
      </c>
      <c r="AM227" s="8">
        <v>9.2899999999999991</v>
      </c>
      <c r="AN227" s="8">
        <v>11.03</v>
      </c>
      <c r="AO227" s="8">
        <v>-0.37</v>
      </c>
      <c r="AP227" s="8">
        <v>1.38</v>
      </c>
    </row>
    <row r="228" spans="1:42">
      <c r="A228" s="14">
        <v>227</v>
      </c>
      <c r="B228" s="15" t="s">
        <v>476</v>
      </c>
      <c r="C228" s="4">
        <v>7910950</v>
      </c>
      <c r="D228" s="8" t="s">
        <v>477</v>
      </c>
      <c r="E228" s="5" t="s">
        <v>2081</v>
      </c>
      <c r="F228" s="8">
        <v>1</v>
      </c>
      <c r="M228" s="11" t="s">
        <v>1540</v>
      </c>
      <c r="N228" s="11" t="s">
        <v>1541</v>
      </c>
      <c r="O228" s="11" t="s">
        <v>1542</v>
      </c>
      <c r="P228" s="12"/>
      <c r="Q228" s="12"/>
      <c r="R228" s="8">
        <v>0.63</v>
      </c>
      <c r="S228" s="8">
        <v>0.22</v>
      </c>
      <c r="T228" s="8">
        <v>0.05</v>
      </c>
      <c r="U228" s="8">
        <v>0.86</v>
      </c>
      <c r="V228" s="8">
        <v>0.2</v>
      </c>
      <c r="W228" s="8">
        <v>0.63</v>
      </c>
      <c r="X228" s="13" t="str">
        <f t="shared" si="27"/>
        <v/>
      </c>
      <c r="Y228" s="13">
        <f t="shared" si="28"/>
        <v>1</v>
      </c>
      <c r="Z228" s="13" t="str">
        <f t="shared" si="29"/>
        <v/>
      </c>
      <c r="AA228" s="13" t="str">
        <f t="shared" si="30"/>
        <v/>
      </c>
      <c r="AB228" s="13" t="str">
        <f t="shared" si="31"/>
        <v/>
      </c>
      <c r="AC228" s="13">
        <f t="shared" si="32"/>
        <v>1</v>
      </c>
      <c r="AD228" s="8">
        <v>0.56000000000000005</v>
      </c>
      <c r="AE228" s="8">
        <v>0.53</v>
      </c>
      <c r="AF228" s="8">
        <v>0.49</v>
      </c>
      <c r="AG228" s="8">
        <v>0.52</v>
      </c>
      <c r="AH228" s="8">
        <v>0.3</v>
      </c>
      <c r="AI228" s="13" t="str">
        <f t="shared" si="33"/>
        <v/>
      </c>
      <c r="AJ228" s="13" t="str">
        <f t="shared" si="34"/>
        <v/>
      </c>
      <c r="AK228" s="13">
        <f t="shared" si="35"/>
        <v>0</v>
      </c>
      <c r="AL228" s="8">
        <v>9.68</v>
      </c>
      <c r="AM228" s="8">
        <v>10.95</v>
      </c>
      <c r="AN228" s="8">
        <v>11.29</v>
      </c>
      <c r="AO228" s="8">
        <v>1.28</v>
      </c>
      <c r="AP228" s="8">
        <v>1.61</v>
      </c>
    </row>
    <row r="229" spans="1:42">
      <c r="A229" s="14">
        <v>228</v>
      </c>
      <c r="B229" s="15" t="s">
        <v>478</v>
      </c>
      <c r="C229" s="4">
        <v>7971150</v>
      </c>
      <c r="D229" s="8" t="s">
        <v>479</v>
      </c>
      <c r="E229" s="5" t="s">
        <v>2081</v>
      </c>
      <c r="F229" s="8">
        <v>1</v>
      </c>
      <c r="M229" s="11" t="s">
        <v>1543</v>
      </c>
      <c r="N229" s="11" t="s">
        <v>897</v>
      </c>
      <c r="O229" s="11" t="s">
        <v>1544</v>
      </c>
      <c r="P229" s="12"/>
      <c r="Q229" s="12"/>
      <c r="R229" s="8">
        <v>0.64</v>
      </c>
      <c r="S229" s="8">
        <v>0.41</v>
      </c>
      <c r="T229" s="8">
        <v>0.35</v>
      </c>
      <c r="U229" s="8">
        <v>0.43</v>
      </c>
      <c r="V229" s="8">
        <v>0.21</v>
      </c>
      <c r="W229" s="8">
        <v>7.0000000000000007E-2</v>
      </c>
      <c r="X229" s="13" t="str">
        <f t="shared" si="27"/>
        <v/>
      </c>
      <c r="Y229" s="13" t="str">
        <f t="shared" si="28"/>
        <v/>
      </c>
      <c r="Z229" s="13" t="str">
        <f t="shared" si="29"/>
        <v/>
      </c>
      <c r="AA229" s="13" t="str">
        <f t="shared" si="30"/>
        <v/>
      </c>
      <c r="AB229" s="13">
        <f t="shared" si="31"/>
        <v>1</v>
      </c>
      <c r="AC229" s="13">
        <f t="shared" si="32"/>
        <v>1</v>
      </c>
      <c r="AD229" s="8">
        <v>0.02</v>
      </c>
      <c r="AE229" s="8">
        <v>0.33</v>
      </c>
      <c r="AF229" s="8">
        <v>0.08</v>
      </c>
      <c r="AG229" s="8">
        <v>0.42</v>
      </c>
      <c r="AH229" s="8">
        <v>0.17</v>
      </c>
      <c r="AI229" s="13" t="str">
        <f t="shared" si="33"/>
        <v/>
      </c>
      <c r="AJ229" s="13" t="str">
        <f t="shared" si="34"/>
        <v/>
      </c>
      <c r="AK229" s="13">
        <f t="shared" si="35"/>
        <v>0</v>
      </c>
      <c r="AL229" s="8">
        <v>8.68</v>
      </c>
      <c r="AM229" s="8">
        <v>9.76</v>
      </c>
      <c r="AN229" s="8">
        <v>8.9700000000000006</v>
      </c>
      <c r="AO229" s="8">
        <v>1.07</v>
      </c>
      <c r="AP229" s="8">
        <v>0.28000000000000003</v>
      </c>
    </row>
    <row r="230" spans="1:42">
      <c r="A230" s="14">
        <v>229</v>
      </c>
      <c r="B230" s="15" t="s">
        <v>480</v>
      </c>
      <c r="C230" s="4">
        <v>7977270</v>
      </c>
      <c r="D230" s="8" t="s">
        <v>481</v>
      </c>
      <c r="E230" s="5" t="s">
        <v>2081</v>
      </c>
      <c r="F230" s="8">
        <v>1</v>
      </c>
      <c r="M230" s="11" t="s">
        <v>1545</v>
      </c>
      <c r="N230" s="11" t="s">
        <v>1546</v>
      </c>
      <c r="O230" s="11" t="s">
        <v>1547</v>
      </c>
      <c r="P230" s="12"/>
      <c r="Q230" s="12"/>
      <c r="R230" s="8">
        <v>0.28999999999999998</v>
      </c>
      <c r="S230" s="8">
        <v>0.71</v>
      </c>
      <c r="T230" s="8">
        <v>0.03</v>
      </c>
      <c r="U230" s="8">
        <v>0.72</v>
      </c>
      <c r="V230" s="8">
        <v>0.02</v>
      </c>
      <c r="W230" s="8">
        <v>0.72</v>
      </c>
      <c r="X230" s="13" t="str">
        <f t="shared" si="27"/>
        <v/>
      </c>
      <c r="Y230" s="13">
        <f t="shared" si="28"/>
        <v>1</v>
      </c>
      <c r="Z230" s="13" t="str">
        <f t="shared" si="29"/>
        <v/>
      </c>
      <c r="AA230" s="13">
        <f t="shared" si="30"/>
        <v>1</v>
      </c>
      <c r="AB230" s="13" t="str">
        <f t="shared" si="31"/>
        <v/>
      </c>
      <c r="AC230" s="13">
        <f t="shared" si="32"/>
        <v>2</v>
      </c>
      <c r="AD230" s="8">
        <v>0.95</v>
      </c>
      <c r="AE230" s="8">
        <v>0.86</v>
      </c>
      <c r="AF230" s="8">
        <v>0.95</v>
      </c>
      <c r="AG230" s="8">
        <v>0.85</v>
      </c>
      <c r="AH230" s="8">
        <v>0.91</v>
      </c>
      <c r="AI230" s="13" t="str">
        <f t="shared" si="33"/>
        <v/>
      </c>
      <c r="AJ230" s="13" t="str">
        <f t="shared" si="34"/>
        <v/>
      </c>
      <c r="AK230" s="13">
        <f t="shared" si="35"/>
        <v>0</v>
      </c>
      <c r="AL230" s="8">
        <v>8.2799999999999994</v>
      </c>
      <c r="AM230" s="8">
        <v>9.17</v>
      </c>
      <c r="AN230" s="8">
        <v>8.5399999999999991</v>
      </c>
      <c r="AO230" s="8">
        <v>0.88</v>
      </c>
      <c r="AP230" s="8">
        <v>0.26</v>
      </c>
    </row>
    <row r="231" spans="1:42">
      <c r="A231" s="14">
        <v>230</v>
      </c>
      <c r="B231" s="15" t="s">
        <v>482</v>
      </c>
      <c r="C231" s="4">
        <v>8022022</v>
      </c>
      <c r="D231" s="8" t="s">
        <v>483</v>
      </c>
      <c r="E231" s="5" t="s">
        <v>2081</v>
      </c>
      <c r="F231" s="8">
        <v>1</v>
      </c>
      <c r="M231" s="11" t="s">
        <v>1548</v>
      </c>
      <c r="N231" s="11" t="s">
        <v>1549</v>
      </c>
      <c r="O231" s="11" t="s">
        <v>1550</v>
      </c>
      <c r="P231" s="12"/>
      <c r="Q231" s="12"/>
      <c r="R231" s="8">
        <v>0.37</v>
      </c>
      <c r="S231" s="8">
        <v>0.66</v>
      </c>
      <c r="T231" s="8">
        <v>0.59</v>
      </c>
      <c r="U231" s="8">
        <v>0.7</v>
      </c>
      <c r="V231" s="8">
        <v>0.63</v>
      </c>
      <c r="W231" s="8">
        <v>0.08</v>
      </c>
      <c r="X231" s="13" t="str">
        <f t="shared" si="27"/>
        <v/>
      </c>
      <c r="Y231" s="13" t="str">
        <f t="shared" si="28"/>
        <v/>
      </c>
      <c r="Z231" s="13" t="str">
        <f t="shared" si="29"/>
        <v/>
      </c>
      <c r="AA231" s="13" t="str">
        <f t="shared" si="30"/>
        <v/>
      </c>
      <c r="AB231" s="13">
        <f t="shared" si="31"/>
        <v>1</v>
      </c>
      <c r="AC231" s="13">
        <f t="shared" si="32"/>
        <v>1</v>
      </c>
      <c r="AD231" s="8">
        <v>0.63</v>
      </c>
      <c r="AE231" s="8">
        <v>0.3</v>
      </c>
      <c r="AF231" s="8">
        <v>0.8</v>
      </c>
      <c r="AG231" s="8">
        <v>0.42</v>
      </c>
      <c r="AH231" s="8">
        <v>0.56000000000000005</v>
      </c>
      <c r="AI231" s="13" t="str">
        <f t="shared" si="33"/>
        <v/>
      </c>
      <c r="AJ231" s="13" t="str">
        <f t="shared" si="34"/>
        <v/>
      </c>
      <c r="AK231" s="13">
        <f t="shared" si="35"/>
        <v>0</v>
      </c>
      <c r="AL231" s="8">
        <v>8.56</v>
      </c>
      <c r="AM231" s="8">
        <v>9.0500000000000007</v>
      </c>
      <c r="AN231" s="8">
        <v>9.83</v>
      </c>
      <c r="AO231" s="8">
        <v>0.5</v>
      </c>
      <c r="AP231" s="8">
        <v>1.27</v>
      </c>
    </row>
    <row r="232" spans="1:42">
      <c r="A232" s="14">
        <v>231</v>
      </c>
      <c r="B232" s="15" t="s">
        <v>484</v>
      </c>
      <c r="C232" s="4">
        <v>8179258</v>
      </c>
      <c r="D232" s="8" t="s">
        <v>485</v>
      </c>
      <c r="E232" s="5" t="s">
        <v>2081</v>
      </c>
      <c r="F232" s="8">
        <v>1</v>
      </c>
      <c r="I232" s="8">
        <v>1</v>
      </c>
      <c r="M232" s="11" t="s">
        <v>1551</v>
      </c>
      <c r="N232" s="11" t="s">
        <v>1552</v>
      </c>
      <c r="O232" s="11" t="s">
        <v>1553</v>
      </c>
      <c r="P232" s="12"/>
      <c r="Q232" s="12"/>
      <c r="R232" s="8">
        <v>1.22</v>
      </c>
      <c r="S232" s="8">
        <v>0.84</v>
      </c>
      <c r="T232" s="8">
        <v>0.27</v>
      </c>
      <c r="U232" s="8">
        <v>0.09</v>
      </c>
      <c r="V232" s="8">
        <v>0.28999999999999998</v>
      </c>
      <c r="W232" s="8">
        <v>0.28999999999999998</v>
      </c>
      <c r="X232" s="13" t="str">
        <f t="shared" si="27"/>
        <v/>
      </c>
      <c r="Y232" s="13" t="str">
        <f t="shared" si="28"/>
        <v/>
      </c>
      <c r="Z232" s="13">
        <f t="shared" si="29"/>
        <v>1</v>
      </c>
      <c r="AA232" s="13" t="str">
        <f t="shared" si="30"/>
        <v/>
      </c>
      <c r="AB232" s="13" t="str">
        <f t="shared" si="31"/>
        <v/>
      </c>
      <c r="AC232" s="13">
        <f t="shared" si="32"/>
        <v>1</v>
      </c>
      <c r="AD232" s="8">
        <v>0.78</v>
      </c>
      <c r="AE232" s="8">
        <v>0.41</v>
      </c>
      <c r="AF232" s="8">
        <v>0.28999999999999998</v>
      </c>
      <c r="AG232" s="8">
        <v>0.5</v>
      </c>
      <c r="AH232" s="8">
        <v>0.17</v>
      </c>
      <c r="AI232" s="13" t="str">
        <f t="shared" si="33"/>
        <v/>
      </c>
      <c r="AJ232" s="13" t="str">
        <f t="shared" si="34"/>
        <v/>
      </c>
      <c r="AK232" s="13">
        <f t="shared" si="35"/>
        <v>0</v>
      </c>
      <c r="AL232" s="8">
        <v>7.2</v>
      </c>
      <c r="AM232" s="8">
        <v>9.34</v>
      </c>
      <c r="AN232" s="8">
        <v>9.07</v>
      </c>
      <c r="AO232" s="8">
        <v>2.14</v>
      </c>
      <c r="AP232" s="8">
        <v>1.87</v>
      </c>
    </row>
    <row r="233" spans="1:42">
      <c r="A233" s="14">
        <v>232</v>
      </c>
      <c r="B233" s="15" t="s">
        <v>486</v>
      </c>
      <c r="C233" s="4">
        <v>7917283</v>
      </c>
      <c r="D233" s="8" t="s">
        <v>487</v>
      </c>
      <c r="E233" s="5" t="s">
        <v>2081</v>
      </c>
      <c r="F233" s="8">
        <v>1</v>
      </c>
      <c r="M233" s="11" t="s">
        <v>1554</v>
      </c>
      <c r="N233" s="11" t="s">
        <v>1555</v>
      </c>
      <c r="O233" s="11" t="s">
        <v>1556</v>
      </c>
      <c r="P233" s="12" t="s">
        <v>1557</v>
      </c>
      <c r="Q233" s="12"/>
      <c r="R233" s="8">
        <v>2.63</v>
      </c>
      <c r="S233" s="8">
        <v>0.06</v>
      </c>
      <c r="T233" s="8">
        <v>0.51</v>
      </c>
      <c r="U233" s="8">
        <v>0.96</v>
      </c>
      <c r="V233" s="8">
        <v>0.14000000000000001</v>
      </c>
      <c r="W233" s="8">
        <v>0.8</v>
      </c>
      <c r="X233" s="13">
        <f t="shared" si="27"/>
        <v>1</v>
      </c>
      <c r="Y233" s="13" t="str">
        <f t="shared" si="28"/>
        <v/>
      </c>
      <c r="Z233" s="13" t="str">
        <f t="shared" si="29"/>
        <v/>
      </c>
      <c r="AA233" s="13" t="str">
        <f t="shared" si="30"/>
        <v/>
      </c>
      <c r="AB233" s="13" t="str">
        <f t="shared" si="31"/>
        <v/>
      </c>
      <c r="AC233" s="13">
        <f t="shared" si="32"/>
        <v>1</v>
      </c>
      <c r="AD233" s="8">
        <v>0.42</v>
      </c>
      <c r="AE233" s="8">
        <v>0.18</v>
      </c>
      <c r="AF233" s="8">
        <v>0.44</v>
      </c>
      <c r="AG233" s="8">
        <v>0.47</v>
      </c>
      <c r="AH233" s="8">
        <v>0.25</v>
      </c>
      <c r="AI233" s="13" t="str">
        <f t="shared" si="33"/>
        <v/>
      </c>
      <c r="AJ233" s="13" t="str">
        <f t="shared" si="34"/>
        <v/>
      </c>
      <c r="AK233" s="13">
        <f t="shared" si="35"/>
        <v>0</v>
      </c>
      <c r="AL233" s="8">
        <v>8.3699999999999992</v>
      </c>
      <c r="AM233" s="8">
        <v>11.87</v>
      </c>
      <c r="AN233" s="8">
        <v>11.28</v>
      </c>
      <c r="AO233" s="8">
        <v>3.49</v>
      </c>
      <c r="AP233" s="8">
        <v>2.9</v>
      </c>
    </row>
    <row r="234" spans="1:42">
      <c r="A234" s="14">
        <v>233</v>
      </c>
      <c r="B234" s="15" t="s">
        <v>488</v>
      </c>
      <c r="C234" s="4">
        <v>8117020</v>
      </c>
      <c r="D234" s="8" t="s">
        <v>489</v>
      </c>
      <c r="E234" s="5" t="s">
        <v>2081</v>
      </c>
      <c r="F234" s="8">
        <v>1</v>
      </c>
      <c r="M234" s="11" t="s">
        <v>1558</v>
      </c>
      <c r="N234" s="11" t="s">
        <v>1559</v>
      </c>
      <c r="O234" s="11" t="s">
        <v>1560</v>
      </c>
      <c r="P234" s="12"/>
      <c r="Q234" s="12"/>
      <c r="R234" s="8">
        <v>0.54</v>
      </c>
      <c r="S234" s="8">
        <v>0.6</v>
      </c>
      <c r="T234" s="8">
        <v>0.06</v>
      </c>
      <c r="U234" s="8">
        <v>0.78</v>
      </c>
      <c r="V234" s="8">
        <v>0.09</v>
      </c>
      <c r="W234" s="8">
        <v>0.24</v>
      </c>
      <c r="X234" s="13" t="str">
        <f t="shared" si="27"/>
        <v/>
      </c>
      <c r="Y234" s="13">
        <f t="shared" si="28"/>
        <v>1</v>
      </c>
      <c r="Z234" s="13" t="str">
        <f t="shared" si="29"/>
        <v/>
      </c>
      <c r="AA234" s="13">
        <f t="shared" si="30"/>
        <v>1</v>
      </c>
      <c r="AB234" s="13" t="str">
        <f t="shared" si="31"/>
        <v/>
      </c>
      <c r="AC234" s="13">
        <f t="shared" si="32"/>
        <v>2</v>
      </c>
      <c r="AD234" s="8">
        <v>0.45</v>
      </c>
      <c r="AE234" s="8">
        <v>0.56999999999999995</v>
      </c>
      <c r="AF234" s="8">
        <v>0.78</v>
      </c>
      <c r="AG234" s="8">
        <v>0.63</v>
      </c>
      <c r="AH234" s="8">
        <v>0.5</v>
      </c>
      <c r="AI234" s="13" t="str">
        <f t="shared" si="33"/>
        <v/>
      </c>
      <c r="AJ234" s="13" t="str">
        <f t="shared" si="34"/>
        <v/>
      </c>
      <c r="AK234" s="13">
        <f t="shared" si="35"/>
        <v>0</v>
      </c>
      <c r="AL234" s="8">
        <v>9.2200000000000006</v>
      </c>
      <c r="AM234" s="8">
        <v>8.83</v>
      </c>
      <c r="AN234" s="8">
        <v>10.34</v>
      </c>
      <c r="AO234" s="8">
        <v>-0.39</v>
      </c>
      <c r="AP234" s="8">
        <v>1.1200000000000001</v>
      </c>
    </row>
    <row r="235" spans="1:42">
      <c r="A235" s="14">
        <v>234</v>
      </c>
      <c r="B235" s="15" t="s">
        <v>490</v>
      </c>
      <c r="C235" s="4">
        <v>7990555</v>
      </c>
      <c r="D235" s="8" t="s">
        <v>491</v>
      </c>
      <c r="E235" s="5" t="s">
        <v>2081</v>
      </c>
      <c r="F235" s="8">
        <v>1</v>
      </c>
      <c r="M235" s="11" t="s">
        <v>1561</v>
      </c>
      <c r="N235" s="11" t="s">
        <v>1562</v>
      </c>
      <c r="O235" s="11" t="s">
        <v>1563</v>
      </c>
      <c r="P235" s="12"/>
      <c r="Q235" s="12"/>
      <c r="R235" s="8">
        <v>0.91</v>
      </c>
      <c r="S235" s="8">
        <v>0.99</v>
      </c>
      <c r="T235" s="8">
        <v>0.09</v>
      </c>
      <c r="U235" s="8">
        <v>0.89</v>
      </c>
      <c r="V235" s="8">
        <v>0.19</v>
      </c>
      <c r="W235" s="8">
        <v>0.63</v>
      </c>
      <c r="X235" s="13" t="str">
        <f t="shared" si="27"/>
        <v/>
      </c>
      <c r="Y235" s="13">
        <f t="shared" si="28"/>
        <v>1</v>
      </c>
      <c r="Z235" s="13" t="str">
        <f t="shared" si="29"/>
        <v/>
      </c>
      <c r="AA235" s="13" t="str">
        <f t="shared" si="30"/>
        <v/>
      </c>
      <c r="AB235" s="13" t="str">
        <f t="shared" si="31"/>
        <v/>
      </c>
      <c r="AC235" s="13">
        <f t="shared" si="32"/>
        <v>1</v>
      </c>
      <c r="AD235" s="8">
        <v>0.67</v>
      </c>
      <c r="AE235" s="8">
        <v>0.71</v>
      </c>
      <c r="AF235" s="8">
        <v>0.45</v>
      </c>
      <c r="AG235" s="8">
        <v>0.75</v>
      </c>
      <c r="AH235" s="8">
        <v>0.67</v>
      </c>
      <c r="AI235" s="13" t="str">
        <f t="shared" si="33"/>
        <v/>
      </c>
      <c r="AJ235" s="13" t="str">
        <f t="shared" si="34"/>
        <v/>
      </c>
      <c r="AK235" s="13">
        <f t="shared" si="35"/>
        <v>0</v>
      </c>
      <c r="AL235" s="8">
        <v>4.7300000000000004</v>
      </c>
      <c r="AM235" s="8">
        <v>6.44</v>
      </c>
      <c r="AN235" s="8">
        <v>5.49</v>
      </c>
      <c r="AO235" s="8">
        <v>1.71</v>
      </c>
      <c r="AP235" s="8">
        <v>0.76</v>
      </c>
    </row>
    <row r="236" spans="1:42">
      <c r="A236" s="14">
        <v>235</v>
      </c>
      <c r="B236" s="15" t="s">
        <v>492</v>
      </c>
      <c r="C236" s="4">
        <v>8087935</v>
      </c>
      <c r="D236" s="8" t="s">
        <v>493</v>
      </c>
      <c r="E236" s="5" t="s">
        <v>2081</v>
      </c>
      <c r="F236" s="8">
        <v>1</v>
      </c>
      <c r="M236" s="11" t="s">
        <v>1564</v>
      </c>
      <c r="N236" s="11" t="s">
        <v>1565</v>
      </c>
      <c r="O236" s="11" t="s">
        <v>1566</v>
      </c>
      <c r="P236" s="12"/>
      <c r="Q236" s="12"/>
      <c r="R236" s="8">
        <v>0.66</v>
      </c>
      <c r="S236" s="8">
        <v>0.37</v>
      </c>
      <c r="T236" s="8">
        <v>0.46</v>
      </c>
      <c r="U236" s="8">
        <v>0.1</v>
      </c>
      <c r="V236" s="8">
        <v>0.38</v>
      </c>
      <c r="W236" s="8">
        <v>0.17</v>
      </c>
      <c r="X236" s="13" t="str">
        <f t="shared" si="27"/>
        <v/>
      </c>
      <c r="Y236" s="13" t="str">
        <f t="shared" si="28"/>
        <v/>
      </c>
      <c r="Z236" s="13">
        <f t="shared" si="29"/>
        <v>1</v>
      </c>
      <c r="AA236" s="13" t="str">
        <f t="shared" si="30"/>
        <v/>
      </c>
      <c r="AB236" s="13" t="str">
        <f t="shared" si="31"/>
        <v/>
      </c>
      <c r="AC236" s="13">
        <f t="shared" si="32"/>
        <v>1</v>
      </c>
      <c r="AD236" s="8">
        <v>0.52</v>
      </c>
      <c r="AE236" s="8">
        <v>0.6</v>
      </c>
      <c r="AF236" s="8">
        <v>0.49</v>
      </c>
      <c r="AG236" s="8">
        <v>0.59</v>
      </c>
      <c r="AH236" s="8">
        <v>0.53</v>
      </c>
      <c r="AI236" s="13" t="str">
        <f t="shared" si="33"/>
        <v/>
      </c>
      <c r="AJ236" s="13" t="str">
        <f t="shared" si="34"/>
        <v/>
      </c>
      <c r="AK236" s="13">
        <f t="shared" si="35"/>
        <v>0</v>
      </c>
      <c r="AL236" s="8">
        <v>9.73</v>
      </c>
      <c r="AM236" s="8">
        <v>8.59</v>
      </c>
      <c r="AN236" s="8">
        <v>7.93</v>
      </c>
      <c r="AO236" s="8">
        <v>-1.1399999999999999</v>
      </c>
      <c r="AP236" s="8">
        <v>-1.79</v>
      </c>
    </row>
    <row r="237" spans="1:42">
      <c r="A237" s="14">
        <v>236</v>
      </c>
      <c r="B237" s="15" t="s">
        <v>494</v>
      </c>
      <c r="C237" s="4">
        <v>7953873</v>
      </c>
      <c r="D237" s="8" t="s">
        <v>495</v>
      </c>
      <c r="E237" s="5" t="s">
        <v>2081</v>
      </c>
      <c r="F237" s="8">
        <v>1</v>
      </c>
      <c r="M237" s="11" t="s">
        <v>1567</v>
      </c>
      <c r="N237" s="11" t="s">
        <v>1568</v>
      </c>
      <c r="O237" s="11" t="s">
        <v>1569</v>
      </c>
      <c r="P237" s="12"/>
      <c r="Q237" s="12"/>
      <c r="R237" s="8">
        <v>0.64</v>
      </c>
      <c r="S237" s="8">
        <v>1</v>
      </c>
      <c r="T237" s="8">
        <v>0.09</v>
      </c>
      <c r="U237" s="8">
        <v>0.52</v>
      </c>
      <c r="V237" s="8">
        <v>0.11</v>
      </c>
      <c r="W237" s="8">
        <v>0.28000000000000003</v>
      </c>
      <c r="X237" s="13" t="str">
        <f t="shared" si="27"/>
        <v/>
      </c>
      <c r="Y237" s="13">
        <f t="shared" si="28"/>
        <v>1</v>
      </c>
      <c r="Z237" s="13" t="str">
        <f t="shared" si="29"/>
        <v/>
      </c>
      <c r="AA237" s="13" t="str">
        <f t="shared" si="30"/>
        <v/>
      </c>
      <c r="AB237" s="13" t="str">
        <f t="shared" si="31"/>
        <v/>
      </c>
      <c r="AC237" s="13">
        <f t="shared" si="32"/>
        <v>1</v>
      </c>
      <c r="AD237" s="8">
        <v>0.45</v>
      </c>
      <c r="AE237" s="8">
        <v>0.61</v>
      </c>
      <c r="AF237" s="8">
        <v>0.79</v>
      </c>
      <c r="AG237" s="8">
        <v>0.71</v>
      </c>
      <c r="AH237" s="8">
        <v>0.81</v>
      </c>
      <c r="AI237" s="13" t="str">
        <f t="shared" si="33"/>
        <v/>
      </c>
      <c r="AJ237" s="13" t="str">
        <f t="shared" si="34"/>
        <v/>
      </c>
      <c r="AK237" s="13">
        <f t="shared" si="35"/>
        <v>0</v>
      </c>
      <c r="AL237" s="8">
        <v>4.6100000000000003</v>
      </c>
      <c r="AM237" s="8">
        <v>5.61</v>
      </c>
      <c r="AN237" s="8">
        <v>4.8</v>
      </c>
      <c r="AO237" s="8">
        <v>1</v>
      </c>
      <c r="AP237" s="8">
        <v>0.19</v>
      </c>
    </row>
    <row r="238" spans="1:42">
      <c r="A238" s="14">
        <v>237</v>
      </c>
      <c r="B238" s="15" t="s">
        <v>496</v>
      </c>
      <c r="C238" s="4">
        <v>8091523</v>
      </c>
      <c r="D238" s="8" t="s">
        <v>497</v>
      </c>
      <c r="E238" s="5" t="s">
        <v>2081</v>
      </c>
      <c r="F238" s="8">
        <v>1</v>
      </c>
      <c r="M238" s="11" t="s">
        <v>1570</v>
      </c>
      <c r="N238" s="11" t="s">
        <v>1571</v>
      </c>
      <c r="O238" s="11" t="s">
        <v>1572</v>
      </c>
      <c r="P238" s="12"/>
      <c r="Q238" s="12" t="s">
        <v>1573</v>
      </c>
      <c r="R238" s="8">
        <v>1.98</v>
      </c>
      <c r="S238" s="8">
        <v>0.24</v>
      </c>
      <c r="T238" s="8">
        <v>0.91</v>
      </c>
      <c r="U238" s="8">
        <v>0.3</v>
      </c>
      <c r="V238" s="8">
        <v>0.71</v>
      </c>
      <c r="W238" s="8">
        <v>0.09</v>
      </c>
      <c r="X238" s="13" t="str">
        <f t="shared" si="27"/>
        <v/>
      </c>
      <c r="Y238" s="13" t="str">
        <f t="shared" si="28"/>
        <v/>
      </c>
      <c r="Z238" s="13" t="str">
        <f t="shared" si="29"/>
        <v/>
      </c>
      <c r="AA238" s="13" t="str">
        <f t="shared" si="30"/>
        <v/>
      </c>
      <c r="AB238" s="13">
        <f t="shared" si="31"/>
        <v>1</v>
      </c>
      <c r="AC238" s="13">
        <f t="shared" si="32"/>
        <v>1</v>
      </c>
      <c r="AD238" s="8">
        <v>0.86</v>
      </c>
      <c r="AE238" s="8">
        <v>0.86</v>
      </c>
      <c r="AF238" s="8">
        <v>0.22</v>
      </c>
      <c r="AG238" s="8">
        <v>0.94</v>
      </c>
      <c r="AH238" s="8">
        <v>0.61</v>
      </c>
      <c r="AI238" s="13" t="str">
        <f t="shared" si="33"/>
        <v/>
      </c>
      <c r="AJ238" s="13" t="str">
        <f t="shared" si="34"/>
        <v/>
      </c>
      <c r="AK238" s="13">
        <f t="shared" si="35"/>
        <v>0</v>
      </c>
      <c r="AL238" s="8">
        <v>8.73</v>
      </c>
      <c r="AM238" s="8">
        <v>6.08</v>
      </c>
      <c r="AN238" s="8">
        <v>7.37</v>
      </c>
      <c r="AO238" s="8">
        <v>-2.65</v>
      </c>
      <c r="AP238" s="8">
        <v>-1.37</v>
      </c>
    </row>
    <row r="239" spans="1:42">
      <c r="A239" s="14">
        <v>238</v>
      </c>
      <c r="B239" s="15" t="s">
        <v>498</v>
      </c>
      <c r="C239" s="4">
        <v>7965040</v>
      </c>
      <c r="D239" s="8" t="s">
        <v>499</v>
      </c>
      <c r="E239" s="5" t="s">
        <v>2081</v>
      </c>
      <c r="F239" s="8">
        <v>1</v>
      </c>
      <c r="M239" s="11" t="s">
        <v>1574</v>
      </c>
      <c r="N239" s="11" t="s">
        <v>1575</v>
      </c>
      <c r="O239" s="11" t="s">
        <v>1576</v>
      </c>
      <c r="P239" s="12"/>
      <c r="Q239" s="12"/>
      <c r="R239" s="8">
        <v>0.59</v>
      </c>
      <c r="S239" s="8">
        <v>0.6</v>
      </c>
      <c r="T239" s="8">
        <v>0.59</v>
      </c>
      <c r="U239" s="8">
        <v>0.28999999999999998</v>
      </c>
      <c r="V239" s="8">
        <v>0.54</v>
      </c>
      <c r="W239" s="8">
        <v>0.09</v>
      </c>
      <c r="X239" s="13" t="str">
        <f t="shared" si="27"/>
        <v/>
      </c>
      <c r="Y239" s="13" t="str">
        <f t="shared" si="28"/>
        <v/>
      </c>
      <c r="Z239" s="13" t="str">
        <f t="shared" si="29"/>
        <v/>
      </c>
      <c r="AA239" s="13" t="str">
        <f t="shared" si="30"/>
        <v/>
      </c>
      <c r="AB239" s="13">
        <f t="shared" si="31"/>
        <v>1</v>
      </c>
      <c r="AC239" s="13">
        <f t="shared" si="32"/>
        <v>1</v>
      </c>
      <c r="AD239" s="8">
        <v>0.13</v>
      </c>
      <c r="AE239" s="8">
        <v>0.22</v>
      </c>
      <c r="AF239" s="8">
        <v>0.24</v>
      </c>
      <c r="AG239" s="8">
        <v>0.33</v>
      </c>
      <c r="AH239" s="8">
        <v>0.3</v>
      </c>
      <c r="AI239" s="13" t="str">
        <f t="shared" si="33"/>
        <v/>
      </c>
      <c r="AJ239" s="13" t="str">
        <f t="shared" si="34"/>
        <v/>
      </c>
      <c r="AK239" s="13">
        <f t="shared" si="35"/>
        <v>0</v>
      </c>
      <c r="AL239" s="8">
        <v>8.3699999999999992</v>
      </c>
      <c r="AM239" s="8">
        <v>8.34</v>
      </c>
      <c r="AN239" s="8">
        <v>9.3699999999999992</v>
      </c>
      <c r="AO239" s="8">
        <v>-0.03</v>
      </c>
      <c r="AP239" s="8">
        <v>1</v>
      </c>
    </row>
    <row r="240" spans="1:42">
      <c r="A240" s="14">
        <v>239</v>
      </c>
      <c r="B240" s="15" t="s">
        <v>500</v>
      </c>
      <c r="C240" s="4">
        <v>7939150</v>
      </c>
      <c r="D240" s="8" t="s">
        <v>501</v>
      </c>
      <c r="E240" s="5" t="s">
        <v>2081</v>
      </c>
      <c r="F240" s="8">
        <v>1</v>
      </c>
      <c r="M240" s="11" t="s">
        <v>1577</v>
      </c>
      <c r="N240" s="11" t="s">
        <v>1578</v>
      </c>
      <c r="O240" s="11" t="s">
        <v>1579</v>
      </c>
      <c r="P240" s="12"/>
      <c r="Q240" s="12"/>
      <c r="R240" s="8">
        <v>1.37</v>
      </c>
      <c r="S240" s="8">
        <v>0.99</v>
      </c>
      <c r="T240" s="8">
        <v>0.83</v>
      </c>
      <c r="U240" s="8">
        <v>0.47</v>
      </c>
      <c r="V240" s="8">
        <v>0.79</v>
      </c>
      <c r="W240" s="8">
        <v>0.08</v>
      </c>
      <c r="X240" s="13" t="str">
        <f t="shared" si="27"/>
        <v/>
      </c>
      <c r="Y240" s="13" t="str">
        <f t="shared" si="28"/>
        <v/>
      </c>
      <c r="Z240" s="13" t="str">
        <f t="shared" si="29"/>
        <v/>
      </c>
      <c r="AA240" s="13" t="str">
        <f t="shared" si="30"/>
        <v/>
      </c>
      <c r="AB240" s="13">
        <f t="shared" si="31"/>
        <v>1</v>
      </c>
      <c r="AC240" s="13">
        <f t="shared" si="32"/>
        <v>1</v>
      </c>
      <c r="AD240" s="8">
        <v>0.54</v>
      </c>
      <c r="AE240" s="8">
        <v>0.32</v>
      </c>
      <c r="AF240" s="8">
        <v>0.49</v>
      </c>
      <c r="AG240" s="8">
        <v>0.46</v>
      </c>
      <c r="AH240" s="8">
        <v>0.16</v>
      </c>
      <c r="AI240" s="13" t="str">
        <f t="shared" si="33"/>
        <v/>
      </c>
      <c r="AJ240" s="13" t="str">
        <f t="shared" si="34"/>
        <v/>
      </c>
      <c r="AK240" s="13">
        <f t="shared" si="35"/>
        <v>0</v>
      </c>
      <c r="AL240" s="8">
        <v>8.31</v>
      </c>
      <c r="AM240" s="8">
        <v>8.94</v>
      </c>
      <c r="AN240" s="8">
        <v>10.92</v>
      </c>
      <c r="AO240" s="8">
        <v>0.63</v>
      </c>
      <c r="AP240" s="8">
        <v>2.62</v>
      </c>
    </row>
    <row r="241" spans="1:42">
      <c r="A241" s="14">
        <v>240</v>
      </c>
      <c r="B241" s="15" t="s">
        <v>502</v>
      </c>
      <c r="C241" s="4">
        <v>7908409</v>
      </c>
      <c r="D241" s="8" t="s">
        <v>503</v>
      </c>
      <c r="E241" s="5" t="s">
        <v>2081</v>
      </c>
      <c r="F241" s="8">
        <v>1</v>
      </c>
      <c r="M241" s="11" t="s">
        <v>1580</v>
      </c>
      <c r="N241" s="11" t="s">
        <v>1581</v>
      </c>
      <c r="O241" s="11" t="s">
        <v>1582</v>
      </c>
      <c r="P241" s="12"/>
      <c r="Q241" s="12"/>
      <c r="R241" s="8">
        <v>0.59</v>
      </c>
      <c r="S241" s="8">
        <v>0.5</v>
      </c>
      <c r="T241" s="8">
        <v>0.27</v>
      </c>
      <c r="U241" s="8">
        <v>0.56999999999999995</v>
      </c>
      <c r="V241" s="8">
        <v>0.14000000000000001</v>
      </c>
      <c r="W241" s="8">
        <v>0.09</v>
      </c>
      <c r="X241" s="13" t="str">
        <f t="shared" si="27"/>
        <v/>
      </c>
      <c r="Y241" s="13" t="str">
        <f t="shared" si="28"/>
        <v/>
      </c>
      <c r="Z241" s="13" t="str">
        <f t="shared" si="29"/>
        <v/>
      </c>
      <c r="AA241" s="13" t="str">
        <f t="shared" si="30"/>
        <v/>
      </c>
      <c r="AB241" s="13">
        <f t="shared" si="31"/>
        <v>1</v>
      </c>
      <c r="AC241" s="13">
        <f t="shared" si="32"/>
        <v>1</v>
      </c>
      <c r="AD241" s="8">
        <v>0.8</v>
      </c>
      <c r="AE241" s="8">
        <v>0.85</v>
      </c>
      <c r="AF241" s="8">
        <v>0.66</v>
      </c>
      <c r="AG241" s="8">
        <v>0.96</v>
      </c>
      <c r="AH241" s="8">
        <v>0.41</v>
      </c>
      <c r="AI241" s="13" t="str">
        <f t="shared" si="33"/>
        <v/>
      </c>
      <c r="AJ241" s="13" t="str">
        <f t="shared" si="34"/>
        <v/>
      </c>
      <c r="AK241" s="13">
        <f t="shared" si="35"/>
        <v>0</v>
      </c>
      <c r="AL241" s="8">
        <v>8.7100000000000009</v>
      </c>
      <c r="AM241" s="8">
        <v>8.94</v>
      </c>
      <c r="AN241" s="8">
        <v>10.17</v>
      </c>
      <c r="AO241" s="8">
        <v>0.24</v>
      </c>
      <c r="AP241" s="8">
        <v>1.46</v>
      </c>
    </row>
    <row r="242" spans="1:42">
      <c r="A242" s="14">
        <v>241</v>
      </c>
      <c r="B242" s="15" t="s">
        <v>504</v>
      </c>
      <c r="C242" s="4">
        <v>8094743</v>
      </c>
      <c r="D242" s="8" t="s">
        <v>505</v>
      </c>
      <c r="E242" s="5" t="s">
        <v>2081</v>
      </c>
      <c r="F242" s="8">
        <v>1</v>
      </c>
      <c r="M242" s="11" t="s">
        <v>1583</v>
      </c>
      <c r="N242" s="11" t="s">
        <v>1584</v>
      </c>
      <c r="O242" s="11" t="s">
        <v>1585</v>
      </c>
      <c r="P242" s="12"/>
      <c r="Q242" s="12"/>
      <c r="R242" s="8">
        <v>0.22</v>
      </c>
      <c r="S242" s="8">
        <v>0.86</v>
      </c>
      <c r="T242" s="8">
        <v>0.81</v>
      </c>
      <c r="U242" s="8">
        <v>0.1</v>
      </c>
      <c r="V242" s="8">
        <v>0.73</v>
      </c>
      <c r="W242" s="8">
        <v>0.24</v>
      </c>
      <c r="X242" s="13" t="str">
        <f t="shared" si="27"/>
        <v/>
      </c>
      <c r="Y242" s="13" t="str">
        <f t="shared" si="28"/>
        <v/>
      </c>
      <c r="Z242" s="13">
        <f t="shared" si="29"/>
        <v>1</v>
      </c>
      <c r="AA242" s="13" t="str">
        <f t="shared" si="30"/>
        <v/>
      </c>
      <c r="AB242" s="13" t="str">
        <f t="shared" si="31"/>
        <v/>
      </c>
      <c r="AC242" s="13">
        <f t="shared" si="32"/>
        <v>1</v>
      </c>
      <c r="AD242" s="8">
        <v>0.8</v>
      </c>
      <c r="AE242" s="8">
        <v>0.8</v>
      </c>
      <c r="AF242" s="8">
        <v>0.56000000000000005</v>
      </c>
      <c r="AG242" s="8">
        <v>0.8</v>
      </c>
      <c r="AH242" s="8">
        <v>0.61</v>
      </c>
      <c r="AI242" s="13" t="str">
        <f t="shared" si="33"/>
        <v/>
      </c>
      <c r="AJ242" s="13" t="str">
        <f t="shared" si="34"/>
        <v/>
      </c>
      <c r="AK242" s="13">
        <f t="shared" si="35"/>
        <v>0</v>
      </c>
      <c r="AL242" s="8">
        <v>6.63</v>
      </c>
      <c r="AM242" s="8">
        <v>7.3</v>
      </c>
      <c r="AN242" s="8">
        <v>7.5</v>
      </c>
      <c r="AO242" s="8">
        <v>0.67</v>
      </c>
      <c r="AP242" s="8">
        <v>0.86</v>
      </c>
    </row>
    <row r="243" spans="1:42">
      <c r="A243" s="14">
        <v>242</v>
      </c>
      <c r="B243" s="15" t="s">
        <v>506</v>
      </c>
      <c r="C243" s="4">
        <v>8054329</v>
      </c>
      <c r="D243" s="8" t="s">
        <v>507</v>
      </c>
      <c r="E243" s="5" t="s">
        <v>2081</v>
      </c>
      <c r="F243" s="8">
        <v>1</v>
      </c>
      <c r="M243" s="11" t="s">
        <v>1586</v>
      </c>
      <c r="N243" s="11" t="s">
        <v>1125</v>
      </c>
      <c r="O243" s="11" t="s">
        <v>1587</v>
      </c>
      <c r="P243" s="12"/>
      <c r="Q243" s="12"/>
      <c r="R243" s="8">
        <v>0.53</v>
      </c>
      <c r="S243" s="8">
        <v>0.95</v>
      </c>
      <c r="T243" s="8">
        <v>0.04</v>
      </c>
      <c r="U243" s="8">
        <v>0.97</v>
      </c>
      <c r="V243" s="8">
        <v>0.14000000000000001</v>
      </c>
      <c r="W243" s="8">
        <v>0.95</v>
      </c>
      <c r="X243" s="13" t="str">
        <f t="shared" si="27"/>
        <v/>
      </c>
      <c r="Y243" s="13">
        <f t="shared" si="28"/>
        <v>1</v>
      </c>
      <c r="Z243" s="13" t="str">
        <f t="shared" si="29"/>
        <v/>
      </c>
      <c r="AA243" s="13" t="str">
        <f t="shared" si="30"/>
        <v/>
      </c>
      <c r="AB243" s="13" t="str">
        <f t="shared" si="31"/>
        <v/>
      </c>
      <c r="AC243" s="13">
        <f t="shared" si="32"/>
        <v>1</v>
      </c>
      <c r="AD243" s="8">
        <v>0.17</v>
      </c>
      <c r="AE243" s="8">
        <v>0.4</v>
      </c>
      <c r="AF243" s="8">
        <v>0.94</v>
      </c>
      <c r="AG243" s="8">
        <v>0.47</v>
      </c>
      <c r="AH243" s="8">
        <v>0.79</v>
      </c>
      <c r="AI243" s="13" t="str">
        <f t="shared" si="33"/>
        <v/>
      </c>
      <c r="AJ243" s="13" t="str">
        <f t="shared" si="34"/>
        <v/>
      </c>
      <c r="AK243" s="13">
        <f t="shared" si="35"/>
        <v>0</v>
      </c>
      <c r="AL243" s="8">
        <v>9.11</v>
      </c>
      <c r="AM243" s="8">
        <v>10.220000000000001</v>
      </c>
      <c r="AN243" s="8">
        <v>10.79</v>
      </c>
      <c r="AO243" s="8">
        <v>1.1100000000000001</v>
      </c>
      <c r="AP243" s="8">
        <v>1.68</v>
      </c>
    </row>
    <row r="244" spans="1:42" s="7" customFormat="1">
      <c r="A244" s="16">
        <v>244</v>
      </c>
      <c r="B244" s="16" t="s">
        <v>508</v>
      </c>
      <c r="C244" s="4">
        <v>8146685</v>
      </c>
      <c r="D244" s="8" t="s">
        <v>509</v>
      </c>
      <c r="E244" s="5" t="s">
        <v>2081</v>
      </c>
      <c r="F244" s="8">
        <v>1</v>
      </c>
      <c r="G244" s="8"/>
      <c r="H244" s="8"/>
      <c r="I244" s="8"/>
      <c r="J244" s="8"/>
      <c r="K244" s="8"/>
      <c r="L244" s="8"/>
      <c r="M244" s="11" t="s">
        <v>1588</v>
      </c>
      <c r="N244" s="11" t="s">
        <v>1589</v>
      </c>
      <c r="O244" s="11" t="s">
        <v>1590</v>
      </c>
      <c r="P244" s="12"/>
      <c r="Q244" s="12"/>
      <c r="R244" s="8">
        <v>1.86</v>
      </c>
      <c r="S244" s="8">
        <v>0.61</v>
      </c>
      <c r="T244" s="8">
        <v>0.43</v>
      </c>
      <c r="U244" s="8">
        <v>0.1</v>
      </c>
      <c r="V244" s="8">
        <v>0.18</v>
      </c>
      <c r="W244" s="8">
        <v>0.11</v>
      </c>
      <c r="X244" s="13" t="str">
        <f t="shared" si="27"/>
        <v/>
      </c>
      <c r="Y244" s="13" t="str">
        <f t="shared" si="28"/>
        <v/>
      </c>
      <c r="Z244" s="13">
        <f t="shared" si="29"/>
        <v>1</v>
      </c>
      <c r="AA244" s="13" t="str">
        <f t="shared" si="30"/>
        <v/>
      </c>
      <c r="AB244" s="13" t="str">
        <f t="shared" si="31"/>
        <v/>
      </c>
      <c r="AC244" s="13">
        <f t="shared" si="32"/>
        <v>1</v>
      </c>
      <c r="AD244" s="8">
        <v>0.35</v>
      </c>
      <c r="AE244" s="8">
        <v>0.39</v>
      </c>
      <c r="AF244" s="8">
        <v>0.55000000000000004</v>
      </c>
      <c r="AG244" s="8">
        <v>0.36</v>
      </c>
      <c r="AH244" s="8">
        <v>0.63</v>
      </c>
      <c r="AI244" s="13" t="str">
        <f t="shared" si="33"/>
        <v/>
      </c>
      <c r="AJ244" s="13" t="str">
        <f t="shared" si="34"/>
        <v/>
      </c>
      <c r="AK244" s="13">
        <f t="shared" si="35"/>
        <v>0</v>
      </c>
      <c r="AL244" s="8">
        <v>12.14</v>
      </c>
      <c r="AM244" s="8">
        <v>9.43</v>
      </c>
      <c r="AN244" s="8">
        <v>9.68</v>
      </c>
      <c r="AO244" s="8">
        <v>-2.71</v>
      </c>
      <c r="AP244" s="8">
        <v>-2.46</v>
      </c>
    </row>
    <row r="245" spans="1:42">
      <c r="A245" s="14">
        <v>245</v>
      </c>
      <c r="B245" s="15" t="s">
        <v>510</v>
      </c>
      <c r="C245" s="4">
        <v>7983718</v>
      </c>
      <c r="D245" s="8" t="s">
        <v>511</v>
      </c>
      <c r="E245" s="5" t="s">
        <v>2081</v>
      </c>
      <c r="F245" s="8">
        <v>1</v>
      </c>
      <c r="M245" s="11" t="s">
        <v>1591</v>
      </c>
      <c r="N245" s="11" t="s">
        <v>1592</v>
      </c>
      <c r="O245" s="11" t="s">
        <v>1593</v>
      </c>
      <c r="P245" s="12" t="s">
        <v>1594</v>
      </c>
      <c r="Q245" s="12"/>
      <c r="R245" s="8">
        <v>0.33</v>
      </c>
      <c r="S245" s="8">
        <v>0.87</v>
      </c>
      <c r="T245" s="8">
        <v>0.16</v>
      </c>
      <c r="U245" s="8">
        <v>0.62</v>
      </c>
      <c r="V245" s="8">
        <v>0.1</v>
      </c>
      <c r="W245" s="8">
        <v>0.53</v>
      </c>
      <c r="X245" s="13" t="str">
        <f t="shared" si="27"/>
        <v/>
      </c>
      <c r="Y245" s="13" t="str">
        <f t="shared" si="28"/>
        <v/>
      </c>
      <c r="Z245" s="13" t="str">
        <f t="shared" si="29"/>
        <v/>
      </c>
      <c r="AA245" s="13">
        <f t="shared" si="30"/>
        <v>1</v>
      </c>
      <c r="AB245" s="13" t="str">
        <f t="shared" si="31"/>
        <v/>
      </c>
      <c r="AC245" s="13">
        <f t="shared" si="32"/>
        <v>1</v>
      </c>
      <c r="AD245" s="8">
        <v>0.61</v>
      </c>
      <c r="AE245" s="8">
        <v>0.42</v>
      </c>
      <c r="AF245" s="8">
        <v>0.8</v>
      </c>
      <c r="AG245" s="8">
        <v>0.45</v>
      </c>
      <c r="AH245" s="8">
        <v>0.93</v>
      </c>
      <c r="AI245" s="13" t="str">
        <f t="shared" si="33"/>
        <v/>
      </c>
      <c r="AJ245" s="13" t="str">
        <f t="shared" si="34"/>
        <v/>
      </c>
      <c r="AK245" s="13">
        <f t="shared" si="35"/>
        <v>0</v>
      </c>
      <c r="AL245" s="8">
        <v>5.0599999999999996</v>
      </c>
      <c r="AM245" s="8">
        <v>5.87</v>
      </c>
      <c r="AN245" s="8">
        <v>5.45</v>
      </c>
      <c r="AO245" s="8">
        <v>0.81</v>
      </c>
      <c r="AP245" s="8">
        <v>0.39</v>
      </c>
    </row>
    <row r="246" spans="1:42">
      <c r="A246" s="14">
        <v>246</v>
      </c>
      <c r="B246" s="15" t="s">
        <v>512</v>
      </c>
      <c r="C246" s="4">
        <v>8140668</v>
      </c>
      <c r="D246" s="8" t="s">
        <v>513</v>
      </c>
      <c r="E246" s="5" t="s">
        <v>2081</v>
      </c>
      <c r="F246" s="8">
        <v>1</v>
      </c>
      <c r="M246" s="11" t="s">
        <v>1595</v>
      </c>
      <c r="N246" s="11" t="s">
        <v>1596</v>
      </c>
      <c r="O246" s="11" t="s">
        <v>1597</v>
      </c>
      <c r="P246" s="12"/>
      <c r="Q246" s="12"/>
      <c r="R246" s="8">
        <v>2</v>
      </c>
      <c r="S246" s="8">
        <v>0.68</v>
      </c>
      <c r="T246" s="8">
        <v>0.37</v>
      </c>
      <c r="U246" s="8">
        <v>7.0000000000000007E-2</v>
      </c>
      <c r="V246" s="8">
        <v>0.3</v>
      </c>
      <c r="W246" s="8">
        <v>0.2</v>
      </c>
      <c r="X246" s="13" t="str">
        <f t="shared" si="27"/>
        <v/>
      </c>
      <c r="Y246" s="13" t="str">
        <f t="shared" si="28"/>
        <v/>
      </c>
      <c r="Z246" s="13">
        <f t="shared" si="29"/>
        <v>1</v>
      </c>
      <c r="AA246" s="13" t="str">
        <f t="shared" si="30"/>
        <v/>
      </c>
      <c r="AB246" s="13" t="str">
        <f t="shared" si="31"/>
        <v/>
      </c>
      <c r="AC246" s="13">
        <f t="shared" si="32"/>
        <v>1</v>
      </c>
      <c r="AD246" s="8">
        <v>0.64</v>
      </c>
      <c r="AE246" s="8">
        <v>0.42</v>
      </c>
      <c r="AF246" s="8">
        <v>0.39</v>
      </c>
      <c r="AG246" s="8">
        <v>0.65</v>
      </c>
      <c r="AH246" s="8">
        <v>0.13</v>
      </c>
      <c r="AI246" s="13" t="str">
        <f t="shared" si="33"/>
        <v/>
      </c>
      <c r="AJ246" s="13" t="str">
        <f t="shared" si="34"/>
        <v/>
      </c>
      <c r="AK246" s="13">
        <f t="shared" si="35"/>
        <v>0</v>
      </c>
      <c r="AL246" s="8">
        <v>5.74</v>
      </c>
      <c r="AM246" s="8">
        <v>8.36</v>
      </c>
      <c r="AN246" s="8">
        <v>8.4499999999999993</v>
      </c>
      <c r="AO246" s="8">
        <v>2.62</v>
      </c>
      <c r="AP246" s="8">
        <v>2.71</v>
      </c>
    </row>
    <row r="247" spans="1:42">
      <c r="A247" s="14">
        <v>247</v>
      </c>
      <c r="B247" s="15" t="s">
        <v>514</v>
      </c>
      <c r="C247" s="4">
        <v>8140686</v>
      </c>
      <c r="D247" s="8" t="s">
        <v>515</v>
      </c>
      <c r="E247" s="5" t="s">
        <v>2081</v>
      </c>
      <c r="F247" s="8">
        <v>1</v>
      </c>
      <c r="M247" s="11" t="s">
        <v>1598</v>
      </c>
      <c r="N247" s="11" t="s">
        <v>1599</v>
      </c>
      <c r="O247" s="11" t="s">
        <v>1600</v>
      </c>
      <c r="P247" s="12"/>
      <c r="Q247" s="12"/>
      <c r="R247" s="8">
        <v>3.03</v>
      </c>
      <c r="S247" s="8">
        <v>0.99</v>
      </c>
      <c r="T247" s="8">
        <v>0.49</v>
      </c>
      <c r="U247" s="8">
        <v>0.1</v>
      </c>
      <c r="V247" s="8">
        <v>0.62</v>
      </c>
      <c r="W247" s="8">
        <v>0.34</v>
      </c>
      <c r="X247" s="13" t="str">
        <f t="shared" si="27"/>
        <v/>
      </c>
      <c r="Y247" s="13" t="str">
        <f t="shared" si="28"/>
        <v/>
      </c>
      <c r="Z247" s="13">
        <f t="shared" si="29"/>
        <v>1</v>
      </c>
      <c r="AA247" s="13" t="str">
        <f t="shared" si="30"/>
        <v/>
      </c>
      <c r="AB247" s="13" t="str">
        <f t="shared" si="31"/>
        <v/>
      </c>
      <c r="AC247" s="13">
        <f t="shared" si="32"/>
        <v>1</v>
      </c>
      <c r="AD247" s="8">
        <v>0.88</v>
      </c>
      <c r="AE247" s="8">
        <v>0.44</v>
      </c>
      <c r="AF247" s="8">
        <v>0.79</v>
      </c>
      <c r="AG247" s="8">
        <v>0.47</v>
      </c>
      <c r="AH247" s="8">
        <v>0.89</v>
      </c>
      <c r="AI247" s="13" t="str">
        <f t="shared" si="33"/>
        <v/>
      </c>
      <c r="AJ247" s="13" t="str">
        <f t="shared" si="34"/>
        <v/>
      </c>
      <c r="AK247" s="13">
        <f t="shared" si="35"/>
        <v>0</v>
      </c>
      <c r="AL247" s="8">
        <v>5.29</v>
      </c>
      <c r="AM247" s="8">
        <v>5.51</v>
      </c>
      <c r="AN247" s="8">
        <v>8.9700000000000006</v>
      </c>
      <c r="AO247" s="8">
        <v>0.22</v>
      </c>
      <c r="AP247" s="8">
        <v>3.68</v>
      </c>
    </row>
    <row r="248" spans="1:42">
      <c r="A248" s="14">
        <v>248</v>
      </c>
      <c r="B248" s="15" t="s">
        <v>516</v>
      </c>
      <c r="C248" s="4">
        <v>8003298</v>
      </c>
      <c r="D248" s="8" t="s">
        <v>517</v>
      </c>
      <c r="E248" s="5" t="s">
        <v>2081</v>
      </c>
      <c r="F248" s="8">
        <v>1</v>
      </c>
      <c r="M248" s="11" t="s">
        <v>1601</v>
      </c>
      <c r="N248" s="11" t="s">
        <v>1298</v>
      </c>
      <c r="O248" s="11" t="s">
        <v>1602</v>
      </c>
      <c r="P248" s="12"/>
      <c r="Q248" s="12"/>
      <c r="R248" s="8">
        <v>0.79</v>
      </c>
      <c r="S248" s="8">
        <v>0.9</v>
      </c>
      <c r="T248" s="8">
        <v>0.02</v>
      </c>
      <c r="U248" s="8">
        <v>0.78</v>
      </c>
      <c r="V248" s="8">
        <v>0.12</v>
      </c>
      <c r="W248" s="8">
        <v>0.67</v>
      </c>
      <c r="X248" s="13" t="str">
        <f t="shared" si="27"/>
        <v/>
      </c>
      <c r="Y248" s="13">
        <f t="shared" si="28"/>
        <v>1</v>
      </c>
      <c r="Z248" s="13" t="str">
        <f t="shared" si="29"/>
        <v/>
      </c>
      <c r="AA248" s="13" t="str">
        <f t="shared" si="30"/>
        <v/>
      </c>
      <c r="AB248" s="13" t="str">
        <f t="shared" si="31"/>
        <v/>
      </c>
      <c r="AC248" s="13">
        <f t="shared" si="32"/>
        <v>1</v>
      </c>
      <c r="AD248" s="8">
        <v>0.5</v>
      </c>
      <c r="AE248" s="8">
        <v>0.37</v>
      </c>
      <c r="AF248" s="8">
        <v>0.89</v>
      </c>
      <c r="AG248" s="8">
        <v>0.42</v>
      </c>
      <c r="AH248" s="8">
        <v>1</v>
      </c>
      <c r="AI248" s="13" t="str">
        <f t="shared" si="33"/>
        <v/>
      </c>
      <c r="AJ248" s="13" t="str">
        <f t="shared" si="34"/>
        <v/>
      </c>
      <c r="AK248" s="13">
        <f t="shared" si="35"/>
        <v>0</v>
      </c>
      <c r="AL248" s="8">
        <v>8.48</v>
      </c>
      <c r="AM248" s="8">
        <v>10.039999999999999</v>
      </c>
      <c r="AN248" s="8">
        <v>9.85</v>
      </c>
      <c r="AO248" s="8">
        <v>1.57</v>
      </c>
      <c r="AP248" s="8">
        <v>1.38</v>
      </c>
    </row>
    <row r="249" spans="1:42">
      <c r="A249" s="14">
        <v>249</v>
      </c>
      <c r="B249" s="15" t="s">
        <v>518</v>
      </c>
      <c r="C249" s="4">
        <v>8151223</v>
      </c>
      <c r="D249" s="8" t="s">
        <v>519</v>
      </c>
      <c r="E249" s="5" t="s">
        <v>2081</v>
      </c>
      <c r="F249" s="8">
        <v>1</v>
      </c>
      <c r="M249" s="11" t="s">
        <v>1603</v>
      </c>
      <c r="N249" s="11" t="s">
        <v>1604</v>
      </c>
      <c r="O249" s="11" t="s">
        <v>1605</v>
      </c>
      <c r="P249" s="12"/>
      <c r="Q249" s="12"/>
      <c r="R249" s="8">
        <v>1.2</v>
      </c>
      <c r="S249" s="8">
        <v>0.06</v>
      </c>
      <c r="T249" s="8">
        <v>0.45</v>
      </c>
      <c r="U249" s="8">
        <v>0.5</v>
      </c>
      <c r="V249" s="8">
        <v>0.4</v>
      </c>
      <c r="W249" s="8">
        <v>0.37</v>
      </c>
      <c r="X249" s="13">
        <f t="shared" si="27"/>
        <v>1</v>
      </c>
      <c r="Y249" s="13" t="str">
        <f t="shared" si="28"/>
        <v/>
      </c>
      <c r="Z249" s="13" t="str">
        <f t="shared" si="29"/>
        <v/>
      </c>
      <c r="AA249" s="13" t="str">
        <f t="shared" si="30"/>
        <v/>
      </c>
      <c r="AB249" s="13" t="str">
        <f t="shared" si="31"/>
        <v/>
      </c>
      <c r="AC249" s="13">
        <f t="shared" si="32"/>
        <v>1</v>
      </c>
      <c r="AD249" s="8">
        <v>0.37</v>
      </c>
      <c r="AE249" s="8">
        <v>0.25</v>
      </c>
      <c r="AF249" s="8">
        <v>0.81</v>
      </c>
      <c r="AG249" s="8">
        <v>0.37</v>
      </c>
      <c r="AH249" s="8">
        <v>0.93</v>
      </c>
      <c r="AI249" s="13" t="str">
        <f t="shared" si="33"/>
        <v/>
      </c>
      <c r="AJ249" s="13" t="str">
        <f t="shared" si="34"/>
        <v/>
      </c>
      <c r="AK249" s="13">
        <f t="shared" si="35"/>
        <v>0</v>
      </c>
      <c r="AL249" s="8">
        <v>7.71</v>
      </c>
      <c r="AM249" s="8">
        <v>9.76</v>
      </c>
      <c r="AN249" s="8">
        <v>9.56</v>
      </c>
      <c r="AO249" s="8">
        <v>2.0499999999999998</v>
      </c>
      <c r="AP249" s="8">
        <v>1.85</v>
      </c>
    </row>
    <row r="250" spans="1:42">
      <c r="A250" s="14">
        <v>250</v>
      </c>
      <c r="B250" s="15" t="s">
        <v>520</v>
      </c>
      <c r="C250" s="4">
        <v>8005547</v>
      </c>
      <c r="D250" s="8" t="s">
        <v>521</v>
      </c>
      <c r="E250" s="5" t="s">
        <v>2090</v>
      </c>
      <c r="F250" s="8">
        <v>1</v>
      </c>
      <c r="J250" s="8">
        <v>1</v>
      </c>
      <c r="M250" s="11" t="s">
        <v>1606</v>
      </c>
      <c r="N250" s="11" t="s">
        <v>1607</v>
      </c>
      <c r="O250" s="11" t="s">
        <v>1608</v>
      </c>
      <c r="P250" s="12"/>
      <c r="Q250" s="12" t="s">
        <v>1609</v>
      </c>
      <c r="R250" s="8">
        <v>1.1100000000000001</v>
      </c>
      <c r="S250" s="8">
        <v>0.56999999999999995</v>
      </c>
      <c r="T250" s="8">
        <v>0.22</v>
      </c>
      <c r="U250" s="8">
        <v>0.05</v>
      </c>
      <c r="V250" s="8">
        <v>0.08</v>
      </c>
      <c r="W250" s="8">
        <v>0.09</v>
      </c>
      <c r="X250" s="13" t="str">
        <f t="shared" si="27"/>
        <v/>
      </c>
      <c r="Y250" s="13" t="str">
        <f t="shared" si="28"/>
        <v/>
      </c>
      <c r="Z250" s="13">
        <f t="shared" si="29"/>
        <v>1</v>
      </c>
      <c r="AA250" s="13">
        <f t="shared" si="30"/>
        <v>1</v>
      </c>
      <c r="AB250" s="13">
        <f t="shared" si="31"/>
        <v>1</v>
      </c>
      <c r="AC250" s="13">
        <f t="shared" si="32"/>
        <v>3</v>
      </c>
      <c r="AD250" s="8">
        <v>0.02</v>
      </c>
      <c r="AE250" s="8">
        <v>0.14000000000000001</v>
      </c>
      <c r="AF250" s="8">
        <v>0.04</v>
      </c>
      <c r="AG250" s="8">
        <v>0.14000000000000001</v>
      </c>
      <c r="AH250" s="8">
        <v>0.02</v>
      </c>
      <c r="AI250" s="13" t="str">
        <f t="shared" si="33"/>
        <v/>
      </c>
      <c r="AJ250" s="13">
        <f t="shared" si="34"/>
        <v>1</v>
      </c>
      <c r="AK250" s="13">
        <f t="shared" si="35"/>
        <v>1</v>
      </c>
      <c r="AL250" s="8">
        <v>8.74</v>
      </c>
      <c r="AM250" s="8">
        <v>9.1999999999999993</v>
      </c>
      <c r="AN250" s="8">
        <v>10.85</v>
      </c>
      <c r="AO250" s="8">
        <v>0.46</v>
      </c>
      <c r="AP250" s="8">
        <v>2.11</v>
      </c>
    </row>
    <row r="251" spans="1:42">
      <c r="A251" s="14">
        <v>251</v>
      </c>
      <c r="B251" s="15" t="s">
        <v>522</v>
      </c>
      <c r="C251" s="4">
        <v>8126086</v>
      </c>
      <c r="D251" s="8" t="s">
        <v>523</v>
      </c>
      <c r="E251" s="5" t="s">
        <v>2081</v>
      </c>
      <c r="F251" s="8">
        <v>1</v>
      </c>
      <c r="M251" s="11" t="s">
        <v>1610</v>
      </c>
      <c r="N251" s="11" t="s">
        <v>1611</v>
      </c>
      <c r="O251" s="11" t="s">
        <v>1612</v>
      </c>
      <c r="P251" s="12"/>
      <c r="Q251" s="12"/>
      <c r="R251" s="8">
        <v>0.93</v>
      </c>
      <c r="S251" s="8">
        <v>0.99</v>
      </c>
      <c r="T251" s="8">
        <v>0.09</v>
      </c>
      <c r="U251" s="8">
        <v>0.71</v>
      </c>
      <c r="V251" s="8">
        <v>0.1</v>
      </c>
      <c r="W251" s="8">
        <v>0.66</v>
      </c>
      <c r="X251" s="13" t="str">
        <f t="shared" si="27"/>
        <v/>
      </c>
      <c r="Y251" s="13">
        <f t="shared" si="28"/>
        <v>1</v>
      </c>
      <c r="Z251" s="13" t="str">
        <f t="shared" si="29"/>
        <v/>
      </c>
      <c r="AA251" s="13">
        <f t="shared" si="30"/>
        <v>1</v>
      </c>
      <c r="AB251" s="13" t="str">
        <f t="shared" si="31"/>
        <v/>
      </c>
      <c r="AC251" s="13">
        <f t="shared" si="32"/>
        <v>2</v>
      </c>
      <c r="AD251" s="8">
        <v>0.12</v>
      </c>
      <c r="AE251" s="8">
        <v>0.38</v>
      </c>
      <c r="AF251" s="8">
        <v>0.57999999999999996</v>
      </c>
      <c r="AG251" s="8">
        <v>0.72</v>
      </c>
      <c r="AH251" s="8">
        <v>0.73</v>
      </c>
      <c r="AI251" s="13" t="str">
        <f t="shared" si="33"/>
        <v/>
      </c>
      <c r="AJ251" s="13" t="str">
        <f t="shared" si="34"/>
        <v/>
      </c>
      <c r="AK251" s="13">
        <f t="shared" si="35"/>
        <v>0</v>
      </c>
      <c r="AL251" s="8">
        <v>6.67</v>
      </c>
      <c r="AM251" s="8">
        <v>8.49</v>
      </c>
      <c r="AN251" s="8">
        <v>8.73</v>
      </c>
      <c r="AO251" s="8">
        <v>1.82</v>
      </c>
      <c r="AP251" s="8">
        <v>2.06</v>
      </c>
    </row>
    <row r="252" spans="1:42">
      <c r="A252" s="14">
        <v>252</v>
      </c>
      <c r="B252" s="15" t="s">
        <v>524</v>
      </c>
      <c r="C252" s="4">
        <v>7951987</v>
      </c>
      <c r="D252" s="8" t="s">
        <v>525</v>
      </c>
      <c r="E252" s="5" t="s">
        <v>2081</v>
      </c>
      <c r="F252" s="8">
        <v>1</v>
      </c>
      <c r="M252" s="11" t="s">
        <v>1613</v>
      </c>
      <c r="N252" s="11" t="s">
        <v>1614</v>
      </c>
      <c r="O252" s="11" t="s">
        <v>1615</v>
      </c>
      <c r="P252" s="12"/>
      <c r="Q252" s="12"/>
      <c r="R252" s="8">
        <v>0.38</v>
      </c>
      <c r="S252" s="8">
        <v>0.38</v>
      </c>
      <c r="T252" s="8">
        <v>0.22</v>
      </c>
      <c r="U252" s="8">
        <v>0.1</v>
      </c>
      <c r="V252" s="8">
        <v>0.15</v>
      </c>
      <c r="W252" s="8">
        <v>0.28000000000000003</v>
      </c>
      <c r="X252" s="13" t="str">
        <f t="shared" si="27"/>
        <v/>
      </c>
      <c r="Y252" s="13" t="str">
        <f t="shared" si="28"/>
        <v/>
      </c>
      <c r="Z252" s="13">
        <f t="shared" si="29"/>
        <v>1</v>
      </c>
      <c r="AA252" s="13" t="str">
        <f t="shared" si="30"/>
        <v/>
      </c>
      <c r="AB252" s="13" t="str">
        <f t="shared" si="31"/>
        <v/>
      </c>
      <c r="AC252" s="13">
        <f t="shared" si="32"/>
        <v>1</v>
      </c>
      <c r="AD252" s="8">
        <v>0.17</v>
      </c>
      <c r="AE252" s="8">
        <v>0.23</v>
      </c>
      <c r="AF252" s="8">
        <v>0.15</v>
      </c>
      <c r="AG252" s="8">
        <v>0.36</v>
      </c>
      <c r="AH252" s="8">
        <v>0.26</v>
      </c>
      <c r="AI252" s="13" t="str">
        <f t="shared" si="33"/>
        <v/>
      </c>
      <c r="AJ252" s="13" t="str">
        <f t="shared" si="34"/>
        <v/>
      </c>
      <c r="AK252" s="13">
        <f t="shared" si="35"/>
        <v>0</v>
      </c>
      <c r="AL252" s="8">
        <v>8.17</v>
      </c>
      <c r="AM252" s="8">
        <v>9.0399999999999991</v>
      </c>
      <c r="AN252" s="8">
        <v>8.92</v>
      </c>
      <c r="AO252" s="8">
        <v>0.87</v>
      </c>
      <c r="AP252" s="8">
        <v>0.75</v>
      </c>
    </row>
    <row r="253" spans="1:42">
      <c r="A253" s="14">
        <v>253</v>
      </c>
      <c r="B253" s="15" t="s">
        <v>526</v>
      </c>
      <c r="C253" s="4">
        <v>8149762</v>
      </c>
      <c r="D253" s="8" t="s">
        <v>527</v>
      </c>
      <c r="E253" s="5" t="s">
        <v>2081</v>
      </c>
      <c r="F253" s="8">
        <v>1</v>
      </c>
      <c r="M253" s="11" t="s">
        <v>1616</v>
      </c>
      <c r="N253" s="11" t="s">
        <v>1617</v>
      </c>
      <c r="O253" s="11" t="s">
        <v>1618</v>
      </c>
      <c r="P253" s="12"/>
      <c r="Q253" s="12" t="s">
        <v>1619</v>
      </c>
      <c r="R253" s="8">
        <v>0.24</v>
      </c>
      <c r="S253" s="8">
        <v>0.66</v>
      </c>
      <c r="T253" s="8">
        <v>0.38</v>
      </c>
      <c r="U253" s="8">
        <v>0.56999999999999995</v>
      </c>
      <c r="V253" s="8">
        <v>0.52</v>
      </c>
      <c r="W253" s="8">
        <v>7.0000000000000007E-2</v>
      </c>
      <c r="X253" s="13" t="str">
        <f t="shared" si="27"/>
        <v/>
      </c>
      <c r="Y253" s="13" t="str">
        <f t="shared" si="28"/>
        <v/>
      </c>
      <c r="Z253" s="13" t="str">
        <f t="shared" si="29"/>
        <v/>
      </c>
      <c r="AA253" s="13" t="str">
        <f t="shared" si="30"/>
        <v/>
      </c>
      <c r="AB253" s="13">
        <f t="shared" si="31"/>
        <v>1</v>
      </c>
      <c r="AC253" s="13">
        <f t="shared" si="32"/>
        <v>1</v>
      </c>
      <c r="AD253" s="8">
        <v>0.3</v>
      </c>
      <c r="AE253" s="8">
        <v>0.39</v>
      </c>
      <c r="AF253" s="8">
        <v>0.46</v>
      </c>
      <c r="AG253" s="8">
        <v>0.43</v>
      </c>
      <c r="AH253" s="8">
        <v>0.17</v>
      </c>
      <c r="AI253" s="13" t="str">
        <f t="shared" si="33"/>
        <v/>
      </c>
      <c r="AJ253" s="13" t="str">
        <f t="shared" si="34"/>
        <v/>
      </c>
      <c r="AK253" s="13">
        <f t="shared" si="35"/>
        <v>0</v>
      </c>
      <c r="AL253" s="8">
        <v>8.1999999999999993</v>
      </c>
      <c r="AM253" s="8">
        <v>9.15</v>
      </c>
      <c r="AN253" s="8">
        <v>8.9700000000000006</v>
      </c>
      <c r="AO253" s="8">
        <v>0.94</v>
      </c>
      <c r="AP253" s="8">
        <v>0.76</v>
      </c>
    </row>
    <row r="254" spans="1:42">
      <c r="A254" s="14">
        <v>254</v>
      </c>
      <c r="B254" s="15" t="s">
        <v>528</v>
      </c>
      <c r="C254" s="4">
        <v>8164967</v>
      </c>
      <c r="D254" s="8" t="s">
        <v>529</v>
      </c>
      <c r="E254" s="5" t="s">
        <v>2081</v>
      </c>
      <c r="F254" s="8">
        <v>1</v>
      </c>
      <c r="M254" s="11" t="s">
        <v>1620</v>
      </c>
      <c r="N254" s="11" t="s">
        <v>1621</v>
      </c>
      <c r="O254" s="11" t="s">
        <v>1622</v>
      </c>
      <c r="P254" s="12"/>
      <c r="Q254" s="12"/>
      <c r="R254" s="8">
        <v>0.37</v>
      </c>
      <c r="S254" s="8">
        <v>0.92</v>
      </c>
      <c r="T254" s="8">
        <v>0.08</v>
      </c>
      <c r="U254" s="8">
        <v>0.38</v>
      </c>
      <c r="V254" s="8">
        <v>0.17</v>
      </c>
      <c r="W254" s="8">
        <v>0.49</v>
      </c>
      <c r="X254" s="13" t="str">
        <f t="shared" si="27"/>
        <v/>
      </c>
      <c r="Y254" s="13">
        <f t="shared" si="28"/>
        <v>1</v>
      </c>
      <c r="Z254" s="13" t="str">
        <f t="shared" si="29"/>
        <v/>
      </c>
      <c r="AA254" s="13" t="str">
        <f t="shared" si="30"/>
        <v/>
      </c>
      <c r="AB254" s="13" t="str">
        <f t="shared" si="31"/>
        <v/>
      </c>
      <c r="AC254" s="13">
        <f t="shared" si="32"/>
        <v>1</v>
      </c>
      <c r="AD254" s="8">
        <v>0.3</v>
      </c>
      <c r="AE254" s="8">
        <v>0.82</v>
      </c>
      <c r="AF254" s="8">
        <v>0.92</v>
      </c>
      <c r="AG254" s="8">
        <v>0.88</v>
      </c>
      <c r="AH254" s="8">
        <v>0.95</v>
      </c>
      <c r="AI254" s="13" t="str">
        <f t="shared" si="33"/>
        <v/>
      </c>
      <c r="AJ254" s="13" t="str">
        <f t="shared" si="34"/>
        <v/>
      </c>
      <c r="AK254" s="13">
        <f t="shared" si="35"/>
        <v>0</v>
      </c>
      <c r="AL254" s="8">
        <v>8.58</v>
      </c>
      <c r="AM254" s="8">
        <v>9.6999999999999993</v>
      </c>
      <c r="AN254" s="8">
        <v>8.58</v>
      </c>
      <c r="AO254" s="8">
        <v>1.1100000000000001</v>
      </c>
      <c r="AP254" s="8">
        <v>0</v>
      </c>
    </row>
    <row r="255" spans="1:42">
      <c r="A255" s="14">
        <v>255</v>
      </c>
      <c r="B255" s="15" t="s">
        <v>530</v>
      </c>
      <c r="C255" s="4">
        <v>8106602</v>
      </c>
      <c r="D255" s="8" t="s">
        <v>531</v>
      </c>
      <c r="E255" s="5" t="s">
        <v>2081</v>
      </c>
      <c r="F255" s="8">
        <v>1</v>
      </c>
      <c r="M255" s="11" t="s">
        <v>1623</v>
      </c>
      <c r="N255" s="11" t="s">
        <v>1624</v>
      </c>
      <c r="O255" s="11" t="s">
        <v>1625</v>
      </c>
      <c r="P255" s="12"/>
      <c r="Q255" s="12"/>
      <c r="R255" s="8">
        <v>0.63</v>
      </c>
      <c r="S255" s="8">
        <v>0.09</v>
      </c>
      <c r="T255" s="8">
        <v>0.67</v>
      </c>
      <c r="U255" s="8">
        <v>0.82</v>
      </c>
      <c r="V255" s="8">
        <v>0.25</v>
      </c>
      <c r="W255" s="8">
        <v>0.52</v>
      </c>
      <c r="X255" s="13">
        <f t="shared" si="27"/>
        <v>1</v>
      </c>
      <c r="Y255" s="13" t="str">
        <f t="shared" si="28"/>
        <v/>
      </c>
      <c r="Z255" s="13" t="str">
        <f t="shared" si="29"/>
        <v/>
      </c>
      <c r="AA255" s="13" t="str">
        <f t="shared" si="30"/>
        <v/>
      </c>
      <c r="AB255" s="13" t="str">
        <f t="shared" si="31"/>
        <v/>
      </c>
      <c r="AC255" s="13">
        <f t="shared" si="32"/>
        <v>1</v>
      </c>
      <c r="AD255" s="8">
        <v>0.28000000000000003</v>
      </c>
      <c r="AE255" s="8">
        <v>0.44</v>
      </c>
      <c r="AF255" s="8">
        <v>0.39</v>
      </c>
      <c r="AG255" s="8">
        <v>0.46</v>
      </c>
      <c r="AH255" s="8">
        <v>0.6</v>
      </c>
      <c r="AI255" s="13" t="str">
        <f t="shared" si="33"/>
        <v/>
      </c>
      <c r="AJ255" s="13" t="str">
        <f t="shared" si="34"/>
        <v/>
      </c>
      <c r="AK255" s="13">
        <f t="shared" si="35"/>
        <v>0</v>
      </c>
      <c r="AL255" s="8">
        <v>10.52</v>
      </c>
      <c r="AM255" s="8">
        <v>9.32</v>
      </c>
      <c r="AN255" s="8">
        <v>9.01</v>
      </c>
      <c r="AO255" s="8">
        <v>-1.2</v>
      </c>
      <c r="AP255" s="8">
        <v>-1.51</v>
      </c>
    </row>
    <row r="256" spans="1:42">
      <c r="A256" s="14">
        <v>256</v>
      </c>
      <c r="B256" s="15" t="s">
        <v>532</v>
      </c>
      <c r="C256" s="4">
        <v>8050942</v>
      </c>
      <c r="D256" s="8" t="s">
        <v>533</v>
      </c>
      <c r="E256" s="5" t="s">
        <v>2090</v>
      </c>
      <c r="F256" s="8">
        <v>1</v>
      </c>
      <c r="J256" s="8">
        <v>1</v>
      </c>
      <c r="M256" s="11" t="s">
        <v>1626</v>
      </c>
      <c r="N256" s="11" t="s">
        <v>1627</v>
      </c>
      <c r="O256" s="11" t="s">
        <v>1628</v>
      </c>
      <c r="P256" s="12"/>
      <c r="Q256" s="12"/>
      <c r="R256" s="8">
        <v>0.19</v>
      </c>
      <c r="S256" s="8">
        <v>0.99</v>
      </c>
      <c r="T256" s="8">
        <v>0.71</v>
      </c>
      <c r="U256" s="8">
        <v>0.02</v>
      </c>
      <c r="V256" s="8">
        <v>0.55000000000000004</v>
      </c>
      <c r="W256" s="8">
        <v>0.18</v>
      </c>
      <c r="X256" s="13" t="str">
        <f t="shared" si="27"/>
        <v/>
      </c>
      <c r="Y256" s="13" t="str">
        <f t="shared" si="28"/>
        <v/>
      </c>
      <c r="Z256" s="13">
        <f t="shared" si="29"/>
        <v>1</v>
      </c>
      <c r="AA256" s="13" t="str">
        <f t="shared" si="30"/>
        <v/>
      </c>
      <c r="AB256" s="13" t="str">
        <f t="shared" si="31"/>
        <v/>
      </c>
      <c r="AC256" s="13">
        <f t="shared" si="32"/>
        <v>1</v>
      </c>
      <c r="AD256" s="8">
        <v>0.3</v>
      </c>
      <c r="AE256" s="8">
        <v>0.44</v>
      </c>
      <c r="AF256" s="8">
        <v>0.01</v>
      </c>
      <c r="AG256" s="8">
        <v>0.41</v>
      </c>
      <c r="AH256" s="8">
        <v>0.02</v>
      </c>
      <c r="AI256" s="13" t="str">
        <f t="shared" si="33"/>
        <v/>
      </c>
      <c r="AJ256" s="13">
        <f t="shared" si="34"/>
        <v>1</v>
      </c>
      <c r="AK256" s="13">
        <f t="shared" si="35"/>
        <v>1</v>
      </c>
      <c r="AL256" s="8">
        <v>6.44</v>
      </c>
      <c r="AM256" s="8">
        <v>6.97</v>
      </c>
      <c r="AN256" s="8">
        <v>7.26</v>
      </c>
      <c r="AO256" s="8">
        <v>0.52</v>
      </c>
      <c r="AP256" s="8">
        <v>0.81</v>
      </c>
    </row>
    <row r="257" spans="1:42">
      <c r="A257" s="14">
        <v>257</v>
      </c>
      <c r="B257" s="15" t="s">
        <v>534</v>
      </c>
      <c r="C257" s="4">
        <v>7937251</v>
      </c>
      <c r="D257" s="8" t="s">
        <v>535</v>
      </c>
      <c r="E257" s="5" t="s">
        <v>2090</v>
      </c>
      <c r="F257" s="8">
        <v>1</v>
      </c>
      <c r="J257" s="8">
        <v>1</v>
      </c>
      <c r="M257" s="11" t="s">
        <v>1629</v>
      </c>
      <c r="N257" s="11" t="s">
        <v>1630</v>
      </c>
      <c r="O257" s="11" t="s">
        <v>1631</v>
      </c>
      <c r="P257" s="12"/>
      <c r="Q257" s="12"/>
      <c r="R257" s="8">
        <v>0.31</v>
      </c>
      <c r="S257" s="8">
        <v>0.99</v>
      </c>
      <c r="T257" s="8">
        <v>0.96</v>
      </c>
      <c r="U257" s="8">
        <v>0.77</v>
      </c>
      <c r="V257" s="8">
        <v>0.95</v>
      </c>
      <c r="W257" s="8">
        <v>0.06</v>
      </c>
      <c r="X257" s="13" t="str">
        <f t="shared" si="27"/>
        <v/>
      </c>
      <c r="Y257" s="13" t="str">
        <f t="shared" si="28"/>
        <v/>
      </c>
      <c r="Z257" s="13" t="str">
        <f t="shared" si="29"/>
        <v/>
      </c>
      <c r="AA257" s="13" t="str">
        <f t="shared" si="30"/>
        <v/>
      </c>
      <c r="AB257" s="13">
        <f t="shared" si="31"/>
        <v>1</v>
      </c>
      <c r="AC257" s="13">
        <f t="shared" si="32"/>
        <v>1</v>
      </c>
      <c r="AD257" s="8">
        <v>0.59</v>
      </c>
      <c r="AE257" s="8">
        <v>0.57999999999999996</v>
      </c>
      <c r="AF257" s="8">
        <v>0.09</v>
      </c>
      <c r="AG257" s="8">
        <v>0.66</v>
      </c>
      <c r="AH257" s="8">
        <v>0.06</v>
      </c>
      <c r="AI257" s="13" t="str">
        <f t="shared" si="33"/>
        <v/>
      </c>
      <c r="AJ257" s="13">
        <f t="shared" si="34"/>
        <v>1</v>
      </c>
      <c r="AK257" s="13">
        <f t="shared" si="35"/>
        <v>1</v>
      </c>
      <c r="AL257" s="8">
        <v>6.36</v>
      </c>
      <c r="AM257" s="8">
        <v>6.44</v>
      </c>
      <c r="AN257" s="8">
        <v>7.35</v>
      </c>
      <c r="AO257" s="8">
        <v>0.09</v>
      </c>
      <c r="AP257" s="8">
        <v>0.99</v>
      </c>
    </row>
    <row r="258" spans="1:42">
      <c r="A258" s="14">
        <v>258</v>
      </c>
      <c r="B258" s="15" t="s">
        <v>536</v>
      </c>
      <c r="C258" s="4">
        <v>7918533</v>
      </c>
      <c r="D258" s="8" t="s">
        <v>537</v>
      </c>
      <c r="E258" s="5" t="s">
        <v>2072</v>
      </c>
      <c r="J258" s="8">
        <v>1</v>
      </c>
      <c r="M258" s="11" t="s">
        <v>1632</v>
      </c>
      <c r="N258" s="11" t="s">
        <v>1137</v>
      </c>
      <c r="O258" s="11" t="s">
        <v>1633</v>
      </c>
      <c r="P258" s="12" t="s">
        <v>1634</v>
      </c>
      <c r="Q258" s="12"/>
      <c r="R258" s="8">
        <v>1.1200000000000001</v>
      </c>
      <c r="S258" s="8">
        <v>0.12</v>
      </c>
      <c r="T258" s="8">
        <v>0.56000000000000005</v>
      </c>
      <c r="U258" s="8">
        <v>0.9</v>
      </c>
      <c r="V258" s="8">
        <v>0.49</v>
      </c>
      <c r="W258" s="8">
        <v>0.9</v>
      </c>
      <c r="X258" s="13" t="str">
        <f t="shared" ref="X258:X321" si="36">IF(S258&lt;0.101,1,"")</f>
        <v/>
      </c>
      <c r="Y258" s="13" t="str">
        <f t="shared" ref="Y258:Y321" si="37">IF(T258&lt;0.101,1,"")</f>
        <v/>
      </c>
      <c r="Z258" s="13" t="str">
        <f t="shared" ref="Z258:Z321" si="38">IF(U258&lt;0.101,1,"")</f>
        <v/>
      </c>
      <c r="AA258" s="13" t="str">
        <f t="shared" ref="AA258:AA321" si="39">IF(V258&lt;0.101,1,"")</f>
        <v/>
      </c>
      <c r="AB258" s="13" t="str">
        <f t="shared" ref="AB258:AB321" si="40">IF(W258&lt;0.101,1,"")</f>
        <v/>
      </c>
      <c r="AC258" s="13">
        <f t="shared" ref="AC258:AC321" si="41">SUM(X258:AB258)</f>
        <v>0</v>
      </c>
      <c r="AD258" s="8">
        <v>0.36</v>
      </c>
      <c r="AE258" s="8">
        <v>0.19</v>
      </c>
      <c r="AF258" s="8">
        <v>0.1</v>
      </c>
      <c r="AG258" s="8">
        <v>0.21</v>
      </c>
      <c r="AH258" s="8">
        <v>7.0000000000000007E-2</v>
      </c>
      <c r="AI258" s="13" t="str">
        <f t="shared" ref="AI258:AI321" si="42">IF(AG258&lt;0.101,1,"")</f>
        <v/>
      </c>
      <c r="AJ258" s="13">
        <f t="shared" ref="AJ258:AJ321" si="43">IF(AH258&lt;0.101,1,"")</f>
        <v>1</v>
      </c>
      <c r="AK258" s="13">
        <f t="shared" ref="AK258:AK321" si="44">SUM(AI258:AJ258)</f>
        <v>1</v>
      </c>
      <c r="AL258" s="8">
        <v>10.16</v>
      </c>
      <c r="AM258" s="8">
        <v>8.27</v>
      </c>
      <c r="AN258" s="8">
        <v>8.18</v>
      </c>
      <c r="AO258" s="8">
        <v>-1.89</v>
      </c>
      <c r="AP258" s="8">
        <v>-1.99</v>
      </c>
    </row>
    <row r="259" spans="1:42">
      <c r="A259" s="14">
        <v>259</v>
      </c>
      <c r="B259" s="15" t="s">
        <v>538</v>
      </c>
      <c r="C259" s="4">
        <v>7986789</v>
      </c>
      <c r="D259" s="8" t="s">
        <v>539</v>
      </c>
      <c r="E259" s="5" t="s">
        <v>2072</v>
      </c>
      <c r="J259" s="8">
        <v>1</v>
      </c>
      <c r="M259" s="11" t="s">
        <v>1635</v>
      </c>
      <c r="N259" s="11" t="s">
        <v>1636</v>
      </c>
      <c r="O259" s="11" t="s">
        <v>1637</v>
      </c>
      <c r="P259" s="12"/>
      <c r="Q259" s="12"/>
      <c r="R259" s="8">
        <v>0.83</v>
      </c>
      <c r="S259" s="8">
        <v>0.82</v>
      </c>
      <c r="T259" s="8">
        <v>0.86</v>
      </c>
      <c r="U259" s="8">
        <v>0.86</v>
      </c>
      <c r="V259" s="8">
        <v>0.64</v>
      </c>
      <c r="W259" s="8">
        <v>0.87</v>
      </c>
      <c r="X259" s="13" t="str">
        <f t="shared" si="36"/>
        <v/>
      </c>
      <c r="Y259" s="13" t="str">
        <f t="shared" si="37"/>
        <v/>
      </c>
      <c r="Z259" s="13" t="str">
        <f t="shared" si="38"/>
        <v/>
      </c>
      <c r="AA259" s="13" t="str">
        <f t="shared" si="39"/>
        <v/>
      </c>
      <c r="AB259" s="13" t="str">
        <f t="shared" si="40"/>
        <v/>
      </c>
      <c r="AC259" s="13">
        <f t="shared" si="41"/>
        <v>0</v>
      </c>
      <c r="AD259" s="8">
        <v>0.6</v>
      </c>
      <c r="AE259" s="8">
        <v>0.19</v>
      </c>
      <c r="AF259" s="8">
        <v>0.04</v>
      </c>
      <c r="AG259" s="8">
        <v>0.21</v>
      </c>
      <c r="AH259" s="8">
        <v>0.05</v>
      </c>
      <c r="AI259" s="13" t="str">
        <f t="shared" si="42"/>
        <v/>
      </c>
      <c r="AJ259" s="13">
        <f t="shared" si="43"/>
        <v>1</v>
      </c>
      <c r="AK259" s="13">
        <f t="shared" si="44"/>
        <v>1</v>
      </c>
      <c r="AL259" s="8">
        <v>6.63</v>
      </c>
      <c r="AM259" s="8">
        <v>8.49</v>
      </c>
      <c r="AN259" s="8">
        <v>8.44</v>
      </c>
      <c r="AO259" s="8">
        <v>1.86</v>
      </c>
      <c r="AP259" s="8">
        <v>1.8</v>
      </c>
    </row>
    <row r="260" spans="1:42">
      <c r="A260" s="14">
        <v>260</v>
      </c>
      <c r="B260" s="15" t="s">
        <v>540</v>
      </c>
      <c r="C260" s="4">
        <v>8017262</v>
      </c>
      <c r="D260" s="8" t="s">
        <v>541</v>
      </c>
      <c r="E260" s="5" t="s">
        <v>2072</v>
      </c>
      <c r="J260" s="8">
        <v>1</v>
      </c>
      <c r="M260" s="11" t="s">
        <v>1638</v>
      </c>
      <c r="N260" s="11" t="s">
        <v>1639</v>
      </c>
      <c r="O260" s="11" t="s">
        <v>1640</v>
      </c>
      <c r="P260" s="12"/>
      <c r="Q260" s="12"/>
      <c r="R260" s="8">
        <v>3.29</v>
      </c>
      <c r="S260" s="8">
        <v>0.73</v>
      </c>
      <c r="T260" s="8">
        <v>0.26</v>
      </c>
      <c r="U260" s="8">
        <v>0.71</v>
      </c>
      <c r="V260" s="8">
        <v>0.35</v>
      </c>
      <c r="W260" s="8">
        <v>0.5</v>
      </c>
      <c r="X260" s="13" t="str">
        <f t="shared" si="36"/>
        <v/>
      </c>
      <c r="Y260" s="13" t="str">
        <f t="shared" si="37"/>
        <v/>
      </c>
      <c r="Z260" s="13" t="str">
        <f t="shared" si="38"/>
        <v/>
      </c>
      <c r="AA260" s="13" t="str">
        <f t="shared" si="39"/>
        <v/>
      </c>
      <c r="AB260" s="13" t="str">
        <f t="shared" si="40"/>
        <v/>
      </c>
      <c r="AC260" s="13">
        <f t="shared" si="41"/>
        <v>0</v>
      </c>
      <c r="AD260" s="8">
        <v>0.64</v>
      </c>
      <c r="AE260" s="8">
        <v>0.08</v>
      </c>
      <c r="AF260" s="8">
        <v>0.01</v>
      </c>
      <c r="AG260" s="8">
        <v>0.12</v>
      </c>
      <c r="AH260" s="8">
        <v>0</v>
      </c>
      <c r="AI260" s="13" t="str">
        <f t="shared" si="42"/>
        <v/>
      </c>
      <c r="AJ260" s="13">
        <f t="shared" si="43"/>
        <v>1</v>
      </c>
      <c r="AK260" s="13">
        <f t="shared" si="44"/>
        <v>1</v>
      </c>
      <c r="AL260" s="8">
        <v>6.85</v>
      </c>
      <c r="AM260" s="8">
        <v>10.029999999999999</v>
      </c>
      <c r="AN260" s="8">
        <v>10.86</v>
      </c>
      <c r="AO260" s="8">
        <v>3.18</v>
      </c>
      <c r="AP260" s="8">
        <v>4.01</v>
      </c>
    </row>
    <row r="261" spans="1:42">
      <c r="A261" s="14">
        <v>261</v>
      </c>
      <c r="B261" s="15" t="s">
        <v>542</v>
      </c>
      <c r="C261" s="4">
        <v>8035886</v>
      </c>
      <c r="D261" s="8" t="s">
        <v>543</v>
      </c>
      <c r="E261" s="5" t="s">
        <v>2072</v>
      </c>
      <c r="J261" s="8">
        <v>1</v>
      </c>
      <c r="M261" s="11" t="s">
        <v>1641</v>
      </c>
      <c r="N261" s="11" t="s">
        <v>1642</v>
      </c>
      <c r="O261" s="11" t="s">
        <v>1643</v>
      </c>
      <c r="P261" s="12"/>
      <c r="Q261" s="12"/>
      <c r="R261" s="8">
        <v>0.15</v>
      </c>
      <c r="S261" s="8">
        <v>0.87</v>
      </c>
      <c r="T261" s="8">
        <v>0.71</v>
      </c>
      <c r="U261" s="8">
        <v>0.92</v>
      </c>
      <c r="V261" s="8">
        <v>0.7</v>
      </c>
      <c r="W261" s="8">
        <v>0.93</v>
      </c>
      <c r="X261" s="13" t="str">
        <f t="shared" si="36"/>
        <v/>
      </c>
      <c r="Y261" s="13" t="str">
        <f t="shared" si="37"/>
        <v/>
      </c>
      <c r="Z261" s="13" t="str">
        <f t="shared" si="38"/>
        <v/>
      </c>
      <c r="AA261" s="13" t="str">
        <f t="shared" si="39"/>
        <v/>
      </c>
      <c r="AB261" s="13" t="str">
        <f t="shared" si="40"/>
        <v/>
      </c>
      <c r="AC261" s="13">
        <f t="shared" si="41"/>
        <v>0</v>
      </c>
      <c r="AD261" s="8">
        <v>0.54</v>
      </c>
      <c r="AE261" s="8">
        <v>0.17</v>
      </c>
      <c r="AF261" s="8">
        <v>0.05</v>
      </c>
      <c r="AG261" s="8">
        <v>0.19</v>
      </c>
      <c r="AH261" s="8">
        <v>0.02</v>
      </c>
      <c r="AI261" s="13" t="str">
        <f t="shared" si="42"/>
        <v/>
      </c>
      <c r="AJ261" s="13">
        <f t="shared" si="43"/>
        <v>1</v>
      </c>
      <c r="AK261" s="13">
        <f t="shared" si="44"/>
        <v>1</v>
      </c>
      <c r="AL261" s="8">
        <v>7.87</v>
      </c>
      <c r="AM261" s="8">
        <v>8.6300000000000008</v>
      </c>
      <c r="AN261" s="8">
        <v>8.41</v>
      </c>
      <c r="AO261" s="8">
        <v>0.76</v>
      </c>
      <c r="AP261" s="8">
        <v>0.54</v>
      </c>
    </row>
    <row r="262" spans="1:42">
      <c r="A262" s="14">
        <v>262</v>
      </c>
      <c r="B262" s="15" t="s">
        <v>544</v>
      </c>
      <c r="C262" s="4">
        <v>8113800</v>
      </c>
      <c r="D262" s="8" t="s">
        <v>545</v>
      </c>
      <c r="E262" s="5" t="s">
        <v>2072</v>
      </c>
      <c r="J262" s="8">
        <v>1</v>
      </c>
      <c r="M262" s="11" t="s">
        <v>1644</v>
      </c>
      <c r="N262" s="11" t="s">
        <v>1645</v>
      </c>
      <c r="O262" s="11" t="s">
        <v>1646</v>
      </c>
      <c r="P262" s="12"/>
      <c r="Q262" s="12"/>
      <c r="R262" s="8">
        <v>0.33</v>
      </c>
      <c r="S262" s="8">
        <v>0.54</v>
      </c>
      <c r="T262" s="8">
        <v>0.38</v>
      </c>
      <c r="U262" s="8">
        <v>0.73</v>
      </c>
      <c r="V262" s="8">
        <v>0.44</v>
      </c>
      <c r="W262" s="8">
        <v>0.8</v>
      </c>
      <c r="X262" s="13" t="str">
        <f t="shared" si="36"/>
        <v/>
      </c>
      <c r="Y262" s="13" t="str">
        <f t="shared" si="37"/>
        <v/>
      </c>
      <c r="Z262" s="13" t="str">
        <f t="shared" si="38"/>
        <v/>
      </c>
      <c r="AA262" s="13" t="str">
        <f t="shared" si="39"/>
        <v/>
      </c>
      <c r="AB262" s="13" t="str">
        <f t="shared" si="40"/>
        <v/>
      </c>
      <c r="AC262" s="13">
        <f t="shared" si="41"/>
        <v>0</v>
      </c>
      <c r="AD262" s="8">
        <v>0.3</v>
      </c>
      <c r="AE262" s="8">
        <v>0.38</v>
      </c>
      <c r="AF262" s="8">
        <v>0.05</v>
      </c>
      <c r="AG262" s="8">
        <v>0.34</v>
      </c>
      <c r="AH262" s="8">
        <v>0.02</v>
      </c>
      <c r="AI262" s="13" t="str">
        <f t="shared" si="42"/>
        <v/>
      </c>
      <c r="AJ262" s="13">
        <f t="shared" si="43"/>
        <v>1</v>
      </c>
      <c r="AK262" s="13">
        <f t="shared" si="44"/>
        <v>1</v>
      </c>
      <c r="AL262" s="8">
        <v>6.6</v>
      </c>
      <c r="AM262" s="8">
        <v>7.28</v>
      </c>
      <c r="AN262" s="8">
        <v>7.58</v>
      </c>
      <c r="AO262" s="8">
        <v>0.69</v>
      </c>
      <c r="AP262" s="8">
        <v>0.99</v>
      </c>
    </row>
    <row r="263" spans="1:42">
      <c r="A263" s="14">
        <v>263</v>
      </c>
      <c r="B263" s="15" t="s">
        <v>546</v>
      </c>
      <c r="C263" s="4">
        <v>7954729</v>
      </c>
      <c r="D263" s="8" t="s">
        <v>547</v>
      </c>
      <c r="E263" s="5" t="s">
        <v>2072</v>
      </c>
      <c r="J263" s="8">
        <v>1</v>
      </c>
      <c r="M263" s="11" t="s">
        <v>1647</v>
      </c>
      <c r="N263" s="11" t="s">
        <v>1648</v>
      </c>
      <c r="O263" s="11" t="s">
        <v>1649</v>
      </c>
      <c r="P263" s="12"/>
      <c r="Q263" s="12"/>
      <c r="R263" s="8">
        <v>0.64</v>
      </c>
      <c r="S263" s="8">
        <v>0.38</v>
      </c>
      <c r="T263" s="8">
        <v>0.47</v>
      </c>
      <c r="U263" s="8">
        <v>0.8</v>
      </c>
      <c r="V263" s="8">
        <v>0.5</v>
      </c>
      <c r="W263" s="8">
        <v>0.56999999999999995</v>
      </c>
      <c r="X263" s="13" t="str">
        <f t="shared" si="36"/>
        <v/>
      </c>
      <c r="Y263" s="13" t="str">
        <f t="shared" si="37"/>
        <v/>
      </c>
      <c r="Z263" s="13" t="str">
        <f t="shared" si="38"/>
        <v/>
      </c>
      <c r="AA263" s="13" t="str">
        <f t="shared" si="39"/>
        <v/>
      </c>
      <c r="AB263" s="13" t="str">
        <f t="shared" si="40"/>
        <v/>
      </c>
      <c r="AC263" s="13">
        <f t="shared" si="41"/>
        <v>0</v>
      </c>
      <c r="AD263" s="8">
        <v>0.42</v>
      </c>
      <c r="AE263" s="8">
        <v>0.52</v>
      </c>
      <c r="AF263" s="8">
        <v>0.01</v>
      </c>
      <c r="AG263" s="8">
        <v>0.49</v>
      </c>
      <c r="AH263" s="8">
        <v>7.0000000000000007E-2</v>
      </c>
      <c r="AI263" s="13" t="str">
        <f t="shared" si="42"/>
        <v/>
      </c>
      <c r="AJ263" s="13">
        <f t="shared" si="43"/>
        <v>1</v>
      </c>
      <c r="AK263" s="13">
        <f t="shared" si="44"/>
        <v>1</v>
      </c>
      <c r="AL263" s="8">
        <v>9.31</v>
      </c>
      <c r="AM263" s="8">
        <v>7.7</v>
      </c>
      <c r="AN263" s="8">
        <v>8.36</v>
      </c>
      <c r="AO263" s="8">
        <v>-1.61</v>
      </c>
      <c r="AP263" s="8">
        <v>-0.95</v>
      </c>
    </row>
    <row r="264" spans="1:42">
      <c r="A264" s="14">
        <v>264</v>
      </c>
      <c r="B264" s="15" t="s">
        <v>548</v>
      </c>
      <c r="C264" s="4">
        <v>8037970</v>
      </c>
      <c r="D264" s="8" t="s">
        <v>549</v>
      </c>
      <c r="E264" s="5" t="s">
        <v>2072</v>
      </c>
      <c r="J264" s="8">
        <v>1</v>
      </c>
      <c r="M264" s="11" t="s">
        <v>1650</v>
      </c>
      <c r="N264" s="11" t="s">
        <v>1651</v>
      </c>
      <c r="O264" s="11" t="s">
        <v>1652</v>
      </c>
      <c r="P264" s="12"/>
      <c r="Q264" s="12"/>
      <c r="R264" s="8">
        <v>1.62</v>
      </c>
      <c r="S264" s="8">
        <v>0.2</v>
      </c>
      <c r="T264" s="8">
        <v>0.32</v>
      </c>
      <c r="U264" s="8">
        <v>0.12</v>
      </c>
      <c r="V264" s="8">
        <v>0.28999999999999998</v>
      </c>
      <c r="W264" s="8">
        <v>0.5</v>
      </c>
      <c r="X264" s="13" t="str">
        <f t="shared" si="36"/>
        <v/>
      </c>
      <c r="Y264" s="13" t="str">
        <f t="shared" si="37"/>
        <v/>
      </c>
      <c r="Z264" s="13" t="str">
        <f t="shared" si="38"/>
        <v/>
      </c>
      <c r="AA264" s="13" t="str">
        <f t="shared" si="39"/>
        <v/>
      </c>
      <c r="AB264" s="13" t="str">
        <f t="shared" si="40"/>
        <v/>
      </c>
      <c r="AC264" s="13">
        <f t="shared" si="41"/>
        <v>0</v>
      </c>
      <c r="AD264" s="8">
        <v>0.42</v>
      </c>
      <c r="AE264" s="8">
        <v>0.85</v>
      </c>
      <c r="AF264" s="8">
        <v>0.28000000000000003</v>
      </c>
      <c r="AG264" s="8">
        <v>0.85</v>
      </c>
      <c r="AH264" s="8">
        <v>7.0000000000000007E-2</v>
      </c>
      <c r="AI264" s="13" t="str">
        <f t="shared" si="42"/>
        <v/>
      </c>
      <c r="AJ264" s="13">
        <f t="shared" si="43"/>
        <v>1</v>
      </c>
      <c r="AK264" s="13">
        <f t="shared" si="44"/>
        <v>1</v>
      </c>
      <c r="AL264" s="8">
        <v>7.37</v>
      </c>
      <c r="AM264" s="8">
        <v>8.58</v>
      </c>
      <c r="AN264" s="8">
        <v>10.19</v>
      </c>
      <c r="AO264" s="8">
        <v>1.2</v>
      </c>
      <c r="AP264" s="8">
        <v>2.81</v>
      </c>
    </row>
    <row r="265" spans="1:42">
      <c r="A265" s="14">
        <v>265</v>
      </c>
      <c r="B265" s="15" t="s">
        <v>550</v>
      </c>
      <c r="C265" s="4">
        <v>8056376</v>
      </c>
      <c r="D265" s="8" t="s">
        <v>551</v>
      </c>
      <c r="E265" s="5" t="s">
        <v>2072</v>
      </c>
      <c r="J265" s="8">
        <v>1</v>
      </c>
      <c r="M265" s="11" t="s">
        <v>1653</v>
      </c>
      <c r="N265" s="11" t="s">
        <v>1324</v>
      </c>
      <c r="O265" s="11" t="s">
        <v>1654</v>
      </c>
      <c r="P265" s="12"/>
      <c r="Q265" s="12"/>
      <c r="R265" s="8">
        <v>0.27</v>
      </c>
      <c r="S265" s="8">
        <v>1</v>
      </c>
      <c r="T265" s="8">
        <v>0.98</v>
      </c>
      <c r="U265" s="8">
        <v>0.87</v>
      </c>
      <c r="V265" s="8">
        <v>0.98</v>
      </c>
      <c r="W265" s="8">
        <v>0.77</v>
      </c>
      <c r="X265" s="13" t="str">
        <f t="shared" si="36"/>
        <v/>
      </c>
      <c r="Y265" s="13" t="str">
        <f t="shared" si="37"/>
        <v/>
      </c>
      <c r="Z265" s="13" t="str">
        <f t="shared" si="38"/>
        <v/>
      </c>
      <c r="AA265" s="13" t="str">
        <f t="shared" si="39"/>
        <v/>
      </c>
      <c r="AB265" s="13" t="str">
        <f t="shared" si="40"/>
        <v/>
      </c>
      <c r="AC265" s="13">
        <f t="shared" si="41"/>
        <v>0</v>
      </c>
      <c r="AD265" s="8">
        <v>0.93</v>
      </c>
      <c r="AE265" s="8">
        <v>0.89</v>
      </c>
      <c r="AF265" s="8">
        <v>0.19</v>
      </c>
      <c r="AG265" s="8">
        <v>0.93</v>
      </c>
      <c r="AH265" s="8">
        <v>7.0000000000000007E-2</v>
      </c>
      <c r="AI265" s="13" t="str">
        <f t="shared" si="42"/>
        <v/>
      </c>
      <c r="AJ265" s="13">
        <f t="shared" si="43"/>
        <v>1</v>
      </c>
      <c r="AK265" s="13">
        <f t="shared" si="44"/>
        <v>1</v>
      </c>
      <c r="AL265" s="8">
        <v>5.01</v>
      </c>
      <c r="AM265" s="8">
        <v>5.05</v>
      </c>
      <c r="AN265" s="8">
        <v>5.97</v>
      </c>
      <c r="AO265" s="8">
        <v>0.04</v>
      </c>
      <c r="AP265" s="8">
        <v>0.96</v>
      </c>
    </row>
    <row r="266" spans="1:42">
      <c r="A266" s="14">
        <v>266</v>
      </c>
      <c r="B266" s="15" t="s">
        <v>552</v>
      </c>
      <c r="C266" s="4">
        <v>7980438</v>
      </c>
      <c r="D266" s="8" t="s">
        <v>553</v>
      </c>
      <c r="E266" s="5" t="s">
        <v>2072</v>
      </c>
      <c r="J266" s="8">
        <v>1</v>
      </c>
      <c r="M266" s="11" t="s">
        <v>1655</v>
      </c>
      <c r="N266" s="11" t="s">
        <v>1636</v>
      </c>
      <c r="O266" s="11" t="s">
        <v>1656</v>
      </c>
      <c r="P266" s="12"/>
      <c r="Q266" s="12"/>
      <c r="R266" s="8">
        <v>0.26</v>
      </c>
      <c r="S266" s="8">
        <v>0.94</v>
      </c>
      <c r="T266" s="8">
        <v>0.72</v>
      </c>
      <c r="U266" s="8">
        <v>0.2</v>
      </c>
      <c r="V266" s="8">
        <v>0.63</v>
      </c>
      <c r="W266" s="8">
        <v>0.11</v>
      </c>
      <c r="X266" s="13" t="str">
        <f t="shared" si="36"/>
        <v/>
      </c>
      <c r="Y266" s="13" t="str">
        <f t="shared" si="37"/>
        <v/>
      </c>
      <c r="Z266" s="13" t="str">
        <f t="shared" si="38"/>
        <v/>
      </c>
      <c r="AA266" s="13" t="str">
        <f t="shared" si="39"/>
        <v/>
      </c>
      <c r="AB266" s="13" t="str">
        <f t="shared" si="40"/>
        <v/>
      </c>
      <c r="AC266" s="13">
        <f t="shared" si="41"/>
        <v>0</v>
      </c>
      <c r="AD266" s="8">
        <v>0.45</v>
      </c>
      <c r="AE266" s="8">
        <v>0.14000000000000001</v>
      </c>
      <c r="AF266" s="8">
        <v>0.04</v>
      </c>
      <c r="AG266" s="8">
        <v>0.14000000000000001</v>
      </c>
      <c r="AH266" s="8">
        <v>0.05</v>
      </c>
      <c r="AI266" s="13" t="str">
        <f t="shared" si="42"/>
        <v/>
      </c>
      <c r="AJ266" s="13">
        <f t="shared" si="43"/>
        <v>1</v>
      </c>
      <c r="AK266" s="13">
        <f t="shared" si="44"/>
        <v>1</v>
      </c>
      <c r="AL266" s="8">
        <v>8.86</v>
      </c>
      <c r="AM266" s="8">
        <v>9.6199999999999992</v>
      </c>
      <c r="AN266" s="8">
        <v>9.8800000000000008</v>
      </c>
      <c r="AO266" s="8">
        <v>0.76</v>
      </c>
      <c r="AP266" s="8">
        <v>1.02</v>
      </c>
    </row>
    <row r="267" spans="1:42">
      <c r="A267" s="14">
        <v>267</v>
      </c>
      <c r="B267" s="15" t="s">
        <v>554</v>
      </c>
      <c r="C267" s="4">
        <v>8095343</v>
      </c>
      <c r="D267" s="8" t="s">
        <v>555</v>
      </c>
      <c r="E267" s="5" t="s">
        <v>2072</v>
      </c>
      <c r="J267" s="8">
        <v>1</v>
      </c>
      <c r="M267" s="11" t="s">
        <v>1657</v>
      </c>
      <c r="N267" s="11" t="s">
        <v>1442</v>
      </c>
      <c r="O267" s="11" t="s">
        <v>1658</v>
      </c>
      <c r="P267" s="12"/>
      <c r="Q267" s="12"/>
      <c r="R267" s="8">
        <v>5.79</v>
      </c>
      <c r="S267" s="8">
        <v>0.15</v>
      </c>
      <c r="T267" s="8">
        <v>0.18</v>
      </c>
      <c r="U267" s="8">
        <v>0.2</v>
      </c>
      <c r="V267" s="8">
        <v>0.2</v>
      </c>
      <c r="W267" s="8">
        <v>0.7</v>
      </c>
      <c r="X267" s="13" t="str">
        <f t="shared" si="36"/>
        <v/>
      </c>
      <c r="Y267" s="13" t="str">
        <f t="shared" si="37"/>
        <v/>
      </c>
      <c r="Z267" s="13" t="str">
        <f t="shared" si="38"/>
        <v/>
      </c>
      <c r="AA267" s="13" t="str">
        <f t="shared" si="39"/>
        <v/>
      </c>
      <c r="AB267" s="13" t="str">
        <f t="shared" si="40"/>
        <v/>
      </c>
      <c r="AC267" s="13">
        <f t="shared" si="41"/>
        <v>0</v>
      </c>
      <c r="AD267" s="8">
        <v>0.15</v>
      </c>
      <c r="AE267" s="8">
        <v>0.35</v>
      </c>
      <c r="AF267" s="8">
        <v>0.15</v>
      </c>
      <c r="AG267" s="8">
        <v>0.46</v>
      </c>
      <c r="AH267" s="8">
        <v>0.03</v>
      </c>
      <c r="AI267" s="13" t="str">
        <f t="shared" si="42"/>
        <v/>
      </c>
      <c r="AJ267" s="13">
        <f t="shared" si="43"/>
        <v>1</v>
      </c>
      <c r="AK267" s="13">
        <f t="shared" si="44"/>
        <v>1</v>
      </c>
      <c r="AL267" s="8">
        <v>6.22</v>
      </c>
      <c r="AM267" s="8">
        <v>10.64</v>
      </c>
      <c r="AN267" s="8">
        <v>11.37</v>
      </c>
      <c r="AO267" s="8">
        <v>4.43</v>
      </c>
      <c r="AP267" s="8">
        <v>5.16</v>
      </c>
    </row>
    <row r="268" spans="1:42">
      <c r="A268" s="14">
        <v>268</v>
      </c>
      <c r="B268" s="15" t="s">
        <v>556</v>
      </c>
      <c r="C268" s="4">
        <v>8081612</v>
      </c>
      <c r="D268" s="8" t="s">
        <v>557</v>
      </c>
      <c r="E268" s="5" t="s">
        <v>2072</v>
      </c>
      <c r="J268" s="8">
        <v>1</v>
      </c>
      <c r="M268" s="11" t="s">
        <v>1659</v>
      </c>
      <c r="N268" s="11" t="s">
        <v>1660</v>
      </c>
      <c r="O268" s="11" t="s">
        <v>1661</v>
      </c>
      <c r="P268" s="12"/>
      <c r="Q268" s="12"/>
      <c r="R268" s="8">
        <v>0.92</v>
      </c>
      <c r="S268" s="8">
        <v>0.8</v>
      </c>
      <c r="T268" s="8">
        <v>0.84</v>
      </c>
      <c r="U268" s="8">
        <v>0.92</v>
      </c>
      <c r="V268" s="8">
        <v>0.82</v>
      </c>
      <c r="W268" s="8">
        <v>0.75</v>
      </c>
      <c r="X268" s="13" t="str">
        <f t="shared" si="36"/>
        <v/>
      </c>
      <c r="Y268" s="13" t="str">
        <f t="shared" si="37"/>
        <v/>
      </c>
      <c r="Z268" s="13" t="str">
        <f t="shared" si="38"/>
        <v/>
      </c>
      <c r="AA268" s="13" t="str">
        <f t="shared" si="39"/>
        <v/>
      </c>
      <c r="AB268" s="13" t="str">
        <f t="shared" si="40"/>
        <v/>
      </c>
      <c r="AC268" s="13">
        <f t="shared" si="41"/>
        <v>0</v>
      </c>
      <c r="AD268" s="8">
        <v>0.33</v>
      </c>
      <c r="AE268" s="8">
        <v>0.44</v>
      </c>
      <c r="AF268" s="8">
        <v>0.01</v>
      </c>
      <c r="AG268" s="8">
        <v>0.6</v>
      </c>
      <c r="AH268" s="8">
        <v>7.0000000000000007E-2</v>
      </c>
      <c r="AI268" s="13" t="str">
        <f t="shared" si="42"/>
        <v/>
      </c>
      <c r="AJ268" s="13">
        <f t="shared" si="43"/>
        <v>1</v>
      </c>
      <c r="AK268" s="13">
        <f t="shared" si="44"/>
        <v>1</v>
      </c>
      <c r="AL268" s="8">
        <v>9.6999999999999993</v>
      </c>
      <c r="AM268" s="8">
        <v>8.1300000000000008</v>
      </c>
      <c r="AN268" s="8">
        <v>7.97</v>
      </c>
      <c r="AO268" s="8">
        <v>-1.57</v>
      </c>
      <c r="AP268" s="8">
        <v>-1.73</v>
      </c>
    </row>
    <row r="269" spans="1:42">
      <c r="A269" s="14">
        <v>269</v>
      </c>
      <c r="B269" s="15" t="s">
        <v>558</v>
      </c>
      <c r="C269" s="4">
        <v>7990818</v>
      </c>
      <c r="D269" s="8" t="s">
        <v>559</v>
      </c>
      <c r="E269" s="5" t="s">
        <v>2072</v>
      </c>
      <c r="J269" s="8">
        <v>1</v>
      </c>
      <c r="M269" s="11" t="s">
        <v>1662</v>
      </c>
      <c r="N269" s="11" t="s">
        <v>1663</v>
      </c>
      <c r="O269" s="11" t="s">
        <v>1664</v>
      </c>
      <c r="P269" s="12"/>
      <c r="Q269" s="12"/>
      <c r="R269" s="8">
        <v>4.38</v>
      </c>
      <c r="S269" s="8">
        <v>0.76</v>
      </c>
      <c r="T269" s="8">
        <v>0.38</v>
      </c>
      <c r="U269" s="8">
        <v>0.14000000000000001</v>
      </c>
      <c r="V269" s="8">
        <v>0.3</v>
      </c>
      <c r="W269" s="8">
        <v>0.34</v>
      </c>
      <c r="X269" s="13" t="str">
        <f t="shared" si="36"/>
        <v/>
      </c>
      <c r="Y269" s="13" t="str">
        <f t="shared" si="37"/>
        <v/>
      </c>
      <c r="Z269" s="13" t="str">
        <f t="shared" si="38"/>
        <v/>
      </c>
      <c r="AA269" s="13" t="str">
        <f t="shared" si="39"/>
        <v/>
      </c>
      <c r="AB269" s="13" t="str">
        <f t="shared" si="40"/>
        <v/>
      </c>
      <c r="AC269" s="13">
        <f t="shared" si="41"/>
        <v>0</v>
      </c>
      <c r="AD269" s="8">
        <v>0.6</v>
      </c>
      <c r="AE269" s="8">
        <v>0.97</v>
      </c>
      <c r="AF269" s="8">
        <v>0.19</v>
      </c>
      <c r="AG269" s="8">
        <v>0.94</v>
      </c>
      <c r="AH269" s="8">
        <v>0.08</v>
      </c>
      <c r="AI269" s="13" t="str">
        <f t="shared" si="42"/>
        <v/>
      </c>
      <c r="AJ269" s="13">
        <f t="shared" si="43"/>
        <v>1</v>
      </c>
      <c r="AK269" s="13">
        <f t="shared" si="44"/>
        <v>1</v>
      </c>
      <c r="AL269" s="8">
        <v>6.75</v>
      </c>
      <c r="AM269" s="8">
        <v>10.19</v>
      </c>
      <c r="AN269" s="8">
        <v>11.46</v>
      </c>
      <c r="AO269" s="8">
        <v>3.44</v>
      </c>
      <c r="AP269" s="8">
        <v>4.71</v>
      </c>
    </row>
    <row r="270" spans="1:42">
      <c r="A270" s="14">
        <v>270</v>
      </c>
      <c r="B270" s="15" t="s">
        <v>560</v>
      </c>
      <c r="C270" s="4">
        <v>8114628</v>
      </c>
      <c r="D270" s="8" t="s">
        <v>561</v>
      </c>
      <c r="E270" s="5" t="s">
        <v>2072</v>
      </c>
      <c r="J270" s="8">
        <v>1</v>
      </c>
      <c r="M270" s="11" t="s">
        <v>1665</v>
      </c>
      <c r="N270" s="11" t="s">
        <v>1152</v>
      </c>
      <c r="O270" s="11" t="s">
        <v>1666</v>
      </c>
      <c r="P270" s="12"/>
      <c r="Q270" s="12"/>
      <c r="R270" s="8">
        <v>0.24</v>
      </c>
      <c r="S270" s="8">
        <v>0.89</v>
      </c>
      <c r="T270" s="8">
        <v>0.95</v>
      </c>
      <c r="U270" s="8">
        <v>0.61</v>
      </c>
      <c r="V270" s="8">
        <v>0.95</v>
      </c>
      <c r="W270" s="8">
        <v>0.53</v>
      </c>
      <c r="X270" s="13" t="str">
        <f t="shared" si="36"/>
        <v/>
      </c>
      <c r="Y270" s="13" t="str">
        <f t="shared" si="37"/>
        <v/>
      </c>
      <c r="Z270" s="13" t="str">
        <f t="shared" si="38"/>
        <v/>
      </c>
      <c r="AA270" s="13" t="str">
        <f t="shared" si="39"/>
        <v/>
      </c>
      <c r="AB270" s="13" t="str">
        <f t="shared" si="40"/>
        <v/>
      </c>
      <c r="AC270" s="13">
        <f t="shared" si="41"/>
        <v>0</v>
      </c>
      <c r="AD270" s="8">
        <v>0.1</v>
      </c>
      <c r="AE270" s="8">
        <v>0.99</v>
      </c>
      <c r="AF270" s="8">
        <v>0.14000000000000001</v>
      </c>
      <c r="AG270" s="8">
        <v>0.98</v>
      </c>
      <c r="AH270" s="8">
        <v>0.1</v>
      </c>
      <c r="AI270" s="13" t="str">
        <f t="shared" si="42"/>
        <v/>
      </c>
      <c r="AJ270" s="13">
        <f t="shared" si="43"/>
        <v>1</v>
      </c>
      <c r="AK270" s="13">
        <f t="shared" si="44"/>
        <v>1</v>
      </c>
      <c r="AL270" s="8">
        <v>10.48</v>
      </c>
      <c r="AM270" s="8">
        <v>10.62</v>
      </c>
      <c r="AN270" s="8">
        <v>11.4</v>
      </c>
      <c r="AO270" s="8">
        <v>0.13</v>
      </c>
      <c r="AP270" s="8">
        <v>0.92</v>
      </c>
    </row>
    <row r="271" spans="1:42">
      <c r="A271" s="14">
        <v>271</v>
      </c>
      <c r="B271" s="15" t="s">
        <v>562</v>
      </c>
      <c r="C271" s="4">
        <v>8150186</v>
      </c>
      <c r="D271" s="8" t="s">
        <v>563</v>
      </c>
      <c r="E271" s="5" t="s">
        <v>2072</v>
      </c>
      <c r="J271" s="8">
        <v>1</v>
      </c>
      <c r="M271" s="11" t="s">
        <v>1667</v>
      </c>
      <c r="N271" s="11" t="s">
        <v>1668</v>
      </c>
      <c r="O271" s="11" t="s">
        <v>1669</v>
      </c>
      <c r="P271" s="12" t="s">
        <v>1670</v>
      </c>
      <c r="Q271" s="12"/>
      <c r="R271" s="8">
        <v>1.02</v>
      </c>
      <c r="S271" s="8">
        <v>0.84</v>
      </c>
      <c r="T271" s="8">
        <v>0.45</v>
      </c>
      <c r="U271" s="8">
        <v>0.54</v>
      </c>
      <c r="V271" s="8">
        <v>0.42</v>
      </c>
      <c r="W271" s="8">
        <v>0.34</v>
      </c>
      <c r="X271" s="13" t="str">
        <f t="shared" si="36"/>
        <v/>
      </c>
      <c r="Y271" s="13" t="str">
        <f t="shared" si="37"/>
        <v/>
      </c>
      <c r="Z271" s="13" t="str">
        <f t="shared" si="38"/>
        <v/>
      </c>
      <c r="AA271" s="13" t="str">
        <f t="shared" si="39"/>
        <v/>
      </c>
      <c r="AB271" s="13" t="str">
        <f t="shared" si="40"/>
        <v/>
      </c>
      <c r="AC271" s="13">
        <f t="shared" si="41"/>
        <v>0</v>
      </c>
      <c r="AD271" s="8">
        <v>0.34</v>
      </c>
      <c r="AE271" s="8">
        <v>0.14000000000000001</v>
      </c>
      <c r="AF271" s="8">
        <v>0.03</v>
      </c>
      <c r="AG271" s="8">
        <v>0.14000000000000001</v>
      </c>
      <c r="AH271" s="8">
        <v>0.02</v>
      </c>
      <c r="AI271" s="13" t="str">
        <f t="shared" si="42"/>
        <v/>
      </c>
      <c r="AJ271" s="13">
        <f t="shared" si="43"/>
        <v>1</v>
      </c>
      <c r="AK271" s="13">
        <f t="shared" si="44"/>
        <v>1</v>
      </c>
      <c r="AL271" s="8">
        <v>7.32</v>
      </c>
      <c r="AM271" s="8">
        <v>7.85</v>
      </c>
      <c r="AN271" s="8">
        <v>9.4700000000000006</v>
      </c>
      <c r="AO271" s="8">
        <v>0.53</v>
      </c>
      <c r="AP271" s="8">
        <v>2.15</v>
      </c>
    </row>
    <row r="272" spans="1:42">
      <c r="A272" s="14">
        <v>272</v>
      </c>
      <c r="B272" s="15" t="s">
        <v>564</v>
      </c>
      <c r="C272" s="4">
        <v>8138442</v>
      </c>
      <c r="D272" s="8" t="s">
        <v>565</v>
      </c>
      <c r="E272" s="5" t="s">
        <v>2072</v>
      </c>
      <c r="J272" s="8">
        <v>1</v>
      </c>
      <c r="M272" s="11" t="s">
        <v>1671</v>
      </c>
      <c r="N272" s="11" t="s">
        <v>1546</v>
      </c>
      <c r="O272" s="11" t="s">
        <v>1672</v>
      </c>
      <c r="P272" s="12"/>
      <c r="Q272" s="12"/>
      <c r="R272" s="8">
        <v>0.3</v>
      </c>
      <c r="S272" s="8">
        <v>1</v>
      </c>
      <c r="T272" s="8">
        <v>0.98</v>
      </c>
      <c r="U272" s="8">
        <v>0.82</v>
      </c>
      <c r="V272" s="8">
        <v>0.98</v>
      </c>
      <c r="W272" s="8">
        <v>0.72</v>
      </c>
      <c r="X272" s="13" t="str">
        <f t="shared" si="36"/>
        <v/>
      </c>
      <c r="Y272" s="13" t="str">
        <f t="shared" si="37"/>
        <v/>
      </c>
      <c r="Z272" s="13" t="str">
        <f t="shared" si="38"/>
        <v/>
      </c>
      <c r="AA272" s="13" t="str">
        <f t="shared" si="39"/>
        <v/>
      </c>
      <c r="AB272" s="13" t="str">
        <f t="shared" si="40"/>
        <v/>
      </c>
      <c r="AC272" s="13">
        <f t="shared" si="41"/>
        <v>0</v>
      </c>
      <c r="AD272" s="8">
        <v>0.35</v>
      </c>
      <c r="AE272" s="8">
        <v>0.52</v>
      </c>
      <c r="AF272" s="8">
        <v>0.04</v>
      </c>
      <c r="AG272" s="8">
        <v>0.57999999999999996</v>
      </c>
      <c r="AH272" s="8">
        <v>0.02</v>
      </c>
      <c r="AI272" s="13" t="str">
        <f t="shared" si="42"/>
        <v/>
      </c>
      <c r="AJ272" s="13">
        <f t="shared" si="43"/>
        <v>1</v>
      </c>
      <c r="AK272" s="13">
        <f t="shared" si="44"/>
        <v>1</v>
      </c>
      <c r="AL272" s="8">
        <v>7.74</v>
      </c>
      <c r="AM272" s="8">
        <v>7.99</v>
      </c>
      <c r="AN272" s="8">
        <v>8.86</v>
      </c>
      <c r="AO272" s="8">
        <v>0.25</v>
      </c>
      <c r="AP272" s="8">
        <v>1.1200000000000001</v>
      </c>
    </row>
    <row r="273" spans="1:42">
      <c r="A273" s="14">
        <v>273</v>
      </c>
      <c r="B273" s="15" t="s">
        <v>566</v>
      </c>
      <c r="C273" s="4">
        <v>8078262</v>
      </c>
      <c r="D273" s="8" t="s">
        <v>567</v>
      </c>
      <c r="E273" s="5" t="s">
        <v>2072</v>
      </c>
      <c r="J273" s="8">
        <v>1</v>
      </c>
      <c r="M273" s="11" t="s">
        <v>1673</v>
      </c>
      <c r="N273" s="11" t="s">
        <v>1674</v>
      </c>
      <c r="O273" s="11" t="s">
        <v>1675</v>
      </c>
      <c r="P273" s="12"/>
      <c r="Q273" s="12"/>
      <c r="R273" s="8">
        <v>0.36</v>
      </c>
      <c r="S273" s="8">
        <v>0.99</v>
      </c>
      <c r="T273" s="8">
        <v>0.88</v>
      </c>
      <c r="U273" s="8">
        <v>1</v>
      </c>
      <c r="V273" s="8">
        <v>0.95</v>
      </c>
      <c r="W273" s="8">
        <v>0.99</v>
      </c>
      <c r="X273" s="13" t="str">
        <f t="shared" si="36"/>
        <v/>
      </c>
      <c r="Y273" s="13" t="str">
        <f t="shared" si="37"/>
        <v/>
      </c>
      <c r="Z273" s="13" t="str">
        <f t="shared" si="38"/>
        <v/>
      </c>
      <c r="AA273" s="13" t="str">
        <f t="shared" si="39"/>
        <v/>
      </c>
      <c r="AB273" s="13" t="str">
        <f t="shared" si="40"/>
        <v/>
      </c>
      <c r="AC273" s="13">
        <f t="shared" si="41"/>
        <v>0</v>
      </c>
      <c r="AD273" s="8">
        <v>0.3</v>
      </c>
      <c r="AE273" s="8">
        <v>0.56999999999999995</v>
      </c>
      <c r="AF273" s="8">
        <v>0.26</v>
      </c>
      <c r="AG273" s="8">
        <v>0.61</v>
      </c>
      <c r="AH273" s="8">
        <v>0.09</v>
      </c>
      <c r="AI273" s="13" t="str">
        <f t="shared" si="42"/>
        <v/>
      </c>
      <c r="AJ273" s="13">
        <f t="shared" si="43"/>
        <v>1</v>
      </c>
      <c r="AK273" s="13">
        <f t="shared" si="44"/>
        <v>1</v>
      </c>
      <c r="AL273" s="8">
        <v>10.26</v>
      </c>
      <c r="AM273" s="8">
        <v>11.41</v>
      </c>
      <c r="AN273" s="8">
        <v>11.44</v>
      </c>
      <c r="AO273" s="8">
        <v>1.1499999999999999</v>
      </c>
      <c r="AP273" s="8">
        <v>1.18</v>
      </c>
    </row>
    <row r="274" spans="1:42">
      <c r="A274" s="14">
        <v>274</v>
      </c>
      <c r="B274" s="15" t="s">
        <v>568</v>
      </c>
      <c r="C274" s="4">
        <v>8116622</v>
      </c>
      <c r="D274" s="8" t="s">
        <v>569</v>
      </c>
      <c r="E274" s="5" t="s">
        <v>2091</v>
      </c>
      <c r="H274" s="8">
        <v>1</v>
      </c>
      <c r="J274" s="8">
        <v>1</v>
      </c>
      <c r="M274" s="11" t="s">
        <v>1676</v>
      </c>
      <c r="N274" s="11" t="s">
        <v>1677</v>
      </c>
      <c r="O274" s="11" t="s">
        <v>1678</v>
      </c>
      <c r="P274" s="12"/>
      <c r="Q274" s="12"/>
      <c r="R274" s="8">
        <v>0.51</v>
      </c>
      <c r="S274" s="8">
        <v>0.99</v>
      </c>
      <c r="T274" s="8">
        <v>0.99</v>
      </c>
      <c r="U274" s="8">
        <v>0.96</v>
      </c>
      <c r="V274" s="8">
        <v>1</v>
      </c>
      <c r="W274" s="8">
        <v>0.98</v>
      </c>
      <c r="X274" s="13" t="str">
        <f t="shared" si="36"/>
        <v/>
      </c>
      <c r="Y274" s="13" t="str">
        <f t="shared" si="37"/>
        <v/>
      </c>
      <c r="Z274" s="13" t="str">
        <f t="shared" si="38"/>
        <v/>
      </c>
      <c r="AA274" s="13" t="str">
        <f t="shared" si="39"/>
        <v/>
      </c>
      <c r="AB274" s="13" t="str">
        <f t="shared" si="40"/>
        <v/>
      </c>
      <c r="AC274" s="13">
        <f t="shared" si="41"/>
        <v>0</v>
      </c>
      <c r="AD274" s="8">
        <v>0.4</v>
      </c>
      <c r="AE274" s="8">
        <v>0.99</v>
      </c>
      <c r="AF274" s="8">
        <v>0.04</v>
      </c>
      <c r="AG274" s="8">
        <v>0.94</v>
      </c>
      <c r="AH274" s="8">
        <v>0.02</v>
      </c>
      <c r="AI274" s="13" t="str">
        <f t="shared" si="42"/>
        <v/>
      </c>
      <c r="AJ274" s="13">
        <f t="shared" si="43"/>
        <v>1</v>
      </c>
      <c r="AK274" s="13">
        <f t="shared" si="44"/>
        <v>1</v>
      </c>
      <c r="AL274" s="8">
        <v>9.35</v>
      </c>
      <c r="AM274" s="8">
        <v>10.78</v>
      </c>
      <c r="AN274" s="8">
        <v>10.8</v>
      </c>
      <c r="AO274" s="8">
        <v>1.43</v>
      </c>
      <c r="AP274" s="8">
        <v>1.45</v>
      </c>
    </row>
    <row r="275" spans="1:42">
      <c r="A275" s="14">
        <v>275</v>
      </c>
      <c r="B275" s="15" t="s">
        <v>570</v>
      </c>
      <c r="C275" s="4">
        <v>7926900</v>
      </c>
      <c r="D275" s="8" t="s">
        <v>571</v>
      </c>
      <c r="E275" s="5" t="s">
        <v>2091</v>
      </c>
      <c r="H275" s="8">
        <v>1</v>
      </c>
      <c r="J275" s="8">
        <v>1</v>
      </c>
      <c r="M275" s="11" t="s">
        <v>1679</v>
      </c>
      <c r="N275" s="11" t="s">
        <v>1680</v>
      </c>
      <c r="O275" s="11" t="s">
        <v>1681</v>
      </c>
      <c r="P275" s="12"/>
      <c r="Q275" s="12"/>
      <c r="R275" s="8">
        <v>0.73</v>
      </c>
      <c r="S275" s="8">
        <v>0.87</v>
      </c>
      <c r="T275" s="8">
        <v>0.61</v>
      </c>
      <c r="U275" s="8">
        <v>0.77</v>
      </c>
      <c r="V275" s="8">
        <v>0.65</v>
      </c>
      <c r="W275" s="8">
        <v>0.63</v>
      </c>
      <c r="X275" s="13" t="str">
        <f t="shared" si="36"/>
        <v/>
      </c>
      <c r="Y275" s="13" t="str">
        <f t="shared" si="37"/>
        <v/>
      </c>
      <c r="Z275" s="13" t="str">
        <f t="shared" si="38"/>
        <v/>
      </c>
      <c r="AA275" s="13" t="str">
        <f t="shared" si="39"/>
        <v/>
      </c>
      <c r="AB275" s="13" t="str">
        <f t="shared" si="40"/>
        <v/>
      </c>
      <c r="AC275" s="13">
        <f t="shared" si="41"/>
        <v>0</v>
      </c>
      <c r="AD275" s="8">
        <v>0.45</v>
      </c>
      <c r="AE275" s="8">
        <v>0.99</v>
      </c>
      <c r="AF275" s="8">
        <v>0.04</v>
      </c>
      <c r="AG275" s="8">
        <v>0.96</v>
      </c>
      <c r="AH275" s="8">
        <v>0.05</v>
      </c>
      <c r="AI275" s="13" t="str">
        <f t="shared" si="42"/>
        <v/>
      </c>
      <c r="AJ275" s="13">
        <f t="shared" si="43"/>
        <v>1</v>
      </c>
      <c r="AK275" s="13">
        <f t="shared" si="44"/>
        <v>1</v>
      </c>
      <c r="AL275" s="8">
        <v>9.91</v>
      </c>
      <c r="AM275" s="8">
        <v>10.58</v>
      </c>
      <c r="AN275" s="8">
        <v>11.69</v>
      </c>
      <c r="AO275" s="8">
        <v>0.67</v>
      </c>
      <c r="AP275" s="8">
        <v>1.78</v>
      </c>
    </row>
    <row r="276" spans="1:42">
      <c r="A276" s="14">
        <v>276</v>
      </c>
      <c r="B276" s="15" t="s">
        <v>572</v>
      </c>
      <c r="C276" s="4">
        <v>8014916</v>
      </c>
      <c r="D276" s="8" t="s">
        <v>573</v>
      </c>
      <c r="E276" s="5" t="s">
        <v>2092</v>
      </c>
      <c r="H276" s="8">
        <v>1</v>
      </c>
      <c r="I276" s="8">
        <v>1</v>
      </c>
      <c r="M276" s="11" t="s">
        <v>1682</v>
      </c>
      <c r="N276" s="11" t="s">
        <v>1683</v>
      </c>
      <c r="O276" s="11" t="s">
        <v>1684</v>
      </c>
      <c r="P276" s="12"/>
      <c r="Q276" s="12"/>
      <c r="R276" s="8">
        <v>7.0000000000000007E-2</v>
      </c>
      <c r="S276" s="8" t="s">
        <v>21</v>
      </c>
      <c r="T276" s="8" t="s">
        <v>21</v>
      </c>
      <c r="U276" s="8" t="s">
        <v>21</v>
      </c>
      <c r="V276" s="8" t="s">
        <v>21</v>
      </c>
      <c r="W276" s="8" t="s">
        <v>21</v>
      </c>
      <c r="X276" s="13" t="str">
        <f t="shared" si="36"/>
        <v/>
      </c>
      <c r="Y276" s="13" t="str">
        <f t="shared" si="37"/>
        <v/>
      </c>
      <c r="Z276" s="13" t="str">
        <f t="shared" si="38"/>
        <v/>
      </c>
      <c r="AA276" s="13" t="str">
        <f t="shared" si="39"/>
        <v/>
      </c>
      <c r="AB276" s="13" t="str">
        <f t="shared" si="40"/>
        <v/>
      </c>
      <c r="AC276" s="13">
        <f t="shared" si="41"/>
        <v>0</v>
      </c>
      <c r="AD276" s="8" t="s">
        <v>21</v>
      </c>
      <c r="AE276" s="8" t="s">
        <v>21</v>
      </c>
      <c r="AF276" s="8" t="s">
        <v>21</v>
      </c>
      <c r="AG276" s="8" t="s">
        <v>21</v>
      </c>
      <c r="AH276" s="8" t="s">
        <v>21</v>
      </c>
      <c r="AI276" s="13" t="str">
        <f t="shared" si="42"/>
        <v/>
      </c>
      <c r="AJ276" s="13" t="str">
        <f t="shared" si="43"/>
        <v/>
      </c>
      <c r="AK276" s="13">
        <f t="shared" si="44"/>
        <v>0</v>
      </c>
      <c r="AL276" s="8">
        <v>7.56</v>
      </c>
      <c r="AM276" s="8">
        <v>7.48</v>
      </c>
      <c r="AN276" s="8">
        <v>7.31</v>
      </c>
      <c r="AO276" s="8">
        <v>-0.09</v>
      </c>
      <c r="AP276" s="8">
        <v>-0.25</v>
      </c>
    </row>
    <row r="277" spans="1:42">
      <c r="A277" s="14">
        <v>277</v>
      </c>
      <c r="B277" s="15" t="s">
        <v>574</v>
      </c>
      <c r="C277" s="4">
        <v>8117929</v>
      </c>
      <c r="D277" s="8" t="s">
        <v>575</v>
      </c>
      <c r="E277" s="5" t="s">
        <v>2077</v>
      </c>
      <c r="H277" s="8">
        <v>1</v>
      </c>
      <c r="M277" s="11" t="s">
        <v>1685</v>
      </c>
      <c r="N277" s="11" t="s">
        <v>1686</v>
      </c>
      <c r="O277" s="11" t="s">
        <v>1687</v>
      </c>
      <c r="P277" s="12"/>
      <c r="Q277" s="12"/>
      <c r="R277" s="8">
        <v>0.02</v>
      </c>
      <c r="S277" s="8" t="s">
        <v>21</v>
      </c>
      <c r="T277" s="8" t="s">
        <v>21</v>
      </c>
      <c r="U277" s="8" t="s">
        <v>21</v>
      </c>
      <c r="V277" s="8" t="s">
        <v>21</v>
      </c>
      <c r="W277" s="8" t="s">
        <v>21</v>
      </c>
      <c r="X277" s="13" t="str">
        <f t="shared" si="36"/>
        <v/>
      </c>
      <c r="Y277" s="13" t="str">
        <f t="shared" si="37"/>
        <v/>
      </c>
      <c r="Z277" s="13" t="str">
        <f t="shared" si="38"/>
        <v/>
      </c>
      <c r="AA277" s="13" t="str">
        <f t="shared" si="39"/>
        <v/>
      </c>
      <c r="AB277" s="13" t="str">
        <f t="shared" si="40"/>
        <v/>
      </c>
      <c r="AC277" s="13">
        <f t="shared" si="41"/>
        <v>0</v>
      </c>
      <c r="AD277" s="8" t="s">
        <v>21</v>
      </c>
      <c r="AE277" s="8" t="s">
        <v>21</v>
      </c>
      <c r="AF277" s="8" t="s">
        <v>21</v>
      </c>
      <c r="AG277" s="8" t="s">
        <v>21</v>
      </c>
      <c r="AH277" s="8" t="s">
        <v>21</v>
      </c>
      <c r="AI277" s="13" t="str">
        <f t="shared" si="42"/>
        <v/>
      </c>
      <c r="AJ277" s="13" t="str">
        <f t="shared" si="43"/>
        <v/>
      </c>
      <c r="AK277" s="13">
        <f t="shared" si="44"/>
        <v>0</v>
      </c>
      <c r="AL277" s="8">
        <v>9.6300000000000008</v>
      </c>
      <c r="AM277" s="8">
        <v>9.75</v>
      </c>
      <c r="AN277" s="8">
        <v>9.69</v>
      </c>
      <c r="AO277" s="8">
        <v>0.12</v>
      </c>
      <c r="AP277" s="8">
        <v>0.06</v>
      </c>
    </row>
    <row r="278" spans="1:42">
      <c r="A278" s="14">
        <v>278</v>
      </c>
      <c r="B278" s="15" t="s">
        <v>576</v>
      </c>
      <c r="C278" s="4">
        <v>8034304</v>
      </c>
      <c r="D278" s="8" t="s">
        <v>577</v>
      </c>
      <c r="E278" s="5" t="s">
        <v>2077</v>
      </c>
      <c r="H278" s="8">
        <v>1</v>
      </c>
      <c r="M278" s="11" t="s">
        <v>1688</v>
      </c>
      <c r="N278" s="11" t="s">
        <v>1061</v>
      </c>
      <c r="O278" s="11" t="s">
        <v>1689</v>
      </c>
      <c r="P278" s="12"/>
      <c r="Q278" s="12" t="s">
        <v>1690</v>
      </c>
      <c r="R278" s="8">
        <v>0.19</v>
      </c>
      <c r="S278" s="8" t="s">
        <v>21</v>
      </c>
      <c r="T278" s="8" t="s">
        <v>21</v>
      </c>
      <c r="U278" s="8" t="s">
        <v>21</v>
      </c>
      <c r="V278" s="8" t="s">
        <v>21</v>
      </c>
      <c r="W278" s="8" t="s">
        <v>21</v>
      </c>
      <c r="X278" s="13" t="str">
        <f t="shared" si="36"/>
        <v/>
      </c>
      <c r="Y278" s="13" t="str">
        <f t="shared" si="37"/>
        <v/>
      </c>
      <c r="Z278" s="13" t="str">
        <f t="shared" si="38"/>
        <v/>
      </c>
      <c r="AA278" s="13" t="str">
        <f t="shared" si="39"/>
        <v/>
      </c>
      <c r="AB278" s="13" t="str">
        <f t="shared" si="40"/>
        <v/>
      </c>
      <c r="AC278" s="13">
        <f t="shared" si="41"/>
        <v>0</v>
      </c>
      <c r="AD278" s="8" t="s">
        <v>21</v>
      </c>
      <c r="AE278" s="8" t="s">
        <v>21</v>
      </c>
      <c r="AF278" s="8" t="s">
        <v>21</v>
      </c>
      <c r="AG278" s="8" t="s">
        <v>21</v>
      </c>
      <c r="AH278" s="8" t="s">
        <v>21</v>
      </c>
      <c r="AI278" s="13" t="str">
        <f t="shared" si="42"/>
        <v/>
      </c>
      <c r="AJ278" s="13" t="str">
        <f t="shared" si="43"/>
        <v/>
      </c>
      <c r="AK278" s="13">
        <f t="shared" si="44"/>
        <v>0</v>
      </c>
      <c r="AL278" s="8">
        <v>11.33</v>
      </c>
      <c r="AM278" s="8">
        <v>10.85</v>
      </c>
      <c r="AN278" s="8">
        <v>10.72</v>
      </c>
      <c r="AO278" s="8">
        <v>-0.48</v>
      </c>
      <c r="AP278" s="8">
        <v>-0.62</v>
      </c>
    </row>
    <row r="279" spans="1:42">
      <c r="A279" s="14">
        <v>279</v>
      </c>
      <c r="B279" s="15" t="s">
        <v>578</v>
      </c>
      <c r="C279" s="4">
        <v>7921434</v>
      </c>
      <c r="D279" s="8" t="s">
        <v>579</v>
      </c>
      <c r="E279" s="5" t="s">
        <v>2077</v>
      </c>
      <c r="H279" s="8">
        <v>1</v>
      </c>
      <c r="M279" s="11" t="s">
        <v>1691</v>
      </c>
      <c r="N279" s="11" t="s">
        <v>1692</v>
      </c>
      <c r="O279" s="11" t="s">
        <v>1693</v>
      </c>
      <c r="P279" s="12"/>
      <c r="Q279" s="12"/>
      <c r="R279" s="8">
        <v>3.14</v>
      </c>
      <c r="S279" s="8">
        <v>0.5</v>
      </c>
      <c r="T279" s="8">
        <v>0.49</v>
      </c>
      <c r="U279" s="8">
        <v>0.52</v>
      </c>
      <c r="V279" s="8">
        <v>0.35</v>
      </c>
      <c r="W279" s="8">
        <v>0.56999999999999995</v>
      </c>
      <c r="X279" s="13" t="str">
        <f t="shared" si="36"/>
        <v/>
      </c>
      <c r="Y279" s="13" t="str">
        <f t="shared" si="37"/>
        <v/>
      </c>
      <c r="Z279" s="13" t="str">
        <f t="shared" si="38"/>
        <v/>
      </c>
      <c r="AA279" s="13" t="str">
        <f t="shared" si="39"/>
        <v/>
      </c>
      <c r="AB279" s="13" t="str">
        <f t="shared" si="40"/>
        <v/>
      </c>
      <c r="AC279" s="13">
        <f t="shared" si="41"/>
        <v>0</v>
      </c>
      <c r="AD279" s="8">
        <v>0.82</v>
      </c>
      <c r="AE279" s="8">
        <v>0.92</v>
      </c>
      <c r="AF279" s="8">
        <v>0.54</v>
      </c>
      <c r="AG279" s="8">
        <v>0.98</v>
      </c>
      <c r="AH279" s="8">
        <v>0.68</v>
      </c>
      <c r="AI279" s="13" t="str">
        <f t="shared" si="42"/>
        <v/>
      </c>
      <c r="AJ279" s="13" t="str">
        <f t="shared" si="43"/>
        <v/>
      </c>
      <c r="AK279" s="13">
        <f t="shared" si="44"/>
        <v>0</v>
      </c>
      <c r="AL279" s="8">
        <v>6.2</v>
      </c>
      <c r="AM279" s="8">
        <v>9.5500000000000007</v>
      </c>
      <c r="AN279" s="8">
        <v>10.09</v>
      </c>
      <c r="AO279" s="8">
        <v>3.35</v>
      </c>
      <c r="AP279" s="8">
        <v>3.89</v>
      </c>
    </row>
    <row r="280" spans="1:42">
      <c r="A280" s="14">
        <v>280</v>
      </c>
      <c r="B280" s="15" t="s">
        <v>580</v>
      </c>
      <c r="C280" s="4">
        <v>7909610</v>
      </c>
      <c r="D280" s="8" t="s">
        <v>581</v>
      </c>
      <c r="E280" s="5" t="s">
        <v>2077</v>
      </c>
      <c r="G280" s="8">
        <v>1</v>
      </c>
      <c r="M280" s="11" t="s">
        <v>1694</v>
      </c>
      <c r="N280" s="11" t="s">
        <v>1695</v>
      </c>
      <c r="O280" s="11" t="s">
        <v>1696</v>
      </c>
      <c r="P280" s="12"/>
      <c r="Q280" s="12"/>
      <c r="R280" s="8">
        <v>1.37</v>
      </c>
      <c r="S280" s="8">
        <v>0.93</v>
      </c>
      <c r="T280" s="8">
        <v>0.92</v>
      </c>
      <c r="U280" s="8">
        <v>0.93</v>
      </c>
      <c r="V280" s="8">
        <v>0.7</v>
      </c>
      <c r="W280" s="8">
        <v>0.84</v>
      </c>
      <c r="X280" s="13" t="str">
        <f t="shared" si="36"/>
        <v/>
      </c>
      <c r="Y280" s="13" t="str">
        <f t="shared" si="37"/>
        <v/>
      </c>
      <c r="Z280" s="13" t="str">
        <f t="shared" si="38"/>
        <v/>
      </c>
      <c r="AA280" s="13" t="str">
        <f t="shared" si="39"/>
        <v/>
      </c>
      <c r="AB280" s="13" t="str">
        <f t="shared" si="40"/>
        <v/>
      </c>
      <c r="AC280" s="13">
        <f t="shared" si="41"/>
        <v>0</v>
      </c>
      <c r="AD280" s="8">
        <v>0.67</v>
      </c>
      <c r="AE280" s="8">
        <v>1</v>
      </c>
      <c r="AF280" s="8">
        <v>0.39</v>
      </c>
      <c r="AG280" s="8">
        <v>0.99</v>
      </c>
      <c r="AH280" s="8">
        <v>0.28999999999999998</v>
      </c>
      <c r="AI280" s="13" t="str">
        <f t="shared" si="42"/>
        <v/>
      </c>
      <c r="AJ280" s="13" t="str">
        <f t="shared" si="43"/>
        <v/>
      </c>
      <c r="AK280" s="13">
        <f t="shared" si="44"/>
        <v>0</v>
      </c>
      <c r="AL280" s="8">
        <v>7.08</v>
      </c>
      <c r="AM280" s="8">
        <v>8.77</v>
      </c>
      <c r="AN280" s="8">
        <v>9.9</v>
      </c>
      <c r="AO280" s="8">
        <v>1.68</v>
      </c>
      <c r="AP280" s="8">
        <v>2.82</v>
      </c>
    </row>
    <row r="281" spans="1:42">
      <c r="A281" s="14">
        <v>281</v>
      </c>
      <c r="B281" s="15" t="s">
        <v>582</v>
      </c>
      <c r="C281" s="4">
        <v>8059139</v>
      </c>
      <c r="D281" s="8" t="s">
        <v>583</v>
      </c>
      <c r="E281" s="5" t="s">
        <v>2077</v>
      </c>
      <c r="H281" s="8">
        <v>1</v>
      </c>
      <c r="M281" s="11" t="s">
        <v>1697</v>
      </c>
      <c r="N281" s="11" t="s">
        <v>1113</v>
      </c>
      <c r="O281" s="11" t="s">
        <v>1698</v>
      </c>
      <c r="P281" s="12"/>
      <c r="Q281" s="12"/>
      <c r="R281" s="8">
        <v>0.61</v>
      </c>
      <c r="S281" s="8">
        <v>0.97</v>
      </c>
      <c r="T281" s="8">
        <v>0.95</v>
      </c>
      <c r="U281" s="8">
        <v>0.96</v>
      </c>
      <c r="V281" s="8">
        <v>0.93</v>
      </c>
      <c r="W281" s="8">
        <v>0.97</v>
      </c>
      <c r="X281" s="13" t="str">
        <f t="shared" si="36"/>
        <v/>
      </c>
      <c r="Y281" s="13" t="str">
        <f t="shared" si="37"/>
        <v/>
      </c>
      <c r="Z281" s="13" t="str">
        <f t="shared" si="38"/>
        <v/>
      </c>
      <c r="AA281" s="13" t="str">
        <f t="shared" si="39"/>
        <v/>
      </c>
      <c r="AB281" s="13" t="str">
        <f t="shared" si="40"/>
        <v/>
      </c>
      <c r="AC281" s="13">
        <f t="shared" si="41"/>
        <v>0</v>
      </c>
      <c r="AD281" s="8">
        <v>0.69</v>
      </c>
      <c r="AE281" s="8">
        <v>0.8</v>
      </c>
      <c r="AF281" s="8">
        <v>0.86</v>
      </c>
      <c r="AG281" s="8">
        <v>0.84</v>
      </c>
      <c r="AH281" s="8">
        <v>0.94</v>
      </c>
      <c r="AI281" s="13" t="str">
        <f t="shared" si="42"/>
        <v/>
      </c>
      <c r="AJ281" s="13" t="str">
        <f t="shared" si="43"/>
        <v/>
      </c>
      <c r="AK281" s="13">
        <f t="shared" si="44"/>
        <v>0</v>
      </c>
      <c r="AL281" s="8">
        <v>9.7200000000000006</v>
      </c>
      <c r="AM281" s="8">
        <v>8.2899999999999991</v>
      </c>
      <c r="AN281" s="8">
        <v>8.0500000000000007</v>
      </c>
      <c r="AO281" s="8">
        <v>-1.43</v>
      </c>
      <c r="AP281" s="8">
        <v>-1.67</v>
      </c>
    </row>
    <row r="282" spans="1:42">
      <c r="A282" s="14">
        <v>282</v>
      </c>
      <c r="B282" s="15" t="s">
        <v>584</v>
      </c>
      <c r="C282" s="4">
        <v>8079637</v>
      </c>
      <c r="D282" s="8" t="s">
        <v>585</v>
      </c>
      <c r="E282" s="5" t="s">
        <v>2077</v>
      </c>
      <c r="H282" s="8">
        <v>1</v>
      </c>
      <c r="M282" s="11" t="s">
        <v>1699</v>
      </c>
      <c r="N282" s="11" t="s">
        <v>1700</v>
      </c>
      <c r="O282" s="11" t="s">
        <v>1701</v>
      </c>
      <c r="P282" s="12"/>
      <c r="Q282" s="12"/>
      <c r="R282" s="8">
        <v>0.02</v>
      </c>
      <c r="S282" s="8" t="s">
        <v>21</v>
      </c>
      <c r="T282" s="8" t="s">
        <v>21</v>
      </c>
      <c r="U282" s="8" t="s">
        <v>21</v>
      </c>
      <c r="V282" s="8" t="s">
        <v>21</v>
      </c>
      <c r="W282" s="8" t="s">
        <v>21</v>
      </c>
      <c r="X282" s="13" t="str">
        <f t="shared" si="36"/>
        <v/>
      </c>
      <c r="Y282" s="13" t="str">
        <f t="shared" si="37"/>
        <v/>
      </c>
      <c r="Z282" s="13" t="str">
        <f t="shared" si="38"/>
        <v/>
      </c>
      <c r="AA282" s="13" t="str">
        <f t="shared" si="39"/>
        <v/>
      </c>
      <c r="AB282" s="13" t="str">
        <f t="shared" si="40"/>
        <v/>
      </c>
      <c r="AC282" s="13">
        <f t="shared" si="41"/>
        <v>0</v>
      </c>
      <c r="AD282" s="8" t="s">
        <v>21</v>
      </c>
      <c r="AE282" s="8" t="s">
        <v>21</v>
      </c>
      <c r="AF282" s="8" t="s">
        <v>21</v>
      </c>
      <c r="AG282" s="8" t="s">
        <v>21</v>
      </c>
      <c r="AH282" s="8" t="s">
        <v>21</v>
      </c>
      <c r="AI282" s="13" t="str">
        <f t="shared" si="42"/>
        <v/>
      </c>
      <c r="AJ282" s="13" t="str">
        <f t="shared" si="43"/>
        <v/>
      </c>
      <c r="AK282" s="13">
        <f t="shared" si="44"/>
        <v>0</v>
      </c>
      <c r="AL282" s="8">
        <v>8.01</v>
      </c>
      <c r="AM282" s="8">
        <v>8.0399999999999991</v>
      </c>
      <c r="AN282" s="8">
        <v>8.01</v>
      </c>
      <c r="AO282" s="8">
        <v>0.02</v>
      </c>
      <c r="AP282" s="8">
        <v>0</v>
      </c>
    </row>
    <row r="283" spans="1:42">
      <c r="A283" s="14">
        <v>283</v>
      </c>
      <c r="B283" s="15" t="s">
        <v>586</v>
      </c>
      <c r="C283" s="4">
        <v>8038029</v>
      </c>
      <c r="D283" s="8" t="s">
        <v>587</v>
      </c>
      <c r="E283" s="5" t="s">
        <v>2077</v>
      </c>
      <c r="H283" s="8">
        <v>1</v>
      </c>
      <c r="M283" s="11" t="s">
        <v>1702</v>
      </c>
      <c r="N283" s="11" t="s">
        <v>1703</v>
      </c>
      <c r="O283" s="11" t="s">
        <v>1704</v>
      </c>
      <c r="P283" s="12"/>
      <c r="Q283" s="12"/>
      <c r="R283" s="8">
        <v>0.15</v>
      </c>
      <c r="S283" s="8" t="s">
        <v>21</v>
      </c>
      <c r="T283" s="8" t="s">
        <v>21</v>
      </c>
      <c r="U283" s="8" t="s">
        <v>21</v>
      </c>
      <c r="V283" s="8" t="s">
        <v>21</v>
      </c>
      <c r="W283" s="8" t="s">
        <v>21</v>
      </c>
      <c r="X283" s="13" t="str">
        <f t="shared" si="36"/>
        <v/>
      </c>
      <c r="Y283" s="13" t="str">
        <f t="shared" si="37"/>
        <v/>
      </c>
      <c r="Z283" s="13" t="str">
        <f t="shared" si="38"/>
        <v/>
      </c>
      <c r="AA283" s="13" t="str">
        <f t="shared" si="39"/>
        <v/>
      </c>
      <c r="AB283" s="13" t="str">
        <f t="shared" si="40"/>
        <v/>
      </c>
      <c r="AC283" s="13">
        <f t="shared" si="41"/>
        <v>0</v>
      </c>
      <c r="AD283" s="8" t="s">
        <v>21</v>
      </c>
      <c r="AE283" s="8" t="s">
        <v>21</v>
      </c>
      <c r="AF283" s="8" t="s">
        <v>21</v>
      </c>
      <c r="AG283" s="8" t="s">
        <v>21</v>
      </c>
      <c r="AH283" s="8" t="s">
        <v>21</v>
      </c>
      <c r="AI283" s="13" t="str">
        <f t="shared" si="42"/>
        <v/>
      </c>
      <c r="AJ283" s="13" t="str">
        <f t="shared" si="43"/>
        <v/>
      </c>
      <c r="AK283" s="13">
        <f t="shared" si="44"/>
        <v>0</v>
      </c>
      <c r="AL283" s="8">
        <v>9.6999999999999993</v>
      </c>
      <c r="AM283" s="8">
        <v>9</v>
      </c>
      <c r="AN283" s="8">
        <v>9.3800000000000008</v>
      </c>
      <c r="AO283" s="8">
        <v>-0.7</v>
      </c>
      <c r="AP283" s="8">
        <v>-0.32</v>
      </c>
    </row>
    <row r="284" spans="1:42">
      <c r="A284" s="14">
        <v>284</v>
      </c>
      <c r="B284" s="15" t="s">
        <v>588</v>
      </c>
      <c r="C284" s="4">
        <v>7951397</v>
      </c>
      <c r="D284" s="8" t="s">
        <v>589</v>
      </c>
      <c r="E284" s="5" t="s">
        <v>2077</v>
      </c>
      <c r="H284" s="8">
        <v>1</v>
      </c>
      <c r="M284" s="11" t="s">
        <v>1705</v>
      </c>
      <c r="N284" s="11" t="s">
        <v>1706</v>
      </c>
      <c r="O284" s="11" t="s">
        <v>1707</v>
      </c>
      <c r="P284" s="12"/>
      <c r="Q284" s="12"/>
      <c r="R284" s="8">
        <v>0.46</v>
      </c>
      <c r="S284" s="8">
        <v>0.78</v>
      </c>
      <c r="T284" s="8">
        <v>0.89</v>
      </c>
      <c r="U284" s="8">
        <v>0.9</v>
      </c>
      <c r="V284" s="8">
        <v>0.89</v>
      </c>
      <c r="W284" s="8">
        <v>0.57999999999999996</v>
      </c>
      <c r="X284" s="13" t="str">
        <f t="shared" si="36"/>
        <v/>
      </c>
      <c r="Y284" s="13" t="str">
        <f t="shared" si="37"/>
        <v/>
      </c>
      <c r="Z284" s="13" t="str">
        <f t="shared" si="38"/>
        <v/>
      </c>
      <c r="AA284" s="13" t="str">
        <f t="shared" si="39"/>
        <v/>
      </c>
      <c r="AB284" s="13" t="str">
        <f t="shared" si="40"/>
        <v/>
      </c>
      <c r="AC284" s="13">
        <f t="shared" si="41"/>
        <v>0</v>
      </c>
      <c r="AD284" s="8">
        <v>0.67</v>
      </c>
      <c r="AE284" s="8">
        <v>0.99</v>
      </c>
      <c r="AF284" s="8">
        <v>0.6</v>
      </c>
      <c r="AG284" s="8">
        <v>0.98</v>
      </c>
      <c r="AH284" s="8">
        <v>0.98</v>
      </c>
      <c r="AI284" s="13" t="str">
        <f t="shared" si="42"/>
        <v/>
      </c>
      <c r="AJ284" s="13" t="str">
        <f t="shared" si="43"/>
        <v/>
      </c>
      <c r="AK284" s="13">
        <f t="shared" si="44"/>
        <v>0</v>
      </c>
      <c r="AL284" s="8">
        <v>9.9</v>
      </c>
      <c r="AM284" s="8">
        <v>11.19</v>
      </c>
      <c r="AN284" s="8">
        <v>11.3</v>
      </c>
      <c r="AO284" s="8">
        <v>1.29</v>
      </c>
      <c r="AP284" s="8">
        <v>1.39</v>
      </c>
    </row>
    <row r="285" spans="1:42">
      <c r="A285" s="14">
        <v>285</v>
      </c>
      <c r="B285" s="15" t="s">
        <v>590</v>
      </c>
      <c r="C285" s="4">
        <v>8114612</v>
      </c>
      <c r="D285" s="8" t="s">
        <v>591</v>
      </c>
      <c r="E285" s="5" t="s">
        <v>2077</v>
      </c>
      <c r="G285" s="8">
        <v>1</v>
      </c>
      <c r="M285" s="11" t="s">
        <v>1708</v>
      </c>
      <c r="N285" s="11" t="s">
        <v>1478</v>
      </c>
      <c r="O285" s="11" t="s">
        <v>1709</v>
      </c>
      <c r="P285" s="12"/>
      <c r="Q285" s="12"/>
      <c r="R285" s="8">
        <v>1.4</v>
      </c>
      <c r="S285" s="8" t="s">
        <v>21</v>
      </c>
      <c r="T285" s="8" t="s">
        <v>21</v>
      </c>
      <c r="U285" s="8" t="s">
        <v>21</v>
      </c>
      <c r="V285" s="8" t="s">
        <v>21</v>
      </c>
      <c r="W285" s="8" t="s">
        <v>21</v>
      </c>
      <c r="X285" s="13" t="str">
        <f t="shared" si="36"/>
        <v/>
      </c>
      <c r="Y285" s="13" t="str">
        <f t="shared" si="37"/>
        <v/>
      </c>
      <c r="Z285" s="13" t="str">
        <f t="shared" si="38"/>
        <v/>
      </c>
      <c r="AA285" s="13" t="str">
        <f t="shared" si="39"/>
        <v/>
      </c>
      <c r="AB285" s="13" t="str">
        <f t="shared" si="40"/>
        <v/>
      </c>
      <c r="AC285" s="13">
        <f t="shared" si="41"/>
        <v>0</v>
      </c>
      <c r="AD285" s="8" t="s">
        <v>21</v>
      </c>
      <c r="AE285" s="8" t="s">
        <v>21</v>
      </c>
      <c r="AF285" s="8" t="s">
        <v>21</v>
      </c>
      <c r="AG285" s="8" t="s">
        <v>21</v>
      </c>
      <c r="AH285" s="8" t="s">
        <v>21</v>
      </c>
      <c r="AI285" s="13" t="str">
        <f t="shared" si="42"/>
        <v/>
      </c>
      <c r="AJ285" s="13" t="str">
        <f t="shared" si="43"/>
        <v/>
      </c>
      <c r="AK285" s="13">
        <f t="shared" si="44"/>
        <v>0</v>
      </c>
      <c r="AL285" s="8">
        <v>9.92</v>
      </c>
      <c r="AM285" s="8">
        <v>9.1199999999999992</v>
      </c>
      <c r="AN285" s="8">
        <v>10.24</v>
      </c>
      <c r="AO285" s="8">
        <v>-0.8</v>
      </c>
      <c r="AP285" s="8">
        <v>0.32</v>
      </c>
    </row>
    <row r="286" spans="1:42">
      <c r="A286" s="14">
        <v>286</v>
      </c>
      <c r="B286" s="15" t="s">
        <v>592</v>
      </c>
      <c r="C286" s="4">
        <v>8082035</v>
      </c>
      <c r="D286" s="8" t="s">
        <v>593</v>
      </c>
      <c r="E286" s="5" t="s">
        <v>2077</v>
      </c>
      <c r="H286" s="8">
        <v>1</v>
      </c>
      <c r="M286" s="11" t="s">
        <v>1710</v>
      </c>
      <c r="N286" s="11" t="s">
        <v>1711</v>
      </c>
      <c r="O286" s="11" t="s">
        <v>1712</v>
      </c>
      <c r="P286" s="12"/>
      <c r="Q286" s="12"/>
      <c r="R286" s="8">
        <v>0.31</v>
      </c>
      <c r="S286" s="8">
        <v>0.55000000000000004</v>
      </c>
      <c r="T286" s="8">
        <v>0.8</v>
      </c>
      <c r="U286" s="8">
        <v>0.34</v>
      </c>
      <c r="V286" s="8">
        <v>0.74</v>
      </c>
      <c r="W286" s="8">
        <v>0.14000000000000001</v>
      </c>
      <c r="X286" s="13" t="str">
        <f t="shared" si="36"/>
        <v/>
      </c>
      <c r="Y286" s="13" t="str">
        <f t="shared" si="37"/>
        <v/>
      </c>
      <c r="Z286" s="13" t="str">
        <f t="shared" si="38"/>
        <v/>
      </c>
      <c r="AA286" s="13" t="str">
        <f t="shared" si="39"/>
        <v/>
      </c>
      <c r="AB286" s="13" t="str">
        <f t="shared" si="40"/>
        <v/>
      </c>
      <c r="AC286" s="13">
        <f t="shared" si="41"/>
        <v>0</v>
      </c>
      <c r="AD286" s="8">
        <v>0.63</v>
      </c>
      <c r="AE286" s="8">
        <v>0.76</v>
      </c>
      <c r="AF286" s="8">
        <v>0.46</v>
      </c>
      <c r="AG286" s="8">
        <v>0.71</v>
      </c>
      <c r="AH286" s="8">
        <v>0.47</v>
      </c>
      <c r="AI286" s="13" t="str">
        <f t="shared" si="42"/>
        <v/>
      </c>
      <c r="AJ286" s="13" t="str">
        <f t="shared" si="43"/>
        <v/>
      </c>
      <c r="AK286" s="13">
        <f t="shared" si="44"/>
        <v>0</v>
      </c>
      <c r="AL286" s="8">
        <v>11.21</v>
      </c>
      <c r="AM286" s="8">
        <v>12.07</v>
      </c>
      <c r="AN286" s="8">
        <v>12.24</v>
      </c>
      <c r="AO286" s="8">
        <v>0.86</v>
      </c>
      <c r="AP286" s="8">
        <v>1.03</v>
      </c>
    </row>
    <row r="287" spans="1:42">
      <c r="A287" s="14">
        <v>287</v>
      </c>
      <c r="B287" s="15" t="s">
        <v>594</v>
      </c>
      <c r="C287" s="4">
        <v>8034021</v>
      </c>
      <c r="D287" s="8" t="s">
        <v>595</v>
      </c>
      <c r="E287" s="5" t="s">
        <v>2077</v>
      </c>
      <c r="G287" s="8">
        <v>1</v>
      </c>
      <c r="M287" s="11" t="s">
        <v>1713</v>
      </c>
      <c r="N287" s="11" t="s">
        <v>1714</v>
      </c>
      <c r="O287" s="11" t="s">
        <v>1715</v>
      </c>
      <c r="P287" s="12"/>
      <c r="Q287" s="12"/>
      <c r="R287" s="8">
        <v>0.05</v>
      </c>
      <c r="S287" s="8" t="s">
        <v>21</v>
      </c>
      <c r="T287" s="8" t="s">
        <v>21</v>
      </c>
      <c r="U287" s="8" t="s">
        <v>21</v>
      </c>
      <c r="V287" s="8" t="s">
        <v>21</v>
      </c>
      <c r="W287" s="8" t="s">
        <v>21</v>
      </c>
      <c r="X287" s="13" t="str">
        <f t="shared" si="36"/>
        <v/>
      </c>
      <c r="Y287" s="13" t="str">
        <f t="shared" si="37"/>
        <v/>
      </c>
      <c r="Z287" s="13" t="str">
        <f t="shared" si="38"/>
        <v/>
      </c>
      <c r="AA287" s="13" t="str">
        <f t="shared" si="39"/>
        <v/>
      </c>
      <c r="AB287" s="13" t="str">
        <f t="shared" si="40"/>
        <v/>
      </c>
      <c r="AC287" s="13">
        <f t="shared" si="41"/>
        <v>0</v>
      </c>
      <c r="AD287" s="8" t="s">
        <v>21</v>
      </c>
      <c r="AE287" s="8" t="s">
        <v>21</v>
      </c>
      <c r="AF287" s="8" t="s">
        <v>21</v>
      </c>
      <c r="AG287" s="8" t="s">
        <v>21</v>
      </c>
      <c r="AH287" s="8" t="s">
        <v>21</v>
      </c>
      <c r="AI287" s="13" t="str">
        <f t="shared" si="42"/>
        <v/>
      </c>
      <c r="AJ287" s="13" t="str">
        <f t="shared" si="43"/>
        <v/>
      </c>
      <c r="AK287" s="13">
        <f t="shared" si="44"/>
        <v>0</v>
      </c>
      <c r="AL287" s="8">
        <v>10.97</v>
      </c>
      <c r="AM287" s="8">
        <v>11.05</v>
      </c>
      <c r="AN287" s="8">
        <v>10.79</v>
      </c>
      <c r="AO287" s="8">
        <v>0.08</v>
      </c>
      <c r="AP287" s="8">
        <v>-0.18</v>
      </c>
    </row>
    <row r="288" spans="1:42">
      <c r="A288" s="14">
        <v>288</v>
      </c>
      <c r="B288" s="15" t="s">
        <v>596</v>
      </c>
      <c r="C288" s="4">
        <v>7935707</v>
      </c>
      <c r="D288" s="8" t="s">
        <v>597</v>
      </c>
      <c r="E288" s="5" t="s">
        <v>2077</v>
      </c>
      <c r="G288" s="8">
        <v>1</v>
      </c>
      <c r="M288" s="11" t="s">
        <v>1716</v>
      </c>
      <c r="N288" s="11" t="s">
        <v>1489</v>
      </c>
      <c r="O288" s="11" t="s">
        <v>1717</v>
      </c>
      <c r="P288" s="12"/>
      <c r="Q288" s="12" t="s">
        <v>1232</v>
      </c>
      <c r="R288" s="8">
        <v>0.19</v>
      </c>
      <c r="S288" s="8" t="s">
        <v>21</v>
      </c>
      <c r="T288" s="8" t="s">
        <v>21</v>
      </c>
      <c r="U288" s="8" t="s">
        <v>21</v>
      </c>
      <c r="V288" s="8" t="s">
        <v>21</v>
      </c>
      <c r="W288" s="8" t="s">
        <v>21</v>
      </c>
      <c r="X288" s="13" t="str">
        <f t="shared" si="36"/>
        <v/>
      </c>
      <c r="Y288" s="13" t="str">
        <f t="shared" si="37"/>
        <v/>
      </c>
      <c r="Z288" s="13" t="str">
        <f t="shared" si="38"/>
        <v/>
      </c>
      <c r="AA288" s="13" t="str">
        <f t="shared" si="39"/>
        <v/>
      </c>
      <c r="AB288" s="13" t="str">
        <f t="shared" si="40"/>
        <v/>
      </c>
      <c r="AC288" s="13">
        <f t="shared" si="41"/>
        <v>0</v>
      </c>
      <c r="AD288" s="8" t="s">
        <v>21</v>
      </c>
      <c r="AE288" s="8" t="s">
        <v>21</v>
      </c>
      <c r="AF288" s="8" t="s">
        <v>21</v>
      </c>
      <c r="AG288" s="8" t="s">
        <v>21</v>
      </c>
      <c r="AH288" s="8" t="s">
        <v>21</v>
      </c>
      <c r="AI288" s="13" t="str">
        <f t="shared" si="42"/>
        <v/>
      </c>
      <c r="AJ288" s="13" t="str">
        <f t="shared" si="43"/>
        <v/>
      </c>
      <c r="AK288" s="13">
        <f t="shared" si="44"/>
        <v>0</v>
      </c>
      <c r="AL288" s="8">
        <v>10.029999999999999</v>
      </c>
      <c r="AM288" s="8">
        <v>10.01</v>
      </c>
      <c r="AN288" s="8">
        <v>9.73</v>
      </c>
      <c r="AO288" s="8">
        <v>-0.01</v>
      </c>
      <c r="AP288" s="8">
        <v>-0.28999999999999998</v>
      </c>
    </row>
    <row r="289" spans="1:42">
      <c r="A289" s="14">
        <v>289</v>
      </c>
      <c r="B289" s="15" t="s">
        <v>598</v>
      </c>
      <c r="C289" s="4">
        <v>8165735</v>
      </c>
      <c r="D289" s="8" t="s">
        <v>599</v>
      </c>
      <c r="E289" s="5" t="s">
        <v>2077</v>
      </c>
      <c r="H289" s="8">
        <v>1</v>
      </c>
      <c r="M289" s="11" t="s">
        <v>1718</v>
      </c>
      <c r="N289" s="11" t="s">
        <v>1442</v>
      </c>
      <c r="O289" s="11" t="s">
        <v>1719</v>
      </c>
      <c r="P289" s="12"/>
      <c r="Q289" s="12"/>
      <c r="R289" s="8">
        <v>0.15</v>
      </c>
      <c r="S289" s="8" t="s">
        <v>21</v>
      </c>
      <c r="T289" s="8" t="s">
        <v>21</v>
      </c>
      <c r="U289" s="8" t="s">
        <v>21</v>
      </c>
      <c r="V289" s="8" t="s">
        <v>21</v>
      </c>
      <c r="W289" s="8" t="s">
        <v>21</v>
      </c>
      <c r="X289" s="13" t="str">
        <f t="shared" si="36"/>
        <v/>
      </c>
      <c r="Y289" s="13" t="str">
        <f t="shared" si="37"/>
        <v/>
      </c>
      <c r="Z289" s="13" t="str">
        <f t="shared" si="38"/>
        <v/>
      </c>
      <c r="AA289" s="13" t="str">
        <f t="shared" si="39"/>
        <v/>
      </c>
      <c r="AB289" s="13" t="str">
        <f t="shared" si="40"/>
        <v/>
      </c>
      <c r="AC289" s="13">
        <f t="shared" si="41"/>
        <v>0</v>
      </c>
      <c r="AD289" s="8" t="s">
        <v>21</v>
      </c>
      <c r="AE289" s="8" t="s">
        <v>21</v>
      </c>
      <c r="AF289" s="8" t="s">
        <v>21</v>
      </c>
      <c r="AG289" s="8" t="s">
        <v>21</v>
      </c>
      <c r="AH289" s="8" t="s">
        <v>21</v>
      </c>
      <c r="AI289" s="13" t="str">
        <f t="shared" si="42"/>
        <v/>
      </c>
      <c r="AJ289" s="13" t="str">
        <f t="shared" si="43"/>
        <v/>
      </c>
      <c r="AK289" s="13">
        <f t="shared" si="44"/>
        <v>0</v>
      </c>
      <c r="AL289" s="8">
        <v>11.54</v>
      </c>
      <c r="AM289" s="8">
        <v>12.28</v>
      </c>
      <c r="AN289" s="8">
        <v>11.86</v>
      </c>
      <c r="AO289" s="8">
        <v>0.75</v>
      </c>
      <c r="AP289" s="8">
        <v>0.32</v>
      </c>
    </row>
    <row r="290" spans="1:42">
      <c r="A290" s="14">
        <v>290</v>
      </c>
      <c r="B290" s="15" t="s">
        <v>600</v>
      </c>
      <c r="C290" s="4">
        <v>7995552</v>
      </c>
      <c r="D290" s="8" t="s">
        <v>601</v>
      </c>
      <c r="E290" s="5" t="s">
        <v>2077</v>
      </c>
      <c r="G290" s="8">
        <v>1</v>
      </c>
      <c r="M290" s="11" t="s">
        <v>1720</v>
      </c>
      <c r="N290" s="11" t="s">
        <v>1721</v>
      </c>
      <c r="O290" s="11" t="s">
        <v>1722</v>
      </c>
      <c r="P290" s="12"/>
      <c r="Q290" s="12"/>
      <c r="R290" s="8">
        <v>0.42</v>
      </c>
      <c r="S290" s="8">
        <v>0.89</v>
      </c>
      <c r="T290" s="8">
        <v>0.89</v>
      </c>
      <c r="U290" s="8">
        <v>0.93</v>
      </c>
      <c r="V290" s="8">
        <v>0.51</v>
      </c>
      <c r="W290" s="8">
        <v>0.73</v>
      </c>
      <c r="X290" s="13" t="str">
        <f t="shared" si="36"/>
        <v/>
      </c>
      <c r="Y290" s="13" t="str">
        <f t="shared" si="37"/>
        <v/>
      </c>
      <c r="Z290" s="13" t="str">
        <f t="shared" si="38"/>
        <v/>
      </c>
      <c r="AA290" s="13" t="str">
        <f t="shared" si="39"/>
        <v/>
      </c>
      <c r="AB290" s="13" t="str">
        <f t="shared" si="40"/>
        <v/>
      </c>
      <c r="AC290" s="13">
        <f t="shared" si="41"/>
        <v>0</v>
      </c>
      <c r="AD290" s="8">
        <v>0.95</v>
      </c>
      <c r="AE290" s="8">
        <v>0.41</v>
      </c>
      <c r="AF290" s="8">
        <v>0.78</v>
      </c>
      <c r="AG290" s="8">
        <v>0.78</v>
      </c>
      <c r="AH290" s="8">
        <v>0.87</v>
      </c>
      <c r="AI290" s="13" t="str">
        <f t="shared" si="42"/>
        <v/>
      </c>
      <c r="AJ290" s="13" t="str">
        <f t="shared" si="43"/>
        <v/>
      </c>
      <c r="AK290" s="13">
        <f t="shared" si="44"/>
        <v>0</v>
      </c>
      <c r="AL290" s="8">
        <v>9.77</v>
      </c>
      <c r="AM290" s="8">
        <v>10.87</v>
      </c>
      <c r="AN290" s="8">
        <v>10.94</v>
      </c>
      <c r="AO290" s="8">
        <v>1.1000000000000001</v>
      </c>
      <c r="AP290" s="8">
        <v>1.17</v>
      </c>
    </row>
    <row r="291" spans="1:42">
      <c r="A291" s="14">
        <v>291</v>
      </c>
      <c r="B291" s="15" t="s">
        <v>602</v>
      </c>
      <c r="C291" s="4">
        <v>8160559</v>
      </c>
      <c r="D291" s="8" t="s">
        <v>603</v>
      </c>
      <c r="E291" s="5" t="s">
        <v>2077</v>
      </c>
      <c r="G291" s="8">
        <v>1</v>
      </c>
      <c r="M291" s="11" t="s">
        <v>1723</v>
      </c>
      <c r="N291" s="11" t="s">
        <v>1724</v>
      </c>
      <c r="O291" s="11" t="s">
        <v>1725</v>
      </c>
      <c r="P291" s="12"/>
      <c r="Q291" s="12"/>
      <c r="R291" s="8">
        <v>3.48</v>
      </c>
      <c r="S291" s="8">
        <v>0.46</v>
      </c>
      <c r="T291" s="8">
        <v>0.99</v>
      </c>
      <c r="U291" s="8">
        <v>1</v>
      </c>
      <c r="V291" s="8">
        <v>0.55000000000000004</v>
      </c>
      <c r="W291" s="8">
        <v>0.99</v>
      </c>
      <c r="X291" s="13" t="str">
        <f t="shared" si="36"/>
        <v/>
      </c>
      <c r="Y291" s="13" t="str">
        <f t="shared" si="37"/>
        <v/>
      </c>
      <c r="Z291" s="13" t="str">
        <f t="shared" si="38"/>
        <v/>
      </c>
      <c r="AA291" s="13" t="str">
        <f t="shared" si="39"/>
        <v/>
      </c>
      <c r="AB291" s="13" t="str">
        <f t="shared" si="40"/>
        <v/>
      </c>
      <c r="AC291" s="13">
        <f t="shared" si="41"/>
        <v>0</v>
      </c>
      <c r="AD291" s="8">
        <v>0.64</v>
      </c>
      <c r="AE291" s="8">
        <v>0.17</v>
      </c>
      <c r="AF291" s="8">
        <v>0.92</v>
      </c>
      <c r="AG291" s="8">
        <v>0.82</v>
      </c>
      <c r="AH291" s="8">
        <v>0.61</v>
      </c>
      <c r="AI291" s="13" t="str">
        <f t="shared" si="42"/>
        <v/>
      </c>
      <c r="AJ291" s="13" t="str">
        <f t="shared" si="43"/>
        <v/>
      </c>
      <c r="AK291" s="13">
        <f t="shared" si="44"/>
        <v>0</v>
      </c>
      <c r="AL291" s="8">
        <v>9.3800000000000008</v>
      </c>
      <c r="AM291" s="8">
        <v>13.2</v>
      </c>
      <c r="AN291" s="8">
        <v>13.31</v>
      </c>
      <c r="AO291" s="8">
        <v>3.82</v>
      </c>
      <c r="AP291" s="8">
        <v>3.93</v>
      </c>
    </row>
    <row r="292" spans="1:42">
      <c r="A292" s="14">
        <v>292</v>
      </c>
      <c r="B292" s="15" t="s">
        <v>604</v>
      </c>
      <c r="C292" s="4">
        <v>7940160</v>
      </c>
      <c r="D292" s="8" t="s">
        <v>605</v>
      </c>
      <c r="E292" s="5" t="s">
        <v>2077</v>
      </c>
      <c r="H292" s="8">
        <v>1</v>
      </c>
      <c r="M292" s="11" t="s">
        <v>1726</v>
      </c>
      <c r="N292" s="11" t="s">
        <v>1727</v>
      </c>
      <c r="O292" s="11" t="s">
        <v>1728</v>
      </c>
      <c r="P292" s="12"/>
      <c r="Q292" s="12"/>
      <c r="R292" s="8">
        <v>0.36</v>
      </c>
      <c r="S292" s="8">
        <v>0.78</v>
      </c>
      <c r="T292" s="8">
        <v>0.5</v>
      </c>
      <c r="U292" s="8">
        <v>0.89</v>
      </c>
      <c r="V292" s="8">
        <v>0.48</v>
      </c>
      <c r="W292" s="8">
        <v>0.89</v>
      </c>
      <c r="X292" s="13" t="str">
        <f t="shared" si="36"/>
        <v/>
      </c>
      <c r="Y292" s="13" t="str">
        <f t="shared" si="37"/>
        <v/>
      </c>
      <c r="Z292" s="13" t="str">
        <f t="shared" si="38"/>
        <v/>
      </c>
      <c r="AA292" s="13" t="str">
        <f t="shared" si="39"/>
        <v/>
      </c>
      <c r="AB292" s="13" t="str">
        <f t="shared" si="40"/>
        <v/>
      </c>
      <c r="AC292" s="13">
        <f t="shared" si="41"/>
        <v>0</v>
      </c>
      <c r="AD292" s="8">
        <v>0.09</v>
      </c>
      <c r="AE292" s="8">
        <v>0.14000000000000001</v>
      </c>
      <c r="AF292" s="8">
        <v>0.26</v>
      </c>
      <c r="AG292" s="8">
        <v>0.14000000000000001</v>
      </c>
      <c r="AH292" s="8">
        <v>0.24</v>
      </c>
      <c r="AI292" s="13" t="str">
        <f t="shared" si="42"/>
        <v/>
      </c>
      <c r="AJ292" s="13" t="str">
        <f t="shared" si="43"/>
        <v/>
      </c>
      <c r="AK292" s="13">
        <f t="shared" si="44"/>
        <v>0</v>
      </c>
      <c r="AL292" s="8">
        <v>7.79</v>
      </c>
      <c r="AM292" s="8">
        <v>9</v>
      </c>
      <c r="AN292" s="8">
        <v>8.07</v>
      </c>
      <c r="AO292" s="8">
        <v>1.21</v>
      </c>
      <c r="AP292" s="8">
        <v>0.28000000000000003</v>
      </c>
    </row>
    <row r="293" spans="1:42">
      <c r="A293" s="14">
        <v>293</v>
      </c>
      <c r="B293" s="15" t="s">
        <v>606</v>
      </c>
      <c r="C293" s="4">
        <v>8034286</v>
      </c>
      <c r="D293" s="8" t="s">
        <v>607</v>
      </c>
      <c r="E293" s="5" t="s">
        <v>2077</v>
      </c>
      <c r="G293" s="8">
        <v>1</v>
      </c>
      <c r="M293" s="11" t="s">
        <v>1729</v>
      </c>
      <c r="N293" s="11" t="s">
        <v>1730</v>
      </c>
      <c r="O293" s="11" t="s">
        <v>1731</v>
      </c>
      <c r="P293" s="12"/>
      <c r="Q293" s="12"/>
      <c r="R293" s="8">
        <v>0.02</v>
      </c>
      <c r="S293" s="8" t="s">
        <v>21</v>
      </c>
      <c r="T293" s="8" t="s">
        <v>21</v>
      </c>
      <c r="U293" s="8" t="s">
        <v>21</v>
      </c>
      <c r="V293" s="8" t="s">
        <v>21</v>
      </c>
      <c r="W293" s="8" t="s">
        <v>21</v>
      </c>
      <c r="X293" s="13" t="str">
        <f t="shared" si="36"/>
        <v/>
      </c>
      <c r="Y293" s="13" t="str">
        <f t="shared" si="37"/>
        <v/>
      </c>
      <c r="Z293" s="13" t="str">
        <f t="shared" si="38"/>
        <v/>
      </c>
      <c r="AA293" s="13" t="str">
        <f t="shared" si="39"/>
        <v/>
      </c>
      <c r="AB293" s="13" t="str">
        <f t="shared" si="40"/>
        <v/>
      </c>
      <c r="AC293" s="13">
        <f t="shared" si="41"/>
        <v>0</v>
      </c>
      <c r="AD293" s="8" t="s">
        <v>21</v>
      </c>
      <c r="AE293" s="8" t="s">
        <v>21</v>
      </c>
      <c r="AF293" s="8" t="s">
        <v>21</v>
      </c>
      <c r="AG293" s="8" t="s">
        <v>21</v>
      </c>
      <c r="AH293" s="8" t="s">
        <v>21</v>
      </c>
      <c r="AI293" s="13" t="str">
        <f t="shared" si="42"/>
        <v/>
      </c>
      <c r="AJ293" s="13" t="str">
        <f t="shared" si="43"/>
        <v/>
      </c>
      <c r="AK293" s="13">
        <f t="shared" si="44"/>
        <v>0</v>
      </c>
      <c r="AL293" s="8">
        <v>7.82</v>
      </c>
      <c r="AM293" s="8">
        <v>7.7</v>
      </c>
      <c r="AN293" s="8">
        <v>7.69</v>
      </c>
      <c r="AO293" s="8">
        <v>-0.12</v>
      </c>
      <c r="AP293" s="8">
        <v>-0.13</v>
      </c>
    </row>
    <row r="294" spans="1:42">
      <c r="A294" s="14">
        <v>294</v>
      </c>
      <c r="B294" s="15" t="s">
        <v>608</v>
      </c>
      <c r="C294" s="4">
        <v>7942168</v>
      </c>
      <c r="D294" s="8" t="s">
        <v>609</v>
      </c>
      <c r="E294" s="5" t="s">
        <v>2077</v>
      </c>
      <c r="G294" s="8">
        <v>1</v>
      </c>
      <c r="M294" s="11" t="s">
        <v>1732</v>
      </c>
      <c r="N294" s="11" t="s">
        <v>1733</v>
      </c>
      <c r="O294" s="11" t="s">
        <v>1734</v>
      </c>
      <c r="P294" s="12"/>
      <c r="Q294" s="12"/>
      <c r="R294" s="8">
        <v>0.03</v>
      </c>
      <c r="S294" s="8" t="s">
        <v>21</v>
      </c>
      <c r="T294" s="8" t="s">
        <v>21</v>
      </c>
      <c r="U294" s="8" t="s">
        <v>21</v>
      </c>
      <c r="V294" s="8" t="s">
        <v>21</v>
      </c>
      <c r="W294" s="8" t="s">
        <v>21</v>
      </c>
      <c r="X294" s="13" t="str">
        <f t="shared" si="36"/>
        <v/>
      </c>
      <c r="Y294" s="13" t="str">
        <f t="shared" si="37"/>
        <v/>
      </c>
      <c r="Z294" s="13" t="str">
        <f t="shared" si="38"/>
        <v/>
      </c>
      <c r="AA294" s="13" t="str">
        <f t="shared" si="39"/>
        <v/>
      </c>
      <c r="AB294" s="13" t="str">
        <f t="shared" si="40"/>
        <v/>
      </c>
      <c r="AC294" s="13">
        <f t="shared" si="41"/>
        <v>0</v>
      </c>
      <c r="AD294" s="8" t="s">
        <v>21</v>
      </c>
      <c r="AE294" s="8" t="s">
        <v>21</v>
      </c>
      <c r="AF294" s="8" t="s">
        <v>21</v>
      </c>
      <c r="AG294" s="8" t="s">
        <v>21</v>
      </c>
      <c r="AH294" s="8" t="s">
        <v>21</v>
      </c>
      <c r="AI294" s="13" t="str">
        <f t="shared" si="42"/>
        <v/>
      </c>
      <c r="AJ294" s="13" t="str">
        <f t="shared" si="43"/>
        <v/>
      </c>
      <c r="AK294" s="13">
        <f t="shared" si="44"/>
        <v>0</v>
      </c>
      <c r="AL294" s="8">
        <v>9.1199999999999992</v>
      </c>
      <c r="AM294" s="8">
        <v>9.2200000000000006</v>
      </c>
      <c r="AN294" s="8">
        <v>9.0299999999999994</v>
      </c>
      <c r="AO294" s="8">
        <v>0.1</v>
      </c>
      <c r="AP294" s="8">
        <v>-0.09</v>
      </c>
    </row>
    <row r="295" spans="1:42">
      <c r="A295" s="14">
        <v>295</v>
      </c>
      <c r="B295" s="15" t="s">
        <v>610</v>
      </c>
      <c r="C295" s="4">
        <v>7921868</v>
      </c>
      <c r="D295" s="8" t="s">
        <v>611</v>
      </c>
      <c r="E295" s="5" t="s">
        <v>2077</v>
      </c>
      <c r="H295" s="8">
        <v>1</v>
      </c>
      <c r="M295" s="11" t="s">
        <v>1735</v>
      </c>
      <c r="N295" s="11" t="s">
        <v>1736</v>
      </c>
      <c r="O295" s="11" t="s">
        <v>1737</v>
      </c>
      <c r="P295" s="12"/>
      <c r="Q295" s="12"/>
      <c r="R295" s="8">
        <v>0.52</v>
      </c>
      <c r="S295" s="8" t="s">
        <v>21</v>
      </c>
      <c r="T295" s="8" t="s">
        <v>21</v>
      </c>
      <c r="U295" s="8" t="s">
        <v>21</v>
      </c>
      <c r="V295" s="8" t="s">
        <v>21</v>
      </c>
      <c r="W295" s="8" t="s">
        <v>21</v>
      </c>
      <c r="X295" s="13" t="str">
        <f t="shared" si="36"/>
        <v/>
      </c>
      <c r="Y295" s="13" t="str">
        <f t="shared" si="37"/>
        <v/>
      </c>
      <c r="Z295" s="13" t="str">
        <f t="shared" si="38"/>
        <v/>
      </c>
      <c r="AA295" s="13" t="str">
        <f t="shared" si="39"/>
        <v/>
      </c>
      <c r="AB295" s="13" t="str">
        <f t="shared" si="40"/>
        <v/>
      </c>
      <c r="AC295" s="13">
        <f t="shared" si="41"/>
        <v>0</v>
      </c>
      <c r="AD295" s="8" t="s">
        <v>21</v>
      </c>
      <c r="AE295" s="8" t="s">
        <v>21</v>
      </c>
      <c r="AF295" s="8" t="s">
        <v>21</v>
      </c>
      <c r="AG295" s="8" t="s">
        <v>21</v>
      </c>
      <c r="AH295" s="8" t="s">
        <v>21</v>
      </c>
      <c r="AI295" s="13" t="str">
        <f t="shared" si="42"/>
        <v/>
      </c>
      <c r="AJ295" s="13" t="str">
        <f t="shared" si="43"/>
        <v/>
      </c>
      <c r="AK295" s="13">
        <f t="shared" si="44"/>
        <v>0</v>
      </c>
      <c r="AL295" s="8">
        <v>7.76</v>
      </c>
      <c r="AM295" s="8">
        <v>7.39</v>
      </c>
      <c r="AN295" s="8">
        <v>7.95</v>
      </c>
      <c r="AO295" s="8">
        <v>-0.37</v>
      </c>
      <c r="AP295" s="8">
        <v>0.19</v>
      </c>
    </row>
    <row r="296" spans="1:42">
      <c r="A296" s="14">
        <v>296</v>
      </c>
      <c r="B296" s="15" t="s">
        <v>612</v>
      </c>
      <c r="C296" s="4">
        <v>7975779</v>
      </c>
      <c r="D296" s="8" t="s">
        <v>613</v>
      </c>
      <c r="E296" s="5" t="s">
        <v>2077</v>
      </c>
      <c r="G296" s="8">
        <v>1</v>
      </c>
      <c r="M296" s="11" t="s">
        <v>1738</v>
      </c>
      <c r="N296" s="11" t="s">
        <v>1739</v>
      </c>
      <c r="O296" s="11" t="s">
        <v>1740</v>
      </c>
      <c r="P296" s="12"/>
      <c r="Q296" s="12"/>
      <c r="R296" s="8">
        <v>1.97</v>
      </c>
      <c r="S296" s="8">
        <v>0.71</v>
      </c>
      <c r="T296" s="8">
        <v>0.89</v>
      </c>
      <c r="U296" s="8">
        <v>0.89</v>
      </c>
      <c r="V296" s="8">
        <v>0.93</v>
      </c>
      <c r="W296" s="8">
        <v>0.71</v>
      </c>
      <c r="X296" s="13" t="str">
        <f t="shared" si="36"/>
        <v/>
      </c>
      <c r="Y296" s="13" t="str">
        <f t="shared" si="37"/>
        <v/>
      </c>
      <c r="Z296" s="13" t="str">
        <f t="shared" si="38"/>
        <v/>
      </c>
      <c r="AA296" s="13" t="str">
        <f t="shared" si="39"/>
        <v/>
      </c>
      <c r="AB296" s="13" t="str">
        <f t="shared" si="40"/>
        <v/>
      </c>
      <c r="AC296" s="13">
        <f t="shared" si="41"/>
        <v>0</v>
      </c>
      <c r="AD296" s="8">
        <v>0.64</v>
      </c>
      <c r="AE296" s="8">
        <v>0.95</v>
      </c>
      <c r="AF296" s="8">
        <v>0.59</v>
      </c>
      <c r="AG296" s="8">
        <v>0.91</v>
      </c>
      <c r="AH296" s="8">
        <v>0.28000000000000003</v>
      </c>
      <c r="AI296" s="13" t="str">
        <f t="shared" si="42"/>
        <v/>
      </c>
      <c r="AJ296" s="13" t="str">
        <f t="shared" si="43"/>
        <v/>
      </c>
      <c r="AK296" s="13">
        <f t="shared" si="44"/>
        <v>0</v>
      </c>
      <c r="AL296" s="8">
        <v>7.9</v>
      </c>
      <c r="AM296" s="8">
        <v>7.71</v>
      </c>
      <c r="AN296" s="8">
        <v>10.71</v>
      </c>
      <c r="AO296" s="8">
        <v>-0.19</v>
      </c>
      <c r="AP296" s="8">
        <v>2.81</v>
      </c>
    </row>
    <row r="297" spans="1:42">
      <c r="A297" s="14">
        <v>297</v>
      </c>
      <c r="B297" s="15" t="s">
        <v>614</v>
      </c>
      <c r="C297" s="4">
        <v>7970858</v>
      </c>
      <c r="D297" s="8" t="s">
        <v>615</v>
      </c>
      <c r="E297" s="5" t="s">
        <v>2077</v>
      </c>
      <c r="G297" s="8">
        <v>1</v>
      </c>
      <c r="M297" s="11" t="s">
        <v>1741</v>
      </c>
      <c r="N297" s="11" t="s">
        <v>1742</v>
      </c>
      <c r="O297" s="11" t="s">
        <v>1743</v>
      </c>
      <c r="P297" s="12"/>
      <c r="Q297" s="12"/>
      <c r="R297" s="8">
        <v>0.1</v>
      </c>
      <c r="S297" s="8" t="s">
        <v>21</v>
      </c>
      <c r="T297" s="8" t="s">
        <v>21</v>
      </c>
      <c r="U297" s="8" t="s">
        <v>21</v>
      </c>
      <c r="V297" s="8" t="s">
        <v>21</v>
      </c>
      <c r="W297" s="8" t="s">
        <v>21</v>
      </c>
      <c r="X297" s="13" t="str">
        <f t="shared" si="36"/>
        <v/>
      </c>
      <c r="Y297" s="13" t="str">
        <f t="shared" si="37"/>
        <v/>
      </c>
      <c r="Z297" s="13" t="str">
        <f t="shared" si="38"/>
        <v/>
      </c>
      <c r="AA297" s="13" t="str">
        <f t="shared" si="39"/>
        <v/>
      </c>
      <c r="AB297" s="13" t="str">
        <f t="shared" si="40"/>
        <v/>
      </c>
      <c r="AC297" s="13">
        <f t="shared" si="41"/>
        <v>0</v>
      </c>
      <c r="AD297" s="8" t="s">
        <v>21</v>
      </c>
      <c r="AE297" s="8" t="s">
        <v>21</v>
      </c>
      <c r="AF297" s="8" t="s">
        <v>21</v>
      </c>
      <c r="AG297" s="8" t="s">
        <v>21</v>
      </c>
      <c r="AH297" s="8" t="s">
        <v>21</v>
      </c>
      <c r="AI297" s="13" t="str">
        <f t="shared" si="42"/>
        <v/>
      </c>
      <c r="AJ297" s="13" t="str">
        <f t="shared" si="43"/>
        <v/>
      </c>
      <c r="AK297" s="13">
        <f t="shared" si="44"/>
        <v>0</v>
      </c>
      <c r="AL297" s="8">
        <v>7.78</v>
      </c>
      <c r="AM297" s="8">
        <v>7.43</v>
      </c>
      <c r="AN297" s="8">
        <v>7.26</v>
      </c>
      <c r="AO297" s="8">
        <v>-0.35</v>
      </c>
      <c r="AP297" s="8">
        <v>-0.52</v>
      </c>
    </row>
    <row r="298" spans="1:42">
      <c r="A298" s="14">
        <v>298</v>
      </c>
      <c r="B298" s="15" t="s">
        <v>616</v>
      </c>
      <c r="C298" s="4">
        <v>8103728</v>
      </c>
      <c r="D298" s="8" t="s">
        <v>617</v>
      </c>
      <c r="E298" s="5" t="s">
        <v>2077</v>
      </c>
      <c r="G298" s="8">
        <v>1</v>
      </c>
      <c r="M298" s="11" t="s">
        <v>1744</v>
      </c>
      <c r="N298" s="11" t="s">
        <v>1745</v>
      </c>
      <c r="O298" s="11" t="s">
        <v>1746</v>
      </c>
      <c r="P298" s="12"/>
      <c r="Q298" s="12"/>
      <c r="R298" s="8">
        <v>0.27</v>
      </c>
      <c r="S298" s="8" t="s">
        <v>21</v>
      </c>
      <c r="T298" s="8" t="s">
        <v>21</v>
      </c>
      <c r="U298" s="8" t="s">
        <v>21</v>
      </c>
      <c r="V298" s="8" t="s">
        <v>21</v>
      </c>
      <c r="W298" s="8" t="s">
        <v>21</v>
      </c>
      <c r="X298" s="13" t="str">
        <f t="shared" si="36"/>
        <v/>
      </c>
      <c r="Y298" s="13" t="str">
        <f t="shared" si="37"/>
        <v/>
      </c>
      <c r="Z298" s="13" t="str">
        <f t="shared" si="38"/>
        <v/>
      </c>
      <c r="AA298" s="13" t="str">
        <f t="shared" si="39"/>
        <v/>
      </c>
      <c r="AB298" s="13" t="str">
        <f t="shared" si="40"/>
        <v/>
      </c>
      <c r="AC298" s="13">
        <f t="shared" si="41"/>
        <v>0</v>
      </c>
      <c r="AD298" s="8" t="s">
        <v>21</v>
      </c>
      <c r="AE298" s="8" t="s">
        <v>21</v>
      </c>
      <c r="AF298" s="8" t="s">
        <v>21</v>
      </c>
      <c r="AG298" s="8" t="s">
        <v>21</v>
      </c>
      <c r="AH298" s="8" t="s">
        <v>21</v>
      </c>
      <c r="AI298" s="13" t="str">
        <f t="shared" si="42"/>
        <v/>
      </c>
      <c r="AJ298" s="13" t="str">
        <f t="shared" si="43"/>
        <v/>
      </c>
      <c r="AK298" s="13">
        <f t="shared" si="44"/>
        <v>0</v>
      </c>
      <c r="AL298" s="8">
        <v>7.9</v>
      </c>
      <c r="AM298" s="8">
        <v>7.12</v>
      </c>
      <c r="AN298" s="8">
        <v>7.51</v>
      </c>
      <c r="AO298" s="8">
        <v>-0.79</v>
      </c>
      <c r="AP298" s="8">
        <v>-0.4</v>
      </c>
    </row>
    <row r="299" spans="1:42">
      <c r="A299" s="14">
        <v>299</v>
      </c>
      <c r="B299" s="15" t="s">
        <v>618</v>
      </c>
      <c r="C299" s="4">
        <v>8170468</v>
      </c>
      <c r="D299" s="8" t="s">
        <v>619</v>
      </c>
      <c r="E299" s="5" t="s">
        <v>2077</v>
      </c>
      <c r="G299" s="8">
        <v>1</v>
      </c>
      <c r="M299" s="11" t="s">
        <v>1747</v>
      </c>
      <c r="N299" s="11" t="s">
        <v>1748</v>
      </c>
      <c r="O299" s="11" t="s">
        <v>1749</v>
      </c>
      <c r="P299" s="12"/>
      <c r="Q299" s="12"/>
      <c r="R299" s="8">
        <v>0.04</v>
      </c>
      <c r="S299" s="8" t="s">
        <v>21</v>
      </c>
      <c r="T299" s="8" t="s">
        <v>21</v>
      </c>
      <c r="U299" s="8" t="s">
        <v>21</v>
      </c>
      <c r="V299" s="8" t="s">
        <v>21</v>
      </c>
      <c r="W299" s="8" t="s">
        <v>21</v>
      </c>
      <c r="X299" s="13" t="str">
        <f t="shared" si="36"/>
        <v/>
      </c>
      <c r="Y299" s="13" t="str">
        <f t="shared" si="37"/>
        <v/>
      </c>
      <c r="Z299" s="13" t="str">
        <f t="shared" si="38"/>
        <v/>
      </c>
      <c r="AA299" s="13" t="str">
        <f t="shared" si="39"/>
        <v/>
      </c>
      <c r="AB299" s="13" t="str">
        <f t="shared" si="40"/>
        <v/>
      </c>
      <c r="AC299" s="13">
        <f t="shared" si="41"/>
        <v>0</v>
      </c>
      <c r="AD299" s="8" t="s">
        <v>21</v>
      </c>
      <c r="AE299" s="8" t="s">
        <v>21</v>
      </c>
      <c r="AF299" s="8" t="s">
        <v>21</v>
      </c>
      <c r="AG299" s="8" t="s">
        <v>21</v>
      </c>
      <c r="AH299" s="8" t="s">
        <v>21</v>
      </c>
      <c r="AI299" s="13" t="str">
        <f t="shared" si="42"/>
        <v/>
      </c>
      <c r="AJ299" s="13" t="str">
        <f t="shared" si="43"/>
        <v/>
      </c>
      <c r="AK299" s="13">
        <f t="shared" si="44"/>
        <v>0</v>
      </c>
      <c r="AL299" s="8">
        <v>7.61</v>
      </c>
      <c r="AM299" s="8">
        <v>7.79</v>
      </c>
      <c r="AN299" s="8">
        <v>7.63</v>
      </c>
      <c r="AO299" s="8">
        <v>0.18</v>
      </c>
      <c r="AP299" s="8">
        <v>0.02</v>
      </c>
    </row>
    <row r="300" spans="1:42">
      <c r="A300" s="14">
        <v>300</v>
      </c>
      <c r="B300" s="15" t="s">
        <v>620</v>
      </c>
      <c r="C300" s="4">
        <v>7935588</v>
      </c>
      <c r="D300" s="8" t="s">
        <v>621</v>
      </c>
      <c r="E300" s="5" t="s">
        <v>2077</v>
      </c>
      <c r="G300" s="8">
        <v>1</v>
      </c>
      <c r="M300" s="11" t="s">
        <v>1750</v>
      </c>
      <c r="N300" s="11" t="s">
        <v>1001</v>
      </c>
      <c r="O300" s="11" t="s">
        <v>1751</v>
      </c>
      <c r="P300" s="12"/>
      <c r="Q300" s="12"/>
      <c r="R300" s="8">
        <v>0.12</v>
      </c>
      <c r="S300" s="8" t="s">
        <v>21</v>
      </c>
      <c r="T300" s="8" t="s">
        <v>21</v>
      </c>
      <c r="U300" s="8" t="s">
        <v>21</v>
      </c>
      <c r="V300" s="8" t="s">
        <v>21</v>
      </c>
      <c r="W300" s="8" t="s">
        <v>21</v>
      </c>
      <c r="X300" s="13" t="str">
        <f t="shared" si="36"/>
        <v/>
      </c>
      <c r="Y300" s="13" t="str">
        <f t="shared" si="37"/>
        <v/>
      </c>
      <c r="Z300" s="13" t="str">
        <f t="shared" si="38"/>
        <v/>
      </c>
      <c r="AA300" s="13" t="str">
        <f t="shared" si="39"/>
        <v/>
      </c>
      <c r="AB300" s="13" t="str">
        <f t="shared" si="40"/>
        <v/>
      </c>
      <c r="AC300" s="13">
        <f t="shared" si="41"/>
        <v>0</v>
      </c>
      <c r="AD300" s="8" t="s">
        <v>21</v>
      </c>
      <c r="AE300" s="8" t="s">
        <v>21</v>
      </c>
      <c r="AF300" s="8" t="s">
        <v>21</v>
      </c>
      <c r="AG300" s="8" t="s">
        <v>21</v>
      </c>
      <c r="AH300" s="8" t="s">
        <v>21</v>
      </c>
      <c r="AI300" s="13" t="str">
        <f t="shared" si="42"/>
        <v/>
      </c>
      <c r="AJ300" s="13" t="str">
        <f t="shared" si="43"/>
        <v/>
      </c>
      <c r="AK300" s="13">
        <f t="shared" si="44"/>
        <v>0</v>
      </c>
      <c r="AL300" s="8">
        <v>9.36</v>
      </c>
      <c r="AM300" s="8">
        <v>9.0399999999999991</v>
      </c>
      <c r="AN300" s="8">
        <v>8.7200000000000006</v>
      </c>
      <c r="AO300" s="8">
        <v>-0.32</v>
      </c>
      <c r="AP300" s="8">
        <v>-0.65</v>
      </c>
    </row>
    <row r="301" spans="1:42">
      <c r="A301" s="14">
        <v>301</v>
      </c>
      <c r="B301" s="15" t="s">
        <v>622</v>
      </c>
      <c r="C301" s="4">
        <v>8056285</v>
      </c>
      <c r="D301" s="8" t="s">
        <v>623</v>
      </c>
      <c r="E301" s="5" t="s">
        <v>2077</v>
      </c>
      <c r="H301" s="8">
        <v>1</v>
      </c>
      <c r="M301" s="11" t="s">
        <v>1752</v>
      </c>
      <c r="N301" s="11" t="s">
        <v>1753</v>
      </c>
      <c r="O301" s="11" t="s">
        <v>1754</v>
      </c>
      <c r="P301" s="12"/>
      <c r="Q301" s="12"/>
      <c r="R301" s="8">
        <v>2.79</v>
      </c>
      <c r="S301" s="8">
        <v>0.53</v>
      </c>
      <c r="T301" s="8">
        <v>0.97</v>
      </c>
      <c r="U301" s="8">
        <v>0.97</v>
      </c>
      <c r="V301" s="8">
        <v>0.82</v>
      </c>
      <c r="W301" s="8">
        <v>0.9</v>
      </c>
      <c r="X301" s="13" t="str">
        <f t="shared" si="36"/>
        <v/>
      </c>
      <c r="Y301" s="13" t="str">
        <f t="shared" si="37"/>
        <v/>
      </c>
      <c r="Z301" s="13" t="str">
        <f t="shared" si="38"/>
        <v/>
      </c>
      <c r="AA301" s="13" t="str">
        <f t="shared" si="39"/>
        <v/>
      </c>
      <c r="AB301" s="13" t="str">
        <f t="shared" si="40"/>
        <v/>
      </c>
      <c r="AC301" s="13">
        <f t="shared" si="41"/>
        <v>0</v>
      </c>
      <c r="AD301" s="8">
        <v>0.65</v>
      </c>
      <c r="AE301" s="8">
        <v>0.62</v>
      </c>
      <c r="AF301" s="8">
        <v>0.93</v>
      </c>
      <c r="AG301" s="8">
        <v>0.88</v>
      </c>
      <c r="AH301" s="8">
        <v>0.85</v>
      </c>
      <c r="AI301" s="13" t="str">
        <f t="shared" si="42"/>
        <v/>
      </c>
      <c r="AJ301" s="13" t="str">
        <f t="shared" si="43"/>
        <v/>
      </c>
      <c r="AK301" s="13">
        <f t="shared" si="44"/>
        <v>0</v>
      </c>
      <c r="AL301" s="8">
        <v>9.11</v>
      </c>
      <c r="AM301" s="8">
        <v>12.29</v>
      </c>
      <c r="AN301" s="8">
        <v>12.79</v>
      </c>
      <c r="AO301" s="8">
        <v>3.18</v>
      </c>
      <c r="AP301" s="8">
        <v>3.68</v>
      </c>
    </row>
    <row r="302" spans="1:42">
      <c r="A302" s="14">
        <v>302</v>
      </c>
      <c r="B302" s="15" t="s">
        <v>624</v>
      </c>
      <c r="C302" s="4">
        <v>7929047</v>
      </c>
      <c r="D302" s="8" t="s">
        <v>625</v>
      </c>
      <c r="E302" s="5" t="s">
        <v>2077</v>
      </c>
      <c r="H302" s="8">
        <v>1</v>
      </c>
      <c r="M302" s="11" t="s">
        <v>1755</v>
      </c>
      <c r="N302" s="11" t="s">
        <v>1756</v>
      </c>
      <c r="O302" s="11" t="s">
        <v>1757</v>
      </c>
      <c r="P302" s="12"/>
      <c r="Q302" s="12"/>
      <c r="R302" s="8">
        <v>9.27</v>
      </c>
      <c r="S302" s="8">
        <v>0.12</v>
      </c>
      <c r="T302" s="8">
        <v>0.91</v>
      </c>
      <c r="U302" s="8">
        <v>1</v>
      </c>
      <c r="V302" s="8">
        <v>0.48</v>
      </c>
      <c r="W302" s="8">
        <v>0.72</v>
      </c>
      <c r="X302" s="13" t="str">
        <f t="shared" si="36"/>
        <v/>
      </c>
      <c r="Y302" s="13" t="str">
        <f t="shared" si="37"/>
        <v/>
      </c>
      <c r="Z302" s="13" t="str">
        <f t="shared" si="38"/>
        <v/>
      </c>
      <c r="AA302" s="13" t="str">
        <f t="shared" si="39"/>
        <v/>
      </c>
      <c r="AB302" s="13" t="str">
        <f t="shared" si="40"/>
        <v/>
      </c>
      <c r="AC302" s="13">
        <f t="shared" si="41"/>
        <v>0</v>
      </c>
      <c r="AD302" s="8">
        <v>0.78</v>
      </c>
      <c r="AE302" s="8">
        <v>0.18</v>
      </c>
      <c r="AF302" s="8">
        <v>0.25</v>
      </c>
      <c r="AG302" s="8">
        <v>0.85</v>
      </c>
      <c r="AH302" s="8">
        <v>0.47</v>
      </c>
      <c r="AI302" s="13" t="str">
        <f t="shared" si="42"/>
        <v/>
      </c>
      <c r="AJ302" s="13" t="str">
        <f t="shared" si="43"/>
        <v/>
      </c>
      <c r="AK302" s="13">
        <f t="shared" si="44"/>
        <v>0</v>
      </c>
      <c r="AL302" s="8">
        <v>6.95</v>
      </c>
      <c r="AM302" s="8">
        <v>13</v>
      </c>
      <c r="AN302" s="8">
        <v>13.35</v>
      </c>
      <c r="AO302" s="8">
        <v>6.05</v>
      </c>
      <c r="AP302" s="8">
        <v>6.39</v>
      </c>
    </row>
    <row r="303" spans="1:42">
      <c r="A303" s="14">
        <v>303</v>
      </c>
      <c r="B303" s="15" t="s">
        <v>626</v>
      </c>
      <c r="C303" s="4">
        <v>7945371</v>
      </c>
      <c r="D303" s="8" t="s">
        <v>627</v>
      </c>
      <c r="E303" s="5" t="s">
        <v>2077</v>
      </c>
      <c r="G303" s="8">
        <v>1</v>
      </c>
      <c r="M303" s="11" t="s">
        <v>1758</v>
      </c>
      <c r="N303" s="11" t="s">
        <v>1759</v>
      </c>
      <c r="O303" s="11" t="s">
        <v>1760</v>
      </c>
      <c r="P303" s="12" t="s">
        <v>1761</v>
      </c>
      <c r="Q303" s="12"/>
      <c r="R303" s="8">
        <v>0.92</v>
      </c>
      <c r="S303" s="8">
        <v>0.12</v>
      </c>
      <c r="T303" s="8">
        <v>0.51</v>
      </c>
      <c r="U303" s="8">
        <v>1</v>
      </c>
      <c r="V303" s="8">
        <v>0.6</v>
      </c>
      <c r="W303" s="8">
        <v>0.87</v>
      </c>
      <c r="X303" s="13" t="str">
        <f t="shared" si="36"/>
        <v/>
      </c>
      <c r="Y303" s="13" t="str">
        <f t="shared" si="37"/>
        <v/>
      </c>
      <c r="Z303" s="13" t="str">
        <f t="shared" si="38"/>
        <v/>
      </c>
      <c r="AA303" s="13" t="str">
        <f t="shared" si="39"/>
        <v/>
      </c>
      <c r="AB303" s="13" t="str">
        <f t="shared" si="40"/>
        <v/>
      </c>
      <c r="AC303" s="13">
        <f t="shared" si="41"/>
        <v>0</v>
      </c>
      <c r="AD303" s="8">
        <v>0.95</v>
      </c>
      <c r="AE303" s="8">
        <v>0.49</v>
      </c>
      <c r="AF303" s="8">
        <v>0.75</v>
      </c>
      <c r="AG303" s="8">
        <v>0.52</v>
      </c>
      <c r="AH303" s="8">
        <v>0.77</v>
      </c>
      <c r="AI303" s="13" t="str">
        <f t="shared" si="42"/>
        <v/>
      </c>
      <c r="AJ303" s="13" t="str">
        <f t="shared" si="43"/>
        <v/>
      </c>
      <c r="AK303" s="13">
        <f t="shared" si="44"/>
        <v>0</v>
      </c>
      <c r="AL303" s="8">
        <v>10.33</v>
      </c>
      <c r="AM303" s="8">
        <v>12.01</v>
      </c>
      <c r="AN303" s="8">
        <v>12.38</v>
      </c>
      <c r="AO303" s="8">
        <v>1.68</v>
      </c>
      <c r="AP303" s="8">
        <v>2.0499999999999998</v>
      </c>
    </row>
    <row r="304" spans="1:42">
      <c r="A304" s="14">
        <v>304</v>
      </c>
      <c r="B304" s="15" t="s">
        <v>628</v>
      </c>
      <c r="C304" s="4">
        <v>8068266</v>
      </c>
      <c r="D304" s="8" t="s">
        <v>629</v>
      </c>
      <c r="E304" s="5" t="s">
        <v>2077</v>
      </c>
      <c r="G304" s="8">
        <v>1</v>
      </c>
      <c r="M304" s="11" t="s">
        <v>1762</v>
      </c>
      <c r="N304" s="11" t="s">
        <v>1763</v>
      </c>
      <c r="O304" s="11" t="s">
        <v>1764</v>
      </c>
      <c r="P304" s="12"/>
      <c r="Q304" s="12"/>
      <c r="R304" s="8">
        <v>0.19</v>
      </c>
      <c r="S304" s="8" t="s">
        <v>21</v>
      </c>
      <c r="T304" s="8" t="s">
        <v>21</v>
      </c>
      <c r="U304" s="8" t="s">
        <v>21</v>
      </c>
      <c r="V304" s="8" t="s">
        <v>21</v>
      </c>
      <c r="W304" s="8" t="s">
        <v>21</v>
      </c>
      <c r="X304" s="13" t="str">
        <f t="shared" si="36"/>
        <v/>
      </c>
      <c r="Y304" s="13" t="str">
        <f t="shared" si="37"/>
        <v/>
      </c>
      <c r="Z304" s="13" t="str">
        <f t="shared" si="38"/>
        <v/>
      </c>
      <c r="AA304" s="13" t="str">
        <f t="shared" si="39"/>
        <v/>
      </c>
      <c r="AB304" s="13" t="str">
        <f t="shared" si="40"/>
        <v/>
      </c>
      <c r="AC304" s="13">
        <f t="shared" si="41"/>
        <v>0</v>
      </c>
      <c r="AD304" s="8" t="s">
        <v>21</v>
      </c>
      <c r="AE304" s="8" t="s">
        <v>21</v>
      </c>
      <c r="AF304" s="8" t="s">
        <v>21</v>
      </c>
      <c r="AG304" s="8" t="s">
        <v>21</v>
      </c>
      <c r="AH304" s="8" t="s">
        <v>21</v>
      </c>
      <c r="AI304" s="13" t="str">
        <f t="shared" si="42"/>
        <v/>
      </c>
      <c r="AJ304" s="13" t="str">
        <f t="shared" si="43"/>
        <v/>
      </c>
      <c r="AK304" s="13">
        <f t="shared" si="44"/>
        <v>0</v>
      </c>
      <c r="AL304" s="8">
        <v>10.49</v>
      </c>
      <c r="AM304" s="8">
        <v>10.25</v>
      </c>
      <c r="AN304" s="8">
        <v>9.77</v>
      </c>
      <c r="AO304" s="8">
        <v>-0.24</v>
      </c>
      <c r="AP304" s="8">
        <v>-0.72</v>
      </c>
    </row>
    <row r="305" spans="1:42">
      <c r="A305" s="14">
        <v>305</v>
      </c>
      <c r="B305" s="15" t="s">
        <v>630</v>
      </c>
      <c r="C305" s="4">
        <v>8068238</v>
      </c>
      <c r="D305" s="8" t="s">
        <v>631</v>
      </c>
      <c r="E305" s="5" t="s">
        <v>2077</v>
      </c>
      <c r="G305" s="8">
        <v>1</v>
      </c>
      <c r="M305" s="11" t="s">
        <v>1765</v>
      </c>
      <c r="N305" s="11" t="s">
        <v>1766</v>
      </c>
      <c r="O305" s="11" t="s">
        <v>1767</v>
      </c>
      <c r="P305" s="12"/>
      <c r="Q305" s="12"/>
      <c r="R305" s="8">
        <v>0.12</v>
      </c>
      <c r="S305" s="8" t="s">
        <v>21</v>
      </c>
      <c r="T305" s="8" t="s">
        <v>21</v>
      </c>
      <c r="U305" s="8" t="s">
        <v>21</v>
      </c>
      <c r="V305" s="8" t="s">
        <v>21</v>
      </c>
      <c r="W305" s="8" t="s">
        <v>21</v>
      </c>
      <c r="X305" s="13" t="str">
        <f t="shared" si="36"/>
        <v/>
      </c>
      <c r="Y305" s="13" t="str">
        <f t="shared" si="37"/>
        <v/>
      </c>
      <c r="Z305" s="13" t="str">
        <f t="shared" si="38"/>
        <v/>
      </c>
      <c r="AA305" s="13" t="str">
        <f t="shared" si="39"/>
        <v/>
      </c>
      <c r="AB305" s="13" t="str">
        <f t="shared" si="40"/>
        <v/>
      </c>
      <c r="AC305" s="13">
        <f t="shared" si="41"/>
        <v>0</v>
      </c>
      <c r="AD305" s="8" t="s">
        <v>21</v>
      </c>
      <c r="AE305" s="8" t="s">
        <v>21</v>
      </c>
      <c r="AF305" s="8" t="s">
        <v>21</v>
      </c>
      <c r="AG305" s="8" t="s">
        <v>21</v>
      </c>
      <c r="AH305" s="8" t="s">
        <v>21</v>
      </c>
      <c r="AI305" s="13" t="str">
        <f t="shared" si="42"/>
        <v/>
      </c>
      <c r="AJ305" s="13" t="str">
        <f t="shared" si="43"/>
        <v/>
      </c>
      <c r="AK305" s="13">
        <f t="shared" si="44"/>
        <v>0</v>
      </c>
      <c r="AL305" s="8">
        <v>9.42</v>
      </c>
      <c r="AM305" s="8">
        <v>9.32</v>
      </c>
      <c r="AN305" s="8">
        <v>9.1</v>
      </c>
      <c r="AO305" s="8">
        <v>-0.1</v>
      </c>
      <c r="AP305" s="8">
        <v>-0.32</v>
      </c>
    </row>
    <row r="306" spans="1:42">
      <c r="A306" s="14">
        <v>306</v>
      </c>
      <c r="B306" s="15" t="s">
        <v>632</v>
      </c>
      <c r="C306" s="4">
        <v>8160360</v>
      </c>
      <c r="D306" s="8" t="s">
        <v>633</v>
      </c>
      <c r="E306" s="5" t="s">
        <v>2077</v>
      </c>
      <c r="H306" s="8">
        <v>1</v>
      </c>
      <c r="M306" s="11" t="s">
        <v>1768</v>
      </c>
      <c r="N306" s="11" t="s">
        <v>1495</v>
      </c>
      <c r="O306" s="11" t="s">
        <v>1769</v>
      </c>
      <c r="P306" s="12"/>
      <c r="Q306" s="12"/>
      <c r="R306" s="8">
        <v>9.42</v>
      </c>
      <c r="S306" s="8">
        <v>0.99</v>
      </c>
      <c r="T306" s="8">
        <v>0.95</v>
      </c>
      <c r="U306" s="8">
        <v>0.9</v>
      </c>
      <c r="V306" s="8">
        <v>0.95</v>
      </c>
      <c r="W306" s="8">
        <v>0.78</v>
      </c>
      <c r="X306" s="13" t="str">
        <f t="shared" si="36"/>
        <v/>
      </c>
      <c r="Y306" s="13" t="str">
        <f t="shared" si="37"/>
        <v/>
      </c>
      <c r="Z306" s="13" t="str">
        <f t="shared" si="38"/>
        <v/>
      </c>
      <c r="AA306" s="13" t="str">
        <f t="shared" si="39"/>
        <v/>
      </c>
      <c r="AB306" s="13" t="str">
        <f t="shared" si="40"/>
        <v/>
      </c>
      <c r="AC306" s="13">
        <f t="shared" si="41"/>
        <v>0</v>
      </c>
      <c r="AD306" s="8">
        <v>0.95</v>
      </c>
      <c r="AE306" s="8">
        <v>0.17</v>
      </c>
      <c r="AF306" s="8">
        <v>0.45</v>
      </c>
      <c r="AG306" s="8">
        <v>0.21</v>
      </c>
      <c r="AH306" s="8">
        <v>0.34</v>
      </c>
      <c r="AI306" s="13" t="str">
        <f t="shared" si="42"/>
        <v/>
      </c>
      <c r="AJ306" s="13" t="str">
        <f t="shared" si="43"/>
        <v/>
      </c>
      <c r="AK306" s="13">
        <f t="shared" si="44"/>
        <v>0</v>
      </c>
      <c r="AL306" s="8">
        <v>4.96</v>
      </c>
      <c r="AM306" s="8">
        <v>5.27</v>
      </c>
      <c r="AN306" s="8">
        <v>11.66</v>
      </c>
      <c r="AO306" s="8">
        <v>0.31</v>
      </c>
      <c r="AP306" s="8">
        <v>6.7</v>
      </c>
    </row>
    <row r="307" spans="1:42">
      <c r="A307" s="14">
        <v>307</v>
      </c>
      <c r="B307" s="15" t="s">
        <v>634</v>
      </c>
      <c r="C307" s="4">
        <v>8129861</v>
      </c>
      <c r="D307" s="8" t="s">
        <v>635</v>
      </c>
      <c r="E307" s="5" t="s">
        <v>2077</v>
      </c>
      <c r="H307" s="8">
        <v>1</v>
      </c>
      <c r="M307" s="11" t="s">
        <v>1770</v>
      </c>
      <c r="N307" s="11" t="s">
        <v>1771</v>
      </c>
      <c r="O307" s="11" t="s">
        <v>1772</v>
      </c>
      <c r="P307" s="12"/>
      <c r="Q307" s="12"/>
      <c r="R307" s="8">
        <v>0.51</v>
      </c>
      <c r="S307" s="8" t="s">
        <v>21</v>
      </c>
      <c r="T307" s="8" t="s">
        <v>21</v>
      </c>
      <c r="U307" s="8" t="s">
        <v>21</v>
      </c>
      <c r="V307" s="8" t="s">
        <v>21</v>
      </c>
      <c r="W307" s="8" t="s">
        <v>21</v>
      </c>
      <c r="X307" s="13" t="str">
        <f t="shared" si="36"/>
        <v/>
      </c>
      <c r="Y307" s="13" t="str">
        <f t="shared" si="37"/>
        <v/>
      </c>
      <c r="Z307" s="13" t="str">
        <f t="shared" si="38"/>
        <v/>
      </c>
      <c r="AA307" s="13" t="str">
        <f t="shared" si="39"/>
        <v/>
      </c>
      <c r="AB307" s="13" t="str">
        <f t="shared" si="40"/>
        <v/>
      </c>
      <c r="AC307" s="13">
        <f t="shared" si="41"/>
        <v>0</v>
      </c>
      <c r="AD307" s="8" t="s">
        <v>21</v>
      </c>
      <c r="AE307" s="8" t="s">
        <v>21</v>
      </c>
      <c r="AF307" s="8" t="s">
        <v>21</v>
      </c>
      <c r="AG307" s="8" t="s">
        <v>21</v>
      </c>
      <c r="AH307" s="8" t="s">
        <v>21</v>
      </c>
      <c r="AI307" s="13" t="str">
        <f t="shared" si="42"/>
        <v/>
      </c>
      <c r="AJ307" s="13" t="str">
        <f t="shared" si="43"/>
        <v/>
      </c>
      <c r="AK307" s="13">
        <f t="shared" si="44"/>
        <v>0</v>
      </c>
      <c r="AL307" s="8">
        <v>11.55</v>
      </c>
      <c r="AM307" s="8">
        <v>10.16</v>
      </c>
      <c r="AN307" s="8">
        <v>10.27</v>
      </c>
      <c r="AO307" s="8">
        <v>-1.38</v>
      </c>
      <c r="AP307" s="8">
        <v>-1.28</v>
      </c>
    </row>
    <row r="308" spans="1:42">
      <c r="A308" s="14">
        <v>308</v>
      </c>
      <c r="B308" s="15" t="s">
        <v>636</v>
      </c>
      <c r="C308" s="4">
        <v>8068280</v>
      </c>
      <c r="D308" s="8" t="s">
        <v>637</v>
      </c>
      <c r="E308" s="5" t="s">
        <v>2077</v>
      </c>
      <c r="H308" s="8">
        <v>1</v>
      </c>
      <c r="M308" s="11" t="s">
        <v>1773</v>
      </c>
      <c r="N308" s="11" t="s">
        <v>1774</v>
      </c>
      <c r="O308" s="11" t="s">
        <v>1775</v>
      </c>
      <c r="P308" s="12"/>
      <c r="Q308" s="12"/>
      <c r="R308" s="8">
        <v>0.03</v>
      </c>
      <c r="S308" s="8" t="s">
        <v>21</v>
      </c>
      <c r="T308" s="8" t="s">
        <v>21</v>
      </c>
      <c r="U308" s="8" t="s">
        <v>21</v>
      </c>
      <c r="V308" s="8" t="s">
        <v>21</v>
      </c>
      <c r="W308" s="8" t="s">
        <v>21</v>
      </c>
      <c r="X308" s="13" t="str">
        <f t="shared" si="36"/>
        <v/>
      </c>
      <c r="Y308" s="13" t="str">
        <f t="shared" si="37"/>
        <v/>
      </c>
      <c r="Z308" s="13" t="str">
        <f t="shared" si="38"/>
        <v/>
      </c>
      <c r="AA308" s="13" t="str">
        <f t="shared" si="39"/>
        <v/>
      </c>
      <c r="AB308" s="13" t="str">
        <f t="shared" si="40"/>
        <v/>
      </c>
      <c r="AC308" s="13">
        <f t="shared" si="41"/>
        <v>0</v>
      </c>
      <c r="AD308" s="8" t="s">
        <v>21</v>
      </c>
      <c r="AE308" s="8" t="s">
        <v>21</v>
      </c>
      <c r="AF308" s="8" t="s">
        <v>21</v>
      </c>
      <c r="AG308" s="8" t="s">
        <v>21</v>
      </c>
      <c r="AH308" s="8" t="s">
        <v>21</v>
      </c>
      <c r="AI308" s="13" t="str">
        <f t="shared" si="42"/>
        <v/>
      </c>
      <c r="AJ308" s="13" t="str">
        <f t="shared" si="43"/>
        <v/>
      </c>
      <c r="AK308" s="13">
        <f t="shared" si="44"/>
        <v>0</v>
      </c>
      <c r="AL308" s="8">
        <v>11.4</v>
      </c>
      <c r="AM308" s="8">
        <v>11.37</v>
      </c>
      <c r="AN308" s="8">
        <v>11.28</v>
      </c>
      <c r="AO308" s="8">
        <v>-0.03</v>
      </c>
      <c r="AP308" s="8">
        <v>-0.12</v>
      </c>
    </row>
    <row r="309" spans="1:42">
      <c r="A309" s="14">
        <v>309</v>
      </c>
      <c r="B309" s="15" t="s">
        <v>638</v>
      </c>
      <c r="C309" s="4">
        <v>8146171</v>
      </c>
      <c r="D309" s="8" t="s">
        <v>639</v>
      </c>
      <c r="E309" s="5" t="s">
        <v>2077</v>
      </c>
      <c r="G309" s="8">
        <v>1</v>
      </c>
      <c r="M309" s="11" t="s">
        <v>1776</v>
      </c>
      <c r="N309" s="11" t="s">
        <v>1777</v>
      </c>
      <c r="O309" s="11" t="s">
        <v>1778</v>
      </c>
      <c r="P309" s="12"/>
      <c r="Q309" s="12"/>
      <c r="R309" s="8">
        <v>0.11</v>
      </c>
      <c r="S309" s="8" t="s">
        <v>21</v>
      </c>
      <c r="T309" s="8" t="s">
        <v>21</v>
      </c>
      <c r="U309" s="8" t="s">
        <v>21</v>
      </c>
      <c r="V309" s="8" t="s">
        <v>21</v>
      </c>
      <c r="W309" s="8" t="s">
        <v>21</v>
      </c>
      <c r="X309" s="13" t="str">
        <f t="shared" si="36"/>
        <v/>
      </c>
      <c r="Y309" s="13" t="str">
        <f t="shared" si="37"/>
        <v/>
      </c>
      <c r="Z309" s="13" t="str">
        <f t="shared" si="38"/>
        <v/>
      </c>
      <c r="AA309" s="13" t="str">
        <f t="shared" si="39"/>
        <v/>
      </c>
      <c r="AB309" s="13" t="str">
        <f t="shared" si="40"/>
        <v/>
      </c>
      <c r="AC309" s="13">
        <f t="shared" si="41"/>
        <v>0</v>
      </c>
      <c r="AD309" s="8" t="s">
        <v>21</v>
      </c>
      <c r="AE309" s="8" t="s">
        <v>21</v>
      </c>
      <c r="AF309" s="8" t="s">
        <v>21</v>
      </c>
      <c r="AG309" s="8" t="s">
        <v>21</v>
      </c>
      <c r="AH309" s="8" t="s">
        <v>21</v>
      </c>
      <c r="AI309" s="13" t="str">
        <f t="shared" si="42"/>
        <v/>
      </c>
      <c r="AJ309" s="13" t="str">
        <f t="shared" si="43"/>
        <v/>
      </c>
      <c r="AK309" s="13">
        <f t="shared" si="44"/>
        <v>0</v>
      </c>
      <c r="AL309" s="8">
        <v>9.67</v>
      </c>
      <c r="AM309" s="8">
        <v>9.19</v>
      </c>
      <c r="AN309" s="8">
        <v>8.9700000000000006</v>
      </c>
      <c r="AO309" s="8">
        <v>-0.48</v>
      </c>
      <c r="AP309" s="8">
        <v>-0.7</v>
      </c>
    </row>
    <row r="310" spans="1:42">
      <c r="A310" s="14">
        <v>310</v>
      </c>
      <c r="B310" s="15" t="s">
        <v>640</v>
      </c>
      <c r="C310" s="4">
        <v>7909188</v>
      </c>
      <c r="D310" s="8" t="s">
        <v>641</v>
      </c>
      <c r="E310" s="5" t="s">
        <v>2077</v>
      </c>
      <c r="G310" s="8">
        <v>1</v>
      </c>
      <c r="M310" s="11" t="s">
        <v>1779</v>
      </c>
      <c r="N310" s="11" t="s">
        <v>1780</v>
      </c>
      <c r="O310" s="11" t="s">
        <v>1781</v>
      </c>
      <c r="P310" s="12"/>
      <c r="Q310" s="12"/>
      <c r="R310" s="8">
        <v>1.04</v>
      </c>
      <c r="S310" s="8">
        <v>0.73</v>
      </c>
      <c r="T310" s="8">
        <v>0.61</v>
      </c>
      <c r="U310" s="8">
        <v>0.86</v>
      </c>
      <c r="V310" s="8">
        <v>0.68</v>
      </c>
      <c r="W310" s="8">
        <v>0.75</v>
      </c>
      <c r="X310" s="13" t="str">
        <f t="shared" si="36"/>
        <v/>
      </c>
      <c r="Y310" s="13" t="str">
        <f t="shared" si="37"/>
        <v/>
      </c>
      <c r="Z310" s="13" t="str">
        <f t="shared" si="38"/>
        <v/>
      </c>
      <c r="AA310" s="13" t="str">
        <f t="shared" si="39"/>
        <v/>
      </c>
      <c r="AB310" s="13" t="str">
        <f t="shared" si="40"/>
        <v/>
      </c>
      <c r="AC310" s="13">
        <f t="shared" si="41"/>
        <v>0</v>
      </c>
      <c r="AD310" s="8">
        <v>0.76</v>
      </c>
      <c r="AE310" s="8">
        <v>0.62</v>
      </c>
      <c r="AF310" s="8">
        <v>0.79</v>
      </c>
      <c r="AG310" s="8">
        <v>0.65</v>
      </c>
      <c r="AH310" s="8">
        <v>0.91</v>
      </c>
      <c r="AI310" s="13" t="str">
        <f t="shared" si="42"/>
        <v/>
      </c>
      <c r="AJ310" s="13" t="str">
        <f t="shared" si="43"/>
        <v/>
      </c>
      <c r="AK310" s="13">
        <f t="shared" si="44"/>
        <v>0</v>
      </c>
      <c r="AL310" s="8">
        <v>7.95</v>
      </c>
      <c r="AM310" s="8">
        <v>9.91</v>
      </c>
      <c r="AN310" s="8">
        <v>10.02</v>
      </c>
      <c r="AO310" s="8">
        <v>1.96</v>
      </c>
      <c r="AP310" s="8">
        <v>2.06</v>
      </c>
    </row>
    <row r="311" spans="1:42">
      <c r="A311" s="14">
        <v>311</v>
      </c>
      <c r="B311" s="15" t="s">
        <v>642</v>
      </c>
      <c r="C311" s="4">
        <v>8170955</v>
      </c>
      <c r="D311" s="8" t="s">
        <v>643</v>
      </c>
      <c r="E311" s="5" t="s">
        <v>2077</v>
      </c>
      <c r="G311" s="8">
        <v>1</v>
      </c>
      <c r="M311" s="11" t="s">
        <v>1782</v>
      </c>
      <c r="N311" s="11" t="s">
        <v>1783</v>
      </c>
      <c r="O311" s="11" t="s">
        <v>1784</v>
      </c>
      <c r="P311" s="12"/>
      <c r="Q311" s="12"/>
      <c r="R311" s="8">
        <v>0.04</v>
      </c>
      <c r="S311" s="8" t="s">
        <v>21</v>
      </c>
      <c r="T311" s="8" t="s">
        <v>21</v>
      </c>
      <c r="U311" s="8" t="s">
        <v>21</v>
      </c>
      <c r="V311" s="8" t="s">
        <v>21</v>
      </c>
      <c r="W311" s="8" t="s">
        <v>21</v>
      </c>
      <c r="X311" s="13" t="str">
        <f t="shared" si="36"/>
        <v/>
      </c>
      <c r="Y311" s="13" t="str">
        <f t="shared" si="37"/>
        <v/>
      </c>
      <c r="Z311" s="13" t="str">
        <f t="shared" si="38"/>
        <v/>
      </c>
      <c r="AA311" s="13" t="str">
        <f t="shared" si="39"/>
        <v/>
      </c>
      <c r="AB311" s="13" t="str">
        <f t="shared" si="40"/>
        <v/>
      </c>
      <c r="AC311" s="13">
        <f t="shared" si="41"/>
        <v>0</v>
      </c>
      <c r="AD311" s="8" t="s">
        <v>21</v>
      </c>
      <c r="AE311" s="8" t="s">
        <v>21</v>
      </c>
      <c r="AF311" s="8" t="s">
        <v>21</v>
      </c>
      <c r="AG311" s="8" t="s">
        <v>21</v>
      </c>
      <c r="AH311" s="8" t="s">
        <v>21</v>
      </c>
      <c r="AI311" s="13" t="str">
        <f t="shared" si="42"/>
        <v/>
      </c>
      <c r="AJ311" s="13" t="str">
        <f t="shared" si="43"/>
        <v/>
      </c>
      <c r="AK311" s="13">
        <f t="shared" si="44"/>
        <v>0</v>
      </c>
      <c r="AL311" s="8">
        <v>8.3800000000000008</v>
      </c>
      <c r="AM311" s="8">
        <v>8.52</v>
      </c>
      <c r="AN311" s="8">
        <v>8.4600000000000009</v>
      </c>
      <c r="AO311" s="8">
        <v>0.14000000000000001</v>
      </c>
      <c r="AP311" s="8">
        <v>0.08</v>
      </c>
    </row>
    <row r="312" spans="1:42">
      <c r="A312" s="14">
        <v>312</v>
      </c>
      <c r="B312" s="15" t="s">
        <v>644</v>
      </c>
      <c r="C312" s="4">
        <v>8115570</v>
      </c>
      <c r="D312" s="8" t="s">
        <v>645</v>
      </c>
      <c r="E312" s="5" t="s">
        <v>2077</v>
      </c>
      <c r="H312" s="8">
        <v>1</v>
      </c>
      <c r="M312" s="11" t="s">
        <v>1785</v>
      </c>
      <c r="N312" s="11" t="s">
        <v>1786</v>
      </c>
      <c r="O312" s="11" t="s">
        <v>1787</v>
      </c>
      <c r="P312" s="12"/>
      <c r="Q312" s="12"/>
      <c r="R312" s="8">
        <v>2.63</v>
      </c>
      <c r="S312" s="8">
        <v>0.82</v>
      </c>
      <c r="T312" s="8">
        <v>0.15</v>
      </c>
      <c r="U312" s="8">
        <v>0.7</v>
      </c>
      <c r="V312" s="8">
        <v>0.14000000000000001</v>
      </c>
      <c r="W312" s="8">
        <v>0.62</v>
      </c>
      <c r="X312" s="13" t="str">
        <f t="shared" si="36"/>
        <v/>
      </c>
      <c r="Y312" s="13" t="str">
        <f t="shared" si="37"/>
        <v/>
      </c>
      <c r="Z312" s="13" t="str">
        <f t="shared" si="38"/>
        <v/>
      </c>
      <c r="AA312" s="13" t="str">
        <f t="shared" si="39"/>
        <v/>
      </c>
      <c r="AB312" s="13" t="str">
        <f t="shared" si="40"/>
        <v/>
      </c>
      <c r="AC312" s="13">
        <f t="shared" si="41"/>
        <v>0</v>
      </c>
      <c r="AD312" s="8">
        <v>0.65</v>
      </c>
      <c r="AE312" s="8">
        <v>0.95</v>
      </c>
      <c r="AF312" s="8">
        <v>0.49</v>
      </c>
      <c r="AG312" s="8">
        <v>0.95</v>
      </c>
      <c r="AH312" s="8">
        <v>0.62</v>
      </c>
      <c r="AI312" s="13" t="str">
        <f t="shared" si="42"/>
        <v/>
      </c>
      <c r="AJ312" s="13" t="str">
        <f t="shared" si="43"/>
        <v/>
      </c>
      <c r="AK312" s="13">
        <f t="shared" si="44"/>
        <v>0</v>
      </c>
      <c r="AL312" s="8">
        <v>6.53</v>
      </c>
      <c r="AM312" s="8">
        <v>9.8000000000000007</v>
      </c>
      <c r="AN312" s="8">
        <v>7.3</v>
      </c>
      <c r="AO312" s="8">
        <v>3.28</v>
      </c>
      <c r="AP312" s="8">
        <v>0.77</v>
      </c>
    </row>
    <row r="313" spans="1:42">
      <c r="A313" s="14">
        <v>313</v>
      </c>
      <c r="B313" s="15" t="s">
        <v>646</v>
      </c>
      <c r="C313" s="4">
        <v>8035380</v>
      </c>
      <c r="D313" s="8" t="s">
        <v>647</v>
      </c>
      <c r="E313" s="5" t="s">
        <v>2077</v>
      </c>
      <c r="H313" s="8">
        <v>1</v>
      </c>
      <c r="M313" s="11" t="s">
        <v>1788</v>
      </c>
      <c r="N313" s="11" t="s">
        <v>1789</v>
      </c>
      <c r="O313" s="11" t="s">
        <v>1790</v>
      </c>
      <c r="P313" s="12" t="s">
        <v>1791</v>
      </c>
      <c r="Q313" s="12"/>
      <c r="R313" s="8">
        <v>0.03</v>
      </c>
      <c r="S313" s="8" t="s">
        <v>21</v>
      </c>
      <c r="T313" s="8" t="s">
        <v>21</v>
      </c>
      <c r="U313" s="8" t="s">
        <v>21</v>
      </c>
      <c r="V313" s="8" t="s">
        <v>21</v>
      </c>
      <c r="W313" s="8" t="s">
        <v>21</v>
      </c>
      <c r="X313" s="13" t="str">
        <f t="shared" si="36"/>
        <v/>
      </c>
      <c r="Y313" s="13" t="str">
        <f t="shared" si="37"/>
        <v/>
      </c>
      <c r="Z313" s="13" t="str">
        <f t="shared" si="38"/>
        <v/>
      </c>
      <c r="AA313" s="13" t="str">
        <f t="shared" si="39"/>
        <v/>
      </c>
      <c r="AB313" s="13" t="str">
        <f t="shared" si="40"/>
        <v/>
      </c>
      <c r="AC313" s="13">
        <f t="shared" si="41"/>
        <v>0</v>
      </c>
      <c r="AD313" s="8" t="s">
        <v>21</v>
      </c>
      <c r="AE313" s="8" t="s">
        <v>21</v>
      </c>
      <c r="AF313" s="8" t="s">
        <v>21</v>
      </c>
      <c r="AG313" s="8" t="s">
        <v>21</v>
      </c>
      <c r="AH313" s="8" t="s">
        <v>21</v>
      </c>
      <c r="AI313" s="13" t="str">
        <f t="shared" si="42"/>
        <v/>
      </c>
      <c r="AJ313" s="13" t="str">
        <f t="shared" si="43"/>
        <v/>
      </c>
      <c r="AK313" s="13">
        <f t="shared" si="44"/>
        <v>0</v>
      </c>
      <c r="AL313" s="8">
        <v>8.02</v>
      </c>
      <c r="AM313" s="8">
        <v>8.14</v>
      </c>
      <c r="AN313" s="8">
        <v>8.14</v>
      </c>
      <c r="AO313" s="8">
        <v>0.12</v>
      </c>
      <c r="AP313" s="8">
        <v>0.12</v>
      </c>
    </row>
    <row r="314" spans="1:42">
      <c r="A314" s="14">
        <v>314</v>
      </c>
      <c r="B314" s="15" t="s">
        <v>648</v>
      </c>
      <c r="C314" s="4">
        <v>8097553</v>
      </c>
      <c r="D314" s="8" t="s">
        <v>649</v>
      </c>
      <c r="E314" s="5" t="s">
        <v>2077</v>
      </c>
      <c r="H314" s="8">
        <v>1</v>
      </c>
      <c r="M314" s="11" t="s">
        <v>1792</v>
      </c>
      <c r="N314" s="11" t="s">
        <v>1793</v>
      </c>
      <c r="O314" s="11" t="s">
        <v>1794</v>
      </c>
      <c r="P314" s="12"/>
      <c r="Q314" s="12"/>
      <c r="R314" s="8">
        <v>0.65</v>
      </c>
      <c r="S314" s="8">
        <v>0.99</v>
      </c>
      <c r="T314" s="8">
        <v>0.87</v>
      </c>
      <c r="U314" s="8">
        <v>0.97</v>
      </c>
      <c r="V314" s="8">
        <v>0.7</v>
      </c>
      <c r="W314" s="8">
        <v>0.88</v>
      </c>
      <c r="X314" s="13" t="str">
        <f t="shared" si="36"/>
        <v/>
      </c>
      <c r="Y314" s="13" t="str">
        <f t="shared" si="37"/>
        <v/>
      </c>
      <c r="Z314" s="13" t="str">
        <f t="shared" si="38"/>
        <v/>
      </c>
      <c r="AA314" s="13" t="str">
        <f t="shared" si="39"/>
        <v/>
      </c>
      <c r="AB314" s="13" t="str">
        <f t="shared" si="40"/>
        <v/>
      </c>
      <c r="AC314" s="13">
        <f t="shared" si="41"/>
        <v>0</v>
      </c>
      <c r="AD314" s="8">
        <v>0.8</v>
      </c>
      <c r="AE314" s="8">
        <v>0.51</v>
      </c>
      <c r="AF314" s="8">
        <v>0.71</v>
      </c>
      <c r="AG314" s="8">
        <v>0.83</v>
      </c>
      <c r="AH314" s="8">
        <v>0.56000000000000005</v>
      </c>
      <c r="AI314" s="13" t="str">
        <f t="shared" si="42"/>
        <v/>
      </c>
      <c r="AJ314" s="13" t="str">
        <f t="shared" si="43"/>
        <v/>
      </c>
      <c r="AK314" s="13">
        <f t="shared" si="44"/>
        <v>0</v>
      </c>
      <c r="AL314" s="8">
        <v>6.16</v>
      </c>
      <c r="AM314" s="8">
        <v>7.71</v>
      </c>
      <c r="AN314" s="8">
        <v>7.84</v>
      </c>
      <c r="AO314" s="8">
        <v>1.55</v>
      </c>
      <c r="AP314" s="8">
        <v>1.68</v>
      </c>
    </row>
    <row r="315" spans="1:42">
      <c r="A315" s="14">
        <v>315</v>
      </c>
      <c r="B315" s="15" t="s">
        <v>650</v>
      </c>
      <c r="C315" s="4">
        <v>7951686</v>
      </c>
      <c r="D315" s="8" t="s">
        <v>651</v>
      </c>
      <c r="E315" s="5" t="s">
        <v>2077</v>
      </c>
      <c r="H315" s="8">
        <v>1</v>
      </c>
      <c r="M315" s="11" t="s">
        <v>1795</v>
      </c>
      <c r="N315" s="11" t="s">
        <v>1796</v>
      </c>
      <c r="O315" s="11" t="s">
        <v>1797</v>
      </c>
      <c r="P315" s="12"/>
      <c r="Q315" s="12"/>
      <c r="R315" s="8">
        <v>0.76</v>
      </c>
      <c r="S315" s="8" t="s">
        <v>21</v>
      </c>
      <c r="T315" s="8" t="s">
        <v>21</v>
      </c>
      <c r="U315" s="8" t="s">
        <v>21</v>
      </c>
      <c r="V315" s="8" t="s">
        <v>21</v>
      </c>
      <c r="W315" s="8" t="s">
        <v>21</v>
      </c>
      <c r="X315" s="13" t="str">
        <f t="shared" si="36"/>
        <v/>
      </c>
      <c r="Y315" s="13" t="str">
        <f t="shared" si="37"/>
        <v/>
      </c>
      <c r="Z315" s="13" t="str">
        <f t="shared" si="38"/>
        <v/>
      </c>
      <c r="AA315" s="13" t="str">
        <f t="shared" si="39"/>
        <v/>
      </c>
      <c r="AB315" s="13" t="str">
        <f t="shared" si="40"/>
        <v/>
      </c>
      <c r="AC315" s="13">
        <f t="shared" si="41"/>
        <v>0</v>
      </c>
      <c r="AD315" s="8" t="s">
        <v>21</v>
      </c>
      <c r="AE315" s="8" t="s">
        <v>21</v>
      </c>
      <c r="AF315" s="8" t="s">
        <v>21</v>
      </c>
      <c r="AG315" s="8" t="s">
        <v>21</v>
      </c>
      <c r="AH315" s="8" t="s">
        <v>21</v>
      </c>
      <c r="AI315" s="13" t="str">
        <f t="shared" si="42"/>
        <v/>
      </c>
      <c r="AJ315" s="13" t="str">
        <f t="shared" si="43"/>
        <v/>
      </c>
      <c r="AK315" s="13">
        <f t="shared" si="44"/>
        <v>0</v>
      </c>
      <c r="AL315" s="8">
        <v>8.35</v>
      </c>
      <c r="AM315" s="8">
        <v>7.39</v>
      </c>
      <c r="AN315" s="8">
        <v>7.75</v>
      </c>
      <c r="AO315" s="8">
        <v>-0.96</v>
      </c>
      <c r="AP315" s="8">
        <v>-0.6</v>
      </c>
    </row>
    <row r="316" spans="1:42">
      <c r="A316" s="14">
        <v>316</v>
      </c>
      <c r="B316" s="15" t="s">
        <v>652</v>
      </c>
      <c r="C316" s="4">
        <v>8054722</v>
      </c>
      <c r="D316" s="8" t="s">
        <v>653</v>
      </c>
      <c r="E316" s="5" t="s">
        <v>2077</v>
      </c>
      <c r="H316" s="8">
        <v>1</v>
      </c>
      <c r="M316" s="11" t="s">
        <v>1798</v>
      </c>
      <c r="N316" s="11" t="s">
        <v>1799</v>
      </c>
      <c r="O316" s="11" t="s">
        <v>1800</v>
      </c>
      <c r="P316" s="12"/>
      <c r="Q316" s="12"/>
      <c r="R316" s="8">
        <v>6.4</v>
      </c>
      <c r="S316" s="8">
        <v>0.31</v>
      </c>
      <c r="T316" s="8">
        <v>0.59</v>
      </c>
      <c r="U316" s="8">
        <v>0.31</v>
      </c>
      <c r="V316" s="8">
        <v>0.52</v>
      </c>
      <c r="W316" s="8">
        <v>0.32</v>
      </c>
      <c r="X316" s="13" t="str">
        <f t="shared" si="36"/>
        <v/>
      </c>
      <c r="Y316" s="13" t="str">
        <f t="shared" si="37"/>
        <v/>
      </c>
      <c r="Z316" s="13" t="str">
        <f t="shared" si="38"/>
        <v/>
      </c>
      <c r="AA316" s="13" t="str">
        <f t="shared" si="39"/>
        <v/>
      </c>
      <c r="AB316" s="13" t="str">
        <f t="shared" si="40"/>
        <v/>
      </c>
      <c r="AC316" s="13">
        <f t="shared" si="41"/>
        <v>0</v>
      </c>
      <c r="AD316" s="8">
        <v>0.4</v>
      </c>
      <c r="AE316" s="8">
        <v>0.44</v>
      </c>
      <c r="AF316" s="8">
        <v>0.65</v>
      </c>
      <c r="AG316" s="8">
        <v>0.6</v>
      </c>
      <c r="AH316" s="8">
        <v>0.9</v>
      </c>
      <c r="AI316" s="13" t="str">
        <f t="shared" si="42"/>
        <v/>
      </c>
      <c r="AJ316" s="13" t="str">
        <f t="shared" si="43"/>
        <v/>
      </c>
      <c r="AK316" s="13">
        <f t="shared" si="44"/>
        <v>0</v>
      </c>
      <c r="AL316" s="8">
        <v>7.16</v>
      </c>
      <c r="AM316" s="8">
        <v>12.81</v>
      </c>
      <c r="AN316" s="8">
        <v>11.53</v>
      </c>
      <c r="AO316" s="8">
        <v>5.66</v>
      </c>
      <c r="AP316" s="8">
        <v>4.38</v>
      </c>
    </row>
    <row r="317" spans="1:42">
      <c r="A317" s="14">
        <v>317</v>
      </c>
      <c r="B317" s="15" t="s">
        <v>654</v>
      </c>
      <c r="C317" s="4">
        <v>8044574</v>
      </c>
      <c r="D317" s="8" t="s">
        <v>655</v>
      </c>
      <c r="E317" s="5" t="s">
        <v>2077</v>
      </c>
      <c r="H317" s="8">
        <v>1</v>
      </c>
      <c r="M317" s="11" t="s">
        <v>1801</v>
      </c>
      <c r="N317" s="11" t="s">
        <v>1802</v>
      </c>
      <c r="O317" s="11" t="s">
        <v>1803</v>
      </c>
      <c r="P317" s="12"/>
      <c r="Q317" s="12"/>
      <c r="R317" s="8">
        <v>1.01</v>
      </c>
      <c r="S317" s="8">
        <v>0.24</v>
      </c>
      <c r="T317" s="8">
        <v>0.72</v>
      </c>
      <c r="U317" s="8">
        <v>0.74</v>
      </c>
      <c r="V317" s="8">
        <v>0.47</v>
      </c>
      <c r="W317" s="8">
        <v>0.75</v>
      </c>
      <c r="X317" s="13" t="str">
        <f t="shared" si="36"/>
        <v/>
      </c>
      <c r="Y317" s="13" t="str">
        <f t="shared" si="37"/>
        <v/>
      </c>
      <c r="Z317" s="13" t="str">
        <f t="shared" si="38"/>
        <v/>
      </c>
      <c r="AA317" s="13" t="str">
        <f t="shared" si="39"/>
        <v/>
      </c>
      <c r="AB317" s="13" t="str">
        <f t="shared" si="40"/>
        <v/>
      </c>
      <c r="AC317" s="13">
        <f t="shared" si="41"/>
        <v>0</v>
      </c>
      <c r="AD317" s="8">
        <v>0.93</v>
      </c>
      <c r="AE317" s="8">
        <v>0.92</v>
      </c>
      <c r="AF317" s="8">
        <v>0.62</v>
      </c>
      <c r="AG317" s="8">
        <v>0.85</v>
      </c>
      <c r="AH317" s="8">
        <v>0.65</v>
      </c>
      <c r="AI317" s="13" t="str">
        <f t="shared" si="42"/>
        <v/>
      </c>
      <c r="AJ317" s="13" t="str">
        <f t="shared" si="43"/>
        <v/>
      </c>
      <c r="AK317" s="13">
        <f t="shared" si="44"/>
        <v>0</v>
      </c>
      <c r="AL317" s="8">
        <v>10.75</v>
      </c>
      <c r="AM317" s="8">
        <v>12.58</v>
      </c>
      <c r="AN317" s="8">
        <v>12.78</v>
      </c>
      <c r="AO317" s="8">
        <v>1.83</v>
      </c>
      <c r="AP317" s="8">
        <v>2.0299999999999998</v>
      </c>
    </row>
    <row r="318" spans="1:42">
      <c r="A318" s="14">
        <v>318</v>
      </c>
      <c r="B318" s="15" t="s">
        <v>656</v>
      </c>
      <c r="C318" s="4">
        <v>7956251</v>
      </c>
      <c r="D318" s="8" t="s">
        <v>657</v>
      </c>
      <c r="E318" s="5" t="s">
        <v>2077</v>
      </c>
      <c r="H318" s="8">
        <v>1</v>
      </c>
      <c r="M318" s="11" t="s">
        <v>1804</v>
      </c>
      <c r="N318" s="11" t="s">
        <v>1805</v>
      </c>
      <c r="O318" s="11" t="s">
        <v>1806</v>
      </c>
      <c r="P318" s="12"/>
      <c r="Q318" s="12"/>
      <c r="R318" s="8">
        <v>0.09</v>
      </c>
      <c r="S318" s="8" t="s">
        <v>21</v>
      </c>
      <c r="T318" s="8" t="s">
        <v>21</v>
      </c>
      <c r="U318" s="8" t="s">
        <v>21</v>
      </c>
      <c r="V318" s="8" t="s">
        <v>21</v>
      </c>
      <c r="W318" s="8" t="s">
        <v>21</v>
      </c>
      <c r="X318" s="13" t="str">
        <f t="shared" si="36"/>
        <v/>
      </c>
      <c r="Y318" s="13" t="str">
        <f t="shared" si="37"/>
        <v/>
      </c>
      <c r="Z318" s="13" t="str">
        <f t="shared" si="38"/>
        <v/>
      </c>
      <c r="AA318" s="13" t="str">
        <f t="shared" si="39"/>
        <v/>
      </c>
      <c r="AB318" s="13" t="str">
        <f t="shared" si="40"/>
        <v/>
      </c>
      <c r="AC318" s="13">
        <f t="shared" si="41"/>
        <v>0</v>
      </c>
      <c r="AD318" s="8" t="s">
        <v>21</v>
      </c>
      <c r="AE318" s="8" t="s">
        <v>21</v>
      </c>
      <c r="AF318" s="8" t="s">
        <v>21</v>
      </c>
      <c r="AG318" s="8" t="s">
        <v>21</v>
      </c>
      <c r="AH318" s="8" t="s">
        <v>21</v>
      </c>
      <c r="AI318" s="13" t="str">
        <f t="shared" si="42"/>
        <v/>
      </c>
      <c r="AJ318" s="13" t="str">
        <f t="shared" si="43"/>
        <v/>
      </c>
      <c r="AK318" s="13">
        <f t="shared" si="44"/>
        <v>0</v>
      </c>
      <c r="AL318" s="8">
        <v>7.54</v>
      </c>
      <c r="AM318" s="8">
        <v>7.85</v>
      </c>
      <c r="AN318" s="8">
        <v>7.66</v>
      </c>
      <c r="AO318" s="8">
        <v>0.31</v>
      </c>
      <c r="AP318" s="8">
        <v>0.12</v>
      </c>
    </row>
    <row r="319" spans="1:42">
      <c r="A319" s="14">
        <v>319</v>
      </c>
      <c r="B319" s="15" t="s">
        <v>658</v>
      </c>
      <c r="C319" s="4">
        <v>8036702</v>
      </c>
      <c r="D319" s="8" t="s">
        <v>659</v>
      </c>
      <c r="E319" s="5" t="s">
        <v>2077</v>
      </c>
      <c r="H319" s="8">
        <v>1</v>
      </c>
      <c r="M319" s="11" t="s">
        <v>1807</v>
      </c>
      <c r="N319" s="11" t="s">
        <v>872</v>
      </c>
      <c r="O319" s="11" t="s">
        <v>1808</v>
      </c>
      <c r="P319" s="12"/>
      <c r="Q319" s="12"/>
      <c r="R319" s="8">
        <v>4.78</v>
      </c>
      <c r="S319" s="8">
        <v>0.99</v>
      </c>
      <c r="T319" s="8">
        <v>0.92</v>
      </c>
      <c r="U319" s="8">
        <v>0.63</v>
      </c>
      <c r="V319" s="8">
        <v>0.93</v>
      </c>
      <c r="W319" s="8">
        <v>0.11</v>
      </c>
      <c r="X319" s="13" t="str">
        <f t="shared" si="36"/>
        <v/>
      </c>
      <c r="Y319" s="13" t="str">
        <f t="shared" si="37"/>
        <v/>
      </c>
      <c r="Z319" s="13" t="str">
        <f t="shared" si="38"/>
        <v/>
      </c>
      <c r="AA319" s="13" t="str">
        <f t="shared" si="39"/>
        <v/>
      </c>
      <c r="AB319" s="13" t="str">
        <f t="shared" si="40"/>
        <v/>
      </c>
      <c r="AC319" s="13">
        <f t="shared" si="41"/>
        <v>0</v>
      </c>
      <c r="AD319" s="8">
        <v>0.6</v>
      </c>
      <c r="AE319" s="8">
        <v>0.43</v>
      </c>
      <c r="AF319" s="8">
        <v>0.95</v>
      </c>
      <c r="AG319" s="8">
        <v>0.42</v>
      </c>
      <c r="AH319" s="8">
        <v>0.69</v>
      </c>
      <c r="AI319" s="13" t="str">
        <f t="shared" si="42"/>
        <v/>
      </c>
      <c r="AJ319" s="13" t="str">
        <f t="shared" si="43"/>
        <v/>
      </c>
      <c r="AK319" s="13">
        <f t="shared" si="44"/>
        <v>0</v>
      </c>
      <c r="AL319" s="8">
        <v>8.69</v>
      </c>
      <c r="AM319" s="8">
        <v>9</v>
      </c>
      <c r="AN319" s="8">
        <v>13.45</v>
      </c>
      <c r="AO319" s="8">
        <v>0.31</v>
      </c>
      <c r="AP319" s="8">
        <v>4.75</v>
      </c>
    </row>
    <row r="320" spans="1:42">
      <c r="A320" s="14">
        <v>320</v>
      </c>
      <c r="B320" s="15" t="s">
        <v>660</v>
      </c>
      <c r="C320" s="4">
        <v>8028613</v>
      </c>
      <c r="D320" s="8" t="s">
        <v>661</v>
      </c>
      <c r="E320" s="5" t="s">
        <v>2077</v>
      </c>
      <c r="H320" s="8">
        <v>1</v>
      </c>
      <c r="M320" s="11" t="s">
        <v>1809</v>
      </c>
      <c r="N320" s="11" t="s">
        <v>1810</v>
      </c>
      <c r="O320" s="11" t="s">
        <v>1811</v>
      </c>
      <c r="P320" s="12"/>
      <c r="Q320" s="12"/>
      <c r="R320" s="8">
        <v>7.11</v>
      </c>
      <c r="S320" s="8">
        <v>0.93</v>
      </c>
      <c r="T320" s="8">
        <v>0.33</v>
      </c>
      <c r="U320" s="8">
        <v>1</v>
      </c>
      <c r="V320" s="8">
        <v>0.28999999999999998</v>
      </c>
      <c r="W320" s="8">
        <v>1</v>
      </c>
      <c r="X320" s="13" t="str">
        <f t="shared" si="36"/>
        <v/>
      </c>
      <c r="Y320" s="13" t="str">
        <f t="shared" si="37"/>
        <v/>
      </c>
      <c r="Z320" s="13" t="str">
        <f t="shared" si="38"/>
        <v/>
      </c>
      <c r="AA320" s="13" t="str">
        <f t="shared" si="39"/>
        <v/>
      </c>
      <c r="AB320" s="13" t="str">
        <f t="shared" si="40"/>
        <v/>
      </c>
      <c r="AC320" s="13">
        <f t="shared" si="41"/>
        <v>0</v>
      </c>
      <c r="AD320" s="8">
        <v>0.7</v>
      </c>
      <c r="AE320" s="8">
        <v>0.35</v>
      </c>
      <c r="AF320" s="8">
        <v>0.75</v>
      </c>
      <c r="AG320" s="8">
        <v>0.37</v>
      </c>
      <c r="AH320" s="8">
        <v>0.52</v>
      </c>
      <c r="AI320" s="13" t="str">
        <f t="shared" si="42"/>
        <v/>
      </c>
      <c r="AJ320" s="13" t="str">
        <f t="shared" si="43"/>
        <v/>
      </c>
      <c r="AK320" s="13">
        <f t="shared" si="44"/>
        <v>0</v>
      </c>
      <c r="AL320" s="8">
        <v>7.24</v>
      </c>
      <c r="AM320" s="8">
        <v>9.32</v>
      </c>
      <c r="AN320" s="8">
        <v>13.59</v>
      </c>
      <c r="AO320" s="8">
        <v>2.08</v>
      </c>
      <c r="AP320" s="8">
        <v>6.35</v>
      </c>
    </row>
    <row r="321" spans="1:42">
      <c r="A321" s="14">
        <v>321</v>
      </c>
      <c r="B321" s="15" t="s">
        <v>662</v>
      </c>
      <c r="C321" s="4">
        <v>8154295</v>
      </c>
      <c r="D321" s="8" t="s">
        <v>663</v>
      </c>
      <c r="E321" s="5" t="s">
        <v>2077</v>
      </c>
      <c r="H321" s="8">
        <v>1</v>
      </c>
      <c r="M321" s="11" t="s">
        <v>1812</v>
      </c>
      <c r="N321" s="11" t="s">
        <v>1813</v>
      </c>
      <c r="O321" s="11" t="s">
        <v>1814</v>
      </c>
      <c r="P321" s="12"/>
      <c r="Q321" s="12"/>
      <c r="R321" s="8">
        <v>0.01</v>
      </c>
      <c r="S321" s="8" t="s">
        <v>21</v>
      </c>
      <c r="T321" s="8" t="s">
        <v>21</v>
      </c>
      <c r="U321" s="8" t="s">
        <v>21</v>
      </c>
      <c r="V321" s="8" t="s">
        <v>21</v>
      </c>
      <c r="W321" s="8" t="s">
        <v>21</v>
      </c>
      <c r="X321" s="13" t="str">
        <f t="shared" si="36"/>
        <v/>
      </c>
      <c r="Y321" s="13" t="str">
        <f t="shared" si="37"/>
        <v/>
      </c>
      <c r="Z321" s="13" t="str">
        <f t="shared" si="38"/>
        <v/>
      </c>
      <c r="AA321" s="13" t="str">
        <f t="shared" si="39"/>
        <v/>
      </c>
      <c r="AB321" s="13" t="str">
        <f t="shared" si="40"/>
        <v/>
      </c>
      <c r="AC321" s="13">
        <f t="shared" si="41"/>
        <v>0</v>
      </c>
      <c r="AD321" s="8" t="s">
        <v>21</v>
      </c>
      <c r="AE321" s="8" t="s">
        <v>21</v>
      </c>
      <c r="AF321" s="8" t="s">
        <v>21</v>
      </c>
      <c r="AG321" s="8" t="s">
        <v>21</v>
      </c>
      <c r="AH321" s="8" t="s">
        <v>21</v>
      </c>
      <c r="AI321" s="13" t="str">
        <f t="shared" si="42"/>
        <v/>
      </c>
      <c r="AJ321" s="13" t="str">
        <f t="shared" si="43"/>
        <v/>
      </c>
      <c r="AK321" s="13">
        <f t="shared" si="44"/>
        <v>0</v>
      </c>
      <c r="AL321" s="8">
        <v>4.51</v>
      </c>
      <c r="AM321" s="8">
        <v>4.57</v>
      </c>
      <c r="AN321" s="8">
        <v>4.57</v>
      </c>
      <c r="AO321" s="8">
        <v>0.06</v>
      </c>
      <c r="AP321" s="8">
        <v>0.06</v>
      </c>
    </row>
    <row r="322" spans="1:42">
      <c r="A322" s="14">
        <v>322</v>
      </c>
      <c r="B322" s="15" t="s">
        <v>664</v>
      </c>
      <c r="C322" s="4">
        <v>7994280</v>
      </c>
      <c r="D322" s="8" t="s">
        <v>665</v>
      </c>
      <c r="E322" s="5" t="s">
        <v>2077</v>
      </c>
      <c r="H322" s="8">
        <v>1</v>
      </c>
      <c r="M322" s="11" t="s">
        <v>1815</v>
      </c>
      <c r="N322" s="11" t="s">
        <v>1816</v>
      </c>
      <c r="O322" s="11" t="s">
        <v>1817</v>
      </c>
      <c r="P322" s="12"/>
      <c r="Q322" s="12"/>
      <c r="R322" s="8">
        <v>0.06</v>
      </c>
      <c r="S322" s="8" t="s">
        <v>21</v>
      </c>
      <c r="T322" s="8" t="s">
        <v>21</v>
      </c>
      <c r="U322" s="8" t="s">
        <v>21</v>
      </c>
      <c r="V322" s="8" t="s">
        <v>21</v>
      </c>
      <c r="W322" s="8" t="s">
        <v>21</v>
      </c>
      <c r="X322" s="13" t="str">
        <f t="shared" ref="X322:X385" si="45">IF(S322&lt;0.101,1,"")</f>
        <v/>
      </c>
      <c r="Y322" s="13" t="str">
        <f t="shared" ref="Y322:Y385" si="46">IF(T322&lt;0.101,1,"")</f>
        <v/>
      </c>
      <c r="Z322" s="13" t="str">
        <f t="shared" ref="Z322:Z385" si="47">IF(U322&lt;0.101,1,"")</f>
        <v/>
      </c>
      <c r="AA322" s="13" t="str">
        <f t="shared" ref="AA322:AA385" si="48">IF(V322&lt;0.101,1,"")</f>
        <v/>
      </c>
      <c r="AB322" s="13" t="str">
        <f t="shared" ref="AB322:AB385" si="49">IF(W322&lt;0.101,1,"")</f>
        <v/>
      </c>
      <c r="AC322" s="13">
        <f t="shared" ref="AC322:AC385" si="50">SUM(X322:AB322)</f>
        <v>0</v>
      </c>
      <c r="AD322" s="8" t="s">
        <v>21</v>
      </c>
      <c r="AE322" s="8" t="s">
        <v>21</v>
      </c>
      <c r="AF322" s="8" t="s">
        <v>21</v>
      </c>
      <c r="AG322" s="8" t="s">
        <v>21</v>
      </c>
      <c r="AH322" s="8" t="s">
        <v>21</v>
      </c>
      <c r="AI322" s="13" t="str">
        <f t="shared" ref="AI322:AI385" si="51">IF(AG322&lt;0.101,1,"")</f>
        <v/>
      </c>
      <c r="AJ322" s="13" t="str">
        <f t="shared" ref="AJ322:AJ385" si="52">IF(AH322&lt;0.101,1,"")</f>
        <v/>
      </c>
      <c r="AK322" s="13">
        <f t="shared" ref="AK322:AK385" si="53">SUM(AI322:AJ322)</f>
        <v>0</v>
      </c>
      <c r="AL322" s="8">
        <v>10.37</v>
      </c>
      <c r="AM322" s="8">
        <v>10.46</v>
      </c>
      <c r="AN322" s="8">
        <v>10.08</v>
      </c>
      <c r="AO322" s="8">
        <v>0.09</v>
      </c>
      <c r="AP322" s="8">
        <v>-0.28999999999999998</v>
      </c>
    </row>
    <row r="323" spans="1:42">
      <c r="A323" s="14">
        <v>323</v>
      </c>
      <c r="B323" s="15" t="s">
        <v>666</v>
      </c>
      <c r="C323" s="4">
        <v>8131803</v>
      </c>
      <c r="D323" s="8" t="s">
        <v>667</v>
      </c>
      <c r="E323" s="5" t="s">
        <v>2077</v>
      </c>
      <c r="H323" s="8">
        <v>1</v>
      </c>
      <c r="M323" s="11" t="s">
        <v>1818</v>
      </c>
      <c r="N323" s="11" t="s">
        <v>1462</v>
      </c>
      <c r="O323" s="11" t="s">
        <v>1819</v>
      </c>
      <c r="P323" s="12"/>
      <c r="Q323" s="12"/>
      <c r="R323" s="8">
        <v>7.53</v>
      </c>
      <c r="S323" s="8">
        <v>0.56000000000000005</v>
      </c>
      <c r="T323" s="8">
        <v>0.84</v>
      </c>
      <c r="U323" s="8">
        <v>0.88</v>
      </c>
      <c r="V323" s="8">
        <v>0.77</v>
      </c>
      <c r="W323" s="8">
        <v>0.87</v>
      </c>
      <c r="X323" s="13" t="str">
        <f t="shared" si="45"/>
        <v/>
      </c>
      <c r="Y323" s="13" t="str">
        <f t="shared" si="46"/>
        <v/>
      </c>
      <c r="Z323" s="13" t="str">
        <f t="shared" si="47"/>
        <v/>
      </c>
      <c r="AA323" s="13" t="str">
        <f t="shared" si="48"/>
        <v/>
      </c>
      <c r="AB323" s="13" t="str">
        <f t="shared" si="49"/>
        <v/>
      </c>
      <c r="AC323" s="13">
        <f t="shared" si="50"/>
        <v>0</v>
      </c>
      <c r="AD323" s="8">
        <v>0.45</v>
      </c>
      <c r="AE323" s="8">
        <v>0.86</v>
      </c>
      <c r="AF323" s="8">
        <v>0.78</v>
      </c>
      <c r="AG323" s="8">
        <v>0.82</v>
      </c>
      <c r="AH323" s="8">
        <v>0.69</v>
      </c>
      <c r="AI323" s="13" t="str">
        <f t="shared" si="51"/>
        <v/>
      </c>
      <c r="AJ323" s="13" t="str">
        <f t="shared" si="52"/>
        <v/>
      </c>
      <c r="AK323" s="13">
        <f t="shared" si="53"/>
        <v>0</v>
      </c>
      <c r="AL323" s="8">
        <v>6.74</v>
      </c>
      <c r="AM323" s="8">
        <v>12.48</v>
      </c>
      <c r="AN323" s="8">
        <v>12.42</v>
      </c>
      <c r="AO323" s="8">
        <v>5.74</v>
      </c>
      <c r="AP323" s="8">
        <v>5.68</v>
      </c>
    </row>
    <row r="324" spans="1:42">
      <c r="A324" s="14">
        <v>324</v>
      </c>
      <c r="B324" s="15" t="s">
        <v>668</v>
      </c>
      <c r="C324" s="4">
        <v>8151447</v>
      </c>
      <c r="D324" s="8" t="s">
        <v>669</v>
      </c>
      <c r="E324" s="5" t="s">
        <v>2077</v>
      </c>
      <c r="H324" s="8">
        <v>1</v>
      </c>
      <c r="M324" s="11" t="s">
        <v>1820</v>
      </c>
      <c r="N324" s="11" t="s">
        <v>1821</v>
      </c>
      <c r="O324" s="11" t="s">
        <v>1822</v>
      </c>
      <c r="P324" s="12"/>
      <c r="Q324" s="12"/>
      <c r="R324" s="8">
        <v>0.41</v>
      </c>
      <c r="S324" s="8" t="s">
        <v>21</v>
      </c>
      <c r="T324" s="8" t="s">
        <v>21</v>
      </c>
      <c r="U324" s="8" t="s">
        <v>21</v>
      </c>
      <c r="V324" s="8" t="s">
        <v>21</v>
      </c>
      <c r="W324" s="8" t="s">
        <v>21</v>
      </c>
      <c r="X324" s="13" t="str">
        <f t="shared" si="45"/>
        <v/>
      </c>
      <c r="Y324" s="13" t="str">
        <f t="shared" si="46"/>
        <v/>
      </c>
      <c r="Z324" s="13" t="str">
        <f t="shared" si="47"/>
        <v/>
      </c>
      <c r="AA324" s="13" t="str">
        <f t="shared" si="48"/>
        <v/>
      </c>
      <c r="AB324" s="13" t="str">
        <f t="shared" si="49"/>
        <v/>
      </c>
      <c r="AC324" s="13">
        <f t="shared" si="50"/>
        <v>0</v>
      </c>
      <c r="AD324" s="8" t="s">
        <v>21</v>
      </c>
      <c r="AE324" s="8" t="s">
        <v>21</v>
      </c>
      <c r="AF324" s="8" t="s">
        <v>21</v>
      </c>
      <c r="AG324" s="8" t="s">
        <v>21</v>
      </c>
      <c r="AH324" s="8" t="s">
        <v>21</v>
      </c>
      <c r="AI324" s="13" t="str">
        <f t="shared" si="51"/>
        <v/>
      </c>
      <c r="AJ324" s="13" t="str">
        <f t="shared" si="52"/>
        <v/>
      </c>
      <c r="AK324" s="13">
        <f t="shared" si="53"/>
        <v>0</v>
      </c>
      <c r="AL324" s="8">
        <v>7.1</v>
      </c>
      <c r="AM324" s="8">
        <v>7.68</v>
      </c>
      <c r="AN324" s="8">
        <v>7.53</v>
      </c>
      <c r="AO324" s="8">
        <v>0.57999999999999996</v>
      </c>
      <c r="AP324" s="8">
        <v>0.43</v>
      </c>
    </row>
    <row r="325" spans="1:42">
      <c r="A325" s="14">
        <v>325</v>
      </c>
      <c r="B325" s="15" t="s">
        <v>670</v>
      </c>
      <c r="C325" s="4">
        <v>8175977</v>
      </c>
      <c r="D325" s="8" t="s">
        <v>671</v>
      </c>
      <c r="E325" s="5" t="s">
        <v>2077</v>
      </c>
      <c r="G325" s="8">
        <v>1</v>
      </c>
      <c r="M325" s="11" t="s">
        <v>1823</v>
      </c>
      <c r="N325" s="11" t="s">
        <v>1599</v>
      </c>
      <c r="O325" s="11" t="s">
        <v>1824</v>
      </c>
      <c r="P325" s="12"/>
      <c r="Q325" s="12"/>
      <c r="R325" s="8">
        <v>0.02</v>
      </c>
      <c r="S325" s="8" t="s">
        <v>21</v>
      </c>
      <c r="T325" s="8" t="s">
        <v>21</v>
      </c>
      <c r="U325" s="8" t="s">
        <v>21</v>
      </c>
      <c r="V325" s="8" t="s">
        <v>21</v>
      </c>
      <c r="W325" s="8" t="s">
        <v>21</v>
      </c>
      <c r="X325" s="13" t="str">
        <f t="shared" si="45"/>
        <v/>
      </c>
      <c r="Y325" s="13" t="str">
        <f t="shared" si="46"/>
        <v/>
      </c>
      <c r="Z325" s="13" t="str">
        <f t="shared" si="47"/>
        <v/>
      </c>
      <c r="AA325" s="13" t="str">
        <f t="shared" si="48"/>
        <v/>
      </c>
      <c r="AB325" s="13" t="str">
        <f t="shared" si="49"/>
        <v/>
      </c>
      <c r="AC325" s="13">
        <f t="shared" si="50"/>
        <v>0</v>
      </c>
      <c r="AD325" s="8" t="s">
        <v>21</v>
      </c>
      <c r="AE325" s="8" t="s">
        <v>21</v>
      </c>
      <c r="AF325" s="8" t="s">
        <v>21</v>
      </c>
      <c r="AG325" s="8" t="s">
        <v>21</v>
      </c>
      <c r="AH325" s="8" t="s">
        <v>21</v>
      </c>
      <c r="AI325" s="13" t="str">
        <f t="shared" si="51"/>
        <v/>
      </c>
      <c r="AJ325" s="13" t="str">
        <f t="shared" si="52"/>
        <v/>
      </c>
      <c r="AK325" s="13">
        <f t="shared" si="53"/>
        <v>0</v>
      </c>
      <c r="AL325" s="8">
        <v>8.4700000000000006</v>
      </c>
      <c r="AM325" s="8">
        <v>8.5399999999999991</v>
      </c>
      <c r="AN325" s="8">
        <v>8.43</v>
      </c>
      <c r="AO325" s="8">
        <v>7.0000000000000007E-2</v>
      </c>
      <c r="AP325" s="8">
        <v>-0.04</v>
      </c>
    </row>
    <row r="326" spans="1:42">
      <c r="A326" s="14">
        <v>326</v>
      </c>
      <c r="B326" s="15" t="s">
        <v>672</v>
      </c>
      <c r="C326" s="4">
        <v>7956878</v>
      </c>
      <c r="D326" s="8" t="s">
        <v>673</v>
      </c>
      <c r="E326" s="5" t="s">
        <v>2077</v>
      </c>
      <c r="G326" s="8">
        <v>1</v>
      </c>
      <c r="M326" s="11" t="s">
        <v>1825</v>
      </c>
      <c r="N326" s="11" t="s">
        <v>1459</v>
      </c>
      <c r="O326" s="11" t="s">
        <v>1826</v>
      </c>
      <c r="P326" s="12"/>
      <c r="Q326" s="12"/>
      <c r="R326" s="8">
        <v>0.45</v>
      </c>
      <c r="S326" s="8" t="s">
        <v>21</v>
      </c>
      <c r="T326" s="8" t="s">
        <v>21</v>
      </c>
      <c r="U326" s="8" t="s">
        <v>21</v>
      </c>
      <c r="V326" s="8" t="s">
        <v>21</v>
      </c>
      <c r="W326" s="8" t="s">
        <v>21</v>
      </c>
      <c r="X326" s="13" t="str">
        <f t="shared" si="45"/>
        <v/>
      </c>
      <c r="Y326" s="13" t="str">
        <f t="shared" si="46"/>
        <v/>
      </c>
      <c r="Z326" s="13" t="str">
        <f t="shared" si="47"/>
        <v/>
      </c>
      <c r="AA326" s="13" t="str">
        <f t="shared" si="48"/>
        <v/>
      </c>
      <c r="AB326" s="13" t="str">
        <f t="shared" si="49"/>
        <v/>
      </c>
      <c r="AC326" s="13">
        <f t="shared" si="50"/>
        <v>0</v>
      </c>
      <c r="AD326" s="8" t="s">
        <v>21</v>
      </c>
      <c r="AE326" s="8" t="s">
        <v>21</v>
      </c>
      <c r="AF326" s="8" t="s">
        <v>21</v>
      </c>
      <c r="AG326" s="8" t="s">
        <v>21</v>
      </c>
      <c r="AH326" s="8" t="s">
        <v>21</v>
      </c>
      <c r="AI326" s="13" t="str">
        <f t="shared" si="51"/>
        <v/>
      </c>
      <c r="AJ326" s="13" t="str">
        <f t="shared" si="52"/>
        <v/>
      </c>
      <c r="AK326" s="13">
        <f t="shared" si="53"/>
        <v>0</v>
      </c>
      <c r="AL326" s="8">
        <v>8.65</v>
      </c>
      <c r="AM326" s="8">
        <v>9.11</v>
      </c>
      <c r="AN326" s="8">
        <v>8.65</v>
      </c>
      <c r="AO326" s="8">
        <v>0.46</v>
      </c>
      <c r="AP326" s="8">
        <v>0</v>
      </c>
    </row>
    <row r="327" spans="1:42">
      <c r="A327" s="14">
        <v>327</v>
      </c>
      <c r="B327" s="15" t="s">
        <v>674</v>
      </c>
      <c r="C327" s="4">
        <v>7954969</v>
      </c>
      <c r="D327" s="8" t="s">
        <v>675</v>
      </c>
      <c r="E327" s="5" t="s">
        <v>2077</v>
      </c>
      <c r="G327" s="8">
        <v>1</v>
      </c>
      <c r="M327" s="11" t="s">
        <v>1827</v>
      </c>
      <c r="N327" s="11" t="s">
        <v>1828</v>
      </c>
      <c r="O327" s="11" t="s">
        <v>1829</v>
      </c>
      <c r="P327" s="12"/>
      <c r="Q327" s="12"/>
      <c r="R327" s="8">
        <v>0.08</v>
      </c>
      <c r="S327" s="8" t="s">
        <v>21</v>
      </c>
      <c r="T327" s="8" t="s">
        <v>21</v>
      </c>
      <c r="U327" s="8" t="s">
        <v>21</v>
      </c>
      <c r="V327" s="8" t="s">
        <v>21</v>
      </c>
      <c r="W327" s="8" t="s">
        <v>21</v>
      </c>
      <c r="X327" s="13" t="str">
        <f t="shared" si="45"/>
        <v/>
      </c>
      <c r="Y327" s="13" t="str">
        <f t="shared" si="46"/>
        <v/>
      </c>
      <c r="Z327" s="13" t="str">
        <f t="shared" si="47"/>
        <v/>
      </c>
      <c r="AA327" s="13" t="str">
        <f t="shared" si="48"/>
        <v/>
      </c>
      <c r="AB327" s="13" t="str">
        <f t="shared" si="49"/>
        <v/>
      </c>
      <c r="AC327" s="13">
        <f t="shared" si="50"/>
        <v>0</v>
      </c>
      <c r="AD327" s="8" t="s">
        <v>21</v>
      </c>
      <c r="AE327" s="8" t="s">
        <v>21</v>
      </c>
      <c r="AF327" s="8" t="s">
        <v>21</v>
      </c>
      <c r="AG327" s="8" t="s">
        <v>21</v>
      </c>
      <c r="AH327" s="8" t="s">
        <v>21</v>
      </c>
      <c r="AI327" s="13" t="str">
        <f t="shared" si="51"/>
        <v/>
      </c>
      <c r="AJ327" s="13" t="str">
        <f t="shared" si="52"/>
        <v/>
      </c>
      <c r="AK327" s="13">
        <f t="shared" si="53"/>
        <v>0</v>
      </c>
      <c r="AL327" s="8">
        <v>9.9700000000000006</v>
      </c>
      <c r="AM327" s="8">
        <v>9.56</v>
      </c>
      <c r="AN327" s="8">
        <v>9.7799999999999994</v>
      </c>
      <c r="AO327" s="8">
        <v>-0.42</v>
      </c>
      <c r="AP327" s="8">
        <v>-0.19</v>
      </c>
    </row>
    <row r="328" spans="1:42">
      <c r="A328" s="14">
        <v>328</v>
      </c>
      <c r="B328" s="15" t="s">
        <v>676</v>
      </c>
      <c r="C328" s="4">
        <v>8114010</v>
      </c>
      <c r="D328" s="8" t="s">
        <v>677</v>
      </c>
      <c r="E328" s="5" t="s">
        <v>2077</v>
      </c>
      <c r="G328" s="8">
        <v>1</v>
      </c>
      <c r="M328" s="11" t="s">
        <v>1830</v>
      </c>
      <c r="N328" s="11" t="s">
        <v>1330</v>
      </c>
      <c r="O328" s="11" t="s">
        <v>1831</v>
      </c>
      <c r="P328" s="12"/>
      <c r="Q328" s="12"/>
      <c r="R328" s="8">
        <v>1.93</v>
      </c>
      <c r="S328" s="8">
        <v>0.48</v>
      </c>
      <c r="T328" s="8">
        <v>0.56000000000000005</v>
      </c>
      <c r="U328" s="8">
        <v>0.93</v>
      </c>
      <c r="V328" s="8">
        <v>0.56000000000000005</v>
      </c>
      <c r="W328" s="8">
        <v>0.92</v>
      </c>
      <c r="X328" s="13" t="str">
        <f t="shared" si="45"/>
        <v/>
      </c>
      <c r="Y328" s="13" t="str">
        <f t="shared" si="46"/>
        <v/>
      </c>
      <c r="Z328" s="13" t="str">
        <f t="shared" si="47"/>
        <v/>
      </c>
      <c r="AA328" s="13" t="str">
        <f t="shared" si="48"/>
        <v/>
      </c>
      <c r="AB328" s="13" t="str">
        <f t="shared" si="49"/>
        <v/>
      </c>
      <c r="AC328" s="13">
        <f t="shared" si="50"/>
        <v>0</v>
      </c>
      <c r="AD328" s="8">
        <v>0.42</v>
      </c>
      <c r="AE328" s="8">
        <v>0.89</v>
      </c>
      <c r="AF328" s="8">
        <v>0.56999999999999995</v>
      </c>
      <c r="AG328" s="8">
        <v>0.91</v>
      </c>
      <c r="AH328" s="8">
        <v>0.45</v>
      </c>
      <c r="AI328" s="13" t="str">
        <f t="shared" si="51"/>
        <v/>
      </c>
      <c r="AJ328" s="13" t="str">
        <f t="shared" si="52"/>
        <v/>
      </c>
      <c r="AK328" s="13">
        <f t="shared" si="53"/>
        <v>0</v>
      </c>
      <c r="AL328" s="8">
        <v>8.74</v>
      </c>
      <c r="AM328" s="8">
        <v>11.52</v>
      </c>
      <c r="AN328" s="8">
        <v>11.68</v>
      </c>
      <c r="AO328" s="8">
        <v>2.78</v>
      </c>
      <c r="AP328" s="8">
        <v>2.94</v>
      </c>
    </row>
    <row r="329" spans="1:42">
      <c r="A329" s="14">
        <v>329</v>
      </c>
      <c r="B329" s="15" t="s">
        <v>678</v>
      </c>
      <c r="C329" s="4">
        <v>8038416</v>
      </c>
      <c r="D329" s="8" t="s">
        <v>679</v>
      </c>
      <c r="E329" s="5" t="s">
        <v>2077</v>
      </c>
      <c r="G329" s="8">
        <v>1</v>
      </c>
      <c r="M329" s="11" t="s">
        <v>1832</v>
      </c>
      <c r="N329" s="11" t="s">
        <v>1833</v>
      </c>
      <c r="O329" s="11" t="s">
        <v>1834</v>
      </c>
      <c r="P329" s="12"/>
      <c r="Q329" s="12"/>
      <c r="R329" s="8">
        <v>0.05</v>
      </c>
      <c r="S329" s="8" t="s">
        <v>21</v>
      </c>
      <c r="T329" s="8" t="s">
        <v>21</v>
      </c>
      <c r="U329" s="8" t="s">
        <v>21</v>
      </c>
      <c r="V329" s="8" t="s">
        <v>21</v>
      </c>
      <c r="W329" s="8" t="s">
        <v>21</v>
      </c>
      <c r="X329" s="13" t="str">
        <f t="shared" si="45"/>
        <v/>
      </c>
      <c r="Y329" s="13" t="str">
        <f t="shared" si="46"/>
        <v/>
      </c>
      <c r="Z329" s="13" t="str">
        <f t="shared" si="47"/>
        <v/>
      </c>
      <c r="AA329" s="13" t="str">
        <f t="shared" si="48"/>
        <v/>
      </c>
      <c r="AB329" s="13" t="str">
        <f t="shared" si="49"/>
        <v/>
      </c>
      <c r="AC329" s="13">
        <f t="shared" si="50"/>
        <v>0</v>
      </c>
      <c r="AD329" s="8" t="s">
        <v>21</v>
      </c>
      <c r="AE329" s="8" t="s">
        <v>21</v>
      </c>
      <c r="AF329" s="8" t="s">
        <v>21</v>
      </c>
      <c r="AG329" s="8" t="s">
        <v>21</v>
      </c>
      <c r="AH329" s="8" t="s">
        <v>21</v>
      </c>
      <c r="AI329" s="13" t="str">
        <f t="shared" si="51"/>
        <v/>
      </c>
      <c r="AJ329" s="13" t="str">
        <f t="shared" si="52"/>
        <v/>
      </c>
      <c r="AK329" s="13">
        <f t="shared" si="53"/>
        <v>0</v>
      </c>
      <c r="AL329" s="8">
        <v>9.09</v>
      </c>
      <c r="AM329" s="8">
        <v>8.7200000000000006</v>
      </c>
      <c r="AN329" s="8">
        <v>8.7799999999999994</v>
      </c>
      <c r="AO329" s="8">
        <v>-0.38</v>
      </c>
      <c r="AP329" s="8">
        <v>-0.31</v>
      </c>
    </row>
    <row r="330" spans="1:42">
      <c r="A330" s="14">
        <v>330</v>
      </c>
      <c r="B330" s="15" t="s">
        <v>680</v>
      </c>
      <c r="C330" s="4">
        <v>8136045</v>
      </c>
      <c r="D330" s="8" t="s">
        <v>681</v>
      </c>
      <c r="E330" s="5" t="s">
        <v>2077</v>
      </c>
      <c r="G330" s="8">
        <v>1</v>
      </c>
      <c r="I330" s="8">
        <v>1</v>
      </c>
      <c r="M330" s="11" t="s">
        <v>1835</v>
      </c>
      <c r="N330" s="11" t="s">
        <v>1836</v>
      </c>
      <c r="O330" s="11" t="s">
        <v>1837</v>
      </c>
      <c r="P330" s="12"/>
      <c r="Q330" s="12"/>
      <c r="R330" s="8">
        <v>0.08</v>
      </c>
      <c r="S330" s="8" t="s">
        <v>21</v>
      </c>
      <c r="T330" s="8" t="s">
        <v>21</v>
      </c>
      <c r="U330" s="8" t="s">
        <v>21</v>
      </c>
      <c r="V330" s="8" t="s">
        <v>21</v>
      </c>
      <c r="W330" s="8" t="s">
        <v>21</v>
      </c>
      <c r="X330" s="13" t="str">
        <f t="shared" si="45"/>
        <v/>
      </c>
      <c r="Y330" s="13" t="str">
        <f t="shared" si="46"/>
        <v/>
      </c>
      <c r="Z330" s="13" t="str">
        <f t="shared" si="47"/>
        <v/>
      </c>
      <c r="AA330" s="13" t="str">
        <f t="shared" si="48"/>
        <v/>
      </c>
      <c r="AB330" s="13" t="str">
        <f t="shared" si="49"/>
        <v/>
      </c>
      <c r="AC330" s="13">
        <f t="shared" si="50"/>
        <v>0</v>
      </c>
      <c r="AD330" s="8" t="s">
        <v>21</v>
      </c>
      <c r="AE330" s="8" t="s">
        <v>21</v>
      </c>
      <c r="AF330" s="8" t="s">
        <v>21</v>
      </c>
      <c r="AG330" s="8" t="s">
        <v>21</v>
      </c>
      <c r="AH330" s="8" t="s">
        <v>21</v>
      </c>
      <c r="AI330" s="13" t="str">
        <f t="shared" si="51"/>
        <v/>
      </c>
      <c r="AJ330" s="13" t="str">
        <f t="shared" si="52"/>
        <v/>
      </c>
      <c r="AK330" s="13">
        <f t="shared" si="53"/>
        <v>0</v>
      </c>
      <c r="AL330" s="8">
        <v>10.17</v>
      </c>
      <c r="AM330" s="8">
        <v>10.039999999999999</v>
      </c>
      <c r="AN330" s="8">
        <v>9.7799999999999994</v>
      </c>
      <c r="AO330" s="8">
        <v>-0.13</v>
      </c>
      <c r="AP330" s="8">
        <v>-0.39</v>
      </c>
    </row>
    <row r="331" spans="1:42">
      <c r="A331" s="14">
        <v>331</v>
      </c>
      <c r="B331" s="15" t="s">
        <v>682</v>
      </c>
      <c r="C331" s="4">
        <v>7945462</v>
      </c>
      <c r="D331" s="8" t="s">
        <v>683</v>
      </c>
      <c r="E331" s="5" t="s">
        <v>2077</v>
      </c>
      <c r="G331" s="8">
        <v>1</v>
      </c>
      <c r="M331" s="11" t="s">
        <v>1838</v>
      </c>
      <c r="N331" s="11" t="s">
        <v>1839</v>
      </c>
      <c r="O331" s="11" t="s">
        <v>1840</v>
      </c>
      <c r="P331" s="12"/>
      <c r="Q331" s="12"/>
      <c r="R331" s="8">
        <v>0.78</v>
      </c>
      <c r="S331" s="8">
        <v>0.9</v>
      </c>
      <c r="T331" s="8">
        <v>0.56999999999999995</v>
      </c>
      <c r="U331" s="8">
        <v>0.9</v>
      </c>
      <c r="V331" s="8">
        <v>0.48</v>
      </c>
      <c r="W331" s="8">
        <v>0.57999999999999996</v>
      </c>
      <c r="X331" s="13" t="str">
        <f t="shared" si="45"/>
        <v/>
      </c>
      <c r="Y331" s="13" t="str">
        <f t="shared" si="46"/>
        <v/>
      </c>
      <c r="Z331" s="13" t="str">
        <f t="shared" si="47"/>
        <v/>
      </c>
      <c r="AA331" s="13" t="str">
        <f t="shared" si="48"/>
        <v/>
      </c>
      <c r="AB331" s="13" t="str">
        <f t="shared" si="49"/>
        <v/>
      </c>
      <c r="AC331" s="13">
        <f t="shared" si="50"/>
        <v>0</v>
      </c>
      <c r="AD331" s="8">
        <v>0.88</v>
      </c>
      <c r="AE331" s="8">
        <v>0.39</v>
      </c>
      <c r="AF331" s="8">
        <v>0.08</v>
      </c>
      <c r="AG331" s="8">
        <v>0.39</v>
      </c>
      <c r="AH331" s="8">
        <v>0.13</v>
      </c>
      <c r="AI331" s="13" t="str">
        <f t="shared" si="51"/>
        <v/>
      </c>
      <c r="AJ331" s="13" t="str">
        <f t="shared" si="52"/>
        <v/>
      </c>
      <c r="AK331" s="13">
        <f t="shared" si="53"/>
        <v>0</v>
      </c>
      <c r="AL331" s="8">
        <v>8.36</v>
      </c>
      <c r="AM331" s="8">
        <v>9.9700000000000006</v>
      </c>
      <c r="AN331" s="8">
        <v>10.33</v>
      </c>
      <c r="AO331" s="8">
        <v>1.61</v>
      </c>
      <c r="AP331" s="8">
        <v>1.97</v>
      </c>
    </row>
    <row r="332" spans="1:42">
      <c r="A332" s="14">
        <v>332</v>
      </c>
      <c r="B332" s="15" t="s">
        <v>684</v>
      </c>
      <c r="C332" s="4">
        <v>7997712</v>
      </c>
      <c r="D332" s="8" t="s">
        <v>685</v>
      </c>
      <c r="E332" s="5" t="s">
        <v>2077</v>
      </c>
      <c r="G332" s="8">
        <v>1</v>
      </c>
      <c r="M332" s="11" t="s">
        <v>1841</v>
      </c>
      <c r="N332" s="11" t="s">
        <v>1842</v>
      </c>
      <c r="O332" s="11" t="s">
        <v>1843</v>
      </c>
      <c r="P332" s="12"/>
      <c r="Q332" s="12"/>
      <c r="R332" s="8">
        <v>1.23</v>
      </c>
      <c r="S332" s="8">
        <v>0.43</v>
      </c>
      <c r="T332" s="8">
        <v>0.8</v>
      </c>
      <c r="U332" s="8">
        <v>0.5</v>
      </c>
      <c r="V332" s="8">
        <v>0.73</v>
      </c>
      <c r="W332" s="8">
        <v>0.76</v>
      </c>
      <c r="X332" s="13" t="str">
        <f t="shared" si="45"/>
        <v/>
      </c>
      <c r="Y332" s="13" t="str">
        <f t="shared" si="46"/>
        <v/>
      </c>
      <c r="Z332" s="13" t="str">
        <f t="shared" si="47"/>
        <v/>
      </c>
      <c r="AA332" s="13" t="str">
        <f t="shared" si="48"/>
        <v/>
      </c>
      <c r="AB332" s="13" t="str">
        <f t="shared" si="49"/>
        <v/>
      </c>
      <c r="AC332" s="13">
        <f t="shared" si="50"/>
        <v>0</v>
      </c>
      <c r="AD332" s="8">
        <v>0.34</v>
      </c>
      <c r="AE332" s="8">
        <v>0.32</v>
      </c>
      <c r="AF332" s="8">
        <v>0.45</v>
      </c>
      <c r="AG332" s="8">
        <v>0.36</v>
      </c>
      <c r="AH332" s="8">
        <v>0.23</v>
      </c>
      <c r="AI332" s="13" t="str">
        <f t="shared" si="51"/>
        <v/>
      </c>
      <c r="AJ332" s="13" t="str">
        <f t="shared" si="52"/>
        <v/>
      </c>
      <c r="AK332" s="13">
        <f t="shared" si="53"/>
        <v>0</v>
      </c>
      <c r="AL332" s="8">
        <v>9.5299999999999994</v>
      </c>
      <c r="AM332" s="8">
        <v>11.77</v>
      </c>
      <c r="AN332" s="8">
        <v>11.54</v>
      </c>
      <c r="AO332" s="8">
        <v>2.2400000000000002</v>
      </c>
      <c r="AP332" s="8">
        <v>2</v>
      </c>
    </row>
    <row r="333" spans="1:42">
      <c r="A333" s="14">
        <v>333</v>
      </c>
      <c r="B333" s="15" t="s">
        <v>686</v>
      </c>
      <c r="C333" s="4">
        <v>7916747</v>
      </c>
      <c r="D333" s="8" t="s">
        <v>687</v>
      </c>
      <c r="E333" s="5" t="s">
        <v>2077</v>
      </c>
      <c r="G333" s="8">
        <v>1</v>
      </c>
      <c r="M333" s="11" t="s">
        <v>1844</v>
      </c>
      <c r="N333" s="11" t="s">
        <v>1152</v>
      </c>
      <c r="O333" s="11" t="s">
        <v>1845</v>
      </c>
      <c r="P333" s="12"/>
      <c r="Q333" s="12"/>
      <c r="R333" s="8">
        <v>0.03</v>
      </c>
      <c r="S333" s="8" t="s">
        <v>21</v>
      </c>
      <c r="T333" s="8" t="s">
        <v>21</v>
      </c>
      <c r="U333" s="8" t="s">
        <v>21</v>
      </c>
      <c r="V333" s="8" t="s">
        <v>21</v>
      </c>
      <c r="W333" s="8" t="s">
        <v>21</v>
      </c>
      <c r="X333" s="13" t="str">
        <f t="shared" si="45"/>
        <v/>
      </c>
      <c r="Y333" s="13" t="str">
        <f t="shared" si="46"/>
        <v/>
      </c>
      <c r="Z333" s="13" t="str">
        <f t="shared" si="47"/>
        <v/>
      </c>
      <c r="AA333" s="13" t="str">
        <f t="shared" si="48"/>
        <v/>
      </c>
      <c r="AB333" s="13" t="str">
        <f t="shared" si="49"/>
        <v/>
      </c>
      <c r="AC333" s="13">
        <f t="shared" si="50"/>
        <v>0</v>
      </c>
      <c r="AD333" s="8" t="s">
        <v>21</v>
      </c>
      <c r="AE333" s="8" t="s">
        <v>21</v>
      </c>
      <c r="AF333" s="8" t="s">
        <v>21</v>
      </c>
      <c r="AG333" s="8" t="s">
        <v>21</v>
      </c>
      <c r="AH333" s="8" t="s">
        <v>21</v>
      </c>
      <c r="AI333" s="13" t="str">
        <f t="shared" si="51"/>
        <v/>
      </c>
      <c r="AJ333" s="13" t="str">
        <f t="shared" si="52"/>
        <v/>
      </c>
      <c r="AK333" s="13">
        <f t="shared" si="53"/>
        <v>0</v>
      </c>
      <c r="AL333" s="8">
        <v>11.4</v>
      </c>
      <c r="AM333" s="8">
        <v>11.44</v>
      </c>
      <c r="AN333" s="8">
        <v>11.47</v>
      </c>
      <c r="AO333" s="8">
        <v>0.03</v>
      </c>
      <c r="AP333" s="8">
        <v>0.06</v>
      </c>
    </row>
    <row r="334" spans="1:42">
      <c r="A334" s="14">
        <v>334</v>
      </c>
      <c r="B334" s="15" t="s">
        <v>688</v>
      </c>
      <c r="C334" s="4">
        <v>8154178</v>
      </c>
      <c r="D334" s="8" t="s">
        <v>689</v>
      </c>
      <c r="E334" s="5" t="s">
        <v>2077</v>
      </c>
      <c r="G334" s="8">
        <v>1</v>
      </c>
      <c r="M334" s="11" t="s">
        <v>1846</v>
      </c>
      <c r="N334" s="11" t="s">
        <v>916</v>
      </c>
      <c r="O334" s="11" t="s">
        <v>1847</v>
      </c>
      <c r="P334" s="12"/>
      <c r="Q334" s="12"/>
      <c r="R334" s="8">
        <v>0.54</v>
      </c>
      <c r="S334" s="8">
        <v>0.99</v>
      </c>
      <c r="T334" s="8">
        <v>0.97</v>
      </c>
      <c r="U334" s="8">
        <v>0.97</v>
      </c>
      <c r="V334" s="8">
        <v>0.95</v>
      </c>
      <c r="W334" s="8">
        <v>0.98</v>
      </c>
      <c r="X334" s="13" t="str">
        <f t="shared" si="45"/>
        <v/>
      </c>
      <c r="Y334" s="13" t="str">
        <f t="shared" si="46"/>
        <v/>
      </c>
      <c r="Z334" s="13" t="str">
        <f t="shared" si="47"/>
        <v/>
      </c>
      <c r="AA334" s="13" t="str">
        <f t="shared" si="48"/>
        <v/>
      </c>
      <c r="AB334" s="13" t="str">
        <f t="shared" si="49"/>
        <v/>
      </c>
      <c r="AC334" s="13">
        <f t="shared" si="50"/>
        <v>0</v>
      </c>
      <c r="AD334" s="8">
        <v>0.99</v>
      </c>
      <c r="AE334" s="8">
        <v>0.42</v>
      </c>
      <c r="AF334" s="8">
        <v>0.77</v>
      </c>
      <c r="AG334" s="8">
        <v>0.51</v>
      </c>
      <c r="AH334" s="8">
        <v>0.66</v>
      </c>
      <c r="AI334" s="13" t="str">
        <f t="shared" si="51"/>
        <v/>
      </c>
      <c r="AJ334" s="13" t="str">
        <f t="shared" si="52"/>
        <v/>
      </c>
      <c r="AK334" s="13">
        <f t="shared" si="53"/>
        <v>0</v>
      </c>
      <c r="AL334" s="8">
        <v>10.130000000000001</v>
      </c>
      <c r="AM334" s="8">
        <v>11.6</v>
      </c>
      <c r="AN334" s="8">
        <v>11.52</v>
      </c>
      <c r="AO334" s="8">
        <v>1.48</v>
      </c>
      <c r="AP334" s="8">
        <v>1.4</v>
      </c>
    </row>
    <row r="335" spans="1:42">
      <c r="A335" s="14">
        <v>335</v>
      </c>
      <c r="B335" s="15" t="s">
        <v>690</v>
      </c>
      <c r="C335" s="4">
        <v>7916609</v>
      </c>
      <c r="D335" s="8" t="s">
        <v>691</v>
      </c>
      <c r="E335" s="5" t="s">
        <v>2077</v>
      </c>
      <c r="G335" s="8">
        <v>1</v>
      </c>
      <c r="M335" s="11" t="s">
        <v>1848</v>
      </c>
      <c r="N335" s="11" t="s">
        <v>1271</v>
      </c>
      <c r="O335" s="11" t="s">
        <v>1849</v>
      </c>
      <c r="P335" s="12"/>
      <c r="Q335" s="12"/>
      <c r="R335" s="8">
        <v>0.52</v>
      </c>
      <c r="S335" s="8">
        <v>0.63</v>
      </c>
      <c r="T335" s="8">
        <v>0.59</v>
      </c>
      <c r="U335" s="8">
        <v>0.98</v>
      </c>
      <c r="V335" s="8">
        <v>0.52</v>
      </c>
      <c r="W335" s="8">
        <v>0.92</v>
      </c>
      <c r="X335" s="13" t="str">
        <f t="shared" si="45"/>
        <v/>
      </c>
      <c r="Y335" s="13" t="str">
        <f t="shared" si="46"/>
        <v/>
      </c>
      <c r="Z335" s="13" t="str">
        <f t="shared" si="47"/>
        <v/>
      </c>
      <c r="AA335" s="13" t="str">
        <f t="shared" si="48"/>
        <v/>
      </c>
      <c r="AB335" s="13" t="str">
        <f t="shared" si="49"/>
        <v/>
      </c>
      <c r="AC335" s="13">
        <f t="shared" si="50"/>
        <v>0</v>
      </c>
      <c r="AD335" s="8">
        <v>0.25</v>
      </c>
      <c r="AE335" s="8">
        <v>0.3</v>
      </c>
      <c r="AF335" s="8">
        <v>0.22</v>
      </c>
      <c r="AG335" s="8">
        <v>0.37</v>
      </c>
      <c r="AH335" s="8">
        <v>0.23</v>
      </c>
      <c r="AI335" s="13" t="str">
        <f t="shared" si="51"/>
        <v/>
      </c>
      <c r="AJ335" s="13" t="str">
        <f t="shared" si="52"/>
        <v/>
      </c>
      <c r="AK335" s="13">
        <f t="shared" si="53"/>
        <v>0</v>
      </c>
      <c r="AL335" s="8">
        <v>11.23</v>
      </c>
      <c r="AM335" s="8">
        <v>11.36</v>
      </c>
      <c r="AN335" s="8">
        <v>12.71</v>
      </c>
      <c r="AO335" s="8">
        <v>0.13</v>
      </c>
      <c r="AP335" s="8">
        <v>1.48</v>
      </c>
    </row>
    <row r="336" spans="1:42">
      <c r="A336" s="14">
        <v>336</v>
      </c>
      <c r="B336" s="15" t="s">
        <v>692</v>
      </c>
      <c r="C336" s="4">
        <v>8049512</v>
      </c>
      <c r="D336" s="8" t="s">
        <v>693</v>
      </c>
      <c r="E336" s="5" t="s">
        <v>2077</v>
      </c>
      <c r="G336" s="8">
        <v>1</v>
      </c>
      <c r="M336" s="11" t="s">
        <v>1850</v>
      </c>
      <c r="N336" s="11" t="s">
        <v>1851</v>
      </c>
      <c r="O336" s="11" t="s">
        <v>1852</v>
      </c>
      <c r="P336" s="12"/>
      <c r="Q336" s="12"/>
      <c r="R336" s="8">
        <v>0.02</v>
      </c>
      <c r="S336" s="8" t="s">
        <v>21</v>
      </c>
      <c r="T336" s="8" t="s">
        <v>21</v>
      </c>
      <c r="U336" s="8" t="s">
        <v>21</v>
      </c>
      <c r="V336" s="8" t="s">
        <v>21</v>
      </c>
      <c r="W336" s="8" t="s">
        <v>21</v>
      </c>
      <c r="X336" s="13" t="str">
        <f t="shared" si="45"/>
        <v/>
      </c>
      <c r="Y336" s="13" t="str">
        <f t="shared" si="46"/>
        <v/>
      </c>
      <c r="Z336" s="13" t="str">
        <f t="shared" si="47"/>
        <v/>
      </c>
      <c r="AA336" s="13" t="str">
        <f t="shared" si="48"/>
        <v/>
      </c>
      <c r="AB336" s="13" t="str">
        <f t="shared" si="49"/>
        <v/>
      </c>
      <c r="AC336" s="13">
        <f t="shared" si="50"/>
        <v>0</v>
      </c>
      <c r="AD336" s="8" t="s">
        <v>21</v>
      </c>
      <c r="AE336" s="8" t="s">
        <v>21</v>
      </c>
      <c r="AF336" s="8" t="s">
        <v>21</v>
      </c>
      <c r="AG336" s="8" t="s">
        <v>21</v>
      </c>
      <c r="AH336" s="8" t="s">
        <v>21</v>
      </c>
      <c r="AI336" s="13" t="str">
        <f t="shared" si="51"/>
        <v/>
      </c>
      <c r="AJ336" s="13" t="str">
        <f t="shared" si="52"/>
        <v/>
      </c>
      <c r="AK336" s="13">
        <f t="shared" si="53"/>
        <v>0</v>
      </c>
      <c r="AL336" s="8">
        <v>11.22</v>
      </c>
      <c r="AM336" s="8">
        <v>11.27</v>
      </c>
      <c r="AN336" s="8">
        <v>11.28</v>
      </c>
      <c r="AO336" s="8">
        <v>0.05</v>
      </c>
      <c r="AP336" s="8">
        <v>0.06</v>
      </c>
    </row>
    <row r="337" spans="1:42">
      <c r="A337" s="14">
        <v>337</v>
      </c>
      <c r="B337" s="15" t="s">
        <v>694</v>
      </c>
      <c r="C337" s="4">
        <v>7984319</v>
      </c>
      <c r="D337" s="8" t="s">
        <v>695</v>
      </c>
      <c r="E337" s="5" t="s">
        <v>2077</v>
      </c>
      <c r="G337" s="8">
        <v>1</v>
      </c>
      <c r="M337" s="11" t="s">
        <v>1853</v>
      </c>
      <c r="N337" s="11" t="s">
        <v>1614</v>
      </c>
      <c r="O337" s="11" t="s">
        <v>1854</v>
      </c>
      <c r="P337" s="12"/>
      <c r="Q337" s="12"/>
      <c r="R337" s="8">
        <v>7.0000000000000007E-2</v>
      </c>
      <c r="S337" s="8" t="s">
        <v>21</v>
      </c>
      <c r="T337" s="8" t="s">
        <v>21</v>
      </c>
      <c r="U337" s="8" t="s">
        <v>21</v>
      </c>
      <c r="V337" s="8" t="s">
        <v>21</v>
      </c>
      <c r="W337" s="8" t="s">
        <v>21</v>
      </c>
      <c r="X337" s="13" t="str">
        <f t="shared" si="45"/>
        <v/>
      </c>
      <c r="Y337" s="13" t="str">
        <f t="shared" si="46"/>
        <v/>
      </c>
      <c r="Z337" s="13" t="str">
        <f t="shared" si="47"/>
        <v/>
      </c>
      <c r="AA337" s="13" t="str">
        <f t="shared" si="48"/>
        <v/>
      </c>
      <c r="AB337" s="13" t="str">
        <f t="shared" si="49"/>
        <v/>
      </c>
      <c r="AC337" s="13">
        <f t="shared" si="50"/>
        <v>0</v>
      </c>
      <c r="AD337" s="8" t="s">
        <v>21</v>
      </c>
      <c r="AE337" s="8" t="s">
        <v>21</v>
      </c>
      <c r="AF337" s="8" t="s">
        <v>21</v>
      </c>
      <c r="AG337" s="8" t="s">
        <v>21</v>
      </c>
      <c r="AH337" s="8" t="s">
        <v>21</v>
      </c>
      <c r="AI337" s="13" t="str">
        <f t="shared" si="51"/>
        <v/>
      </c>
      <c r="AJ337" s="13" t="str">
        <f t="shared" si="52"/>
        <v/>
      </c>
      <c r="AK337" s="13">
        <f t="shared" si="53"/>
        <v>0</v>
      </c>
      <c r="AL337" s="8">
        <v>11.05</v>
      </c>
      <c r="AM337" s="8">
        <v>11.07</v>
      </c>
      <c r="AN337" s="8">
        <v>10.71</v>
      </c>
      <c r="AO337" s="8">
        <v>0.02</v>
      </c>
      <c r="AP337" s="8">
        <v>-0.34</v>
      </c>
    </row>
    <row r="338" spans="1:42">
      <c r="A338" s="14">
        <v>338</v>
      </c>
      <c r="B338" s="15" t="s">
        <v>696</v>
      </c>
      <c r="C338" s="4">
        <v>8032761</v>
      </c>
      <c r="D338" s="8" t="s">
        <v>697</v>
      </c>
      <c r="E338" s="5" t="s">
        <v>2077</v>
      </c>
      <c r="G338" s="8">
        <v>1</v>
      </c>
      <c r="M338" s="11" t="s">
        <v>1855</v>
      </c>
      <c r="N338" s="11" t="s">
        <v>1856</v>
      </c>
      <c r="O338" s="11" t="s">
        <v>1857</v>
      </c>
      <c r="P338" s="12"/>
      <c r="Q338" s="12"/>
      <c r="R338" s="8">
        <v>0.03</v>
      </c>
      <c r="S338" s="8" t="s">
        <v>21</v>
      </c>
      <c r="T338" s="8" t="s">
        <v>21</v>
      </c>
      <c r="U338" s="8" t="s">
        <v>21</v>
      </c>
      <c r="V338" s="8" t="s">
        <v>21</v>
      </c>
      <c r="W338" s="8" t="s">
        <v>21</v>
      </c>
      <c r="X338" s="13" t="str">
        <f t="shared" si="45"/>
        <v/>
      </c>
      <c r="Y338" s="13" t="str">
        <f t="shared" si="46"/>
        <v/>
      </c>
      <c r="Z338" s="13" t="str">
        <f t="shared" si="47"/>
        <v/>
      </c>
      <c r="AA338" s="13" t="str">
        <f t="shared" si="48"/>
        <v/>
      </c>
      <c r="AB338" s="13" t="str">
        <f t="shared" si="49"/>
        <v/>
      </c>
      <c r="AC338" s="13">
        <f t="shared" si="50"/>
        <v>0</v>
      </c>
      <c r="AD338" s="8" t="s">
        <v>21</v>
      </c>
      <c r="AE338" s="8" t="s">
        <v>21</v>
      </c>
      <c r="AF338" s="8" t="s">
        <v>21</v>
      </c>
      <c r="AG338" s="8" t="s">
        <v>21</v>
      </c>
      <c r="AH338" s="8" t="s">
        <v>21</v>
      </c>
      <c r="AI338" s="13" t="str">
        <f t="shared" si="51"/>
        <v/>
      </c>
      <c r="AJ338" s="13" t="str">
        <f t="shared" si="52"/>
        <v/>
      </c>
      <c r="AK338" s="13">
        <f t="shared" si="53"/>
        <v>0</v>
      </c>
      <c r="AL338" s="8">
        <v>8.93</v>
      </c>
      <c r="AM338" s="8">
        <v>8.9499999999999993</v>
      </c>
      <c r="AN338" s="8">
        <v>8.82</v>
      </c>
      <c r="AO338" s="8">
        <v>0.03</v>
      </c>
      <c r="AP338" s="8">
        <v>-0.11</v>
      </c>
    </row>
    <row r="339" spans="1:42">
      <c r="A339" s="14">
        <v>339</v>
      </c>
      <c r="B339" s="15" t="s">
        <v>698</v>
      </c>
      <c r="C339" s="4">
        <v>8005707</v>
      </c>
      <c r="D339" s="8" t="s">
        <v>699</v>
      </c>
      <c r="E339" s="5" t="s">
        <v>2077</v>
      </c>
      <c r="G339" s="8">
        <v>1</v>
      </c>
      <c r="M339" s="11" t="s">
        <v>1858</v>
      </c>
      <c r="N339" s="11" t="s">
        <v>1562</v>
      </c>
      <c r="O339" s="11" t="s">
        <v>1859</v>
      </c>
      <c r="P339" s="12" t="s">
        <v>1860</v>
      </c>
      <c r="Q339" s="12"/>
      <c r="R339" s="8">
        <v>0.51</v>
      </c>
      <c r="S339" s="8">
        <v>1</v>
      </c>
      <c r="T339" s="8">
        <v>0.62</v>
      </c>
      <c r="U339" s="8">
        <v>0.89</v>
      </c>
      <c r="V339" s="8">
        <v>0.62</v>
      </c>
      <c r="W339" s="8">
        <v>0.74</v>
      </c>
      <c r="X339" s="13" t="str">
        <f t="shared" si="45"/>
        <v/>
      </c>
      <c r="Y339" s="13" t="str">
        <f t="shared" si="46"/>
        <v/>
      </c>
      <c r="Z339" s="13" t="str">
        <f t="shared" si="47"/>
        <v/>
      </c>
      <c r="AA339" s="13" t="str">
        <f t="shared" si="48"/>
        <v/>
      </c>
      <c r="AB339" s="13" t="str">
        <f t="shared" si="49"/>
        <v/>
      </c>
      <c r="AC339" s="13">
        <f t="shared" si="50"/>
        <v>0</v>
      </c>
      <c r="AD339" s="8">
        <v>0.79</v>
      </c>
      <c r="AE339" s="8">
        <v>0.86</v>
      </c>
      <c r="AF339" s="8">
        <v>0.78</v>
      </c>
      <c r="AG339" s="8">
        <v>0.75</v>
      </c>
      <c r="AH339" s="8">
        <v>0.54</v>
      </c>
      <c r="AI339" s="13" t="str">
        <f t="shared" si="51"/>
        <v/>
      </c>
      <c r="AJ339" s="13" t="str">
        <f t="shared" si="52"/>
        <v/>
      </c>
      <c r="AK339" s="13">
        <f t="shared" si="53"/>
        <v>0</v>
      </c>
      <c r="AL339" s="8">
        <v>8.69</v>
      </c>
      <c r="AM339" s="8">
        <v>9.84</v>
      </c>
      <c r="AN339" s="8">
        <v>10.039999999999999</v>
      </c>
      <c r="AO339" s="8">
        <v>1.1499999999999999</v>
      </c>
      <c r="AP339" s="8">
        <v>1.35</v>
      </c>
    </row>
    <row r="340" spans="1:42">
      <c r="A340" s="14">
        <v>340</v>
      </c>
      <c r="B340" s="15" t="s">
        <v>700</v>
      </c>
      <c r="C340" s="4">
        <v>8005029</v>
      </c>
      <c r="D340" s="8" t="s">
        <v>701</v>
      </c>
      <c r="E340" s="5" t="s">
        <v>2077</v>
      </c>
      <c r="G340" s="8">
        <v>1</v>
      </c>
      <c r="M340" s="11" t="s">
        <v>1861</v>
      </c>
      <c r="N340" s="11" t="s">
        <v>1862</v>
      </c>
      <c r="O340" s="11" t="s">
        <v>1863</v>
      </c>
      <c r="P340" s="12"/>
      <c r="Q340" s="12"/>
      <c r="R340" s="8">
        <v>0.14000000000000001</v>
      </c>
      <c r="S340" s="8" t="s">
        <v>21</v>
      </c>
      <c r="T340" s="8" t="s">
        <v>21</v>
      </c>
      <c r="U340" s="8" t="s">
        <v>21</v>
      </c>
      <c r="V340" s="8" t="s">
        <v>21</v>
      </c>
      <c r="W340" s="8" t="s">
        <v>21</v>
      </c>
      <c r="X340" s="13" t="str">
        <f t="shared" si="45"/>
        <v/>
      </c>
      <c r="Y340" s="13" t="str">
        <f t="shared" si="46"/>
        <v/>
      </c>
      <c r="Z340" s="13" t="str">
        <f t="shared" si="47"/>
        <v/>
      </c>
      <c r="AA340" s="13" t="str">
        <f t="shared" si="48"/>
        <v/>
      </c>
      <c r="AB340" s="13" t="str">
        <f t="shared" si="49"/>
        <v/>
      </c>
      <c r="AC340" s="13">
        <f t="shared" si="50"/>
        <v>0</v>
      </c>
      <c r="AD340" s="8" t="s">
        <v>21</v>
      </c>
      <c r="AE340" s="8" t="s">
        <v>21</v>
      </c>
      <c r="AF340" s="8" t="s">
        <v>21</v>
      </c>
      <c r="AG340" s="8" t="s">
        <v>21</v>
      </c>
      <c r="AH340" s="8" t="s">
        <v>21</v>
      </c>
      <c r="AI340" s="13" t="str">
        <f t="shared" si="51"/>
        <v/>
      </c>
      <c r="AJ340" s="13" t="str">
        <f t="shared" si="52"/>
        <v/>
      </c>
      <c r="AK340" s="13">
        <f t="shared" si="53"/>
        <v>0</v>
      </c>
      <c r="AL340" s="8">
        <v>9.7200000000000006</v>
      </c>
      <c r="AM340" s="8">
        <v>9.51</v>
      </c>
      <c r="AN340" s="8">
        <v>9.3000000000000007</v>
      </c>
      <c r="AO340" s="8">
        <v>-0.2</v>
      </c>
      <c r="AP340" s="8">
        <v>-0.41</v>
      </c>
    </row>
    <row r="341" spans="1:42">
      <c r="A341" s="14">
        <v>341</v>
      </c>
      <c r="B341" s="15" t="s">
        <v>702</v>
      </c>
      <c r="C341" s="4">
        <v>8009476</v>
      </c>
      <c r="D341" s="8" t="s">
        <v>703</v>
      </c>
      <c r="E341" s="5" t="s">
        <v>2077</v>
      </c>
      <c r="G341" s="8">
        <v>1</v>
      </c>
      <c r="M341" s="11" t="s">
        <v>1864</v>
      </c>
      <c r="N341" s="11" t="s">
        <v>1366</v>
      </c>
      <c r="O341" s="11" t="s">
        <v>1865</v>
      </c>
      <c r="P341" s="12"/>
      <c r="Q341" s="12"/>
      <c r="R341" s="8">
        <v>0.24</v>
      </c>
      <c r="S341" s="8" t="s">
        <v>21</v>
      </c>
      <c r="T341" s="8" t="s">
        <v>21</v>
      </c>
      <c r="U341" s="8" t="s">
        <v>21</v>
      </c>
      <c r="V341" s="8" t="s">
        <v>21</v>
      </c>
      <c r="W341" s="8" t="s">
        <v>21</v>
      </c>
      <c r="X341" s="13" t="str">
        <f t="shared" si="45"/>
        <v/>
      </c>
      <c r="Y341" s="13" t="str">
        <f t="shared" si="46"/>
        <v/>
      </c>
      <c r="Z341" s="13" t="str">
        <f t="shared" si="47"/>
        <v/>
      </c>
      <c r="AA341" s="13" t="str">
        <f t="shared" si="48"/>
        <v/>
      </c>
      <c r="AB341" s="13" t="str">
        <f t="shared" si="49"/>
        <v/>
      </c>
      <c r="AC341" s="13">
        <f t="shared" si="50"/>
        <v>0</v>
      </c>
      <c r="AD341" s="8" t="s">
        <v>21</v>
      </c>
      <c r="AE341" s="8" t="s">
        <v>21</v>
      </c>
      <c r="AF341" s="8" t="s">
        <v>21</v>
      </c>
      <c r="AG341" s="8" t="s">
        <v>21</v>
      </c>
      <c r="AH341" s="8" t="s">
        <v>21</v>
      </c>
      <c r="AI341" s="13" t="str">
        <f t="shared" si="51"/>
        <v/>
      </c>
      <c r="AJ341" s="13" t="str">
        <f t="shared" si="52"/>
        <v/>
      </c>
      <c r="AK341" s="13">
        <f t="shared" si="53"/>
        <v>0</v>
      </c>
      <c r="AL341" s="8">
        <v>9.15</v>
      </c>
      <c r="AM341" s="8">
        <v>9.0299999999999994</v>
      </c>
      <c r="AN341" s="8">
        <v>9.32</v>
      </c>
      <c r="AO341" s="8">
        <v>-0.13</v>
      </c>
      <c r="AP341" s="8">
        <v>0.17</v>
      </c>
    </row>
    <row r="342" spans="1:42">
      <c r="A342" s="14">
        <v>342</v>
      </c>
      <c r="B342" s="15" t="s">
        <v>704</v>
      </c>
      <c r="C342" s="4">
        <v>8128260</v>
      </c>
      <c r="D342" s="8" t="s">
        <v>705</v>
      </c>
      <c r="E342" s="5" t="s">
        <v>2077</v>
      </c>
      <c r="G342" s="8">
        <v>1</v>
      </c>
      <c r="M342" s="11" t="s">
        <v>1866</v>
      </c>
      <c r="N342" s="11" t="s">
        <v>888</v>
      </c>
      <c r="O342" s="11" t="s">
        <v>1867</v>
      </c>
      <c r="P342" s="12"/>
      <c r="Q342" s="12" t="s">
        <v>1232</v>
      </c>
      <c r="R342" s="8">
        <v>0.16</v>
      </c>
      <c r="S342" s="8" t="s">
        <v>21</v>
      </c>
      <c r="T342" s="8" t="s">
        <v>21</v>
      </c>
      <c r="U342" s="8" t="s">
        <v>21</v>
      </c>
      <c r="V342" s="8" t="s">
        <v>21</v>
      </c>
      <c r="W342" s="8" t="s">
        <v>21</v>
      </c>
      <c r="X342" s="13" t="str">
        <f t="shared" si="45"/>
        <v/>
      </c>
      <c r="Y342" s="13" t="str">
        <f t="shared" si="46"/>
        <v/>
      </c>
      <c r="Z342" s="13" t="str">
        <f t="shared" si="47"/>
        <v/>
      </c>
      <c r="AA342" s="13" t="str">
        <f t="shared" si="48"/>
        <v/>
      </c>
      <c r="AB342" s="13" t="str">
        <f t="shared" si="49"/>
        <v/>
      </c>
      <c r="AC342" s="13">
        <f t="shared" si="50"/>
        <v>0</v>
      </c>
      <c r="AD342" s="8" t="s">
        <v>21</v>
      </c>
      <c r="AE342" s="8" t="s">
        <v>21</v>
      </c>
      <c r="AF342" s="8" t="s">
        <v>21</v>
      </c>
      <c r="AG342" s="8" t="s">
        <v>21</v>
      </c>
      <c r="AH342" s="8" t="s">
        <v>21</v>
      </c>
      <c r="AI342" s="13" t="str">
        <f t="shared" si="51"/>
        <v/>
      </c>
      <c r="AJ342" s="13" t="str">
        <f t="shared" si="52"/>
        <v/>
      </c>
      <c r="AK342" s="13">
        <f t="shared" si="53"/>
        <v>0</v>
      </c>
      <c r="AL342" s="8">
        <v>9.56</v>
      </c>
      <c r="AM342" s="8">
        <v>9.36</v>
      </c>
      <c r="AN342" s="8">
        <v>8.89</v>
      </c>
      <c r="AO342" s="8">
        <v>-0.2</v>
      </c>
      <c r="AP342" s="8">
        <v>-0.67</v>
      </c>
    </row>
    <row r="343" spans="1:42">
      <c r="A343" s="14">
        <v>343</v>
      </c>
      <c r="B343" s="15" t="s">
        <v>706</v>
      </c>
      <c r="C343" s="4">
        <v>8074791</v>
      </c>
      <c r="D343" s="8" t="s">
        <v>707</v>
      </c>
      <c r="E343" s="5" t="s">
        <v>2077</v>
      </c>
      <c r="G343" s="8">
        <v>1</v>
      </c>
      <c r="M343" s="11" t="s">
        <v>1868</v>
      </c>
      <c r="N343" s="11" t="s">
        <v>1869</v>
      </c>
      <c r="O343" s="11" t="s">
        <v>1870</v>
      </c>
      <c r="P343" s="12"/>
      <c r="Q343" s="12"/>
      <c r="R343" s="8">
        <v>0.14000000000000001</v>
      </c>
      <c r="S343" s="8" t="s">
        <v>21</v>
      </c>
      <c r="T343" s="8" t="s">
        <v>21</v>
      </c>
      <c r="U343" s="8" t="s">
        <v>21</v>
      </c>
      <c r="V343" s="8" t="s">
        <v>21</v>
      </c>
      <c r="W343" s="8" t="s">
        <v>21</v>
      </c>
      <c r="X343" s="13" t="str">
        <f t="shared" si="45"/>
        <v/>
      </c>
      <c r="Y343" s="13" t="str">
        <f t="shared" si="46"/>
        <v/>
      </c>
      <c r="Z343" s="13" t="str">
        <f t="shared" si="47"/>
        <v/>
      </c>
      <c r="AA343" s="13" t="str">
        <f t="shared" si="48"/>
        <v/>
      </c>
      <c r="AB343" s="13" t="str">
        <f t="shared" si="49"/>
        <v/>
      </c>
      <c r="AC343" s="13">
        <f t="shared" si="50"/>
        <v>0</v>
      </c>
      <c r="AD343" s="8" t="s">
        <v>21</v>
      </c>
      <c r="AE343" s="8" t="s">
        <v>21</v>
      </c>
      <c r="AF343" s="8" t="s">
        <v>21</v>
      </c>
      <c r="AG343" s="8" t="s">
        <v>21</v>
      </c>
      <c r="AH343" s="8" t="s">
        <v>21</v>
      </c>
      <c r="AI343" s="13" t="str">
        <f t="shared" si="51"/>
        <v/>
      </c>
      <c r="AJ343" s="13" t="str">
        <f t="shared" si="52"/>
        <v/>
      </c>
      <c r="AK343" s="13">
        <f t="shared" si="53"/>
        <v>0</v>
      </c>
      <c r="AL343" s="8">
        <v>12.25</v>
      </c>
      <c r="AM343" s="8">
        <v>11.74</v>
      </c>
      <c r="AN343" s="8">
        <v>11.54</v>
      </c>
      <c r="AO343" s="8">
        <v>-0.51</v>
      </c>
      <c r="AP343" s="8">
        <v>-0.71</v>
      </c>
    </row>
    <row r="344" spans="1:42">
      <c r="A344" s="14">
        <v>344</v>
      </c>
      <c r="B344" s="15" t="s">
        <v>708</v>
      </c>
      <c r="C344" s="4">
        <v>8119000</v>
      </c>
      <c r="D344" s="8" t="s">
        <v>709</v>
      </c>
      <c r="E344" s="5" t="s">
        <v>2077</v>
      </c>
      <c r="G344" s="8">
        <v>1</v>
      </c>
      <c r="M344" s="11" t="s">
        <v>1871</v>
      </c>
      <c r="N344" s="11" t="s">
        <v>1872</v>
      </c>
      <c r="O344" s="11" t="s">
        <v>1873</v>
      </c>
      <c r="P344" s="12"/>
      <c r="Q344" s="12"/>
      <c r="R344" s="8">
        <v>0.26</v>
      </c>
      <c r="S344" s="8" t="s">
        <v>21</v>
      </c>
      <c r="T344" s="8" t="s">
        <v>21</v>
      </c>
      <c r="U344" s="8" t="s">
        <v>21</v>
      </c>
      <c r="V344" s="8" t="s">
        <v>21</v>
      </c>
      <c r="W344" s="8" t="s">
        <v>21</v>
      </c>
      <c r="X344" s="13" t="str">
        <f t="shared" si="45"/>
        <v/>
      </c>
      <c r="Y344" s="13" t="str">
        <f t="shared" si="46"/>
        <v/>
      </c>
      <c r="Z344" s="13" t="str">
        <f t="shared" si="47"/>
        <v/>
      </c>
      <c r="AA344" s="13" t="str">
        <f t="shared" si="48"/>
        <v/>
      </c>
      <c r="AB344" s="13" t="str">
        <f t="shared" si="49"/>
        <v/>
      </c>
      <c r="AC344" s="13">
        <f t="shared" si="50"/>
        <v>0</v>
      </c>
      <c r="AD344" s="8" t="s">
        <v>21</v>
      </c>
      <c r="AE344" s="8" t="s">
        <v>21</v>
      </c>
      <c r="AF344" s="8" t="s">
        <v>21</v>
      </c>
      <c r="AG344" s="8" t="s">
        <v>21</v>
      </c>
      <c r="AH344" s="8" t="s">
        <v>21</v>
      </c>
      <c r="AI344" s="13" t="str">
        <f t="shared" si="51"/>
        <v/>
      </c>
      <c r="AJ344" s="13" t="str">
        <f t="shared" si="52"/>
        <v/>
      </c>
      <c r="AK344" s="13">
        <f t="shared" si="53"/>
        <v>0</v>
      </c>
      <c r="AL344" s="8">
        <v>9.73</v>
      </c>
      <c r="AM344" s="8">
        <v>8.85</v>
      </c>
      <c r="AN344" s="8">
        <v>8.77</v>
      </c>
      <c r="AO344" s="8">
        <v>-0.88</v>
      </c>
      <c r="AP344" s="8">
        <v>-0.96</v>
      </c>
    </row>
    <row r="345" spans="1:42">
      <c r="A345" s="14">
        <v>345</v>
      </c>
      <c r="B345" s="15" t="s">
        <v>710</v>
      </c>
      <c r="C345" s="4">
        <v>8000811</v>
      </c>
      <c r="D345" s="8" t="s">
        <v>711</v>
      </c>
      <c r="E345" s="5" t="s">
        <v>2077</v>
      </c>
      <c r="G345" s="8">
        <v>1</v>
      </c>
      <c r="M345" s="11" t="s">
        <v>1874</v>
      </c>
      <c r="N345" s="11" t="s">
        <v>1025</v>
      </c>
      <c r="O345" s="11" t="s">
        <v>1875</v>
      </c>
      <c r="P345" s="12"/>
      <c r="Q345" s="12" t="s">
        <v>1232</v>
      </c>
      <c r="R345" s="8">
        <v>0.15</v>
      </c>
      <c r="S345" s="8" t="s">
        <v>21</v>
      </c>
      <c r="T345" s="8" t="s">
        <v>21</v>
      </c>
      <c r="U345" s="8" t="s">
        <v>21</v>
      </c>
      <c r="V345" s="8" t="s">
        <v>21</v>
      </c>
      <c r="W345" s="8" t="s">
        <v>21</v>
      </c>
      <c r="X345" s="13" t="str">
        <f t="shared" si="45"/>
        <v/>
      </c>
      <c r="Y345" s="13" t="str">
        <f t="shared" si="46"/>
        <v/>
      </c>
      <c r="Z345" s="13" t="str">
        <f t="shared" si="47"/>
        <v/>
      </c>
      <c r="AA345" s="13" t="str">
        <f t="shared" si="48"/>
        <v/>
      </c>
      <c r="AB345" s="13" t="str">
        <f t="shared" si="49"/>
        <v/>
      </c>
      <c r="AC345" s="13">
        <f t="shared" si="50"/>
        <v>0</v>
      </c>
      <c r="AD345" s="8" t="s">
        <v>21</v>
      </c>
      <c r="AE345" s="8" t="s">
        <v>21</v>
      </c>
      <c r="AF345" s="8" t="s">
        <v>21</v>
      </c>
      <c r="AG345" s="8" t="s">
        <v>21</v>
      </c>
      <c r="AH345" s="8" t="s">
        <v>21</v>
      </c>
      <c r="AI345" s="13" t="str">
        <f t="shared" si="51"/>
        <v/>
      </c>
      <c r="AJ345" s="13" t="str">
        <f t="shared" si="52"/>
        <v/>
      </c>
      <c r="AK345" s="13">
        <f t="shared" si="53"/>
        <v>0</v>
      </c>
      <c r="AL345" s="8">
        <v>9.9</v>
      </c>
      <c r="AM345" s="8">
        <v>9.4</v>
      </c>
      <c r="AN345" s="8">
        <v>9.15</v>
      </c>
      <c r="AO345" s="8">
        <v>-0.5</v>
      </c>
      <c r="AP345" s="8">
        <v>-0.75</v>
      </c>
    </row>
    <row r="346" spans="1:42">
      <c r="A346" s="14">
        <v>346</v>
      </c>
      <c r="B346" s="15" t="s">
        <v>712</v>
      </c>
      <c r="C346" s="4">
        <v>7927389</v>
      </c>
      <c r="D346" s="8" t="s">
        <v>713</v>
      </c>
      <c r="E346" s="5" t="s">
        <v>2077</v>
      </c>
      <c r="G346" s="8">
        <v>1</v>
      </c>
      <c r="M346" s="11" t="s">
        <v>1876</v>
      </c>
      <c r="N346" s="11" t="s">
        <v>964</v>
      </c>
      <c r="O346" s="11" t="s">
        <v>1877</v>
      </c>
      <c r="P346" s="12"/>
      <c r="Q346" s="12"/>
      <c r="R346" s="8">
        <v>0.2</v>
      </c>
      <c r="S346" s="8" t="s">
        <v>21</v>
      </c>
      <c r="T346" s="8" t="s">
        <v>21</v>
      </c>
      <c r="U346" s="8" t="s">
        <v>21</v>
      </c>
      <c r="V346" s="8" t="s">
        <v>21</v>
      </c>
      <c r="W346" s="8" t="s">
        <v>21</v>
      </c>
      <c r="X346" s="13" t="str">
        <f t="shared" si="45"/>
        <v/>
      </c>
      <c r="Y346" s="13" t="str">
        <f t="shared" si="46"/>
        <v/>
      </c>
      <c r="Z346" s="13" t="str">
        <f t="shared" si="47"/>
        <v/>
      </c>
      <c r="AA346" s="13" t="str">
        <f t="shared" si="48"/>
        <v/>
      </c>
      <c r="AB346" s="13" t="str">
        <f t="shared" si="49"/>
        <v/>
      </c>
      <c r="AC346" s="13">
        <f t="shared" si="50"/>
        <v>0</v>
      </c>
      <c r="AD346" s="8" t="s">
        <v>21</v>
      </c>
      <c r="AE346" s="8" t="s">
        <v>21</v>
      </c>
      <c r="AF346" s="8" t="s">
        <v>21</v>
      </c>
      <c r="AG346" s="8" t="s">
        <v>21</v>
      </c>
      <c r="AH346" s="8" t="s">
        <v>21</v>
      </c>
      <c r="AI346" s="13" t="str">
        <f t="shared" si="51"/>
        <v/>
      </c>
      <c r="AJ346" s="13" t="str">
        <f t="shared" si="52"/>
        <v/>
      </c>
      <c r="AK346" s="13">
        <f t="shared" si="53"/>
        <v>0</v>
      </c>
      <c r="AL346" s="8">
        <v>9.4</v>
      </c>
      <c r="AM346" s="8">
        <v>9.39</v>
      </c>
      <c r="AN346" s="8">
        <v>9.1</v>
      </c>
      <c r="AO346" s="8">
        <v>0</v>
      </c>
      <c r="AP346" s="8">
        <v>-0.3</v>
      </c>
    </row>
    <row r="347" spans="1:42">
      <c r="A347" s="14">
        <v>347</v>
      </c>
      <c r="B347" s="15" t="s">
        <v>714</v>
      </c>
      <c r="C347" s="4">
        <v>8060705</v>
      </c>
      <c r="D347" s="8" t="s">
        <v>715</v>
      </c>
      <c r="E347" s="5" t="s">
        <v>2077</v>
      </c>
      <c r="G347" s="8">
        <v>1</v>
      </c>
      <c r="M347" s="11" t="s">
        <v>1878</v>
      </c>
      <c r="N347" s="11" t="s">
        <v>1879</v>
      </c>
      <c r="O347" s="11" t="s">
        <v>1880</v>
      </c>
      <c r="P347" s="12"/>
      <c r="Q347" s="12"/>
      <c r="R347" s="8">
        <v>0.08</v>
      </c>
      <c r="S347" s="8" t="s">
        <v>21</v>
      </c>
      <c r="T347" s="8" t="s">
        <v>21</v>
      </c>
      <c r="U347" s="8" t="s">
        <v>21</v>
      </c>
      <c r="V347" s="8" t="s">
        <v>21</v>
      </c>
      <c r="W347" s="8" t="s">
        <v>21</v>
      </c>
      <c r="X347" s="13" t="str">
        <f t="shared" si="45"/>
        <v/>
      </c>
      <c r="Y347" s="13" t="str">
        <f t="shared" si="46"/>
        <v/>
      </c>
      <c r="Z347" s="13" t="str">
        <f t="shared" si="47"/>
        <v/>
      </c>
      <c r="AA347" s="13" t="str">
        <f t="shared" si="48"/>
        <v/>
      </c>
      <c r="AB347" s="13" t="str">
        <f t="shared" si="49"/>
        <v/>
      </c>
      <c r="AC347" s="13">
        <f t="shared" si="50"/>
        <v>0</v>
      </c>
      <c r="AD347" s="8" t="s">
        <v>21</v>
      </c>
      <c r="AE347" s="8" t="s">
        <v>21</v>
      </c>
      <c r="AF347" s="8" t="s">
        <v>21</v>
      </c>
      <c r="AG347" s="8" t="s">
        <v>21</v>
      </c>
      <c r="AH347" s="8" t="s">
        <v>21</v>
      </c>
      <c r="AI347" s="13" t="str">
        <f t="shared" si="51"/>
        <v/>
      </c>
      <c r="AJ347" s="13" t="str">
        <f t="shared" si="52"/>
        <v/>
      </c>
      <c r="AK347" s="13">
        <f t="shared" si="53"/>
        <v>0</v>
      </c>
      <c r="AL347" s="8">
        <v>9.08</v>
      </c>
      <c r="AM347" s="8">
        <v>8.76</v>
      </c>
      <c r="AN347" s="8">
        <v>8.5299999999999994</v>
      </c>
      <c r="AO347" s="8">
        <v>-0.32</v>
      </c>
      <c r="AP347" s="8">
        <v>-0.56000000000000005</v>
      </c>
    </row>
    <row r="348" spans="1:42">
      <c r="A348" s="14">
        <v>348</v>
      </c>
      <c r="B348" s="15" t="s">
        <v>716</v>
      </c>
      <c r="C348" s="4">
        <v>7998940</v>
      </c>
      <c r="D348" s="8" t="s">
        <v>717</v>
      </c>
      <c r="E348" s="5" t="s">
        <v>2077</v>
      </c>
      <c r="H348" s="8">
        <v>1</v>
      </c>
      <c r="M348" s="11" t="s">
        <v>1881</v>
      </c>
      <c r="N348" s="11" t="s">
        <v>1882</v>
      </c>
      <c r="O348" s="11" t="s">
        <v>1883</v>
      </c>
      <c r="P348" s="12"/>
      <c r="Q348" s="12"/>
      <c r="R348" s="8">
        <v>0.25</v>
      </c>
      <c r="S348" s="8" t="s">
        <v>21</v>
      </c>
      <c r="T348" s="8" t="s">
        <v>21</v>
      </c>
      <c r="U348" s="8" t="s">
        <v>21</v>
      </c>
      <c r="V348" s="8" t="s">
        <v>21</v>
      </c>
      <c r="W348" s="8" t="s">
        <v>21</v>
      </c>
      <c r="X348" s="13" t="str">
        <f t="shared" si="45"/>
        <v/>
      </c>
      <c r="Y348" s="13" t="str">
        <f t="shared" si="46"/>
        <v/>
      </c>
      <c r="Z348" s="13" t="str">
        <f t="shared" si="47"/>
        <v/>
      </c>
      <c r="AA348" s="13" t="str">
        <f t="shared" si="48"/>
        <v/>
      </c>
      <c r="AB348" s="13" t="str">
        <f t="shared" si="49"/>
        <v/>
      </c>
      <c r="AC348" s="13">
        <f t="shared" si="50"/>
        <v>0</v>
      </c>
      <c r="AD348" s="8" t="s">
        <v>21</v>
      </c>
      <c r="AE348" s="8" t="s">
        <v>21</v>
      </c>
      <c r="AF348" s="8" t="s">
        <v>21</v>
      </c>
      <c r="AG348" s="8" t="s">
        <v>21</v>
      </c>
      <c r="AH348" s="8" t="s">
        <v>21</v>
      </c>
      <c r="AI348" s="13" t="str">
        <f t="shared" si="51"/>
        <v/>
      </c>
      <c r="AJ348" s="13" t="str">
        <f t="shared" si="52"/>
        <v/>
      </c>
      <c r="AK348" s="13">
        <f t="shared" si="53"/>
        <v>0</v>
      </c>
      <c r="AL348" s="8">
        <v>7.16</v>
      </c>
      <c r="AM348" s="8">
        <v>7.91</v>
      </c>
      <c r="AN348" s="8">
        <v>7.77</v>
      </c>
      <c r="AO348" s="8">
        <v>0.75</v>
      </c>
      <c r="AP348" s="8">
        <v>0.61</v>
      </c>
    </row>
    <row r="349" spans="1:42">
      <c r="A349" s="14">
        <v>349</v>
      </c>
      <c r="B349" s="15" t="s">
        <v>718</v>
      </c>
      <c r="C349" s="4">
        <v>7958565</v>
      </c>
      <c r="D349" s="8" t="s">
        <v>719</v>
      </c>
      <c r="E349" s="5" t="s">
        <v>2077</v>
      </c>
      <c r="H349" s="8">
        <v>1</v>
      </c>
      <c r="M349" s="11" t="s">
        <v>1884</v>
      </c>
      <c r="N349" s="11" t="s">
        <v>1885</v>
      </c>
      <c r="O349" s="11" t="s">
        <v>1886</v>
      </c>
      <c r="P349" s="12"/>
      <c r="Q349" s="12"/>
      <c r="R349" s="8">
        <v>0.1</v>
      </c>
      <c r="S349" s="8" t="s">
        <v>21</v>
      </c>
      <c r="T349" s="8" t="s">
        <v>21</v>
      </c>
      <c r="U349" s="8" t="s">
        <v>21</v>
      </c>
      <c r="V349" s="8" t="s">
        <v>21</v>
      </c>
      <c r="W349" s="8" t="s">
        <v>21</v>
      </c>
      <c r="X349" s="13" t="str">
        <f t="shared" si="45"/>
        <v/>
      </c>
      <c r="Y349" s="13" t="str">
        <f t="shared" si="46"/>
        <v/>
      </c>
      <c r="Z349" s="13" t="str">
        <f t="shared" si="47"/>
        <v/>
      </c>
      <c r="AA349" s="13" t="str">
        <f t="shared" si="48"/>
        <v/>
      </c>
      <c r="AB349" s="13" t="str">
        <f t="shared" si="49"/>
        <v/>
      </c>
      <c r="AC349" s="13">
        <f t="shared" si="50"/>
        <v>0</v>
      </c>
      <c r="AD349" s="8" t="s">
        <v>21</v>
      </c>
      <c r="AE349" s="8" t="s">
        <v>21</v>
      </c>
      <c r="AF349" s="8" t="s">
        <v>21</v>
      </c>
      <c r="AG349" s="8" t="s">
        <v>21</v>
      </c>
      <c r="AH349" s="8" t="s">
        <v>21</v>
      </c>
      <c r="AI349" s="13" t="str">
        <f t="shared" si="51"/>
        <v/>
      </c>
      <c r="AJ349" s="13" t="str">
        <f t="shared" si="52"/>
        <v/>
      </c>
      <c r="AK349" s="13">
        <f t="shared" si="53"/>
        <v>0</v>
      </c>
      <c r="AL349" s="8">
        <v>7.74</v>
      </c>
      <c r="AM349" s="8">
        <v>7.59</v>
      </c>
      <c r="AN349" s="8">
        <v>7.36</v>
      </c>
      <c r="AO349" s="8">
        <v>-0.15</v>
      </c>
      <c r="AP349" s="8">
        <v>-0.38</v>
      </c>
    </row>
    <row r="350" spans="1:42">
      <c r="A350" s="14">
        <v>350</v>
      </c>
      <c r="B350" s="15" t="s">
        <v>720</v>
      </c>
      <c r="C350" s="4">
        <v>8096635</v>
      </c>
      <c r="D350" s="8" t="s">
        <v>721</v>
      </c>
      <c r="E350" s="5" t="s">
        <v>2077</v>
      </c>
      <c r="G350" s="8">
        <v>1</v>
      </c>
      <c r="M350" s="11" t="s">
        <v>1887</v>
      </c>
      <c r="N350" s="11" t="s">
        <v>1888</v>
      </c>
      <c r="O350" s="11" t="s">
        <v>1889</v>
      </c>
      <c r="P350" s="12"/>
      <c r="Q350" s="12"/>
      <c r="R350" s="8">
        <v>0.92</v>
      </c>
      <c r="S350" s="8">
        <v>0.37</v>
      </c>
      <c r="T350" s="8">
        <v>0.98</v>
      </c>
      <c r="U350" s="8">
        <v>1</v>
      </c>
      <c r="V350" s="8">
        <v>0.98</v>
      </c>
      <c r="W350" s="8">
        <v>0.99</v>
      </c>
      <c r="X350" s="13" t="str">
        <f t="shared" si="45"/>
        <v/>
      </c>
      <c r="Y350" s="13" t="str">
        <f t="shared" si="46"/>
        <v/>
      </c>
      <c r="Z350" s="13" t="str">
        <f t="shared" si="47"/>
        <v/>
      </c>
      <c r="AA350" s="13" t="str">
        <f t="shared" si="48"/>
        <v/>
      </c>
      <c r="AB350" s="13" t="str">
        <f t="shared" si="49"/>
        <v/>
      </c>
      <c r="AC350" s="13">
        <f t="shared" si="50"/>
        <v>0</v>
      </c>
      <c r="AD350" s="8">
        <v>0.55000000000000004</v>
      </c>
      <c r="AE350" s="8">
        <v>0.46</v>
      </c>
      <c r="AF350" s="8">
        <v>0.79</v>
      </c>
      <c r="AG350" s="8">
        <v>0.66</v>
      </c>
      <c r="AH350" s="8">
        <v>0.79</v>
      </c>
      <c r="AI350" s="13" t="str">
        <f t="shared" si="51"/>
        <v/>
      </c>
      <c r="AJ350" s="13" t="str">
        <f t="shared" si="52"/>
        <v/>
      </c>
      <c r="AK350" s="13">
        <f t="shared" si="53"/>
        <v>0</v>
      </c>
      <c r="AL350" s="8">
        <v>10.57</v>
      </c>
      <c r="AM350" s="8">
        <v>12.56</v>
      </c>
      <c r="AN350" s="8">
        <v>12.44</v>
      </c>
      <c r="AO350" s="8">
        <v>1.99</v>
      </c>
      <c r="AP350" s="8">
        <v>1.87</v>
      </c>
    </row>
    <row r="351" spans="1:42">
      <c r="A351" s="14">
        <v>351</v>
      </c>
      <c r="B351" s="15" t="s">
        <v>722</v>
      </c>
      <c r="C351" s="4">
        <v>7930074</v>
      </c>
      <c r="D351" s="8" t="s">
        <v>723</v>
      </c>
      <c r="E351" s="5" t="s">
        <v>2077</v>
      </c>
      <c r="G351" s="8">
        <v>1</v>
      </c>
      <c r="M351" s="11" t="s">
        <v>1890</v>
      </c>
      <c r="N351" s="11" t="s">
        <v>1891</v>
      </c>
      <c r="O351" s="11" t="s">
        <v>1892</v>
      </c>
      <c r="P351" s="12"/>
      <c r="Q351" s="12"/>
      <c r="R351" s="8">
        <v>0.57999999999999996</v>
      </c>
      <c r="S351" s="8">
        <v>0.75</v>
      </c>
      <c r="T351" s="8">
        <v>0.89</v>
      </c>
      <c r="U351" s="8">
        <v>0.97</v>
      </c>
      <c r="V351" s="8">
        <v>0.63</v>
      </c>
      <c r="W351" s="8">
        <v>0.94</v>
      </c>
      <c r="X351" s="13" t="str">
        <f t="shared" si="45"/>
        <v/>
      </c>
      <c r="Y351" s="13" t="str">
        <f t="shared" si="46"/>
        <v/>
      </c>
      <c r="Z351" s="13" t="str">
        <f t="shared" si="47"/>
        <v/>
      </c>
      <c r="AA351" s="13" t="str">
        <f t="shared" si="48"/>
        <v/>
      </c>
      <c r="AB351" s="13" t="str">
        <f t="shared" si="49"/>
        <v/>
      </c>
      <c r="AC351" s="13">
        <f t="shared" si="50"/>
        <v>0</v>
      </c>
      <c r="AD351" s="8">
        <v>0.46</v>
      </c>
      <c r="AE351" s="8">
        <v>0.6</v>
      </c>
      <c r="AF351" s="8">
        <v>0.91</v>
      </c>
      <c r="AG351" s="8">
        <v>0.66</v>
      </c>
      <c r="AH351" s="8">
        <v>0.89</v>
      </c>
      <c r="AI351" s="13" t="str">
        <f t="shared" si="51"/>
        <v/>
      </c>
      <c r="AJ351" s="13" t="str">
        <f t="shared" si="52"/>
        <v/>
      </c>
      <c r="AK351" s="13">
        <f t="shared" si="53"/>
        <v>0</v>
      </c>
      <c r="AL351" s="8">
        <v>9.14</v>
      </c>
      <c r="AM351" s="8">
        <v>10.71</v>
      </c>
      <c r="AN351" s="8">
        <v>10.47</v>
      </c>
      <c r="AO351" s="8">
        <v>1.58</v>
      </c>
      <c r="AP351" s="8">
        <v>1.33</v>
      </c>
    </row>
    <row r="352" spans="1:42">
      <c r="A352" s="14">
        <v>352</v>
      </c>
      <c r="B352" s="15" t="s">
        <v>724</v>
      </c>
      <c r="C352" s="4">
        <v>8028552</v>
      </c>
      <c r="D352" s="8" t="s">
        <v>725</v>
      </c>
      <c r="E352" s="5" t="s">
        <v>2077</v>
      </c>
      <c r="G352" s="8">
        <v>1</v>
      </c>
      <c r="M352" s="11" t="s">
        <v>1893</v>
      </c>
      <c r="N352" s="11" t="s">
        <v>1894</v>
      </c>
      <c r="O352" s="11" t="s">
        <v>1895</v>
      </c>
      <c r="P352" s="12"/>
      <c r="Q352" s="12"/>
      <c r="R352" s="8">
        <v>7.0000000000000007E-2</v>
      </c>
      <c r="S352" s="8" t="s">
        <v>21</v>
      </c>
      <c r="T352" s="8" t="s">
        <v>21</v>
      </c>
      <c r="U352" s="8" t="s">
        <v>21</v>
      </c>
      <c r="V352" s="8" t="s">
        <v>21</v>
      </c>
      <c r="W352" s="8" t="s">
        <v>21</v>
      </c>
      <c r="X352" s="13" t="str">
        <f t="shared" si="45"/>
        <v/>
      </c>
      <c r="Y352" s="13" t="str">
        <f t="shared" si="46"/>
        <v/>
      </c>
      <c r="Z352" s="13" t="str">
        <f t="shared" si="47"/>
        <v/>
      </c>
      <c r="AA352" s="13" t="str">
        <f t="shared" si="48"/>
        <v/>
      </c>
      <c r="AB352" s="13" t="str">
        <f t="shared" si="49"/>
        <v/>
      </c>
      <c r="AC352" s="13">
        <f t="shared" si="50"/>
        <v>0</v>
      </c>
      <c r="AD352" s="8" t="s">
        <v>21</v>
      </c>
      <c r="AE352" s="8" t="s">
        <v>21</v>
      </c>
      <c r="AF352" s="8" t="s">
        <v>21</v>
      </c>
      <c r="AG352" s="8" t="s">
        <v>21</v>
      </c>
      <c r="AH352" s="8" t="s">
        <v>21</v>
      </c>
      <c r="AI352" s="13" t="str">
        <f t="shared" si="51"/>
        <v/>
      </c>
      <c r="AJ352" s="13" t="str">
        <f t="shared" si="52"/>
        <v/>
      </c>
      <c r="AK352" s="13">
        <f t="shared" si="53"/>
        <v>0</v>
      </c>
      <c r="AL352" s="8">
        <v>9.23</v>
      </c>
      <c r="AM352" s="8">
        <v>9.74</v>
      </c>
      <c r="AN352" s="8">
        <v>9.74</v>
      </c>
      <c r="AO352" s="8">
        <v>0.51</v>
      </c>
      <c r="AP352" s="8">
        <v>0.51</v>
      </c>
    </row>
    <row r="353" spans="1:42">
      <c r="A353" s="14">
        <v>353</v>
      </c>
      <c r="B353" s="15" t="s">
        <v>726</v>
      </c>
      <c r="C353" s="4">
        <v>8081386</v>
      </c>
      <c r="D353" s="8" t="s">
        <v>727</v>
      </c>
      <c r="E353" s="5" t="s">
        <v>2077</v>
      </c>
      <c r="G353" s="8">
        <v>1</v>
      </c>
      <c r="M353" s="11" t="s">
        <v>1896</v>
      </c>
      <c r="N353" s="11" t="s">
        <v>1897</v>
      </c>
      <c r="O353" s="11" t="s">
        <v>1898</v>
      </c>
      <c r="P353" s="12"/>
      <c r="Q353" s="12"/>
      <c r="R353" s="8">
        <v>3.27</v>
      </c>
      <c r="S353" s="8">
        <v>0.7</v>
      </c>
      <c r="T353" s="8">
        <v>0.92</v>
      </c>
      <c r="U353" s="8">
        <v>0.98</v>
      </c>
      <c r="V353" s="8">
        <v>0.87</v>
      </c>
      <c r="W353" s="8">
        <v>0.69</v>
      </c>
      <c r="X353" s="13" t="str">
        <f t="shared" si="45"/>
        <v/>
      </c>
      <c r="Y353" s="13" t="str">
        <f t="shared" si="46"/>
        <v/>
      </c>
      <c r="Z353" s="13" t="str">
        <f t="shared" si="47"/>
        <v/>
      </c>
      <c r="AA353" s="13" t="str">
        <f t="shared" si="48"/>
        <v/>
      </c>
      <c r="AB353" s="13" t="str">
        <f t="shared" si="49"/>
        <v/>
      </c>
      <c r="AC353" s="13">
        <f t="shared" si="50"/>
        <v>0</v>
      </c>
      <c r="AD353" s="8">
        <v>0.94</v>
      </c>
      <c r="AE353" s="8">
        <v>0.94</v>
      </c>
      <c r="AF353" s="8">
        <v>0.81</v>
      </c>
      <c r="AG353" s="8">
        <v>0.94</v>
      </c>
      <c r="AH353" s="8">
        <v>0.78</v>
      </c>
      <c r="AI353" s="13" t="str">
        <f t="shared" si="51"/>
        <v/>
      </c>
      <c r="AJ353" s="13" t="str">
        <f t="shared" si="52"/>
        <v/>
      </c>
      <c r="AK353" s="13">
        <f t="shared" si="53"/>
        <v>0</v>
      </c>
      <c r="AL353" s="8">
        <v>6.9</v>
      </c>
      <c r="AM353" s="8">
        <v>9.82</v>
      </c>
      <c r="AN353" s="8">
        <v>11.12</v>
      </c>
      <c r="AO353" s="8">
        <v>2.92</v>
      </c>
      <c r="AP353" s="8">
        <v>4.22</v>
      </c>
    </row>
    <row r="354" spans="1:42">
      <c r="A354" s="14">
        <v>354</v>
      </c>
      <c r="B354" s="15" t="s">
        <v>728</v>
      </c>
      <c r="C354" s="4">
        <v>7911178</v>
      </c>
      <c r="D354" s="8" t="s">
        <v>729</v>
      </c>
      <c r="E354" s="5" t="s">
        <v>2077</v>
      </c>
      <c r="H354" s="8">
        <v>1</v>
      </c>
      <c r="M354" s="11" t="s">
        <v>1899</v>
      </c>
      <c r="N354" s="11" t="s">
        <v>1900</v>
      </c>
      <c r="O354" s="11" t="s">
        <v>1901</v>
      </c>
      <c r="P354" s="12"/>
      <c r="Q354" s="12"/>
      <c r="R354" s="8">
        <v>0.62</v>
      </c>
      <c r="S354" s="8" t="s">
        <v>21</v>
      </c>
      <c r="T354" s="8" t="s">
        <v>21</v>
      </c>
      <c r="U354" s="8" t="s">
        <v>21</v>
      </c>
      <c r="V354" s="8" t="s">
        <v>21</v>
      </c>
      <c r="W354" s="8" t="s">
        <v>21</v>
      </c>
      <c r="X354" s="13" t="str">
        <f t="shared" si="45"/>
        <v/>
      </c>
      <c r="Y354" s="13" t="str">
        <f t="shared" si="46"/>
        <v/>
      </c>
      <c r="Z354" s="13" t="str">
        <f t="shared" si="47"/>
        <v/>
      </c>
      <c r="AA354" s="13" t="str">
        <f t="shared" si="48"/>
        <v/>
      </c>
      <c r="AB354" s="13" t="str">
        <f t="shared" si="49"/>
        <v/>
      </c>
      <c r="AC354" s="13">
        <f t="shared" si="50"/>
        <v>0</v>
      </c>
      <c r="AD354" s="8" t="s">
        <v>21</v>
      </c>
      <c r="AE354" s="8" t="s">
        <v>21</v>
      </c>
      <c r="AF354" s="8" t="s">
        <v>21</v>
      </c>
      <c r="AG354" s="8" t="s">
        <v>21</v>
      </c>
      <c r="AH354" s="8" t="s">
        <v>21</v>
      </c>
      <c r="AI354" s="13" t="str">
        <f t="shared" si="51"/>
        <v/>
      </c>
      <c r="AJ354" s="13" t="str">
        <f t="shared" si="52"/>
        <v/>
      </c>
      <c r="AK354" s="13">
        <f t="shared" si="53"/>
        <v>0</v>
      </c>
      <c r="AL354" s="8">
        <v>8.2799999999999994</v>
      </c>
      <c r="AM354" s="8">
        <v>8.2899999999999991</v>
      </c>
      <c r="AN354" s="8">
        <v>8.39</v>
      </c>
      <c r="AO354" s="8">
        <v>0.01</v>
      </c>
      <c r="AP354" s="8">
        <v>0.11</v>
      </c>
    </row>
    <row r="355" spans="1:42">
      <c r="A355" s="14">
        <v>355</v>
      </c>
      <c r="B355" s="15" t="s">
        <v>730</v>
      </c>
      <c r="C355" s="4">
        <v>7944463</v>
      </c>
      <c r="D355" s="8" t="s">
        <v>731</v>
      </c>
      <c r="E355" s="5" t="s">
        <v>2077</v>
      </c>
      <c r="H355" s="8">
        <v>1</v>
      </c>
      <c r="M355" s="11" t="s">
        <v>1902</v>
      </c>
      <c r="N355" s="11" t="s">
        <v>1903</v>
      </c>
      <c r="O355" s="11" t="s">
        <v>1904</v>
      </c>
      <c r="P355" s="12"/>
      <c r="Q355" s="12"/>
      <c r="R355" s="8">
        <v>0.04</v>
      </c>
      <c r="S355" s="8" t="s">
        <v>21</v>
      </c>
      <c r="T355" s="8" t="s">
        <v>21</v>
      </c>
      <c r="U355" s="8" t="s">
        <v>21</v>
      </c>
      <c r="V355" s="8" t="s">
        <v>21</v>
      </c>
      <c r="W355" s="8" t="s">
        <v>21</v>
      </c>
      <c r="X355" s="13" t="str">
        <f t="shared" si="45"/>
        <v/>
      </c>
      <c r="Y355" s="13" t="str">
        <f t="shared" si="46"/>
        <v/>
      </c>
      <c r="Z355" s="13" t="str">
        <f t="shared" si="47"/>
        <v/>
      </c>
      <c r="AA355" s="13" t="str">
        <f t="shared" si="48"/>
        <v/>
      </c>
      <c r="AB355" s="13" t="str">
        <f t="shared" si="49"/>
        <v/>
      </c>
      <c r="AC355" s="13">
        <f t="shared" si="50"/>
        <v>0</v>
      </c>
      <c r="AD355" s="8" t="s">
        <v>21</v>
      </c>
      <c r="AE355" s="8" t="s">
        <v>21</v>
      </c>
      <c r="AF355" s="8" t="s">
        <v>21</v>
      </c>
      <c r="AG355" s="8" t="s">
        <v>21</v>
      </c>
      <c r="AH355" s="8" t="s">
        <v>21</v>
      </c>
      <c r="AI355" s="13" t="str">
        <f t="shared" si="51"/>
        <v/>
      </c>
      <c r="AJ355" s="13" t="str">
        <f t="shared" si="52"/>
        <v/>
      </c>
      <c r="AK355" s="13">
        <f t="shared" si="53"/>
        <v>0</v>
      </c>
      <c r="AL355" s="8">
        <v>7.84</v>
      </c>
      <c r="AM355" s="8">
        <v>7.55</v>
      </c>
      <c r="AN355" s="8">
        <v>7.53</v>
      </c>
      <c r="AO355" s="8">
        <v>-0.28999999999999998</v>
      </c>
      <c r="AP355" s="8">
        <v>-0.31</v>
      </c>
    </row>
    <row r="356" spans="1:42">
      <c r="A356" s="14">
        <v>356</v>
      </c>
      <c r="B356" s="15" t="s">
        <v>732</v>
      </c>
      <c r="C356" s="4">
        <v>7995539</v>
      </c>
      <c r="D356" s="8" t="s">
        <v>733</v>
      </c>
      <c r="E356" s="5" t="s">
        <v>2077</v>
      </c>
      <c r="H356" s="8">
        <v>1</v>
      </c>
      <c r="M356" s="11" t="s">
        <v>1905</v>
      </c>
      <c r="N356" s="11" t="s">
        <v>1906</v>
      </c>
      <c r="O356" s="11" t="s">
        <v>1907</v>
      </c>
      <c r="P356" s="12"/>
      <c r="Q356" s="12"/>
      <c r="R356" s="8">
        <v>0.46</v>
      </c>
      <c r="S356" s="8">
        <v>0.68</v>
      </c>
      <c r="T356" s="8">
        <v>0.67</v>
      </c>
      <c r="U356" s="8">
        <v>0.33</v>
      </c>
      <c r="V356" s="8">
        <v>0.28000000000000003</v>
      </c>
      <c r="W356" s="8">
        <v>0.49</v>
      </c>
      <c r="X356" s="13" t="str">
        <f t="shared" si="45"/>
        <v/>
      </c>
      <c r="Y356" s="13" t="str">
        <f t="shared" si="46"/>
        <v/>
      </c>
      <c r="Z356" s="13" t="str">
        <f t="shared" si="47"/>
        <v/>
      </c>
      <c r="AA356" s="13" t="str">
        <f t="shared" si="48"/>
        <v/>
      </c>
      <c r="AB356" s="13" t="str">
        <f t="shared" si="49"/>
        <v/>
      </c>
      <c r="AC356" s="13">
        <f t="shared" si="50"/>
        <v>0</v>
      </c>
      <c r="AD356" s="8">
        <v>0.38</v>
      </c>
      <c r="AE356" s="8">
        <v>0.6</v>
      </c>
      <c r="AF356" s="8">
        <v>0.25</v>
      </c>
      <c r="AG356" s="8">
        <v>0.81</v>
      </c>
      <c r="AH356" s="8">
        <v>0.16</v>
      </c>
      <c r="AI356" s="13" t="str">
        <f t="shared" si="51"/>
        <v/>
      </c>
      <c r="AJ356" s="13" t="str">
        <f t="shared" si="52"/>
        <v/>
      </c>
      <c r="AK356" s="13">
        <f t="shared" si="53"/>
        <v>0</v>
      </c>
      <c r="AL356" s="8">
        <v>7.97</v>
      </c>
      <c r="AM356" s="8">
        <v>8.9600000000000009</v>
      </c>
      <c r="AN356" s="8">
        <v>8.67</v>
      </c>
      <c r="AO356" s="8">
        <v>1</v>
      </c>
      <c r="AP356" s="8">
        <v>0.7</v>
      </c>
    </row>
    <row r="357" spans="1:42">
      <c r="A357" s="14">
        <v>357</v>
      </c>
      <c r="B357" s="15" t="s">
        <v>734</v>
      </c>
      <c r="C357" s="4">
        <v>8172478</v>
      </c>
      <c r="D357" s="8" t="s">
        <v>735</v>
      </c>
      <c r="E357" s="5" t="s">
        <v>2077</v>
      </c>
      <c r="H357" s="8">
        <v>1</v>
      </c>
      <c r="M357" s="11" t="s">
        <v>1908</v>
      </c>
      <c r="N357" s="11" t="s">
        <v>1298</v>
      </c>
      <c r="O357" s="11" t="s">
        <v>1909</v>
      </c>
      <c r="P357" s="12"/>
      <c r="Q357" s="12"/>
      <c r="R357" s="8">
        <v>0.03</v>
      </c>
      <c r="S357" s="8" t="s">
        <v>21</v>
      </c>
      <c r="T357" s="8" t="s">
        <v>21</v>
      </c>
      <c r="U357" s="8" t="s">
        <v>21</v>
      </c>
      <c r="V357" s="8" t="s">
        <v>21</v>
      </c>
      <c r="W357" s="8" t="s">
        <v>21</v>
      </c>
      <c r="X357" s="13" t="str">
        <f t="shared" si="45"/>
        <v/>
      </c>
      <c r="Y357" s="13" t="str">
        <f t="shared" si="46"/>
        <v/>
      </c>
      <c r="Z357" s="13" t="str">
        <f t="shared" si="47"/>
        <v/>
      </c>
      <c r="AA357" s="13" t="str">
        <f t="shared" si="48"/>
        <v/>
      </c>
      <c r="AB357" s="13" t="str">
        <f t="shared" si="49"/>
        <v/>
      </c>
      <c r="AC357" s="13">
        <f t="shared" si="50"/>
        <v>0</v>
      </c>
      <c r="AD357" s="8" t="s">
        <v>21</v>
      </c>
      <c r="AE357" s="8" t="s">
        <v>21</v>
      </c>
      <c r="AF357" s="8" t="s">
        <v>21</v>
      </c>
      <c r="AG357" s="8" t="s">
        <v>21</v>
      </c>
      <c r="AH357" s="8" t="s">
        <v>21</v>
      </c>
      <c r="AI357" s="13" t="str">
        <f t="shared" si="51"/>
        <v/>
      </c>
      <c r="AJ357" s="13" t="str">
        <f t="shared" si="52"/>
        <v/>
      </c>
      <c r="AK357" s="13">
        <f t="shared" si="53"/>
        <v>0</v>
      </c>
      <c r="AL357" s="8">
        <v>8.67</v>
      </c>
      <c r="AM357" s="8">
        <v>8.7799999999999994</v>
      </c>
      <c r="AN357" s="8">
        <v>8.69</v>
      </c>
      <c r="AO357" s="8">
        <v>0.11</v>
      </c>
      <c r="AP357" s="8">
        <v>0.01</v>
      </c>
    </row>
    <row r="358" spans="1:42">
      <c r="A358" s="14">
        <v>358</v>
      </c>
      <c r="B358" s="15" t="s">
        <v>736</v>
      </c>
      <c r="C358" s="4">
        <v>8060294</v>
      </c>
      <c r="D358" s="8" t="s">
        <v>737</v>
      </c>
      <c r="E358" s="5" t="s">
        <v>2077</v>
      </c>
      <c r="H358" s="8">
        <v>1</v>
      </c>
      <c r="M358" s="11" t="s">
        <v>1910</v>
      </c>
      <c r="N358" s="11" t="s">
        <v>1911</v>
      </c>
      <c r="O358" s="11" t="s">
        <v>1912</v>
      </c>
      <c r="P358" s="12"/>
      <c r="Q358" s="12"/>
      <c r="R358" s="8">
        <v>0.08</v>
      </c>
      <c r="S358" s="8" t="s">
        <v>21</v>
      </c>
      <c r="T358" s="8" t="s">
        <v>21</v>
      </c>
      <c r="U358" s="8" t="s">
        <v>21</v>
      </c>
      <c r="V358" s="8" t="s">
        <v>21</v>
      </c>
      <c r="W358" s="8" t="s">
        <v>21</v>
      </c>
      <c r="X358" s="13" t="str">
        <f t="shared" si="45"/>
        <v/>
      </c>
      <c r="Y358" s="13" t="str">
        <f t="shared" si="46"/>
        <v/>
      </c>
      <c r="Z358" s="13" t="str">
        <f t="shared" si="47"/>
        <v/>
      </c>
      <c r="AA358" s="13" t="str">
        <f t="shared" si="48"/>
        <v/>
      </c>
      <c r="AB358" s="13" t="str">
        <f t="shared" si="49"/>
        <v/>
      </c>
      <c r="AC358" s="13">
        <f t="shared" si="50"/>
        <v>0</v>
      </c>
      <c r="AD358" s="8" t="s">
        <v>21</v>
      </c>
      <c r="AE358" s="8" t="s">
        <v>21</v>
      </c>
      <c r="AF358" s="8" t="s">
        <v>21</v>
      </c>
      <c r="AG358" s="8" t="s">
        <v>21</v>
      </c>
      <c r="AH358" s="8" t="s">
        <v>21</v>
      </c>
      <c r="AI358" s="13" t="str">
        <f t="shared" si="51"/>
        <v/>
      </c>
      <c r="AJ358" s="13" t="str">
        <f t="shared" si="52"/>
        <v/>
      </c>
      <c r="AK358" s="13">
        <f t="shared" si="53"/>
        <v>0</v>
      </c>
      <c r="AL358" s="8">
        <v>8</v>
      </c>
      <c r="AM358" s="8">
        <v>8.3699999999999992</v>
      </c>
      <c r="AN358" s="8">
        <v>8.4600000000000009</v>
      </c>
      <c r="AO358" s="8">
        <v>0.37</v>
      </c>
      <c r="AP358" s="8">
        <v>0.46</v>
      </c>
    </row>
    <row r="359" spans="1:42">
      <c r="A359" s="14">
        <v>359</v>
      </c>
      <c r="B359" s="15" t="s">
        <v>738</v>
      </c>
      <c r="C359" s="4">
        <v>8164155</v>
      </c>
      <c r="D359" s="8" t="s">
        <v>739</v>
      </c>
      <c r="E359" s="5" t="s">
        <v>2077</v>
      </c>
      <c r="G359" s="8">
        <v>1</v>
      </c>
      <c r="M359" s="11" t="s">
        <v>1913</v>
      </c>
      <c r="N359" s="11" t="s">
        <v>1851</v>
      </c>
      <c r="O359" s="11" t="s">
        <v>1914</v>
      </c>
      <c r="P359" s="12"/>
      <c r="Q359" s="12" t="s">
        <v>1090</v>
      </c>
      <c r="R359" s="8">
        <v>0.12</v>
      </c>
      <c r="S359" s="8" t="s">
        <v>21</v>
      </c>
      <c r="T359" s="8" t="s">
        <v>21</v>
      </c>
      <c r="U359" s="8" t="s">
        <v>21</v>
      </c>
      <c r="V359" s="8" t="s">
        <v>21</v>
      </c>
      <c r="W359" s="8" t="s">
        <v>21</v>
      </c>
      <c r="X359" s="13" t="str">
        <f t="shared" si="45"/>
        <v/>
      </c>
      <c r="Y359" s="13" t="str">
        <f t="shared" si="46"/>
        <v/>
      </c>
      <c r="Z359" s="13" t="str">
        <f t="shared" si="47"/>
        <v/>
      </c>
      <c r="AA359" s="13" t="str">
        <f t="shared" si="48"/>
        <v/>
      </c>
      <c r="AB359" s="13" t="str">
        <f t="shared" si="49"/>
        <v/>
      </c>
      <c r="AC359" s="13">
        <f t="shared" si="50"/>
        <v>0</v>
      </c>
      <c r="AD359" s="8" t="s">
        <v>21</v>
      </c>
      <c r="AE359" s="8" t="s">
        <v>21</v>
      </c>
      <c r="AF359" s="8" t="s">
        <v>21</v>
      </c>
      <c r="AG359" s="8" t="s">
        <v>21</v>
      </c>
      <c r="AH359" s="8" t="s">
        <v>21</v>
      </c>
      <c r="AI359" s="13" t="str">
        <f t="shared" si="51"/>
        <v/>
      </c>
      <c r="AJ359" s="13" t="str">
        <f t="shared" si="52"/>
        <v/>
      </c>
      <c r="AK359" s="13">
        <f t="shared" si="53"/>
        <v>0</v>
      </c>
      <c r="AL359" s="8">
        <v>12.4</v>
      </c>
      <c r="AM359" s="8">
        <v>12.12</v>
      </c>
      <c r="AN359" s="8">
        <v>11.75</v>
      </c>
      <c r="AO359" s="8">
        <v>-0.28000000000000003</v>
      </c>
      <c r="AP359" s="8">
        <v>-0.64</v>
      </c>
    </row>
    <row r="360" spans="1:42">
      <c r="A360" s="14">
        <v>360</v>
      </c>
      <c r="B360" s="15" t="s">
        <v>740</v>
      </c>
      <c r="C360" s="4">
        <v>7985099</v>
      </c>
      <c r="D360" s="8" t="s">
        <v>741</v>
      </c>
      <c r="E360" s="5" t="s">
        <v>2077</v>
      </c>
      <c r="H360" s="8">
        <v>1</v>
      </c>
      <c r="M360" s="11" t="s">
        <v>1915</v>
      </c>
      <c r="N360" s="11" t="s">
        <v>1916</v>
      </c>
      <c r="O360" s="11" t="s">
        <v>1917</v>
      </c>
      <c r="P360" s="12"/>
      <c r="Q360" s="12"/>
      <c r="R360" s="8">
        <v>0.11</v>
      </c>
      <c r="S360" s="8" t="s">
        <v>21</v>
      </c>
      <c r="T360" s="8" t="s">
        <v>21</v>
      </c>
      <c r="U360" s="8" t="s">
        <v>21</v>
      </c>
      <c r="V360" s="8" t="s">
        <v>21</v>
      </c>
      <c r="W360" s="8" t="s">
        <v>21</v>
      </c>
      <c r="X360" s="13" t="str">
        <f t="shared" si="45"/>
        <v/>
      </c>
      <c r="Y360" s="13" t="str">
        <f t="shared" si="46"/>
        <v/>
      </c>
      <c r="Z360" s="13" t="str">
        <f t="shared" si="47"/>
        <v/>
      </c>
      <c r="AA360" s="13" t="str">
        <f t="shared" si="48"/>
        <v/>
      </c>
      <c r="AB360" s="13" t="str">
        <f t="shared" si="49"/>
        <v/>
      </c>
      <c r="AC360" s="13">
        <f t="shared" si="50"/>
        <v>0</v>
      </c>
      <c r="AD360" s="8" t="s">
        <v>21</v>
      </c>
      <c r="AE360" s="8" t="s">
        <v>21</v>
      </c>
      <c r="AF360" s="8" t="s">
        <v>21</v>
      </c>
      <c r="AG360" s="8" t="s">
        <v>21</v>
      </c>
      <c r="AH360" s="8" t="s">
        <v>21</v>
      </c>
      <c r="AI360" s="13" t="str">
        <f t="shared" si="51"/>
        <v/>
      </c>
      <c r="AJ360" s="13" t="str">
        <f t="shared" si="52"/>
        <v/>
      </c>
      <c r="AK360" s="13">
        <f t="shared" si="53"/>
        <v>0</v>
      </c>
      <c r="AL360" s="8">
        <v>8.1300000000000008</v>
      </c>
      <c r="AM360" s="8">
        <v>7.57</v>
      </c>
      <c r="AN360" s="8">
        <v>7.46</v>
      </c>
      <c r="AO360" s="8">
        <v>-0.56000000000000005</v>
      </c>
      <c r="AP360" s="8">
        <v>-0.67</v>
      </c>
    </row>
    <row r="361" spans="1:42">
      <c r="A361" s="14">
        <v>361</v>
      </c>
      <c r="B361" s="15" t="s">
        <v>742</v>
      </c>
      <c r="C361" s="4">
        <v>8063394</v>
      </c>
      <c r="D361" s="8" t="s">
        <v>743</v>
      </c>
      <c r="E361" s="5" t="s">
        <v>2077</v>
      </c>
      <c r="G361" s="8">
        <v>1</v>
      </c>
      <c r="M361" s="11" t="s">
        <v>1918</v>
      </c>
      <c r="N361" s="11" t="s">
        <v>1919</v>
      </c>
      <c r="O361" s="11" t="s">
        <v>1920</v>
      </c>
      <c r="P361" s="12"/>
      <c r="Q361" s="12"/>
      <c r="R361" s="8">
        <v>0.14000000000000001</v>
      </c>
      <c r="S361" s="8" t="s">
        <v>21</v>
      </c>
      <c r="T361" s="8" t="s">
        <v>21</v>
      </c>
      <c r="U361" s="8" t="s">
        <v>21</v>
      </c>
      <c r="V361" s="8" t="s">
        <v>21</v>
      </c>
      <c r="W361" s="8" t="s">
        <v>21</v>
      </c>
      <c r="X361" s="13" t="str">
        <f t="shared" si="45"/>
        <v/>
      </c>
      <c r="Y361" s="13" t="str">
        <f t="shared" si="46"/>
        <v/>
      </c>
      <c r="Z361" s="13" t="str">
        <f t="shared" si="47"/>
        <v/>
      </c>
      <c r="AA361" s="13" t="str">
        <f t="shared" si="48"/>
        <v/>
      </c>
      <c r="AB361" s="13" t="str">
        <f t="shared" si="49"/>
        <v/>
      </c>
      <c r="AC361" s="13">
        <f t="shared" si="50"/>
        <v>0</v>
      </c>
      <c r="AD361" s="8" t="s">
        <v>21</v>
      </c>
      <c r="AE361" s="8" t="s">
        <v>21</v>
      </c>
      <c r="AF361" s="8" t="s">
        <v>21</v>
      </c>
      <c r="AG361" s="8" t="s">
        <v>21</v>
      </c>
      <c r="AH361" s="8" t="s">
        <v>21</v>
      </c>
      <c r="AI361" s="13" t="str">
        <f t="shared" si="51"/>
        <v/>
      </c>
      <c r="AJ361" s="13" t="str">
        <f t="shared" si="52"/>
        <v/>
      </c>
      <c r="AK361" s="13">
        <f t="shared" si="53"/>
        <v>0</v>
      </c>
      <c r="AL361" s="8">
        <v>10.38</v>
      </c>
      <c r="AM361" s="8">
        <v>10.93</v>
      </c>
      <c r="AN361" s="8">
        <v>11.1</v>
      </c>
      <c r="AO361" s="8">
        <v>0.55000000000000004</v>
      </c>
      <c r="AP361" s="8">
        <v>0.72</v>
      </c>
    </row>
    <row r="362" spans="1:42">
      <c r="A362" s="14">
        <v>362</v>
      </c>
      <c r="B362" s="15" t="s">
        <v>744</v>
      </c>
      <c r="C362" s="4">
        <v>8001030</v>
      </c>
      <c r="D362" s="8" t="s">
        <v>745</v>
      </c>
      <c r="E362" s="5" t="s">
        <v>2077</v>
      </c>
      <c r="H362" s="8">
        <v>1</v>
      </c>
      <c r="M362" s="11" t="s">
        <v>1921</v>
      </c>
      <c r="N362" s="11" t="s">
        <v>1922</v>
      </c>
      <c r="O362" s="11" t="s">
        <v>1923</v>
      </c>
      <c r="P362" s="12"/>
      <c r="Q362" s="12"/>
      <c r="R362" s="8">
        <v>0.17</v>
      </c>
      <c r="S362" s="8" t="s">
        <v>21</v>
      </c>
      <c r="T362" s="8" t="s">
        <v>21</v>
      </c>
      <c r="U362" s="8" t="s">
        <v>21</v>
      </c>
      <c r="V362" s="8" t="s">
        <v>21</v>
      </c>
      <c r="W362" s="8" t="s">
        <v>21</v>
      </c>
      <c r="X362" s="13" t="str">
        <f t="shared" si="45"/>
        <v/>
      </c>
      <c r="Y362" s="13" t="str">
        <f t="shared" si="46"/>
        <v/>
      </c>
      <c r="Z362" s="13" t="str">
        <f t="shared" si="47"/>
        <v/>
      </c>
      <c r="AA362" s="13" t="str">
        <f t="shared" si="48"/>
        <v/>
      </c>
      <c r="AB362" s="13" t="str">
        <f t="shared" si="49"/>
        <v/>
      </c>
      <c r="AC362" s="13">
        <f t="shared" si="50"/>
        <v>0</v>
      </c>
      <c r="AD362" s="8" t="s">
        <v>21</v>
      </c>
      <c r="AE362" s="8" t="s">
        <v>21</v>
      </c>
      <c r="AF362" s="8" t="s">
        <v>21</v>
      </c>
      <c r="AG362" s="8" t="s">
        <v>21</v>
      </c>
      <c r="AH362" s="8" t="s">
        <v>21</v>
      </c>
      <c r="AI362" s="13" t="str">
        <f t="shared" si="51"/>
        <v/>
      </c>
      <c r="AJ362" s="13" t="str">
        <f t="shared" si="52"/>
        <v/>
      </c>
      <c r="AK362" s="13">
        <f t="shared" si="53"/>
        <v>0</v>
      </c>
      <c r="AL362" s="8">
        <v>10.46</v>
      </c>
      <c r="AM362" s="8">
        <v>9.9600000000000009</v>
      </c>
      <c r="AN362" s="8">
        <v>10.19</v>
      </c>
      <c r="AO362" s="8">
        <v>-0.5</v>
      </c>
      <c r="AP362" s="8">
        <v>-0.27</v>
      </c>
    </row>
    <row r="363" spans="1:42">
      <c r="A363" s="14">
        <v>363</v>
      </c>
      <c r="B363" s="15" t="s">
        <v>746</v>
      </c>
      <c r="C363" s="4">
        <v>8042144</v>
      </c>
      <c r="D363" s="8" t="s">
        <v>747</v>
      </c>
      <c r="E363" s="5" t="s">
        <v>2077</v>
      </c>
      <c r="G363" s="8">
        <v>1</v>
      </c>
      <c r="M363" s="11" t="s">
        <v>1924</v>
      </c>
      <c r="N363" s="11" t="s">
        <v>1925</v>
      </c>
      <c r="O363" s="11" t="s">
        <v>1926</v>
      </c>
      <c r="P363" s="12"/>
      <c r="Q363" s="12"/>
      <c r="R363" s="8">
        <v>0.48</v>
      </c>
      <c r="S363" s="8">
        <v>0.34</v>
      </c>
      <c r="T363" s="8">
        <v>0.81</v>
      </c>
      <c r="U363" s="8">
        <v>0.83</v>
      </c>
      <c r="V363" s="8">
        <v>0.71</v>
      </c>
      <c r="W363" s="8">
        <v>0.59</v>
      </c>
      <c r="X363" s="13" t="str">
        <f t="shared" si="45"/>
        <v/>
      </c>
      <c r="Y363" s="13" t="str">
        <f t="shared" si="46"/>
        <v/>
      </c>
      <c r="Z363" s="13" t="str">
        <f t="shared" si="47"/>
        <v/>
      </c>
      <c r="AA363" s="13" t="str">
        <f t="shared" si="48"/>
        <v/>
      </c>
      <c r="AB363" s="13" t="str">
        <f t="shared" si="49"/>
        <v/>
      </c>
      <c r="AC363" s="13">
        <f t="shared" si="50"/>
        <v>0</v>
      </c>
      <c r="AD363" s="8">
        <v>0.4</v>
      </c>
      <c r="AE363" s="8">
        <v>0.77</v>
      </c>
      <c r="AF363" s="8">
        <v>0.77</v>
      </c>
      <c r="AG363" s="8">
        <v>0.73</v>
      </c>
      <c r="AH363" s="8">
        <v>0.91</v>
      </c>
      <c r="AI363" s="13" t="str">
        <f t="shared" si="51"/>
        <v/>
      </c>
      <c r="AJ363" s="13" t="str">
        <f t="shared" si="52"/>
        <v/>
      </c>
      <c r="AK363" s="13">
        <f t="shared" si="53"/>
        <v>0</v>
      </c>
      <c r="AL363" s="8">
        <v>10.73</v>
      </c>
      <c r="AM363" s="8">
        <v>11.85</v>
      </c>
      <c r="AN363" s="8">
        <v>12.09</v>
      </c>
      <c r="AO363" s="8">
        <v>1.1200000000000001</v>
      </c>
      <c r="AP363" s="8">
        <v>1.36</v>
      </c>
    </row>
    <row r="364" spans="1:42">
      <c r="A364" s="14">
        <v>364</v>
      </c>
      <c r="B364" s="15" t="s">
        <v>748</v>
      </c>
      <c r="C364" s="4">
        <v>7949465</v>
      </c>
      <c r="D364" s="8" t="s">
        <v>749</v>
      </c>
      <c r="E364" s="5" t="s">
        <v>2077</v>
      </c>
      <c r="G364" s="8">
        <v>1</v>
      </c>
      <c r="M364" s="11" t="s">
        <v>1927</v>
      </c>
      <c r="N364" s="11" t="s">
        <v>1928</v>
      </c>
      <c r="O364" s="11" t="s">
        <v>1929</v>
      </c>
      <c r="P364" s="12"/>
      <c r="Q364" s="12" t="s">
        <v>1930</v>
      </c>
      <c r="R364" s="8">
        <v>0.12</v>
      </c>
      <c r="S364" s="8" t="s">
        <v>21</v>
      </c>
      <c r="T364" s="8" t="s">
        <v>21</v>
      </c>
      <c r="U364" s="8" t="s">
        <v>21</v>
      </c>
      <c r="V364" s="8" t="s">
        <v>21</v>
      </c>
      <c r="W364" s="8" t="s">
        <v>21</v>
      </c>
      <c r="X364" s="13" t="str">
        <f t="shared" si="45"/>
        <v/>
      </c>
      <c r="Y364" s="13" t="str">
        <f t="shared" si="46"/>
        <v/>
      </c>
      <c r="Z364" s="13" t="str">
        <f t="shared" si="47"/>
        <v/>
      </c>
      <c r="AA364" s="13" t="str">
        <f t="shared" si="48"/>
        <v/>
      </c>
      <c r="AB364" s="13" t="str">
        <f t="shared" si="49"/>
        <v/>
      </c>
      <c r="AC364" s="13">
        <f t="shared" si="50"/>
        <v>0</v>
      </c>
      <c r="AD364" s="8" t="s">
        <v>21</v>
      </c>
      <c r="AE364" s="8" t="s">
        <v>21</v>
      </c>
      <c r="AF364" s="8" t="s">
        <v>21</v>
      </c>
      <c r="AG364" s="8" t="s">
        <v>21</v>
      </c>
      <c r="AH364" s="8" t="s">
        <v>21</v>
      </c>
      <c r="AI364" s="13" t="str">
        <f t="shared" si="51"/>
        <v/>
      </c>
      <c r="AJ364" s="13" t="str">
        <f t="shared" si="52"/>
        <v/>
      </c>
      <c r="AK364" s="13">
        <f t="shared" si="53"/>
        <v>0</v>
      </c>
      <c r="AL364" s="8">
        <v>10.33</v>
      </c>
      <c r="AM364" s="8">
        <v>11.04</v>
      </c>
      <c r="AN364" s="8">
        <v>11.03</v>
      </c>
      <c r="AO364" s="8">
        <v>0.71</v>
      </c>
      <c r="AP364" s="8">
        <v>0.7</v>
      </c>
    </row>
    <row r="365" spans="1:42">
      <c r="A365" s="14">
        <v>365</v>
      </c>
      <c r="B365" s="15" t="s">
        <v>750</v>
      </c>
      <c r="C365" s="4">
        <v>8029580</v>
      </c>
      <c r="D365" s="8" t="s">
        <v>751</v>
      </c>
      <c r="E365" s="5" t="s">
        <v>2077</v>
      </c>
      <c r="G365" s="8">
        <v>1</v>
      </c>
      <c r="M365" s="11" t="s">
        <v>1931</v>
      </c>
      <c r="N365" s="11" t="s">
        <v>1932</v>
      </c>
      <c r="O365" s="11" t="s">
        <v>1933</v>
      </c>
      <c r="P365" s="12"/>
      <c r="Q365" s="12"/>
      <c r="R365" s="8">
        <v>0.21</v>
      </c>
      <c r="S365" s="8">
        <v>0.82</v>
      </c>
      <c r="T365" s="8">
        <v>0.97</v>
      </c>
      <c r="U365" s="8">
        <v>0.98</v>
      </c>
      <c r="V365" s="8">
        <v>0.89</v>
      </c>
      <c r="W365" s="8">
        <v>0.97</v>
      </c>
      <c r="X365" s="13" t="str">
        <f t="shared" si="45"/>
        <v/>
      </c>
      <c r="Y365" s="13" t="str">
        <f t="shared" si="46"/>
        <v/>
      </c>
      <c r="Z365" s="13" t="str">
        <f t="shared" si="47"/>
        <v/>
      </c>
      <c r="AA365" s="13" t="str">
        <f t="shared" si="48"/>
        <v/>
      </c>
      <c r="AB365" s="13" t="str">
        <f t="shared" si="49"/>
        <v/>
      </c>
      <c r="AC365" s="13">
        <f t="shared" si="50"/>
        <v>0</v>
      </c>
      <c r="AD365" s="8">
        <v>0.72</v>
      </c>
      <c r="AE365" s="8">
        <v>0.56999999999999995</v>
      </c>
      <c r="AF365" s="8">
        <v>0.68</v>
      </c>
      <c r="AG365" s="8">
        <v>0.78</v>
      </c>
      <c r="AH365" s="8">
        <v>0.64</v>
      </c>
      <c r="AI365" s="13" t="str">
        <f t="shared" si="51"/>
        <v/>
      </c>
      <c r="AJ365" s="13" t="str">
        <f t="shared" si="52"/>
        <v/>
      </c>
      <c r="AK365" s="13">
        <f t="shared" si="53"/>
        <v>0</v>
      </c>
      <c r="AL365" s="8">
        <v>8.68</v>
      </c>
      <c r="AM365" s="8">
        <v>9.6</v>
      </c>
      <c r="AN365" s="8">
        <v>9.44</v>
      </c>
      <c r="AO365" s="8">
        <v>0.92</v>
      </c>
      <c r="AP365" s="8">
        <v>0.76</v>
      </c>
    </row>
    <row r="366" spans="1:42">
      <c r="A366" s="14">
        <v>366</v>
      </c>
      <c r="B366" s="15" t="s">
        <v>752</v>
      </c>
      <c r="C366" s="4">
        <v>8062339</v>
      </c>
      <c r="D366" s="8" t="s">
        <v>753</v>
      </c>
      <c r="E366" s="5" t="s">
        <v>2077</v>
      </c>
      <c r="H366" s="8">
        <v>1</v>
      </c>
      <c r="M366" s="11" t="s">
        <v>1934</v>
      </c>
      <c r="N366" s="11" t="s">
        <v>919</v>
      </c>
      <c r="O366" s="11" t="s">
        <v>1935</v>
      </c>
      <c r="P366" s="12"/>
      <c r="Q366" s="12"/>
      <c r="R366" s="8">
        <v>0.02</v>
      </c>
      <c r="S366" s="8" t="s">
        <v>21</v>
      </c>
      <c r="T366" s="8" t="s">
        <v>21</v>
      </c>
      <c r="U366" s="8" t="s">
        <v>21</v>
      </c>
      <c r="V366" s="8" t="s">
        <v>21</v>
      </c>
      <c r="W366" s="8" t="s">
        <v>21</v>
      </c>
      <c r="X366" s="13" t="str">
        <f t="shared" si="45"/>
        <v/>
      </c>
      <c r="Y366" s="13" t="str">
        <f t="shared" si="46"/>
        <v/>
      </c>
      <c r="Z366" s="13" t="str">
        <f t="shared" si="47"/>
        <v/>
      </c>
      <c r="AA366" s="13" t="str">
        <f t="shared" si="48"/>
        <v/>
      </c>
      <c r="AB366" s="13" t="str">
        <f t="shared" si="49"/>
        <v/>
      </c>
      <c r="AC366" s="13">
        <f t="shared" si="50"/>
        <v>0</v>
      </c>
      <c r="AD366" s="8" t="s">
        <v>21</v>
      </c>
      <c r="AE366" s="8" t="s">
        <v>21</v>
      </c>
      <c r="AF366" s="8" t="s">
        <v>21</v>
      </c>
      <c r="AG366" s="8" t="s">
        <v>21</v>
      </c>
      <c r="AH366" s="8" t="s">
        <v>21</v>
      </c>
      <c r="AI366" s="13" t="str">
        <f t="shared" si="51"/>
        <v/>
      </c>
      <c r="AJ366" s="13" t="str">
        <f t="shared" si="52"/>
        <v/>
      </c>
      <c r="AK366" s="13">
        <f t="shared" si="53"/>
        <v>0</v>
      </c>
      <c r="AL366" s="8">
        <v>7.13</v>
      </c>
      <c r="AM366" s="8">
        <v>7.3</v>
      </c>
      <c r="AN366" s="8">
        <v>7.34</v>
      </c>
      <c r="AO366" s="8">
        <v>0.16</v>
      </c>
      <c r="AP366" s="8">
        <v>0.21</v>
      </c>
    </row>
    <row r="367" spans="1:42">
      <c r="A367" s="14">
        <v>367</v>
      </c>
      <c r="B367" s="15" t="s">
        <v>754</v>
      </c>
      <c r="C367" s="4">
        <v>7964119</v>
      </c>
      <c r="D367" s="8" t="s">
        <v>755</v>
      </c>
      <c r="E367" s="5" t="s">
        <v>2077</v>
      </c>
      <c r="G367" s="8">
        <v>1</v>
      </c>
      <c r="I367" s="8">
        <v>1</v>
      </c>
      <c r="M367" s="11" t="s">
        <v>1936</v>
      </c>
      <c r="N367" s="11" t="s">
        <v>1937</v>
      </c>
      <c r="O367" s="11" t="s">
        <v>1938</v>
      </c>
      <c r="P367" s="12"/>
      <c r="Q367" s="12"/>
      <c r="R367" s="8">
        <v>0.75</v>
      </c>
      <c r="S367" s="8">
        <v>0.31</v>
      </c>
      <c r="T367" s="8">
        <v>0.96</v>
      </c>
      <c r="U367" s="8">
        <v>1</v>
      </c>
      <c r="V367" s="8">
        <v>0.87</v>
      </c>
      <c r="W367" s="8">
        <v>0.87</v>
      </c>
      <c r="X367" s="13" t="str">
        <f t="shared" si="45"/>
        <v/>
      </c>
      <c r="Y367" s="13" t="str">
        <f t="shared" si="46"/>
        <v/>
      </c>
      <c r="Z367" s="13" t="str">
        <f t="shared" si="47"/>
        <v/>
      </c>
      <c r="AA367" s="13" t="str">
        <f t="shared" si="48"/>
        <v/>
      </c>
      <c r="AB367" s="13" t="str">
        <f t="shared" si="49"/>
        <v/>
      </c>
      <c r="AC367" s="13">
        <f t="shared" si="50"/>
        <v>0</v>
      </c>
      <c r="AD367" s="8">
        <v>0.95</v>
      </c>
      <c r="AE367" s="8">
        <v>0.79</v>
      </c>
      <c r="AF367" s="8">
        <v>0.95</v>
      </c>
      <c r="AG367" s="8">
        <v>0.97</v>
      </c>
      <c r="AH367" s="8">
        <v>0.67</v>
      </c>
      <c r="AI367" s="13" t="str">
        <f t="shared" si="51"/>
        <v/>
      </c>
      <c r="AJ367" s="13" t="str">
        <f t="shared" si="52"/>
        <v/>
      </c>
      <c r="AK367" s="13">
        <f t="shared" si="53"/>
        <v>0</v>
      </c>
      <c r="AL367" s="8">
        <v>9.7899999999999991</v>
      </c>
      <c r="AM367" s="8">
        <v>11.35</v>
      </c>
      <c r="AN367" s="8">
        <v>11.74</v>
      </c>
      <c r="AO367" s="8">
        <v>1.56</v>
      </c>
      <c r="AP367" s="8">
        <v>1.95</v>
      </c>
    </row>
    <row r="368" spans="1:42">
      <c r="A368" s="14">
        <v>368</v>
      </c>
      <c r="B368" s="15" t="s">
        <v>756</v>
      </c>
      <c r="C368" s="4">
        <v>8015607</v>
      </c>
      <c r="D368" s="8" t="s">
        <v>757</v>
      </c>
      <c r="E368" s="5" t="s">
        <v>2077</v>
      </c>
      <c r="G368" s="8">
        <v>1</v>
      </c>
      <c r="M368" s="11" t="s">
        <v>1939</v>
      </c>
      <c r="N368" s="11" t="s">
        <v>1940</v>
      </c>
      <c r="O368" s="11" t="s">
        <v>1941</v>
      </c>
      <c r="P368" s="12"/>
      <c r="Q368" s="12"/>
      <c r="R368" s="8">
        <v>0.05</v>
      </c>
      <c r="S368" s="8" t="s">
        <v>21</v>
      </c>
      <c r="T368" s="8" t="s">
        <v>21</v>
      </c>
      <c r="U368" s="8" t="s">
        <v>21</v>
      </c>
      <c r="V368" s="8" t="s">
        <v>21</v>
      </c>
      <c r="W368" s="8" t="s">
        <v>21</v>
      </c>
      <c r="X368" s="13" t="str">
        <f t="shared" si="45"/>
        <v/>
      </c>
      <c r="Y368" s="13" t="str">
        <f t="shared" si="46"/>
        <v/>
      </c>
      <c r="Z368" s="13" t="str">
        <f t="shared" si="47"/>
        <v/>
      </c>
      <c r="AA368" s="13" t="str">
        <f t="shared" si="48"/>
        <v/>
      </c>
      <c r="AB368" s="13" t="str">
        <f t="shared" si="49"/>
        <v/>
      </c>
      <c r="AC368" s="13">
        <f t="shared" si="50"/>
        <v>0</v>
      </c>
      <c r="AD368" s="8" t="s">
        <v>21</v>
      </c>
      <c r="AE368" s="8" t="s">
        <v>21</v>
      </c>
      <c r="AF368" s="8" t="s">
        <v>21</v>
      </c>
      <c r="AG368" s="8" t="s">
        <v>21</v>
      </c>
      <c r="AH368" s="8" t="s">
        <v>21</v>
      </c>
      <c r="AI368" s="13" t="str">
        <f t="shared" si="51"/>
        <v/>
      </c>
      <c r="AJ368" s="13" t="str">
        <f t="shared" si="52"/>
        <v/>
      </c>
      <c r="AK368" s="13">
        <f t="shared" si="53"/>
        <v>0</v>
      </c>
      <c r="AL368" s="8">
        <v>11.93</v>
      </c>
      <c r="AM368" s="8">
        <v>12.33</v>
      </c>
      <c r="AN368" s="8">
        <v>12.4</v>
      </c>
      <c r="AO368" s="8">
        <v>0.4</v>
      </c>
      <c r="AP368" s="8">
        <v>0.47</v>
      </c>
    </row>
    <row r="369" spans="1:42">
      <c r="A369" s="14">
        <v>369</v>
      </c>
      <c r="B369" s="15" t="s">
        <v>758</v>
      </c>
      <c r="C369" s="4">
        <v>7964360</v>
      </c>
      <c r="D369" s="8" t="s">
        <v>759</v>
      </c>
      <c r="E369" s="5" t="s">
        <v>2077</v>
      </c>
      <c r="G369" s="8">
        <v>1</v>
      </c>
      <c r="M369" s="11" t="s">
        <v>1942</v>
      </c>
      <c r="N369" s="11" t="s">
        <v>1943</v>
      </c>
      <c r="O369" s="11" t="s">
        <v>1944</v>
      </c>
      <c r="P369" s="12"/>
      <c r="Q369" s="12"/>
      <c r="R369" s="8">
        <v>0.03</v>
      </c>
      <c r="S369" s="8" t="s">
        <v>21</v>
      </c>
      <c r="T369" s="8" t="s">
        <v>21</v>
      </c>
      <c r="U369" s="8" t="s">
        <v>21</v>
      </c>
      <c r="V369" s="8" t="s">
        <v>21</v>
      </c>
      <c r="W369" s="8" t="s">
        <v>21</v>
      </c>
      <c r="X369" s="13" t="str">
        <f t="shared" si="45"/>
        <v/>
      </c>
      <c r="Y369" s="13" t="str">
        <f t="shared" si="46"/>
        <v/>
      </c>
      <c r="Z369" s="13" t="str">
        <f t="shared" si="47"/>
        <v/>
      </c>
      <c r="AA369" s="13" t="str">
        <f t="shared" si="48"/>
        <v/>
      </c>
      <c r="AB369" s="13" t="str">
        <f t="shared" si="49"/>
        <v/>
      </c>
      <c r="AC369" s="13">
        <f t="shared" si="50"/>
        <v>0</v>
      </c>
      <c r="AD369" s="8" t="s">
        <v>21</v>
      </c>
      <c r="AE369" s="8" t="s">
        <v>21</v>
      </c>
      <c r="AF369" s="8" t="s">
        <v>21</v>
      </c>
      <c r="AG369" s="8" t="s">
        <v>21</v>
      </c>
      <c r="AH369" s="8" t="s">
        <v>21</v>
      </c>
      <c r="AI369" s="13" t="str">
        <f t="shared" si="51"/>
        <v/>
      </c>
      <c r="AJ369" s="13" t="str">
        <f t="shared" si="52"/>
        <v/>
      </c>
      <c r="AK369" s="13">
        <f t="shared" si="53"/>
        <v>0</v>
      </c>
      <c r="AL369" s="8">
        <v>11.46</v>
      </c>
      <c r="AM369" s="8">
        <v>11.25</v>
      </c>
      <c r="AN369" s="8">
        <v>11.43</v>
      </c>
      <c r="AO369" s="8">
        <v>-0.21</v>
      </c>
      <c r="AP369" s="8">
        <v>-0.03</v>
      </c>
    </row>
    <row r="370" spans="1:42">
      <c r="A370" s="14">
        <v>370</v>
      </c>
      <c r="B370" s="15" t="s">
        <v>760</v>
      </c>
      <c r="C370" s="4">
        <v>8073114</v>
      </c>
      <c r="D370" s="8" t="s">
        <v>761</v>
      </c>
      <c r="E370" s="5" t="s">
        <v>2077</v>
      </c>
      <c r="G370" s="8">
        <v>1</v>
      </c>
      <c r="M370" s="11" t="s">
        <v>1945</v>
      </c>
      <c r="N370" s="11" t="s">
        <v>946</v>
      </c>
      <c r="O370" s="11" t="s">
        <v>1946</v>
      </c>
      <c r="P370" s="12"/>
      <c r="Q370" s="12"/>
      <c r="R370" s="8">
        <v>0.02</v>
      </c>
      <c r="S370" s="8" t="s">
        <v>21</v>
      </c>
      <c r="T370" s="8" t="s">
        <v>21</v>
      </c>
      <c r="U370" s="8" t="s">
        <v>21</v>
      </c>
      <c r="V370" s="8" t="s">
        <v>21</v>
      </c>
      <c r="W370" s="8" t="s">
        <v>21</v>
      </c>
      <c r="X370" s="13" t="str">
        <f t="shared" si="45"/>
        <v/>
      </c>
      <c r="Y370" s="13" t="str">
        <f t="shared" si="46"/>
        <v/>
      </c>
      <c r="Z370" s="13" t="str">
        <f t="shared" si="47"/>
        <v/>
      </c>
      <c r="AA370" s="13" t="str">
        <f t="shared" si="48"/>
        <v/>
      </c>
      <c r="AB370" s="13" t="str">
        <f t="shared" si="49"/>
        <v/>
      </c>
      <c r="AC370" s="13">
        <f t="shared" si="50"/>
        <v>0</v>
      </c>
      <c r="AD370" s="8" t="s">
        <v>21</v>
      </c>
      <c r="AE370" s="8" t="s">
        <v>21</v>
      </c>
      <c r="AF370" s="8" t="s">
        <v>21</v>
      </c>
      <c r="AG370" s="8" t="s">
        <v>21</v>
      </c>
      <c r="AH370" s="8" t="s">
        <v>21</v>
      </c>
      <c r="AI370" s="13" t="str">
        <f t="shared" si="51"/>
        <v/>
      </c>
      <c r="AJ370" s="13" t="str">
        <f t="shared" si="52"/>
        <v/>
      </c>
      <c r="AK370" s="13">
        <f t="shared" si="53"/>
        <v>0</v>
      </c>
      <c r="AL370" s="8">
        <v>7.46</v>
      </c>
      <c r="AM370" s="8">
        <v>7.25</v>
      </c>
      <c r="AN370" s="8">
        <v>7.17</v>
      </c>
      <c r="AO370" s="8">
        <v>-0.2</v>
      </c>
      <c r="AP370" s="8">
        <v>-0.28999999999999998</v>
      </c>
    </row>
    <row r="371" spans="1:42">
      <c r="A371" s="14">
        <v>371</v>
      </c>
      <c r="B371" s="15" t="s">
        <v>762</v>
      </c>
      <c r="C371" s="4">
        <v>8122672</v>
      </c>
      <c r="D371" s="8" t="s">
        <v>763</v>
      </c>
      <c r="E371" s="5" t="s">
        <v>2077</v>
      </c>
      <c r="G371" s="8">
        <v>1</v>
      </c>
      <c r="M371" s="11" t="s">
        <v>1947</v>
      </c>
      <c r="N371" s="11" t="s">
        <v>1948</v>
      </c>
      <c r="O371" s="11" t="s">
        <v>1949</v>
      </c>
      <c r="P371" s="12"/>
      <c r="Q371" s="12"/>
      <c r="R371" s="8">
        <v>0.14000000000000001</v>
      </c>
      <c r="S371" s="8" t="s">
        <v>21</v>
      </c>
      <c r="T371" s="8" t="s">
        <v>21</v>
      </c>
      <c r="U371" s="8" t="s">
        <v>21</v>
      </c>
      <c r="V371" s="8" t="s">
        <v>21</v>
      </c>
      <c r="W371" s="8" t="s">
        <v>21</v>
      </c>
      <c r="X371" s="13" t="str">
        <f t="shared" si="45"/>
        <v/>
      </c>
      <c r="Y371" s="13" t="str">
        <f t="shared" si="46"/>
        <v/>
      </c>
      <c r="Z371" s="13" t="str">
        <f t="shared" si="47"/>
        <v/>
      </c>
      <c r="AA371" s="13" t="str">
        <f t="shared" si="48"/>
        <v/>
      </c>
      <c r="AB371" s="13" t="str">
        <f t="shared" si="49"/>
        <v/>
      </c>
      <c r="AC371" s="13">
        <f t="shared" si="50"/>
        <v>0</v>
      </c>
      <c r="AD371" s="8" t="s">
        <v>21</v>
      </c>
      <c r="AE371" s="8" t="s">
        <v>21</v>
      </c>
      <c r="AF371" s="8" t="s">
        <v>21</v>
      </c>
      <c r="AG371" s="8" t="s">
        <v>21</v>
      </c>
      <c r="AH371" s="8" t="s">
        <v>21</v>
      </c>
      <c r="AI371" s="13" t="str">
        <f t="shared" si="51"/>
        <v/>
      </c>
      <c r="AJ371" s="13" t="str">
        <f t="shared" si="52"/>
        <v/>
      </c>
      <c r="AK371" s="13">
        <f t="shared" si="53"/>
        <v>0</v>
      </c>
      <c r="AL371" s="8">
        <v>10.6</v>
      </c>
      <c r="AM371" s="8">
        <v>11.29</v>
      </c>
      <c r="AN371" s="8">
        <v>11.13</v>
      </c>
      <c r="AO371" s="8">
        <v>0.69</v>
      </c>
      <c r="AP371" s="8">
        <v>0.53</v>
      </c>
    </row>
    <row r="372" spans="1:42">
      <c r="A372" s="14">
        <v>372</v>
      </c>
      <c r="B372" s="15" t="s">
        <v>764</v>
      </c>
      <c r="C372" s="4">
        <v>8171901</v>
      </c>
      <c r="D372" s="8" t="s">
        <v>765</v>
      </c>
      <c r="E372" s="5" t="s">
        <v>2077</v>
      </c>
      <c r="G372" s="8">
        <v>1</v>
      </c>
      <c r="M372" s="11" t="s">
        <v>1950</v>
      </c>
      <c r="N372" s="11" t="s">
        <v>1686</v>
      </c>
      <c r="O372" s="11" t="s">
        <v>1951</v>
      </c>
      <c r="P372" s="12"/>
      <c r="Q372" s="12"/>
      <c r="R372" s="8">
        <v>0.15</v>
      </c>
      <c r="S372" s="8" t="s">
        <v>21</v>
      </c>
      <c r="T372" s="8" t="s">
        <v>21</v>
      </c>
      <c r="U372" s="8" t="s">
        <v>21</v>
      </c>
      <c r="V372" s="8" t="s">
        <v>21</v>
      </c>
      <c r="W372" s="8" t="s">
        <v>21</v>
      </c>
      <c r="X372" s="13" t="str">
        <f t="shared" si="45"/>
        <v/>
      </c>
      <c r="Y372" s="13" t="str">
        <f t="shared" si="46"/>
        <v/>
      </c>
      <c r="Z372" s="13" t="str">
        <f t="shared" si="47"/>
        <v/>
      </c>
      <c r="AA372" s="13" t="str">
        <f t="shared" si="48"/>
        <v/>
      </c>
      <c r="AB372" s="13" t="str">
        <f t="shared" si="49"/>
        <v/>
      </c>
      <c r="AC372" s="13">
        <f t="shared" si="50"/>
        <v>0</v>
      </c>
      <c r="AD372" s="8" t="s">
        <v>21</v>
      </c>
      <c r="AE372" s="8" t="s">
        <v>21</v>
      </c>
      <c r="AF372" s="8" t="s">
        <v>21</v>
      </c>
      <c r="AG372" s="8" t="s">
        <v>21</v>
      </c>
      <c r="AH372" s="8" t="s">
        <v>21</v>
      </c>
      <c r="AI372" s="13" t="str">
        <f t="shared" si="51"/>
        <v/>
      </c>
      <c r="AJ372" s="13" t="str">
        <f t="shared" si="52"/>
        <v/>
      </c>
      <c r="AK372" s="13">
        <f t="shared" si="53"/>
        <v>0</v>
      </c>
      <c r="AL372" s="8">
        <v>10.43</v>
      </c>
      <c r="AM372" s="8">
        <v>9.7899999999999991</v>
      </c>
      <c r="AN372" s="8">
        <v>9.6</v>
      </c>
      <c r="AO372" s="8">
        <v>-0.63</v>
      </c>
      <c r="AP372" s="8">
        <v>-0.83</v>
      </c>
    </row>
    <row r="373" spans="1:42">
      <c r="A373" s="14">
        <v>373</v>
      </c>
      <c r="B373" s="15" t="s">
        <v>766</v>
      </c>
      <c r="C373" s="4">
        <v>8045933</v>
      </c>
      <c r="D373" s="8" t="s">
        <v>767</v>
      </c>
      <c r="E373" s="5" t="s">
        <v>2077</v>
      </c>
      <c r="G373" s="8">
        <v>1</v>
      </c>
      <c r="M373" s="11" t="s">
        <v>1952</v>
      </c>
      <c r="N373" s="11" t="s">
        <v>1584</v>
      </c>
      <c r="O373" s="11" t="s">
        <v>1953</v>
      </c>
      <c r="P373" s="12"/>
      <c r="Q373" s="12"/>
      <c r="R373" s="8">
        <v>0.67</v>
      </c>
      <c r="S373" s="8">
        <v>0.85</v>
      </c>
      <c r="T373" s="8">
        <v>0.97</v>
      </c>
      <c r="U373" s="8">
        <v>0.99</v>
      </c>
      <c r="V373" s="8">
        <v>0.93</v>
      </c>
      <c r="W373" s="8">
        <v>0.99</v>
      </c>
      <c r="X373" s="13" t="str">
        <f t="shared" si="45"/>
        <v/>
      </c>
      <c r="Y373" s="13" t="str">
        <f t="shared" si="46"/>
        <v/>
      </c>
      <c r="Z373" s="13" t="str">
        <f t="shared" si="47"/>
        <v/>
      </c>
      <c r="AA373" s="13" t="str">
        <f t="shared" si="48"/>
        <v/>
      </c>
      <c r="AB373" s="13" t="str">
        <f t="shared" si="49"/>
        <v/>
      </c>
      <c r="AC373" s="13">
        <f t="shared" si="50"/>
        <v>0</v>
      </c>
      <c r="AD373" s="8">
        <v>0.85</v>
      </c>
      <c r="AE373" s="8">
        <v>0.46</v>
      </c>
      <c r="AF373" s="8">
        <v>0.86</v>
      </c>
      <c r="AG373" s="8">
        <v>0.73</v>
      </c>
      <c r="AH373" s="8">
        <v>0.72</v>
      </c>
      <c r="AI373" s="13" t="str">
        <f t="shared" si="51"/>
        <v/>
      </c>
      <c r="AJ373" s="13" t="str">
        <f t="shared" si="52"/>
        <v/>
      </c>
      <c r="AK373" s="13">
        <f t="shared" si="53"/>
        <v>0</v>
      </c>
      <c r="AL373" s="8">
        <v>10.28</v>
      </c>
      <c r="AM373" s="8">
        <v>12</v>
      </c>
      <c r="AN373" s="8">
        <v>11.87</v>
      </c>
      <c r="AO373" s="8">
        <v>1.71</v>
      </c>
      <c r="AP373" s="8">
        <v>1.59</v>
      </c>
    </row>
    <row r="374" spans="1:42">
      <c r="A374" s="14">
        <v>374</v>
      </c>
      <c r="B374" s="15" t="s">
        <v>768</v>
      </c>
      <c r="C374" s="4">
        <v>7956795</v>
      </c>
      <c r="D374" s="8" t="s">
        <v>769</v>
      </c>
      <c r="E374" s="5" t="s">
        <v>2077</v>
      </c>
      <c r="G374" s="8">
        <v>1</v>
      </c>
      <c r="M374" s="11" t="s">
        <v>1954</v>
      </c>
      <c r="N374" s="11" t="s">
        <v>1007</v>
      </c>
      <c r="O374" s="11" t="s">
        <v>1955</v>
      </c>
      <c r="P374" s="12"/>
      <c r="Q374" s="12"/>
      <c r="R374" s="8">
        <v>0.19</v>
      </c>
      <c r="S374" s="8" t="s">
        <v>21</v>
      </c>
      <c r="T374" s="8" t="s">
        <v>21</v>
      </c>
      <c r="U374" s="8" t="s">
        <v>21</v>
      </c>
      <c r="V374" s="8" t="s">
        <v>21</v>
      </c>
      <c r="W374" s="8" t="s">
        <v>21</v>
      </c>
      <c r="X374" s="13" t="str">
        <f t="shared" si="45"/>
        <v/>
      </c>
      <c r="Y374" s="13" t="str">
        <f t="shared" si="46"/>
        <v/>
      </c>
      <c r="Z374" s="13" t="str">
        <f t="shared" si="47"/>
        <v/>
      </c>
      <c r="AA374" s="13" t="str">
        <f t="shared" si="48"/>
        <v/>
      </c>
      <c r="AB374" s="13" t="str">
        <f t="shared" si="49"/>
        <v/>
      </c>
      <c r="AC374" s="13">
        <f t="shared" si="50"/>
        <v>0</v>
      </c>
      <c r="AD374" s="8" t="s">
        <v>21</v>
      </c>
      <c r="AE374" s="8" t="s">
        <v>21</v>
      </c>
      <c r="AF374" s="8" t="s">
        <v>21</v>
      </c>
      <c r="AG374" s="8" t="s">
        <v>21</v>
      </c>
      <c r="AH374" s="8" t="s">
        <v>21</v>
      </c>
      <c r="AI374" s="13" t="str">
        <f t="shared" si="51"/>
        <v/>
      </c>
      <c r="AJ374" s="13" t="str">
        <f t="shared" si="52"/>
        <v/>
      </c>
      <c r="AK374" s="13">
        <f t="shared" si="53"/>
        <v>0</v>
      </c>
      <c r="AL374" s="8">
        <v>10.18</v>
      </c>
      <c r="AM374" s="8">
        <v>10.78</v>
      </c>
      <c r="AN374" s="8">
        <v>10.79</v>
      </c>
      <c r="AO374" s="8">
        <v>0.6</v>
      </c>
      <c r="AP374" s="8">
        <v>0.61</v>
      </c>
    </row>
    <row r="375" spans="1:42">
      <c r="A375" s="14">
        <v>375</v>
      </c>
      <c r="B375" s="15" t="s">
        <v>770</v>
      </c>
      <c r="C375" s="4">
        <v>8037005</v>
      </c>
      <c r="D375" s="8" t="s">
        <v>771</v>
      </c>
      <c r="E375" s="5" t="s">
        <v>2077</v>
      </c>
      <c r="H375" s="8">
        <v>1</v>
      </c>
      <c r="M375" s="11" t="s">
        <v>1956</v>
      </c>
      <c r="N375" s="11" t="s">
        <v>1957</v>
      </c>
      <c r="O375" s="11" t="s">
        <v>1958</v>
      </c>
      <c r="P375" s="12"/>
      <c r="Q375" s="12"/>
      <c r="R375" s="8">
        <v>0.08</v>
      </c>
      <c r="S375" s="8" t="s">
        <v>21</v>
      </c>
      <c r="T375" s="8" t="s">
        <v>21</v>
      </c>
      <c r="U375" s="8" t="s">
        <v>21</v>
      </c>
      <c r="V375" s="8" t="s">
        <v>21</v>
      </c>
      <c r="W375" s="8" t="s">
        <v>21</v>
      </c>
      <c r="X375" s="13" t="str">
        <f t="shared" si="45"/>
        <v/>
      </c>
      <c r="Y375" s="13" t="str">
        <f t="shared" si="46"/>
        <v/>
      </c>
      <c r="Z375" s="13" t="str">
        <f t="shared" si="47"/>
        <v/>
      </c>
      <c r="AA375" s="13" t="str">
        <f t="shared" si="48"/>
        <v/>
      </c>
      <c r="AB375" s="13" t="str">
        <f t="shared" si="49"/>
        <v/>
      </c>
      <c r="AC375" s="13">
        <f t="shared" si="50"/>
        <v>0</v>
      </c>
      <c r="AD375" s="8" t="s">
        <v>21</v>
      </c>
      <c r="AE375" s="8" t="s">
        <v>21</v>
      </c>
      <c r="AF375" s="8" t="s">
        <v>21</v>
      </c>
      <c r="AG375" s="8" t="s">
        <v>21</v>
      </c>
      <c r="AH375" s="8" t="s">
        <v>21</v>
      </c>
      <c r="AI375" s="13" t="str">
        <f t="shared" si="51"/>
        <v/>
      </c>
      <c r="AJ375" s="13" t="str">
        <f t="shared" si="52"/>
        <v/>
      </c>
      <c r="AK375" s="13">
        <f t="shared" si="53"/>
        <v>0</v>
      </c>
      <c r="AL375" s="8">
        <v>9.92</v>
      </c>
      <c r="AM375" s="8">
        <v>10.07</v>
      </c>
      <c r="AN375" s="8">
        <v>10.25</v>
      </c>
      <c r="AO375" s="8">
        <v>0.16</v>
      </c>
      <c r="AP375" s="8">
        <v>0.33</v>
      </c>
    </row>
    <row r="376" spans="1:42">
      <c r="A376" s="14">
        <v>376</v>
      </c>
      <c r="B376" s="15" t="s">
        <v>772</v>
      </c>
      <c r="C376" s="4">
        <v>8032899</v>
      </c>
      <c r="D376" s="8" t="s">
        <v>773</v>
      </c>
      <c r="E376" s="5" t="s">
        <v>2077</v>
      </c>
      <c r="G376" s="8">
        <v>1</v>
      </c>
      <c r="M376" s="11" t="s">
        <v>1959</v>
      </c>
      <c r="N376" s="11" t="s">
        <v>1960</v>
      </c>
      <c r="O376" s="11" t="s">
        <v>1961</v>
      </c>
      <c r="P376" s="12"/>
      <c r="Q376" s="12"/>
      <c r="R376" s="8">
        <v>0.2</v>
      </c>
      <c r="S376" s="8">
        <v>0.97</v>
      </c>
      <c r="T376" s="8">
        <v>0.97</v>
      </c>
      <c r="U376" s="8">
        <v>1</v>
      </c>
      <c r="V376" s="8">
        <v>0.93</v>
      </c>
      <c r="W376" s="8">
        <v>0.99</v>
      </c>
      <c r="X376" s="13" t="str">
        <f t="shared" si="45"/>
        <v/>
      </c>
      <c r="Y376" s="13" t="str">
        <f t="shared" si="46"/>
        <v/>
      </c>
      <c r="Z376" s="13" t="str">
        <f t="shared" si="47"/>
        <v/>
      </c>
      <c r="AA376" s="13" t="str">
        <f t="shared" si="48"/>
        <v/>
      </c>
      <c r="AB376" s="13" t="str">
        <f t="shared" si="49"/>
        <v/>
      </c>
      <c r="AC376" s="13">
        <f t="shared" si="50"/>
        <v>0</v>
      </c>
      <c r="AD376" s="8">
        <v>0.88</v>
      </c>
      <c r="AE376" s="8">
        <v>0.99</v>
      </c>
      <c r="AF376" s="8">
        <v>0.6</v>
      </c>
      <c r="AG376" s="8">
        <v>0.97</v>
      </c>
      <c r="AH376" s="8">
        <v>0.45</v>
      </c>
      <c r="AI376" s="13" t="str">
        <f t="shared" si="51"/>
        <v/>
      </c>
      <c r="AJ376" s="13" t="str">
        <f t="shared" si="52"/>
        <v/>
      </c>
      <c r="AK376" s="13">
        <f t="shared" si="53"/>
        <v>0</v>
      </c>
      <c r="AL376" s="8">
        <v>8.7100000000000009</v>
      </c>
      <c r="AM376" s="8">
        <v>9.67</v>
      </c>
      <c r="AN376" s="8">
        <v>9.42</v>
      </c>
      <c r="AO376" s="8">
        <v>0.96</v>
      </c>
      <c r="AP376" s="8">
        <v>0.72</v>
      </c>
    </row>
    <row r="377" spans="1:42">
      <c r="A377" s="14">
        <v>377</v>
      </c>
      <c r="B377" s="15" t="s">
        <v>774</v>
      </c>
      <c r="C377" s="4">
        <v>7945086</v>
      </c>
      <c r="D377" s="8" t="s">
        <v>775</v>
      </c>
      <c r="E377" s="5" t="s">
        <v>2077</v>
      </c>
      <c r="G377" s="8">
        <v>1</v>
      </c>
      <c r="M377" s="11" t="s">
        <v>1962</v>
      </c>
      <c r="N377" s="11" t="s">
        <v>1963</v>
      </c>
      <c r="O377" s="11" t="s">
        <v>1964</v>
      </c>
      <c r="P377" s="12"/>
      <c r="Q377" s="12"/>
      <c r="R377" s="8">
        <v>0.14000000000000001</v>
      </c>
      <c r="S377" s="8" t="s">
        <v>21</v>
      </c>
      <c r="T377" s="8" t="s">
        <v>21</v>
      </c>
      <c r="U377" s="8" t="s">
        <v>21</v>
      </c>
      <c r="V377" s="8" t="s">
        <v>21</v>
      </c>
      <c r="W377" s="8" t="s">
        <v>21</v>
      </c>
      <c r="X377" s="13" t="str">
        <f t="shared" si="45"/>
        <v/>
      </c>
      <c r="Y377" s="13" t="str">
        <f t="shared" si="46"/>
        <v/>
      </c>
      <c r="Z377" s="13" t="str">
        <f t="shared" si="47"/>
        <v/>
      </c>
      <c r="AA377" s="13" t="str">
        <f t="shared" si="48"/>
        <v/>
      </c>
      <c r="AB377" s="13" t="str">
        <f t="shared" si="49"/>
        <v/>
      </c>
      <c r="AC377" s="13">
        <f t="shared" si="50"/>
        <v>0</v>
      </c>
      <c r="AD377" s="8" t="s">
        <v>21</v>
      </c>
      <c r="AE377" s="8" t="s">
        <v>21</v>
      </c>
      <c r="AF377" s="8" t="s">
        <v>21</v>
      </c>
      <c r="AG377" s="8" t="s">
        <v>21</v>
      </c>
      <c r="AH377" s="8" t="s">
        <v>21</v>
      </c>
      <c r="AI377" s="13" t="str">
        <f t="shared" si="51"/>
        <v/>
      </c>
      <c r="AJ377" s="13" t="str">
        <f t="shared" si="52"/>
        <v/>
      </c>
      <c r="AK377" s="13">
        <f t="shared" si="53"/>
        <v>0</v>
      </c>
      <c r="AL377" s="8">
        <v>7.81</v>
      </c>
      <c r="AM377" s="8">
        <v>7.46</v>
      </c>
      <c r="AN377" s="8">
        <v>7.06</v>
      </c>
      <c r="AO377" s="8">
        <v>-0.34</v>
      </c>
      <c r="AP377" s="8">
        <v>-0.74</v>
      </c>
    </row>
    <row r="378" spans="1:42">
      <c r="A378" s="14">
        <v>378</v>
      </c>
      <c r="B378" s="15" t="s">
        <v>776</v>
      </c>
      <c r="C378" s="4">
        <v>8099834</v>
      </c>
      <c r="D378" s="8" t="s">
        <v>777</v>
      </c>
      <c r="E378" s="5" t="s">
        <v>2077</v>
      </c>
      <c r="H378" s="8">
        <v>1</v>
      </c>
      <c r="M378" s="11" t="s">
        <v>1965</v>
      </c>
      <c r="N378" s="11" t="s">
        <v>1869</v>
      </c>
      <c r="O378" s="11" t="s">
        <v>1966</v>
      </c>
      <c r="P378" s="12"/>
      <c r="Q378" s="12"/>
      <c r="R378" s="8">
        <v>0.24</v>
      </c>
      <c r="S378" s="8" t="s">
        <v>21</v>
      </c>
      <c r="T378" s="8" t="s">
        <v>21</v>
      </c>
      <c r="U378" s="8" t="s">
        <v>21</v>
      </c>
      <c r="V378" s="8" t="s">
        <v>21</v>
      </c>
      <c r="W378" s="8" t="s">
        <v>21</v>
      </c>
      <c r="X378" s="13" t="str">
        <f t="shared" si="45"/>
        <v/>
      </c>
      <c r="Y378" s="13" t="str">
        <f t="shared" si="46"/>
        <v/>
      </c>
      <c r="Z378" s="13" t="str">
        <f t="shared" si="47"/>
        <v/>
      </c>
      <c r="AA378" s="13" t="str">
        <f t="shared" si="48"/>
        <v/>
      </c>
      <c r="AB378" s="13" t="str">
        <f t="shared" si="49"/>
        <v/>
      </c>
      <c r="AC378" s="13">
        <f t="shared" si="50"/>
        <v>0</v>
      </c>
      <c r="AD378" s="8" t="s">
        <v>21</v>
      </c>
      <c r="AE378" s="8" t="s">
        <v>21</v>
      </c>
      <c r="AF378" s="8" t="s">
        <v>21</v>
      </c>
      <c r="AG378" s="8" t="s">
        <v>21</v>
      </c>
      <c r="AH378" s="8" t="s">
        <v>21</v>
      </c>
      <c r="AI378" s="13" t="str">
        <f t="shared" si="51"/>
        <v/>
      </c>
      <c r="AJ378" s="13" t="str">
        <f t="shared" si="52"/>
        <v/>
      </c>
      <c r="AK378" s="13">
        <f t="shared" si="53"/>
        <v>0</v>
      </c>
      <c r="AL378" s="8">
        <v>8.94</v>
      </c>
      <c r="AM378" s="8">
        <v>9.0399999999999991</v>
      </c>
      <c r="AN378" s="8">
        <v>8.66</v>
      </c>
      <c r="AO378" s="8">
        <v>0.1</v>
      </c>
      <c r="AP378" s="8">
        <v>-0.28000000000000003</v>
      </c>
    </row>
    <row r="379" spans="1:42">
      <c r="A379" s="14">
        <v>379</v>
      </c>
      <c r="B379" s="15" t="s">
        <v>778</v>
      </c>
      <c r="C379" s="4">
        <v>8157524</v>
      </c>
      <c r="D379" s="8" t="s">
        <v>779</v>
      </c>
      <c r="E379" s="5" t="s">
        <v>2077</v>
      </c>
      <c r="G379" s="8">
        <v>1</v>
      </c>
      <c r="M379" s="11" t="s">
        <v>1967</v>
      </c>
      <c r="N379" s="11" t="s">
        <v>1968</v>
      </c>
      <c r="O379" s="11" t="s">
        <v>1969</v>
      </c>
      <c r="P379" s="12"/>
      <c r="Q379" s="12"/>
      <c r="R379" s="8">
        <v>0.59</v>
      </c>
      <c r="S379" s="8" t="s">
        <v>21</v>
      </c>
      <c r="T379" s="8" t="s">
        <v>21</v>
      </c>
      <c r="U379" s="8" t="s">
        <v>21</v>
      </c>
      <c r="V379" s="8" t="s">
        <v>21</v>
      </c>
      <c r="W379" s="8" t="s">
        <v>21</v>
      </c>
      <c r="X379" s="13" t="str">
        <f t="shared" si="45"/>
        <v/>
      </c>
      <c r="Y379" s="13" t="str">
        <f t="shared" si="46"/>
        <v/>
      </c>
      <c r="Z379" s="13" t="str">
        <f t="shared" si="47"/>
        <v/>
      </c>
      <c r="AA379" s="13" t="str">
        <f t="shared" si="48"/>
        <v/>
      </c>
      <c r="AB379" s="13" t="str">
        <f t="shared" si="49"/>
        <v/>
      </c>
      <c r="AC379" s="13">
        <f t="shared" si="50"/>
        <v>0</v>
      </c>
      <c r="AD379" s="8" t="s">
        <v>21</v>
      </c>
      <c r="AE379" s="8" t="s">
        <v>21</v>
      </c>
      <c r="AF379" s="8" t="s">
        <v>21</v>
      </c>
      <c r="AG379" s="8" t="s">
        <v>21</v>
      </c>
      <c r="AH379" s="8" t="s">
        <v>21</v>
      </c>
      <c r="AI379" s="13" t="str">
        <f t="shared" si="51"/>
        <v/>
      </c>
      <c r="AJ379" s="13" t="str">
        <f t="shared" si="52"/>
        <v/>
      </c>
      <c r="AK379" s="13">
        <f t="shared" si="53"/>
        <v>0</v>
      </c>
      <c r="AL379" s="8">
        <v>10.42</v>
      </c>
      <c r="AM379" s="8">
        <v>10.66</v>
      </c>
      <c r="AN379" s="8">
        <v>10.72</v>
      </c>
      <c r="AO379" s="8">
        <v>0.24</v>
      </c>
      <c r="AP379" s="8">
        <v>0.3</v>
      </c>
    </row>
    <row r="380" spans="1:42">
      <c r="A380" s="14">
        <v>380</v>
      </c>
      <c r="B380" s="15" t="s">
        <v>780</v>
      </c>
      <c r="C380" s="4">
        <v>7924499</v>
      </c>
      <c r="D380" s="8" t="s">
        <v>781</v>
      </c>
      <c r="E380" s="5" t="s">
        <v>2077</v>
      </c>
      <c r="H380" s="8">
        <v>1</v>
      </c>
      <c r="M380" s="11" t="s">
        <v>1970</v>
      </c>
      <c r="N380" s="11" t="s">
        <v>1971</v>
      </c>
      <c r="O380" s="11" t="s">
        <v>1972</v>
      </c>
      <c r="P380" s="12"/>
      <c r="Q380" s="12" t="s">
        <v>1973</v>
      </c>
      <c r="R380" s="8">
        <v>0.63</v>
      </c>
      <c r="S380" s="8" t="s">
        <v>21</v>
      </c>
      <c r="T380" s="8" t="s">
        <v>21</v>
      </c>
      <c r="U380" s="8" t="s">
        <v>21</v>
      </c>
      <c r="V380" s="8" t="s">
        <v>21</v>
      </c>
      <c r="W380" s="8" t="s">
        <v>21</v>
      </c>
      <c r="X380" s="13" t="str">
        <f t="shared" si="45"/>
        <v/>
      </c>
      <c r="Y380" s="13" t="str">
        <f t="shared" si="46"/>
        <v/>
      </c>
      <c r="Z380" s="13" t="str">
        <f t="shared" si="47"/>
        <v/>
      </c>
      <c r="AA380" s="13" t="str">
        <f t="shared" si="48"/>
        <v/>
      </c>
      <c r="AB380" s="13" t="str">
        <f t="shared" si="49"/>
        <v/>
      </c>
      <c r="AC380" s="13">
        <f t="shared" si="50"/>
        <v>0</v>
      </c>
      <c r="AD380" s="8" t="s">
        <v>21</v>
      </c>
      <c r="AE380" s="8" t="s">
        <v>21</v>
      </c>
      <c r="AF380" s="8" t="s">
        <v>21</v>
      </c>
      <c r="AG380" s="8" t="s">
        <v>21</v>
      </c>
      <c r="AH380" s="8" t="s">
        <v>21</v>
      </c>
      <c r="AI380" s="13" t="str">
        <f t="shared" si="51"/>
        <v/>
      </c>
      <c r="AJ380" s="13" t="str">
        <f t="shared" si="52"/>
        <v/>
      </c>
      <c r="AK380" s="13">
        <f t="shared" si="53"/>
        <v>0</v>
      </c>
      <c r="AL380" s="8">
        <v>7.22</v>
      </c>
      <c r="AM380" s="8">
        <v>5.91</v>
      </c>
      <c r="AN380" s="8">
        <v>5.91</v>
      </c>
      <c r="AO380" s="8">
        <v>-1.31</v>
      </c>
      <c r="AP380" s="8">
        <v>-1.31</v>
      </c>
    </row>
    <row r="381" spans="1:42">
      <c r="A381" s="14">
        <v>381</v>
      </c>
      <c r="B381" s="15" t="s">
        <v>782</v>
      </c>
      <c r="C381" s="4">
        <v>8099841</v>
      </c>
      <c r="D381" s="8" t="s">
        <v>783</v>
      </c>
      <c r="E381" s="5" t="s">
        <v>2077</v>
      </c>
      <c r="H381" s="8">
        <v>1</v>
      </c>
      <c r="M381" s="11" t="s">
        <v>1974</v>
      </c>
      <c r="N381" s="11" t="s">
        <v>1975</v>
      </c>
      <c r="O381" s="11" t="s">
        <v>1976</v>
      </c>
      <c r="P381" s="12"/>
      <c r="Q381" s="12"/>
      <c r="R381" s="8">
        <v>0.99</v>
      </c>
      <c r="S381" s="8">
        <v>0.48</v>
      </c>
      <c r="T381" s="8">
        <v>0.56999999999999995</v>
      </c>
      <c r="U381" s="8">
        <v>0.65</v>
      </c>
      <c r="V381" s="8">
        <v>0.47</v>
      </c>
      <c r="W381" s="8">
        <v>0.54</v>
      </c>
      <c r="X381" s="13" t="str">
        <f t="shared" si="45"/>
        <v/>
      </c>
      <c r="Y381" s="13" t="str">
        <f t="shared" si="46"/>
        <v/>
      </c>
      <c r="Z381" s="13" t="str">
        <f t="shared" si="47"/>
        <v/>
      </c>
      <c r="AA381" s="13" t="str">
        <f t="shared" si="48"/>
        <v/>
      </c>
      <c r="AB381" s="13" t="str">
        <f t="shared" si="49"/>
        <v/>
      </c>
      <c r="AC381" s="13">
        <f t="shared" si="50"/>
        <v>0</v>
      </c>
      <c r="AD381" s="8">
        <v>0.51</v>
      </c>
      <c r="AE381" s="8">
        <v>0.44</v>
      </c>
      <c r="AF381" s="8">
        <v>0.59</v>
      </c>
      <c r="AG381" s="8">
        <v>0.48</v>
      </c>
      <c r="AH381" s="8">
        <v>0.61</v>
      </c>
      <c r="AI381" s="13" t="str">
        <f t="shared" si="51"/>
        <v/>
      </c>
      <c r="AJ381" s="13" t="str">
        <f t="shared" si="52"/>
        <v/>
      </c>
      <c r="AK381" s="13">
        <f t="shared" si="53"/>
        <v>0</v>
      </c>
      <c r="AL381" s="8">
        <v>8.74</v>
      </c>
      <c r="AM381" s="8">
        <v>7.28</v>
      </c>
      <c r="AN381" s="8">
        <v>6.56</v>
      </c>
      <c r="AO381" s="8">
        <v>-1.46</v>
      </c>
      <c r="AP381" s="8">
        <v>-2.1800000000000002</v>
      </c>
    </row>
    <row r="382" spans="1:42">
      <c r="A382" s="14">
        <v>382</v>
      </c>
      <c r="B382" s="15" t="s">
        <v>784</v>
      </c>
      <c r="C382" s="4">
        <v>8166065</v>
      </c>
      <c r="D382" s="8" t="s">
        <v>785</v>
      </c>
      <c r="E382" s="5" t="s">
        <v>2077</v>
      </c>
      <c r="H382" s="8">
        <v>1</v>
      </c>
      <c r="M382" s="11" t="s">
        <v>1977</v>
      </c>
      <c r="N382" s="11" t="s">
        <v>1651</v>
      </c>
      <c r="O382" s="11" t="s">
        <v>1978</v>
      </c>
      <c r="P382" s="12"/>
      <c r="Q382" s="12"/>
      <c r="R382" s="8">
        <v>0.43</v>
      </c>
      <c r="S382" s="8" t="s">
        <v>21</v>
      </c>
      <c r="T382" s="8" t="s">
        <v>21</v>
      </c>
      <c r="U382" s="8" t="s">
        <v>21</v>
      </c>
      <c r="V382" s="8" t="s">
        <v>21</v>
      </c>
      <c r="W382" s="8" t="s">
        <v>21</v>
      </c>
      <c r="X382" s="13" t="str">
        <f t="shared" si="45"/>
        <v/>
      </c>
      <c r="Y382" s="13" t="str">
        <f t="shared" si="46"/>
        <v/>
      </c>
      <c r="Z382" s="13" t="str">
        <f t="shared" si="47"/>
        <v/>
      </c>
      <c r="AA382" s="13" t="str">
        <f t="shared" si="48"/>
        <v/>
      </c>
      <c r="AB382" s="13" t="str">
        <f t="shared" si="49"/>
        <v/>
      </c>
      <c r="AC382" s="13">
        <f t="shared" si="50"/>
        <v>0</v>
      </c>
      <c r="AD382" s="8" t="s">
        <v>21</v>
      </c>
      <c r="AE382" s="8" t="s">
        <v>21</v>
      </c>
      <c r="AF382" s="8" t="s">
        <v>21</v>
      </c>
      <c r="AG382" s="8" t="s">
        <v>21</v>
      </c>
      <c r="AH382" s="8" t="s">
        <v>21</v>
      </c>
      <c r="AI382" s="13" t="str">
        <f t="shared" si="51"/>
        <v/>
      </c>
      <c r="AJ382" s="13" t="str">
        <f t="shared" si="52"/>
        <v/>
      </c>
      <c r="AK382" s="13">
        <f t="shared" si="53"/>
        <v>0</v>
      </c>
      <c r="AL382" s="8">
        <v>8.99</v>
      </c>
      <c r="AM382" s="8">
        <v>9.18</v>
      </c>
      <c r="AN382" s="8">
        <v>8.61</v>
      </c>
      <c r="AO382" s="8">
        <v>0.19</v>
      </c>
      <c r="AP382" s="8">
        <v>-0.38</v>
      </c>
    </row>
    <row r="383" spans="1:42">
      <c r="A383" s="14">
        <v>383</v>
      </c>
      <c r="B383" s="15" t="s">
        <v>786</v>
      </c>
      <c r="C383" s="4">
        <v>8113623</v>
      </c>
      <c r="D383" s="8" t="s">
        <v>787</v>
      </c>
      <c r="E383" s="5" t="s">
        <v>2077</v>
      </c>
      <c r="H383" s="8">
        <v>1</v>
      </c>
      <c r="M383" s="11" t="s">
        <v>1979</v>
      </c>
      <c r="N383" s="11" t="s">
        <v>1980</v>
      </c>
      <c r="O383" s="11" t="s">
        <v>1981</v>
      </c>
      <c r="P383" s="12"/>
      <c r="Q383" s="12" t="s">
        <v>1982</v>
      </c>
      <c r="R383" s="8">
        <v>0.08</v>
      </c>
      <c r="S383" s="8" t="s">
        <v>21</v>
      </c>
      <c r="T383" s="8" t="s">
        <v>21</v>
      </c>
      <c r="U383" s="8" t="s">
        <v>21</v>
      </c>
      <c r="V383" s="8" t="s">
        <v>21</v>
      </c>
      <c r="W383" s="8" t="s">
        <v>21</v>
      </c>
      <c r="X383" s="13" t="str">
        <f t="shared" si="45"/>
        <v/>
      </c>
      <c r="Y383" s="13" t="str">
        <f t="shared" si="46"/>
        <v/>
      </c>
      <c r="Z383" s="13" t="str">
        <f t="shared" si="47"/>
        <v/>
      </c>
      <c r="AA383" s="13" t="str">
        <f t="shared" si="48"/>
        <v/>
      </c>
      <c r="AB383" s="13" t="str">
        <f t="shared" si="49"/>
        <v/>
      </c>
      <c r="AC383" s="13">
        <f t="shared" si="50"/>
        <v>0</v>
      </c>
      <c r="AD383" s="8" t="s">
        <v>21</v>
      </c>
      <c r="AE383" s="8" t="s">
        <v>21</v>
      </c>
      <c r="AF383" s="8" t="s">
        <v>21</v>
      </c>
      <c r="AG383" s="8" t="s">
        <v>21</v>
      </c>
      <c r="AH383" s="8" t="s">
        <v>21</v>
      </c>
      <c r="AI383" s="13" t="str">
        <f t="shared" si="51"/>
        <v/>
      </c>
      <c r="AJ383" s="13" t="str">
        <f t="shared" si="52"/>
        <v/>
      </c>
      <c r="AK383" s="13">
        <f t="shared" si="53"/>
        <v>0</v>
      </c>
      <c r="AL383" s="8">
        <v>10</v>
      </c>
      <c r="AM383" s="8">
        <v>10.38</v>
      </c>
      <c r="AN383" s="8">
        <v>10.28</v>
      </c>
      <c r="AO383" s="8">
        <v>0.38</v>
      </c>
      <c r="AP383" s="8">
        <v>0.28000000000000003</v>
      </c>
    </row>
    <row r="384" spans="1:42">
      <c r="A384" s="14">
        <v>384</v>
      </c>
      <c r="B384" s="15" t="s">
        <v>788</v>
      </c>
      <c r="C384" s="4">
        <v>8114536</v>
      </c>
      <c r="D384" s="8" t="s">
        <v>789</v>
      </c>
      <c r="E384" s="5" t="s">
        <v>2077</v>
      </c>
      <c r="G384" s="8">
        <v>1</v>
      </c>
      <c r="M384" s="11" t="s">
        <v>1983</v>
      </c>
      <c r="N384" s="11" t="s">
        <v>1984</v>
      </c>
      <c r="O384" s="11" t="s">
        <v>1985</v>
      </c>
      <c r="P384" s="12"/>
      <c r="Q384" s="12"/>
      <c r="R384" s="8">
        <v>0.06</v>
      </c>
      <c r="S384" s="8" t="s">
        <v>21</v>
      </c>
      <c r="T384" s="8" t="s">
        <v>21</v>
      </c>
      <c r="U384" s="8" t="s">
        <v>21</v>
      </c>
      <c r="V384" s="8" t="s">
        <v>21</v>
      </c>
      <c r="W384" s="8" t="s">
        <v>21</v>
      </c>
      <c r="X384" s="13" t="str">
        <f t="shared" si="45"/>
        <v/>
      </c>
      <c r="Y384" s="13" t="str">
        <f t="shared" si="46"/>
        <v/>
      </c>
      <c r="Z384" s="13" t="str">
        <f t="shared" si="47"/>
        <v/>
      </c>
      <c r="AA384" s="13" t="str">
        <f t="shared" si="48"/>
        <v/>
      </c>
      <c r="AB384" s="13" t="str">
        <f t="shared" si="49"/>
        <v/>
      </c>
      <c r="AC384" s="13">
        <f t="shared" si="50"/>
        <v>0</v>
      </c>
      <c r="AD384" s="8" t="s">
        <v>21</v>
      </c>
      <c r="AE384" s="8" t="s">
        <v>21</v>
      </c>
      <c r="AF384" s="8" t="s">
        <v>21</v>
      </c>
      <c r="AG384" s="8" t="s">
        <v>21</v>
      </c>
      <c r="AH384" s="8" t="s">
        <v>21</v>
      </c>
      <c r="AI384" s="13" t="str">
        <f t="shared" si="51"/>
        <v/>
      </c>
      <c r="AJ384" s="13" t="str">
        <f t="shared" si="52"/>
        <v/>
      </c>
      <c r="AK384" s="13">
        <f t="shared" si="53"/>
        <v>0</v>
      </c>
      <c r="AL384" s="8">
        <v>8.33</v>
      </c>
      <c r="AM384" s="8">
        <v>8.1199999999999992</v>
      </c>
      <c r="AN384" s="8">
        <v>8.1300000000000008</v>
      </c>
      <c r="AO384" s="8">
        <v>-0.21</v>
      </c>
      <c r="AP384" s="8">
        <v>-0.2</v>
      </c>
    </row>
    <row r="385" spans="1:42">
      <c r="A385" s="14">
        <v>385</v>
      </c>
      <c r="B385" s="15" t="s">
        <v>790</v>
      </c>
      <c r="C385" s="4">
        <v>8118142</v>
      </c>
      <c r="D385" s="8" t="s">
        <v>791</v>
      </c>
      <c r="E385" s="5" t="s">
        <v>2077</v>
      </c>
      <c r="H385" s="8">
        <v>1</v>
      </c>
      <c r="M385" s="11" t="s">
        <v>1986</v>
      </c>
      <c r="N385" s="11" t="s">
        <v>1498</v>
      </c>
      <c r="O385" s="11" t="s">
        <v>1987</v>
      </c>
      <c r="P385" s="12"/>
      <c r="Q385" s="12"/>
      <c r="R385" s="8">
        <v>3.56</v>
      </c>
      <c r="S385" s="8">
        <v>0.72</v>
      </c>
      <c r="T385" s="8">
        <v>0.95</v>
      </c>
      <c r="U385" s="8">
        <v>1</v>
      </c>
      <c r="V385" s="8">
        <v>0.92</v>
      </c>
      <c r="W385" s="8">
        <v>0.93</v>
      </c>
      <c r="X385" s="13" t="str">
        <f t="shared" si="45"/>
        <v/>
      </c>
      <c r="Y385" s="13" t="str">
        <f t="shared" si="46"/>
        <v/>
      </c>
      <c r="Z385" s="13" t="str">
        <f t="shared" si="47"/>
        <v/>
      </c>
      <c r="AA385" s="13" t="str">
        <f t="shared" si="48"/>
        <v/>
      </c>
      <c r="AB385" s="13" t="str">
        <f t="shared" si="49"/>
        <v/>
      </c>
      <c r="AC385" s="13">
        <f t="shared" si="50"/>
        <v>0</v>
      </c>
      <c r="AD385" s="8">
        <v>0.71</v>
      </c>
      <c r="AE385" s="8">
        <v>0.7</v>
      </c>
      <c r="AF385" s="8">
        <v>0.76</v>
      </c>
      <c r="AG385" s="8">
        <v>0.52</v>
      </c>
      <c r="AH385" s="8">
        <v>0.85</v>
      </c>
      <c r="AI385" s="13" t="str">
        <f t="shared" si="51"/>
        <v/>
      </c>
      <c r="AJ385" s="13" t="str">
        <f t="shared" si="52"/>
        <v/>
      </c>
      <c r="AK385" s="13">
        <f t="shared" si="53"/>
        <v>0</v>
      </c>
      <c r="AL385" s="8">
        <v>9.1999999999999993</v>
      </c>
      <c r="AM385" s="8">
        <v>12.53</v>
      </c>
      <c r="AN385" s="8">
        <v>13.52</v>
      </c>
      <c r="AO385" s="8">
        <v>3.33</v>
      </c>
      <c r="AP385" s="8">
        <v>4.32</v>
      </c>
    </row>
    <row r="386" spans="1:42">
      <c r="A386" s="14">
        <v>386</v>
      </c>
      <c r="B386" s="15" t="s">
        <v>792</v>
      </c>
      <c r="C386" s="4">
        <v>8122265</v>
      </c>
      <c r="D386" s="8" t="s">
        <v>793</v>
      </c>
      <c r="E386" s="5" t="s">
        <v>2077</v>
      </c>
      <c r="H386" s="8">
        <v>1</v>
      </c>
      <c r="M386" s="11" t="s">
        <v>1988</v>
      </c>
      <c r="N386" s="11" t="s">
        <v>1197</v>
      </c>
      <c r="O386" s="11" t="s">
        <v>1989</v>
      </c>
      <c r="P386" s="12"/>
      <c r="Q386" s="12"/>
      <c r="R386" s="8">
        <v>3.16</v>
      </c>
      <c r="S386" s="8">
        <v>0.27</v>
      </c>
      <c r="T386" s="8">
        <v>0.98</v>
      </c>
      <c r="U386" s="8">
        <v>0.99</v>
      </c>
      <c r="V386" s="8">
        <v>0.98</v>
      </c>
      <c r="W386" s="8">
        <v>0.84</v>
      </c>
      <c r="X386" s="13" t="str">
        <f t="shared" ref="X386:X415" si="54">IF(S386&lt;0.101,1,"")</f>
        <v/>
      </c>
      <c r="Y386" s="13" t="str">
        <f t="shared" ref="Y386:Y415" si="55">IF(T386&lt;0.101,1,"")</f>
        <v/>
      </c>
      <c r="Z386" s="13" t="str">
        <f t="shared" ref="Z386:Z415" si="56">IF(U386&lt;0.101,1,"")</f>
        <v/>
      </c>
      <c r="AA386" s="13" t="str">
        <f t="shared" ref="AA386:AA415" si="57">IF(V386&lt;0.101,1,"")</f>
        <v/>
      </c>
      <c r="AB386" s="13" t="str">
        <f t="shared" ref="AB386:AB415" si="58">IF(W386&lt;0.101,1,"")</f>
        <v/>
      </c>
      <c r="AC386" s="13">
        <f t="shared" ref="AC386:AC449" si="59">SUM(X386:AB386)</f>
        <v>0</v>
      </c>
      <c r="AD386" s="8">
        <v>0.32</v>
      </c>
      <c r="AE386" s="8">
        <v>0.7</v>
      </c>
      <c r="AF386" s="8">
        <v>0.85</v>
      </c>
      <c r="AG386" s="8">
        <v>0.81</v>
      </c>
      <c r="AH386" s="8">
        <v>0.56999999999999995</v>
      </c>
      <c r="AI386" s="13" t="str">
        <f t="shared" ref="AI386:AI415" si="60">IF(AG386&lt;0.101,1,"")</f>
        <v/>
      </c>
      <c r="AJ386" s="13" t="str">
        <f t="shared" ref="AJ386:AJ415" si="61">IF(AH386&lt;0.101,1,"")</f>
        <v/>
      </c>
      <c r="AK386" s="13">
        <f t="shared" ref="AK386:AK449" si="62">SUM(AI386:AJ386)</f>
        <v>0</v>
      </c>
      <c r="AL386" s="8">
        <v>9</v>
      </c>
      <c r="AM386" s="8">
        <v>12.12</v>
      </c>
      <c r="AN386" s="8">
        <v>12.98</v>
      </c>
      <c r="AO386" s="8">
        <v>3.12</v>
      </c>
      <c r="AP386" s="8">
        <v>3.98</v>
      </c>
    </row>
    <row r="387" spans="1:42">
      <c r="A387" s="14">
        <v>387</v>
      </c>
      <c r="B387" s="15" t="s">
        <v>794</v>
      </c>
      <c r="C387" s="4">
        <v>7960518</v>
      </c>
      <c r="D387" s="8" t="s">
        <v>795</v>
      </c>
      <c r="E387" s="5" t="s">
        <v>2077</v>
      </c>
      <c r="H387" s="8">
        <v>1</v>
      </c>
      <c r="M387" s="11" t="s">
        <v>1990</v>
      </c>
      <c r="N387" s="11" t="s">
        <v>1991</v>
      </c>
      <c r="O387" s="11" t="s">
        <v>1992</v>
      </c>
      <c r="P387" s="12"/>
      <c r="Q387" s="12"/>
      <c r="R387" s="8">
        <v>0.05</v>
      </c>
      <c r="S387" s="8" t="s">
        <v>21</v>
      </c>
      <c r="T387" s="8" t="s">
        <v>21</v>
      </c>
      <c r="U387" s="8" t="s">
        <v>21</v>
      </c>
      <c r="V387" s="8" t="s">
        <v>21</v>
      </c>
      <c r="W387" s="8" t="s">
        <v>21</v>
      </c>
      <c r="X387" s="13" t="str">
        <f t="shared" si="54"/>
        <v/>
      </c>
      <c r="Y387" s="13" t="str">
        <f t="shared" si="55"/>
        <v/>
      </c>
      <c r="Z387" s="13" t="str">
        <f t="shared" si="56"/>
        <v/>
      </c>
      <c r="AA387" s="13" t="str">
        <f t="shared" si="57"/>
        <v/>
      </c>
      <c r="AB387" s="13" t="str">
        <f t="shared" si="58"/>
        <v/>
      </c>
      <c r="AC387" s="13">
        <f t="shared" si="59"/>
        <v>0</v>
      </c>
      <c r="AD387" s="8" t="s">
        <v>21</v>
      </c>
      <c r="AE387" s="8" t="s">
        <v>21</v>
      </c>
      <c r="AF387" s="8" t="s">
        <v>21</v>
      </c>
      <c r="AG387" s="8" t="s">
        <v>21</v>
      </c>
      <c r="AH387" s="8" t="s">
        <v>21</v>
      </c>
      <c r="AI387" s="13" t="str">
        <f t="shared" si="60"/>
        <v/>
      </c>
      <c r="AJ387" s="13" t="str">
        <f t="shared" si="61"/>
        <v/>
      </c>
      <c r="AK387" s="13">
        <f t="shared" si="62"/>
        <v>0</v>
      </c>
      <c r="AL387" s="8">
        <v>10.63</v>
      </c>
      <c r="AM387" s="8">
        <v>10.54</v>
      </c>
      <c r="AN387" s="8">
        <v>10.53</v>
      </c>
      <c r="AO387" s="8">
        <v>-0.09</v>
      </c>
      <c r="AP387" s="8">
        <v>-0.1</v>
      </c>
    </row>
    <row r="388" spans="1:42">
      <c r="A388" s="14">
        <v>388</v>
      </c>
      <c r="B388" s="15" t="s">
        <v>796</v>
      </c>
      <c r="C388" s="4">
        <v>8163825</v>
      </c>
      <c r="D388" s="8" t="s">
        <v>797</v>
      </c>
      <c r="E388" s="5" t="s">
        <v>2077</v>
      </c>
      <c r="G388" s="8">
        <v>1</v>
      </c>
      <c r="I388" s="8">
        <v>1</v>
      </c>
      <c r="M388" s="11" t="s">
        <v>1993</v>
      </c>
      <c r="N388" s="11" t="s">
        <v>1994</v>
      </c>
      <c r="O388" s="11" t="s">
        <v>1995</v>
      </c>
      <c r="P388" s="12"/>
      <c r="Q388" s="12" t="s">
        <v>1996</v>
      </c>
      <c r="R388" s="8">
        <v>2.97</v>
      </c>
      <c r="S388" s="8">
        <v>0.12</v>
      </c>
      <c r="T388" s="8">
        <v>0.92</v>
      </c>
      <c r="U388" s="8">
        <v>0.92</v>
      </c>
      <c r="V388" s="8">
        <v>0.93</v>
      </c>
      <c r="W388" s="8">
        <v>0.71</v>
      </c>
      <c r="X388" s="13" t="str">
        <f t="shared" si="54"/>
        <v/>
      </c>
      <c r="Y388" s="13" t="str">
        <f t="shared" si="55"/>
        <v/>
      </c>
      <c r="Z388" s="13" t="str">
        <f t="shared" si="56"/>
        <v/>
      </c>
      <c r="AA388" s="13" t="str">
        <f t="shared" si="57"/>
        <v/>
      </c>
      <c r="AB388" s="13" t="str">
        <f t="shared" si="58"/>
        <v/>
      </c>
      <c r="AC388" s="13">
        <f t="shared" si="59"/>
        <v>0</v>
      </c>
      <c r="AD388" s="8">
        <v>0.33</v>
      </c>
      <c r="AE388" s="8">
        <v>0.95</v>
      </c>
      <c r="AF388" s="8">
        <v>0.88</v>
      </c>
      <c r="AG388" s="8">
        <v>0.98</v>
      </c>
      <c r="AH388" s="8">
        <v>0.78</v>
      </c>
      <c r="AI388" s="13" t="str">
        <f t="shared" si="60"/>
        <v/>
      </c>
      <c r="AJ388" s="13" t="str">
        <f t="shared" si="61"/>
        <v/>
      </c>
      <c r="AK388" s="13">
        <f t="shared" si="62"/>
        <v>0</v>
      </c>
      <c r="AL388" s="8">
        <v>8.18</v>
      </c>
      <c r="AM388" s="8">
        <v>11.84</v>
      </c>
      <c r="AN388" s="8">
        <v>11.52</v>
      </c>
      <c r="AO388" s="8">
        <v>3.66</v>
      </c>
      <c r="AP388" s="8">
        <v>3.34</v>
      </c>
    </row>
    <row r="389" spans="1:42">
      <c r="A389" s="14">
        <v>389</v>
      </c>
      <c r="B389" s="15" t="s">
        <v>798</v>
      </c>
      <c r="C389" s="4">
        <v>7977018</v>
      </c>
      <c r="D389" s="8" t="s">
        <v>799</v>
      </c>
      <c r="E389" s="5" t="s">
        <v>2077</v>
      </c>
      <c r="G389" s="8">
        <v>1</v>
      </c>
      <c r="M389" s="11" t="s">
        <v>1997</v>
      </c>
      <c r="N389" s="11" t="s">
        <v>1998</v>
      </c>
      <c r="O389" s="11" t="s">
        <v>1999</v>
      </c>
      <c r="P389" s="12"/>
      <c r="Q389" s="12"/>
      <c r="R389" s="8">
        <v>0.06</v>
      </c>
      <c r="S389" s="8" t="s">
        <v>21</v>
      </c>
      <c r="T389" s="8" t="s">
        <v>21</v>
      </c>
      <c r="U389" s="8" t="s">
        <v>21</v>
      </c>
      <c r="V389" s="8" t="s">
        <v>21</v>
      </c>
      <c r="W389" s="8" t="s">
        <v>21</v>
      </c>
      <c r="X389" s="13" t="str">
        <f t="shared" si="54"/>
        <v/>
      </c>
      <c r="Y389" s="13" t="str">
        <f t="shared" si="55"/>
        <v/>
      </c>
      <c r="Z389" s="13" t="str">
        <f t="shared" si="56"/>
        <v/>
      </c>
      <c r="AA389" s="13" t="str">
        <f t="shared" si="57"/>
        <v/>
      </c>
      <c r="AB389" s="13" t="str">
        <f t="shared" si="58"/>
        <v/>
      </c>
      <c r="AC389" s="13">
        <f t="shared" si="59"/>
        <v>0</v>
      </c>
      <c r="AD389" s="8" t="s">
        <v>21</v>
      </c>
      <c r="AE389" s="8" t="s">
        <v>21</v>
      </c>
      <c r="AF389" s="8" t="s">
        <v>21</v>
      </c>
      <c r="AG389" s="8" t="s">
        <v>21</v>
      </c>
      <c r="AH389" s="8" t="s">
        <v>21</v>
      </c>
      <c r="AI389" s="13" t="str">
        <f t="shared" si="60"/>
        <v/>
      </c>
      <c r="AJ389" s="13" t="str">
        <f t="shared" si="61"/>
        <v/>
      </c>
      <c r="AK389" s="13">
        <f t="shared" si="62"/>
        <v>0</v>
      </c>
      <c r="AL389" s="8">
        <v>8.48</v>
      </c>
      <c r="AM389" s="8">
        <v>8.9</v>
      </c>
      <c r="AN389" s="8">
        <v>8.75</v>
      </c>
      <c r="AO389" s="8">
        <v>0.42</v>
      </c>
      <c r="AP389" s="8">
        <v>0.27</v>
      </c>
    </row>
    <row r="390" spans="1:42">
      <c r="A390" s="14">
        <v>390</v>
      </c>
      <c r="B390" s="15" t="s">
        <v>800</v>
      </c>
      <c r="C390" s="4">
        <v>7947540</v>
      </c>
      <c r="D390" s="8" t="s">
        <v>801</v>
      </c>
      <c r="E390" s="5" t="s">
        <v>2077</v>
      </c>
      <c r="G390" s="8">
        <v>1</v>
      </c>
      <c r="M390" s="11" t="s">
        <v>2000</v>
      </c>
      <c r="N390" s="11" t="s">
        <v>2001</v>
      </c>
      <c r="O390" s="11" t="s">
        <v>2002</v>
      </c>
      <c r="P390" s="12"/>
      <c r="Q390" s="12"/>
      <c r="R390" s="8">
        <v>0.08</v>
      </c>
      <c r="S390" s="8" t="s">
        <v>21</v>
      </c>
      <c r="T390" s="8" t="s">
        <v>21</v>
      </c>
      <c r="U390" s="8" t="s">
        <v>21</v>
      </c>
      <c r="V390" s="8" t="s">
        <v>21</v>
      </c>
      <c r="W390" s="8" t="s">
        <v>21</v>
      </c>
      <c r="X390" s="13" t="str">
        <f t="shared" si="54"/>
        <v/>
      </c>
      <c r="Y390" s="13" t="str">
        <f t="shared" si="55"/>
        <v/>
      </c>
      <c r="Z390" s="13" t="str">
        <f t="shared" si="56"/>
        <v/>
      </c>
      <c r="AA390" s="13" t="str">
        <f t="shared" si="57"/>
        <v/>
      </c>
      <c r="AB390" s="13" t="str">
        <f t="shared" si="58"/>
        <v/>
      </c>
      <c r="AC390" s="13">
        <f t="shared" si="59"/>
        <v>0</v>
      </c>
      <c r="AD390" s="8" t="s">
        <v>21</v>
      </c>
      <c r="AE390" s="8" t="s">
        <v>21</v>
      </c>
      <c r="AF390" s="8" t="s">
        <v>21</v>
      </c>
      <c r="AG390" s="8" t="s">
        <v>21</v>
      </c>
      <c r="AH390" s="8" t="s">
        <v>21</v>
      </c>
      <c r="AI390" s="13" t="str">
        <f t="shared" si="60"/>
        <v/>
      </c>
      <c r="AJ390" s="13" t="str">
        <f t="shared" si="61"/>
        <v/>
      </c>
      <c r="AK390" s="13">
        <f t="shared" si="62"/>
        <v>0</v>
      </c>
      <c r="AL390" s="8">
        <v>9.7799999999999994</v>
      </c>
      <c r="AM390" s="8">
        <v>10.130000000000001</v>
      </c>
      <c r="AN390" s="8">
        <v>10.18</v>
      </c>
      <c r="AO390" s="8">
        <v>0.35</v>
      </c>
      <c r="AP390" s="8">
        <v>0.41</v>
      </c>
    </row>
    <row r="391" spans="1:42">
      <c r="A391" s="14">
        <v>391</v>
      </c>
      <c r="B391" s="15" t="s">
        <v>802</v>
      </c>
      <c r="C391" s="4">
        <v>8016847</v>
      </c>
      <c r="D391" s="8" t="s">
        <v>803</v>
      </c>
      <c r="E391" s="5" t="s">
        <v>2077</v>
      </c>
      <c r="G391" s="8">
        <v>1</v>
      </c>
      <c r="M391" s="11" t="s">
        <v>2003</v>
      </c>
      <c r="N391" s="11" t="s">
        <v>2004</v>
      </c>
      <c r="O391" s="11" t="s">
        <v>2005</v>
      </c>
      <c r="P391" s="12"/>
      <c r="Q391" s="12"/>
      <c r="R391" s="8">
        <v>0.75</v>
      </c>
      <c r="S391" s="8">
        <v>0.46</v>
      </c>
      <c r="T391" s="8">
        <v>0.94</v>
      </c>
      <c r="U391" s="8">
        <v>0.97</v>
      </c>
      <c r="V391" s="8">
        <v>0.85</v>
      </c>
      <c r="W391" s="8">
        <v>0.97</v>
      </c>
      <c r="X391" s="13" t="str">
        <f t="shared" si="54"/>
        <v/>
      </c>
      <c r="Y391" s="13" t="str">
        <f t="shared" si="55"/>
        <v/>
      </c>
      <c r="Z391" s="13" t="str">
        <f t="shared" si="56"/>
        <v/>
      </c>
      <c r="AA391" s="13" t="str">
        <f t="shared" si="57"/>
        <v/>
      </c>
      <c r="AB391" s="13" t="str">
        <f t="shared" si="58"/>
        <v/>
      </c>
      <c r="AC391" s="13">
        <f t="shared" si="59"/>
        <v>0</v>
      </c>
      <c r="AD391" s="8">
        <v>0.95</v>
      </c>
      <c r="AE391" s="8">
        <v>0.79</v>
      </c>
      <c r="AF391" s="8">
        <v>0.78</v>
      </c>
      <c r="AG391" s="8">
        <v>0.75</v>
      </c>
      <c r="AH391" s="8">
        <v>0.77</v>
      </c>
      <c r="AI391" s="13" t="str">
        <f t="shared" si="60"/>
        <v/>
      </c>
      <c r="AJ391" s="13" t="str">
        <f t="shared" si="61"/>
        <v/>
      </c>
      <c r="AK391" s="13">
        <f t="shared" si="62"/>
        <v>0</v>
      </c>
      <c r="AL391" s="8">
        <v>10.130000000000001</v>
      </c>
      <c r="AM391" s="8">
        <v>11.98</v>
      </c>
      <c r="AN391" s="8">
        <v>11.83</v>
      </c>
      <c r="AO391" s="8">
        <v>1.85</v>
      </c>
      <c r="AP391" s="8">
        <v>1.7</v>
      </c>
    </row>
    <row r="392" spans="1:42">
      <c r="A392" s="14">
        <v>392</v>
      </c>
      <c r="B392" s="15" t="s">
        <v>804</v>
      </c>
      <c r="C392" s="4">
        <v>8135064</v>
      </c>
      <c r="D392" s="8" t="s">
        <v>805</v>
      </c>
      <c r="E392" s="5" t="s">
        <v>2077</v>
      </c>
      <c r="G392" s="8">
        <v>1</v>
      </c>
      <c r="M392" s="11" t="s">
        <v>2006</v>
      </c>
      <c r="N392" s="11" t="s">
        <v>1968</v>
      </c>
      <c r="O392" s="11" t="s">
        <v>2007</v>
      </c>
      <c r="P392" s="12"/>
      <c r="Q392" s="12"/>
      <c r="R392" s="8">
        <v>0.22</v>
      </c>
      <c r="S392" s="8">
        <v>1</v>
      </c>
      <c r="T392" s="8">
        <v>0.98</v>
      </c>
      <c r="U392" s="8">
        <v>0.99</v>
      </c>
      <c r="V392" s="8">
        <v>0.98</v>
      </c>
      <c r="W392" s="8">
        <v>0.77</v>
      </c>
      <c r="X392" s="13" t="str">
        <f t="shared" si="54"/>
        <v/>
      </c>
      <c r="Y392" s="13" t="str">
        <f t="shared" si="55"/>
        <v/>
      </c>
      <c r="Z392" s="13" t="str">
        <f t="shared" si="56"/>
        <v/>
      </c>
      <c r="AA392" s="13" t="str">
        <f t="shared" si="57"/>
        <v/>
      </c>
      <c r="AB392" s="13" t="str">
        <f t="shared" si="58"/>
        <v/>
      </c>
      <c r="AC392" s="13">
        <f t="shared" si="59"/>
        <v>0</v>
      </c>
      <c r="AD392" s="8">
        <v>0.79</v>
      </c>
      <c r="AE392" s="8">
        <v>0.8</v>
      </c>
      <c r="AF392" s="8">
        <v>0.93</v>
      </c>
      <c r="AG392" s="8">
        <v>0.75</v>
      </c>
      <c r="AH392" s="8">
        <v>0.73</v>
      </c>
      <c r="AI392" s="13" t="str">
        <f t="shared" si="60"/>
        <v/>
      </c>
      <c r="AJ392" s="13" t="str">
        <f t="shared" si="61"/>
        <v/>
      </c>
      <c r="AK392" s="13">
        <f t="shared" si="62"/>
        <v>0</v>
      </c>
      <c r="AL392" s="8">
        <v>8.18</v>
      </c>
      <c r="AM392" s="8">
        <v>9.16</v>
      </c>
      <c r="AN392" s="8">
        <v>9.06</v>
      </c>
      <c r="AO392" s="8">
        <v>0.98</v>
      </c>
      <c r="AP392" s="8">
        <v>0.88</v>
      </c>
    </row>
    <row r="393" spans="1:42">
      <c r="A393" s="14">
        <v>393</v>
      </c>
      <c r="B393" s="15" t="s">
        <v>806</v>
      </c>
      <c r="C393" s="4">
        <v>8033996</v>
      </c>
      <c r="D393" s="8" t="s">
        <v>807</v>
      </c>
      <c r="E393" s="5" t="s">
        <v>2077</v>
      </c>
      <c r="G393" s="8">
        <v>1</v>
      </c>
      <c r="M393" s="11" t="s">
        <v>2008</v>
      </c>
      <c r="N393" s="11" t="s">
        <v>1076</v>
      </c>
      <c r="O393" s="11" t="s">
        <v>2009</v>
      </c>
      <c r="P393" s="12"/>
      <c r="Q393" s="12"/>
      <c r="R393" s="8">
        <v>0.06</v>
      </c>
      <c r="S393" s="8" t="s">
        <v>21</v>
      </c>
      <c r="T393" s="8" t="s">
        <v>21</v>
      </c>
      <c r="U393" s="8" t="s">
        <v>21</v>
      </c>
      <c r="V393" s="8" t="s">
        <v>21</v>
      </c>
      <c r="W393" s="8" t="s">
        <v>21</v>
      </c>
      <c r="X393" s="13" t="str">
        <f t="shared" si="54"/>
        <v/>
      </c>
      <c r="Y393" s="13" t="str">
        <f t="shared" si="55"/>
        <v/>
      </c>
      <c r="Z393" s="13" t="str">
        <f t="shared" si="56"/>
        <v/>
      </c>
      <c r="AA393" s="13" t="str">
        <f t="shared" si="57"/>
        <v/>
      </c>
      <c r="AB393" s="13" t="str">
        <f t="shared" si="58"/>
        <v/>
      </c>
      <c r="AC393" s="13">
        <f t="shared" si="59"/>
        <v>0</v>
      </c>
      <c r="AD393" s="8" t="s">
        <v>21</v>
      </c>
      <c r="AE393" s="8" t="s">
        <v>21</v>
      </c>
      <c r="AF393" s="8" t="s">
        <v>21</v>
      </c>
      <c r="AG393" s="8" t="s">
        <v>21</v>
      </c>
      <c r="AH393" s="8" t="s">
        <v>21</v>
      </c>
      <c r="AI393" s="13" t="str">
        <f t="shared" si="60"/>
        <v/>
      </c>
      <c r="AJ393" s="13" t="str">
        <f t="shared" si="61"/>
        <v/>
      </c>
      <c r="AK393" s="13">
        <f t="shared" si="62"/>
        <v>0</v>
      </c>
      <c r="AL393" s="8">
        <v>9.16</v>
      </c>
      <c r="AM393" s="8">
        <v>8.93</v>
      </c>
      <c r="AN393" s="8">
        <v>8.6999999999999993</v>
      </c>
      <c r="AO393" s="8">
        <v>-0.24</v>
      </c>
      <c r="AP393" s="8">
        <v>-0.46</v>
      </c>
    </row>
    <row r="394" spans="1:42">
      <c r="A394" s="14">
        <v>394</v>
      </c>
      <c r="B394" s="15" t="s">
        <v>808</v>
      </c>
      <c r="C394" s="4">
        <v>7965471</v>
      </c>
      <c r="D394" s="8" t="s">
        <v>809</v>
      </c>
      <c r="E394" s="5" t="s">
        <v>2077</v>
      </c>
      <c r="H394" s="8">
        <v>1</v>
      </c>
      <c r="M394" s="11" t="s">
        <v>2010</v>
      </c>
      <c r="N394" s="11" t="s">
        <v>2011</v>
      </c>
      <c r="O394" s="11" t="s">
        <v>2012</v>
      </c>
      <c r="P394" s="12"/>
      <c r="Q394" s="12"/>
      <c r="R394" s="8">
        <v>7.0000000000000007E-2</v>
      </c>
      <c r="S394" s="8" t="s">
        <v>21</v>
      </c>
      <c r="T394" s="8" t="s">
        <v>21</v>
      </c>
      <c r="U394" s="8" t="s">
        <v>21</v>
      </c>
      <c r="V394" s="8" t="s">
        <v>21</v>
      </c>
      <c r="W394" s="8" t="s">
        <v>21</v>
      </c>
      <c r="X394" s="13" t="str">
        <f t="shared" si="54"/>
        <v/>
      </c>
      <c r="Y394" s="13" t="str">
        <f t="shared" si="55"/>
        <v/>
      </c>
      <c r="Z394" s="13" t="str">
        <f t="shared" si="56"/>
        <v/>
      </c>
      <c r="AA394" s="13" t="str">
        <f t="shared" si="57"/>
        <v/>
      </c>
      <c r="AB394" s="13" t="str">
        <f t="shared" si="58"/>
        <v/>
      </c>
      <c r="AC394" s="13">
        <f t="shared" si="59"/>
        <v>0</v>
      </c>
      <c r="AD394" s="8" t="s">
        <v>21</v>
      </c>
      <c r="AE394" s="8" t="s">
        <v>21</v>
      </c>
      <c r="AF394" s="8" t="s">
        <v>21</v>
      </c>
      <c r="AG394" s="8" t="s">
        <v>21</v>
      </c>
      <c r="AH394" s="8" t="s">
        <v>21</v>
      </c>
      <c r="AI394" s="13" t="str">
        <f t="shared" si="60"/>
        <v/>
      </c>
      <c r="AJ394" s="13" t="str">
        <f t="shared" si="61"/>
        <v/>
      </c>
      <c r="AK394" s="13">
        <f t="shared" si="62"/>
        <v>0</v>
      </c>
      <c r="AL394" s="8">
        <v>9.65</v>
      </c>
      <c r="AM394" s="8">
        <v>9.81</v>
      </c>
      <c r="AN394" s="8">
        <v>9.39</v>
      </c>
      <c r="AO394" s="8">
        <v>0.16</v>
      </c>
      <c r="AP394" s="8">
        <v>-0.26</v>
      </c>
    </row>
    <row r="395" spans="1:42">
      <c r="A395" s="14">
        <v>395</v>
      </c>
      <c r="B395" s="15" t="s">
        <v>810</v>
      </c>
      <c r="C395" s="4">
        <v>7949904</v>
      </c>
      <c r="D395" s="8" t="s">
        <v>811</v>
      </c>
      <c r="E395" s="5" t="s">
        <v>2077</v>
      </c>
      <c r="G395" s="8">
        <v>1</v>
      </c>
      <c r="M395" s="11" t="s">
        <v>2013</v>
      </c>
      <c r="N395" s="11" t="s">
        <v>2014</v>
      </c>
      <c r="O395" s="11" t="s">
        <v>2015</v>
      </c>
      <c r="P395" s="12"/>
      <c r="Q395" s="12"/>
      <c r="R395" s="8">
        <v>0.2</v>
      </c>
      <c r="S395" s="8">
        <v>0.48</v>
      </c>
      <c r="T395" s="8">
        <v>0.97</v>
      </c>
      <c r="U395" s="8">
        <v>1</v>
      </c>
      <c r="V395" s="8">
        <v>0.95</v>
      </c>
      <c r="W395" s="8">
        <v>0.99</v>
      </c>
      <c r="X395" s="13" t="str">
        <f t="shared" si="54"/>
        <v/>
      </c>
      <c r="Y395" s="13" t="str">
        <f t="shared" si="55"/>
        <v/>
      </c>
      <c r="Z395" s="13" t="str">
        <f t="shared" si="56"/>
        <v/>
      </c>
      <c r="AA395" s="13" t="str">
        <f t="shared" si="57"/>
        <v/>
      </c>
      <c r="AB395" s="13" t="str">
        <f t="shared" si="58"/>
        <v/>
      </c>
      <c r="AC395" s="13">
        <f t="shared" si="59"/>
        <v>0</v>
      </c>
      <c r="AD395" s="8">
        <v>0.97</v>
      </c>
      <c r="AE395" s="8">
        <v>0.92</v>
      </c>
      <c r="AF395" s="8">
        <v>0.95</v>
      </c>
      <c r="AG395" s="8">
        <v>0.87</v>
      </c>
      <c r="AH395" s="8">
        <v>0.79</v>
      </c>
      <c r="AI395" s="13" t="str">
        <f t="shared" si="60"/>
        <v/>
      </c>
      <c r="AJ395" s="13" t="str">
        <f t="shared" si="61"/>
        <v/>
      </c>
      <c r="AK395" s="13">
        <f t="shared" si="62"/>
        <v>0</v>
      </c>
      <c r="AL395" s="8">
        <v>10.58</v>
      </c>
      <c r="AM395" s="8">
        <v>11.27</v>
      </c>
      <c r="AN395" s="8">
        <v>11.56</v>
      </c>
      <c r="AO395" s="8">
        <v>0.7</v>
      </c>
      <c r="AP395" s="8">
        <v>0.98</v>
      </c>
    </row>
    <row r="396" spans="1:42">
      <c r="A396" s="14">
        <v>396</v>
      </c>
      <c r="B396" s="15" t="s">
        <v>812</v>
      </c>
      <c r="C396" s="4">
        <v>8075182</v>
      </c>
      <c r="D396" s="8" t="s">
        <v>813</v>
      </c>
      <c r="E396" s="5" t="s">
        <v>2077</v>
      </c>
      <c r="G396" s="8">
        <v>1</v>
      </c>
      <c r="M396" s="11" t="s">
        <v>2016</v>
      </c>
      <c r="N396" s="11" t="s">
        <v>1013</v>
      </c>
      <c r="O396" s="11" t="s">
        <v>2017</v>
      </c>
      <c r="P396" s="12"/>
      <c r="Q396" s="12"/>
      <c r="R396" s="8">
        <v>0.51</v>
      </c>
      <c r="S396" s="8">
        <v>0.96</v>
      </c>
      <c r="T396" s="8">
        <v>0.91</v>
      </c>
      <c r="U396" s="8">
        <v>0.91</v>
      </c>
      <c r="V396" s="8">
        <v>0.89</v>
      </c>
      <c r="W396" s="8">
        <v>0.79</v>
      </c>
      <c r="X396" s="13" t="str">
        <f t="shared" si="54"/>
        <v/>
      </c>
      <c r="Y396" s="13" t="str">
        <f t="shared" si="55"/>
        <v/>
      </c>
      <c r="Z396" s="13" t="str">
        <f t="shared" si="56"/>
        <v/>
      </c>
      <c r="AA396" s="13" t="str">
        <f t="shared" si="57"/>
        <v/>
      </c>
      <c r="AB396" s="13" t="str">
        <f t="shared" si="58"/>
        <v/>
      </c>
      <c r="AC396" s="13">
        <f t="shared" si="59"/>
        <v>0</v>
      </c>
      <c r="AD396" s="8">
        <v>0.1</v>
      </c>
      <c r="AE396" s="8">
        <v>0.88</v>
      </c>
      <c r="AF396" s="8">
        <v>0.25</v>
      </c>
      <c r="AG396" s="8">
        <v>0.88</v>
      </c>
      <c r="AH396" s="8">
        <v>0.18</v>
      </c>
      <c r="AI396" s="13" t="str">
        <f t="shared" si="60"/>
        <v/>
      </c>
      <c r="AJ396" s="13" t="str">
        <f t="shared" si="61"/>
        <v/>
      </c>
      <c r="AK396" s="13">
        <f t="shared" si="62"/>
        <v>0</v>
      </c>
      <c r="AL396" s="8">
        <v>10.75</v>
      </c>
      <c r="AM396" s="8">
        <v>11.59</v>
      </c>
      <c r="AN396" s="8">
        <v>12.23</v>
      </c>
      <c r="AO396" s="8">
        <v>0.84</v>
      </c>
      <c r="AP396" s="8">
        <v>1.48</v>
      </c>
    </row>
    <row r="397" spans="1:42">
      <c r="A397" s="14">
        <v>397</v>
      </c>
      <c r="B397" s="15" t="s">
        <v>814</v>
      </c>
      <c r="C397" s="4">
        <v>8165107</v>
      </c>
      <c r="D397" s="8" t="s">
        <v>815</v>
      </c>
      <c r="E397" s="5" t="s">
        <v>2093</v>
      </c>
      <c r="I397" s="8">
        <v>1</v>
      </c>
      <c r="M397" s="11" t="s">
        <v>2018</v>
      </c>
      <c r="N397" s="11" t="s">
        <v>2019</v>
      </c>
      <c r="O397" s="11" t="s">
        <v>2020</v>
      </c>
      <c r="P397" s="12"/>
      <c r="Q397" s="12"/>
      <c r="R397" s="8">
        <v>0.1</v>
      </c>
      <c r="S397" s="8" t="s">
        <v>21</v>
      </c>
      <c r="T397" s="8" t="s">
        <v>21</v>
      </c>
      <c r="U397" s="8" t="s">
        <v>21</v>
      </c>
      <c r="V397" s="8" t="s">
        <v>21</v>
      </c>
      <c r="W397" s="8" t="s">
        <v>21</v>
      </c>
      <c r="X397" s="13" t="str">
        <f t="shared" si="54"/>
        <v/>
      </c>
      <c r="Y397" s="13" t="str">
        <f t="shared" si="55"/>
        <v/>
      </c>
      <c r="Z397" s="13" t="str">
        <f t="shared" si="56"/>
        <v/>
      </c>
      <c r="AA397" s="13" t="str">
        <f t="shared" si="57"/>
        <v/>
      </c>
      <c r="AB397" s="13" t="str">
        <f t="shared" si="58"/>
        <v/>
      </c>
      <c r="AC397" s="13">
        <f t="shared" si="59"/>
        <v>0</v>
      </c>
      <c r="AD397" s="8" t="s">
        <v>21</v>
      </c>
      <c r="AE397" s="8" t="s">
        <v>21</v>
      </c>
      <c r="AF397" s="8" t="s">
        <v>21</v>
      </c>
      <c r="AG397" s="8" t="s">
        <v>21</v>
      </c>
      <c r="AH397" s="8" t="s">
        <v>21</v>
      </c>
      <c r="AI397" s="13" t="str">
        <f t="shared" si="60"/>
        <v/>
      </c>
      <c r="AJ397" s="13" t="str">
        <f t="shared" si="61"/>
        <v/>
      </c>
      <c r="AK397" s="13">
        <f t="shared" si="62"/>
        <v>0</v>
      </c>
      <c r="AL397" s="8">
        <v>9.3800000000000008</v>
      </c>
      <c r="AM397" s="8">
        <v>8.94</v>
      </c>
      <c r="AN397" s="8">
        <v>8.93</v>
      </c>
      <c r="AO397" s="8">
        <v>-0.44</v>
      </c>
      <c r="AP397" s="8">
        <v>-0.45</v>
      </c>
    </row>
    <row r="398" spans="1:42">
      <c r="A398" s="14">
        <v>398</v>
      </c>
      <c r="B398" s="15" t="s">
        <v>816</v>
      </c>
      <c r="C398" s="4">
        <v>8063156</v>
      </c>
      <c r="D398" s="8" t="s">
        <v>817</v>
      </c>
      <c r="E398" s="5" t="s">
        <v>2093</v>
      </c>
      <c r="I398" s="8">
        <v>1</v>
      </c>
      <c r="M398" s="11" t="s">
        <v>2021</v>
      </c>
      <c r="N398" s="11" t="s">
        <v>1067</v>
      </c>
      <c r="O398" s="11" t="s">
        <v>2022</v>
      </c>
      <c r="P398" s="12"/>
      <c r="Q398" s="12"/>
      <c r="R398" s="8">
        <v>1.21</v>
      </c>
      <c r="S398" s="8">
        <v>0.72</v>
      </c>
      <c r="T398" s="8">
        <v>0.99</v>
      </c>
      <c r="U398" s="8">
        <v>0.99</v>
      </c>
      <c r="V398" s="8">
        <v>0.95</v>
      </c>
      <c r="W398" s="8">
        <v>0.98</v>
      </c>
      <c r="X398" s="13" t="str">
        <f t="shared" si="54"/>
        <v/>
      </c>
      <c r="Y398" s="13" t="str">
        <f t="shared" si="55"/>
        <v/>
      </c>
      <c r="Z398" s="13" t="str">
        <f t="shared" si="56"/>
        <v/>
      </c>
      <c r="AA398" s="13" t="str">
        <f t="shared" si="57"/>
        <v/>
      </c>
      <c r="AB398" s="13" t="str">
        <f t="shared" si="58"/>
        <v/>
      </c>
      <c r="AC398" s="13">
        <f t="shared" si="59"/>
        <v>0</v>
      </c>
      <c r="AD398" s="8">
        <v>0.45</v>
      </c>
      <c r="AE398" s="8">
        <v>0.19</v>
      </c>
      <c r="AF398" s="8">
        <v>0.6</v>
      </c>
      <c r="AG398" s="8">
        <v>0.47</v>
      </c>
      <c r="AH398" s="8">
        <v>0.85</v>
      </c>
      <c r="AI398" s="13" t="str">
        <f t="shared" si="60"/>
        <v/>
      </c>
      <c r="AJ398" s="13" t="str">
        <f t="shared" si="61"/>
        <v/>
      </c>
      <c r="AK398" s="13">
        <f t="shared" si="62"/>
        <v>0</v>
      </c>
      <c r="AL398" s="8">
        <v>10.3</v>
      </c>
      <c r="AM398" s="8">
        <v>12.67</v>
      </c>
      <c r="AN398" s="8">
        <v>12.38</v>
      </c>
      <c r="AO398" s="8">
        <v>2.37</v>
      </c>
      <c r="AP398" s="8">
        <v>2.08</v>
      </c>
    </row>
    <row r="399" spans="1:42">
      <c r="A399" s="14">
        <v>399</v>
      </c>
      <c r="B399" s="15" t="s">
        <v>818</v>
      </c>
      <c r="C399" s="4">
        <v>7961069</v>
      </c>
      <c r="D399" s="8" t="s">
        <v>819</v>
      </c>
      <c r="E399" s="5" t="s">
        <v>2093</v>
      </c>
      <c r="I399" s="8">
        <v>1</v>
      </c>
      <c r="M399" s="11" t="s">
        <v>2023</v>
      </c>
      <c r="N399" s="11" t="s">
        <v>2024</v>
      </c>
      <c r="O399" s="11" t="s">
        <v>2025</v>
      </c>
      <c r="P399" s="12"/>
      <c r="Q399" s="12"/>
      <c r="R399" s="8">
        <v>0.28999999999999998</v>
      </c>
      <c r="S399" s="8" t="s">
        <v>21</v>
      </c>
      <c r="T399" s="8" t="s">
        <v>21</v>
      </c>
      <c r="U399" s="8" t="s">
        <v>21</v>
      </c>
      <c r="V399" s="8" t="s">
        <v>21</v>
      </c>
      <c r="W399" s="8" t="s">
        <v>21</v>
      </c>
      <c r="X399" s="13" t="str">
        <f t="shared" si="54"/>
        <v/>
      </c>
      <c r="Y399" s="13" t="str">
        <f t="shared" si="55"/>
        <v/>
      </c>
      <c r="Z399" s="13" t="str">
        <f t="shared" si="56"/>
        <v/>
      </c>
      <c r="AA399" s="13" t="str">
        <f t="shared" si="57"/>
        <v/>
      </c>
      <c r="AB399" s="13" t="str">
        <f t="shared" si="58"/>
        <v/>
      </c>
      <c r="AC399" s="13">
        <f t="shared" si="59"/>
        <v>0</v>
      </c>
      <c r="AD399" s="8" t="s">
        <v>21</v>
      </c>
      <c r="AE399" s="8" t="s">
        <v>21</v>
      </c>
      <c r="AF399" s="8" t="s">
        <v>21</v>
      </c>
      <c r="AG399" s="8" t="s">
        <v>21</v>
      </c>
      <c r="AH399" s="8" t="s">
        <v>21</v>
      </c>
      <c r="AI399" s="13" t="str">
        <f t="shared" si="60"/>
        <v/>
      </c>
      <c r="AJ399" s="13" t="str">
        <f t="shared" si="61"/>
        <v/>
      </c>
      <c r="AK399" s="13">
        <f t="shared" si="62"/>
        <v>0</v>
      </c>
      <c r="AL399" s="8">
        <v>7.54</v>
      </c>
      <c r="AM399" s="8">
        <v>8.2100000000000009</v>
      </c>
      <c r="AN399" s="8">
        <v>8.25</v>
      </c>
      <c r="AO399" s="8">
        <v>0.67</v>
      </c>
      <c r="AP399" s="8">
        <v>0.71</v>
      </c>
    </row>
    <row r="400" spans="1:42">
      <c r="A400" s="14">
        <v>400</v>
      </c>
      <c r="B400" s="15" t="s">
        <v>820</v>
      </c>
      <c r="C400" s="4">
        <v>7990757</v>
      </c>
      <c r="D400" s="8" t="s">
        <v>821</v>
      </c>
      <c r="E400" s="5" t="s">
        <v>2093</v>
      </c>
      <c r="I400" s="8">
        <v>1</v>
      </c>
      <c r="M400" s="11" t="s">
        <v>2026</v>
      </c>
      <c r="N400" s="11" t="s">
        <v>1575</v>
      </c>
      <c r="O400" s="11" t="s">
        <v>2027</v>
      </c>
      <c r="P400" s="12"/>
      <c r="Q400" s="12"/>
      <c r="R400" s="8">
        <v>0.17</v>
      </c>
      <c r="S400" s="8" t="s">
        <v>21</v>
      </c>
      <c r="T400" s="8" t="s">
        <v>21</v>
      </c>
      <c r="U400" s="8" t="s">
        <v>21</v>
      </c>
      <c r="V400" s="8" t="s">
        <v>21</v>
      </c>
      <c r="W400" s="8" t="s">
        <v>21</v>
      </c>
      <c r="X400" s="13" t="str">
        <f t="shared" si="54"/>
        <v/>
      </c>
      <c r="Y400" s="13" t="str">
        <f t="shared" si="55"/>
        <v/>
      </c>
      <c r="Z400" s="13" t="str">
        <f t="shared" si="56"/>
        <v/>
      </c>
      <c r="AA400" s="13" t="str">
        <f t="shared" si="57"/>
        <v/>
      </c>
      <c r="AB400" s="13" t="str">
        <f t="shared" si="58"/>
        <v/>
      </c>
      <c r="AC400" s="13">
        <f t="shared" si="59"/>
        <v>0</v>
      </c>
      <c r="AD400" s="8" t="s">
        <v>21</v>
      </c>
      <c r="AE400" s="8" t="s">
        <v>21</v>
      </c>
      <c r="AF400" s="8" t="s">
        <v>21</v>
      </c>
      <c r="AG400" s="8" t="s">
        <v>21</v>
      </c>
      <c r="AH400" s="8" t="s">
        <v>21</v>
      </c>
      <c r="AI400" s="13" t="str">
        <f t="shared" si="60"/>
        <v/>
      </c>
      <c r="AJ400" s="13" t="str">
        <f t="shared" si="61"/>
        <v/>
      </c>
      <c r="AK400" s="13">
        <f t="shared" si="62"/>
        <v>0</v>
      </c>
      <c r="AL400" s="8">
        <v>11.84</v>
      </c>
      <c r="AM400" s="8">
        <v>11.77</v>
      </c>
      <c r="AN400" s="8">
        <v>11.69</v>
      </c>
      <c r="AO400" s="8">
        <v>-7.0000000000000007E-2</v>
      </c>
      <c r="AP400" s="8">
        <v>-0.15</v>
      </c>
    </row>
    <row r="401" spans="1:42">
      <c r="A401" s="14">
        <v>401</v>
      </c>
      <c r="B401" s="15" t="s">
        <v>822</v>
      </c>
      <c r="C401" s="4">
        <v>8113250</v>
      </c>
      <c r="D401" s="8" t="s">
        <v>823</v>
      </c>
      <c r="E401" s="5" t="s">
        <v>2093</v>
      </c>
      <c r="I401" s="8">
        <v>1</v>
      </c>
      <c r="M401" s="11" t="s">
        <v>2028</v>
      </c>
      <c r="N401" s="11" t="s">
        <v>2029</v>
      </c>
      <c r="O401" s="11" t="s">
        <v>2030</v>
      </c>
      <c r="P401" s="12"/>
      <c r="Q401" s="12"/>
      <c r="R401" s="8">
        <v>0.15</v>
      </c>
      <c r="S401" s="8" t="s">
        <v>21</v>
      </c>
      <c r="T401" s="8" t="s">
        <v>21</v>
      </c>
      <c r="U401" s="8" t="s">
        <v>21</v>
      </c>
      <c r="V401" s="8" t="s">
        <v>21</v>
      </c>
      <c r="W401" s="8" t="s">
        <v>21</v>
      </c>
      <c r="X401" s="13" t="str">
        <f t="shared" si="54"/>
        <v/>
      </c>
      <c r="Y401" s="13" t="str">
        <f t="shared" si="55"/>
        <v/>
      </c>
      <c r="Z401" s="13" t="str">
        <f t="shared" si="56"/>
        <v/>
      </c>
      <c r="AA401" s="13" t="str">
        <f t="shared" si="57"/>
        <v/>
      </c>
      <c r="AB401" s="13" t="str">
        <f t="shared" si="58"/>
        <v/>
      </c>
      <c r="AC401" s="13">
        <f t="shared" si="59"/>
        <v>0</v>
      </c>
      <c r="AD401" s="8" t="s">
        <v>21</v>
      </c>
      <c r="AE401" s="8" t="s">
        <v>21</v>
      </c>
      <c r="AF401" s="8" t="s">
        <v>21</v>
      </c>
      <c r="AG401" s="8" t="s">
        <v>21</v>
      </c>
      <c r="AH401" s="8" t="s">
        <v>21</v>
      </c>
      <c r="AI401" s="13" t="str">
        <f t="shared" si="60"/>
        <v/>
      </c>
      <c r="AJ401" s="13" t="str">
        <f t="shared" si="61"/>
        <v/>
      </c>
      <c r="AK401" s="13">
        <f t="shared" si="62"/>
        <v>0</v>
      </c>
      <c r="AL401" s="8">
        <v>10.66</v>
      </c>
      <c r="AM401" s="8">
        <v>10.79</v>
      </c>
      <c r="AN401" s="8">
        <v>10.66</v>
      </c>
      <c r="AO401" s="8">
        <v>0.13</v>
      </c>
      <c r="AP401" s="8">
        <v>0</v>
      </c>
    </row>
    <row r="402" spans="1:42">
      <c r="A402" s="14">
        <v>402</v>
      </c>
      <c r="B402" s="15" t="s">
        <v>824</v>
      </c>
      <c r="C402" s="4">
        <v>7906777</v>
      </c>
      <c r="D402" s="8" t="s">
        <v>825</v>
      </c>
      <c r="E402" s="5" t="s">
        <v>2093</v>
      </c>
      <c r="I402" s="8">
        <v>1</v>
      </c>
      <c r="M402" s="11" t="s">
        <v>2031</v>
      </c>
      <c r="N402" s="11" t="s">
        <v>2032</v>
      </c>
      <c r="O402" s="11" t="s">
        <v>2033</v>
      </c>
      <c r="P402" s="12"/>
      <c r="Q402" s="12"/>
      <c r="R402" s="8">
        <v>0.57999999999999996</v>
      </c>
      <c r="S402" s="8" t="s">
        <v>21</v>
      </c>
      <c r="T402" s="8" t="s">
        <v>21</v>
      </c>
      <c r="U402" s="8" t="s">
        <v>21</v>
      </c>
      <c r="V402" s="8" t="s">
        <v>21</v>
      </c>
      <c r="W402" s="8" t="s">
        <v>21</v>
      </c>
      <c r="X402" s="13" t="str">
        <f t="shared" si="54"/>
        <v/>
      </c>
      <c r="Y402" s="13" t="str">
        <f t="shared" si="55"/>
        <v/>
      </c>
      <c r="Z402" s="13" t="str">
        <f t="shared" si="56"/>
        <v/>
      </c>
      <c r="AA402" s="13" t="str">
        <f t="shared" si="57"/>
        <v/>
      </c>
      <c r="AB402" s="13" t="str">
        <f t="shared" si="58"/>
        <v/>
      </c>
      <c r="AC402" s="13">
        <f t="shared" si="59"/>
        <v>0</v>
      </c>
      <c r="AD402" s="8" t="s">
        <v>21</v>
      </c>
      <c r="AE402" s="8" t="s">
        <v>21</v>
      </c>
      <c r="AF402" s="8" t="s">
        <v>21</v>
      </c>
      <c r="AG402" s="8" t="s">
        <v>21</v>
      </c>
      <c r="AH402" s="8" t="s">
        <v>21</v>
      </c>
      <c r="AI402" s="13" t="str">
        <f t="shared" si="60"/>
        <v/>
      </c>
      <c r="AJ402" s="13" t="str">
        <f t="shared" si="61"/>
        <v/>
      </c>
      <c r="AK402" s="13">
        <f t="shared" si="62"/>
        <v>0</v>
      </c>
      <c r="AL402" s="8">
        <v>10.29</v>
      </c>
      <c r="AM402" s="8">
        <v>10.01</v>
      </c>
      <c r="AN402" s="8">
        <v>10.15</v>
      </c>
      <c r="AO402" s="8">
        <v>-0.28000000000000003</v>
      </c>
      <c r="AP402" s="8">
        <v>-0.14000000000000001</v>
      </c>
    </row>
    <row r="403" spans="1:42">
      <c r="A403" s="14">
        <v>403</v>
      </c>
      <c r="B403" s="15" t="s">
        <v>826</v>
      </c>
      <c r="C403" s="4">
        <v>8079842</v>
      </c>
      <c r="D403" s="8" t="s">
        <v>827</v>
      </c>
      <c r="E403" s="5" t="s">
        <v>2093</v>
      </c>
      <c r="I403" s="8">
        <v>1</v>
      </c>
      <c r="M403" s="11" t="s">
        <v>2034</v>
      </c>
      <c r="N403" s="11" t="s">
        <v>1526</v>
      </c>
      <c r="O403" s="11" t="s">
        <v>2035</v>
      </c>
      <c r="P403" s="12"/>
      <c r="Q403" s="12"/>
      <c r="R403" s="8">
        <v>0.11</v>
      </c>
      <c r="S403" s="8" t="s">
        <v>21</v>
      </c>
      <c r="T403" s="8" t="s">
        <v>21</v>
      </c>
      <c r="U403" s="8" t="s">
        <v>21</v>
      </c>
      <c r="V403" s="8" t="s">
        <v>21</v>
      </c>
      <c r="W403" s="8" t="s">
        <v>21</v>
      </c>
      <c r="X403" s="13" t="str">
        <f t="shared" si="54"/>
        <v/>
      </c>
      <c r="Y403" s="13" t="str">
        <f t="shared" si="55"/>
        <v/>
      </c>
      <c r="Z403" s="13" t="str">
        <f t="shared" si="56"/>
        <v/>
      </c>
      <c r="AA403" s="13" t="str">
        <f t="shared" si="57"/>
        <v/>
      </c>
      <c r="AB403" s="13" t="str">
        <f t="shared" si="58"/>
        <v/>
      </c>
      <c r="AC403" s="13">
        <f t="shared" si="59"/>
        <v>0</v>
      </c>
      <c r="AD403" s="8" t="s">
        <v>21</v>
      </c>
      <c r="AE403" s="8" t="s">
        <v>21</v>
      </c>
      <c r="AF403" s="8" t="s">
        <v>21</v>
      </c>
      <c r="AG403" s="8" t="s">
        <v>21</v>
      </c>
      <c r="AH403" s="8" t="s">
        <v>21</v>
      </c>
      <c r="AI403" s="13" t="str">
        <f t="shared" si="60"/>
        <v/>
      </c>
      <c r="AJ403" s="13" t="str">
        <f t="shared" si="61"/>
        <v/>
      </c>
      <c r="AK403" s="13">
        <f t="shared" si="62"/>
        <v>0</v>
      </c>
      <c r="AL403" s="8">
        <v>8.84</v>
      </c>
      <c r="AM403" s="8">
        <v>8.42</v>
      </c>
      <c r="AN403" s="8">
        <v>8.4499999999999993</v>
      </c>
      <c r="AO403" s="8">
        <v>-0.41</v>
      </c>
      <c r="AP403" s="8">
        <v>-0.38</v>
      </c>
    </row>
    <row r="404" spans="1:42">
      <c r="A404" s="14">
        <v>404</v>
      </c>
      <c r="B404" s="15" t="s">
        <v>828</v>
      </c>
      <c r="C404" s="4">
        <v>7927405</v>
      </c>
      <c r="D404" s="8" t="s">
        <v>829</v>
      </c>
      <c r="E404" s="5" t="s">
        <v>2093</v>
      </c>
      <c r="I404" s="8">
        <v>1</v>
      </c>
      <c r="M404" s="11" t="s">
        <v>2036</v>
      </c>
      <c r="N404" s="11" t="s">
        <v>2037</v>
      </c>
      <c r="O404" s="11" t="s">
        <v>2038</v>
      </c>
      <c r="P404" s="12"/>
      <c r="Q404" s="12"/>
      <c r="R404" s="8">
        <v>0.44</v>
      </c>
      <c r="S404" s="8" t="s">
        <v>21</v>
      </c>
      <c r="T404" s="8" t="s">
        <v>21</v>
      </c>
      <c r="U404" s="8" t="s">
        <v>21</v>
      </c>
      <c r="V404" s="8" t="s">
        <v>21</v>
      </c>
      <c r="W404" s="8" t="s">
        <v>21</v>
      </c>
      <c r="X404" s="13" t="str">
        <f t="shared" si="54"/>
        <v/>
      </c>
      <c r="Y404" s="13" t="str">
        <f t="shared" si="55"/>
        <v/>
      </c>
      <c r="Z404" s="13" t="str">
        <f t="shared" si="56"/>
        <v/>
      </c>
      <c r="AA404" s="13" t="str">
        <f t="shared" si="57"/>
        <v/>
      </c>
      <c r="AB404" s="13" t="str">
        <f t="shared" si="58"/>
        <v/>
      </c>
      <c r="AC404" s="13">
        <f t="shared" si="59"/>
        <v>0</v>
      </c>
      <c r="AD404" s="8" t="s">
        <v>21</v>
      </c>
      <c r="AE404" s="8" t="s">
        <v>21</v>
      </c>
      <c r="AF404" s="8" t="s">
        <v>21</v>
      </c>
      <c r="AG404" s="8" t="s">
        <v>21</v>
      </c>
      <c r="AH404" s="8" t="s">
        <v>21</v>
      </c>
      <c r="AI404" s="13" t="str">
        <f t="shared" si="60"/>
        <v/>
      </c>
      <c r="AJ404" s="13" t="str">
        <f t="shared" si="61"/>
        <v/>
      </c>
      <c r="AK404" s="13">
        <f t="shared" si="62"/>
        <v>0</v>
      </c>
      <c r="AL404" s="8">
        <v>11.24</v>
      </c>
      <c r="AM404" s="8">
        <v>10.68</v>
      </c>
      <c r="AN404" s="8">
        <v>10.28</v>
      </c>
      <c r="AO404" s="8">
        <v>-0.56000000000000005</v>
      </c>
      <c r="AP404" s="8">
        <v>-0.96</v>
      </c>
    </row>
    <row r="405" spans="1:42">
      <c r="A405" s="14">
        <v>405</v>
      </c>
      <c r="B405" s="15" t="s">
        <v>830</v>
      </c>
      <c r="C405" s="4">
        <v>8124684</v>
      </c>
      <c r="D405" s="8" t="s">
        <v>831</v>
      </c>
      <c r="E405" s="5" t="s">
        <v>2093</v>
      </c>
      <c r="I405" s="8">
        <v>1</v>
      </c>
      <c r="M405" s="11" t="s">
        <v>2039</v>
      </c>
      <c r="N405" s="11" t="s">
        <v>2040</v>
      </c>
      <c r="O405" s="11" t="s">
        <v>2041</v>
      </c>
      <c r="P405" s="12"/>
      <c r="Q405" s="12"/>
      <c r="R405" s="8">
        <v>0.36</v>
      </c>
      <c r="S405" s="8" t="s">
        <v>21</v>
      </c>
      <c r="T405" s="8" t="s">
        <v>21</v>
      </c>
      <c r="U405" s="8" t="s">
        <v>21</v>
      </c>
      <c r="V405" s="8" t="s">
        <v>21</v>
      </c>
      <c r="W405" s="8" t="s">
        <v>21</v>
      </c>
      <c r="X405" s="13" t="str">
        <f t="shared" si="54"/>
        <v/>
      </c>
      <c r="Y405" s="13" t="str">
        <f t="shared" si="55"/>
        <v/>
      </c>
      <c r="Z405" s="13" t="str">
        <f t="shared" si="56"/>
        <v/>
      </c>
      <c r="AA405" s="13" t="str">
        <f t="shared" si="57"/>
        <v/>
      </c>
      <c r="AB405" s="13" t="str">
        <f t="shared" si="58"/>
        <v/>
      </c>
      <c r="AC405" s="13">
        <f t="shared" si="59"/>
        <v>0</v>
      </c>
      <c r="AD405" s="8" t="s">
        <v>21</v>
      </c>
      <c r="AE405" s="8" t="s">
        <v>21</v>
      </c>
      <c r="AF405" s="8" t="s">
        <v>21</v>
      </c>
      <c r="AG405" s="8" t="s">
        <v>21</v>
      </c>
      <c r="AH405" s="8" t="s">
        <v>21</v>
      </c>
      <c r="AI405" s="13" t="str">
        <f t="shared" si="60"/>
        <v/>
      </c>
      <c r="AJ405" s="13" t="str">
        <f t="shared" si="61"/>
        <v/>
      </c>
      <c r="AK405" s="13">
        <f t="shared" si="62"/>
        <v>0</v>
      </c>
      <c r="AL405" s="8">
        <v>7.07</v>
      </c>
      <c r="AM405" s="8">
        <v>6.87</v>
      </c>
      <c r="AN405" s="8">
        <v>6.97</v>
      </c>
      <c r="AO405" s="8">
        <v>-0.2</v>
      </c>
      <c r="AP405" s="8">
        <v>-0.09</v>
      </c>
    </row>
    <row r="406" spans="1:42">
      <c r="A406" s="14">
        <v>406</v>
      </c>
      <c r="B406" s="15" t="s">
        <v>832</v>
      </c>
      <c r="C406" s="4">
        <v>8065963</v>
      </c>
      <c r="D406" s="8" t="s">
        <v>833</v>
      </c>
      <c r="E406" s="5" t="s">
        <v>2094</v>
      </c>
      <c r="L406" s="8">
        <v>1</v>
      </c>
      <c r="M406" s="11" t="s">
        <v>2042</v>
      </c>
      <c r="N406" s="11" t="s">
        <v>2043</v>
      </c>
      <c r="O406" s="11" t="s">
        <v>2044</v>
      </c>
      <c r="P406" s="12" t="s">
        <v>2045</v>
      </c>
      <c r="Q406" s="12"/>
      <c r="R406" s="8">
        <v>0.11</v>
      </c>
      <c r="S406" s="8" t="s">
        <v>21</v>
      </c>
      <c r="T406" s="8" t="s">
        <v>21</v>
      </c>
      <c r="U406" s="8" t="s">
        <v>21</v>
      </c>
      <c r="V406" s="8" t="s">
        <v>21</v>
      </c>
      <c r="W406" s="8" t="s">
        <v>21</v>
      </c>
      <c r="X406" s="13" t="str">
        <f t="shared" si="54"/>
        <v/>
      </c>
      <c r="Y406" s="13" t="str">
        <f t="shared" si="55"/>
        <v/>
      </c>
      <c r="Z406" s="13" t="str">
        <f t="shared" si="56"/>
        <v/>
      </c>
      <c r="AA406" s="13" t="str">
        <f t="shared" si="57"/>
        <v/>
      </c>
      <c r="AB406" s="13" t="str">
        <f t="shared" si="58"/>
        <v/>
      </c>
      <c r="AC406" s="13">
        <f t="shared" si="59"/>
        <v>0</v>
      </c>
      <c r="AD406" s="8" t="s">
        <v>21</v>
      </c>
      <c r="AE406" s="8" t="s">
        <v>21</v>
      </c>
      <c r="AF406" s="8" t="s">
        <v>21</v>
      </c>
      <c r="AG406" s="8" t="s">
        <v>21</v>
      </c>
      <c r="AH406" s="8" t="s">
        <v>21</v>
      </c>
      <c r="AI406" s="13" t="str">
        <f t="shared" si="60"/>
        <v/>
      </c>
      <c r="AJ406" s="13" t="str">
        <f t="shared" si="61"/>
        <v/>
      </c>
      <c r="AK406" s="13">
        <f t="shared" si="62"/>
        <v>0</v>
      </c>
      <c r="AL406" s="8">
        <v>11.12</v>
      </c>
      <c r="AM406" s="8">
        <v>10.8</v>
      </c>
      <c r="AN406" s="8">
        <v>10.54</v>
      </c>
      <c r="AO406" s="8">
        <v>-0.32</v>
      </c>
      <c r="AP406" s="8">
        <v>-0.57999999999999996</v>
      </c>
    </row>
    <row r="407" spans="1:42">
      <c r="A407" s="14">
        <v>407</v>
      </c>
      <c r="B407" s="15" t="s">
        <v>834</v>
      </c>
      <c r="C407" s="4">
        <v>7994102</v>
      </c>
      <c r="D407" s="8" t="s">
        <v>835</v>
      </c>
      <c r="E407" s="5" t="s">
        <v>2094</v>
      </c>
      <c r="L407" s="8">
        <v>1</v>
      </c>
      <c r="M407" s="11" t="s">
        <v>2046</v>
      </c>
      <c r="N407" s="11" t="s">
        <v>2047</v>
      </c>
      <c r="O407" s="11" t="s">
        <v>2048</v>
      </c>
      <c r="P407" s="12"/>
      <c r="Q407" s="12"/>
      <c r="R407" s="8">
        <v>0.14000000000000001</v>
      </c>
      <c r="S407" s="8" t="s">
        <v>21</v>
      </c>
      <c r="T407" s="8" t="s">
        <v>21</v>
      </c>
      <c r="U407" s="8" t="s">
        <v>21</v>
      </c>
      <c r="V407" s="8" t="s">
        <v>21</v>
      </c>
      <c r="W407" s="8" t="s">
        <v>21</v>
      </c>
      <c r="X407" s="13" t="str">
        <f t="shared" si="54"/>
        <v/>
      </c>
      <c r="Y407" s="13" t="str">
        <f t="shared" si="55"/>
        <v/>
      </c>
      <c r="Z407" s="13" t="str">
        <f t="shared" si="56"/>
        <v/>
      </c>
      <c r="AA407" s="13" t="str">
        <f t="shared" si="57"/>
        <v/>
      </c>
      <c r="AB407" s="13" t="str">
        <f t="shared" si="58"/>
        <v/>
      </c>
      <c r="AC407" s="13">
        <f t="shared" si="59"/>
        <v>0</v>
      </c>
      <c r="AD407" s="8" t="s">
        <v>21</v>
      </c>
      <c r="AE407" s="8" t="s">
        <v>21</v>
      </c>
      <c r="AF407" s="8" t="s">
        <v>21</v>
      </c>
      <c r="AG407" s="8" t="s">
        <v>21</v>
      </c>
      <c r="AH407" s="8" t="s">
        <v>21</v>
      </c>
      <c r="AI407" s="13" t="str">
        <f t="shared" si="60"/>
        <v/>
      </c>
      <c r="AJ407" s="13" t="str">
        <f t="shared" si="61"/>
        <v/>
      </c>
      <c r="AK407" s="13">
        <f t="shared" si="62"/>
        <v>0</v>
      </c>
      <c r="AL407" s="8">
        <v>11.18</v>
      </c>
      <c r="AM407" s="8">
        <v>10.79</v>
      </c>
      <c r="AN407" s="8">
        <v>10.5</v>
      </c>
      <c r="AO407" s="8">
        <v>-0.4</v>
      </c>
      <c r="AP407" s="8">
        <v>-0.68</v>
      </c>
    </row>
    <row r="408" spans="1:42">
      <c r="A408" s="14">
        <v>408</v>
      </c>
      <c r="B408" s="15" t="s">
        <v>836</v>
      </c>
      <c r="C408" s="4">
        <v>8074980</v>
      </c>
      <c r="D408" s="8" t="s">
        <v>837</v>
      </c>
      <c r="E408" s="5" t="s">
        <v>2094</v>
      </c>
      <c r="L408" s="8">
        <v>1</v>
      </c>
      <c r="M408" s="11" t="s">
        <v>2049</v>
      </c>
      <c r="N408" s="11" t="s">
        <v>2050</v>
      </c>
      <c r="O408" s="11" t="s">
        <v>2051</v>
      </c>
      <c r="P408" s="12"/>
      <c r="Q408" s="12"/>
      <c r="R408" s="8">
        <v>3.43</v>
      </c>
      <c r="S408" s="8" t="s">
        <v>21</v>
      </c>
      <c r="T408" s="8" t="s">
        <v>21</v>
      </c>
      <c r="U408" s="8" t="s">
        <v>21</v>
      </c>
      <c r="V408" s="8" t="s">
        <v>21</v>
      </c>
      <c r="W408" s="8" t="s">
        <v>21</v>
      </c>
      <c r="X408" s="13" t="str">
        <f t="shared" si="54"/>
        <v/>
      </c>
      <c r="Y408" s="13" t="str">
        <f t="shared" si="55"/>
        <v/>
      </c>
      <c r="Z408" s="13" t="str">
        <f t="shared" si="56"/>
        <v/>
      </c>
      <c r="AA408" s="13" t="str">
        <f t="shared" si="57"/>
        <v/>
      </c>
      <c r="AB408" s="13" t="str">
        <f t="shared" si="58"/>
        <v/>
      </c>
      <c r="AC408" s="13">
        <f t="shared" si="59"/>
        <v>0</v>
      </c>
      <c r="AD408" s="8" t="s">
        <v>21</v>
      </c>
      <c r="AE408" s="8" t="s">
        <v>21</v>
      </c>
      <c r="AF408" s="8" t="s">
        <v>21</v>
      </c>
      <c r="AG408" s="8" t="s">
        <v>21</v>
      </c>
      <c r="AH408" s="8" t="s">
        <v>21</v>
      </c>
      <c r="AI408" s="13" t="str">
        <f t="shared" si="60"/>
        <v/>
      </c>
      <c r="AJ408" s="13" t="str">
        <f t="shared" si="61"/>
        <v/>
      </c>
      <c r="AK408" s="13">
        <f t="shared" si="62"/>
        <v>0</v>
      </c>
      <c r="AL408" s="8">
        <v>9.31</v>
      </c>
      <c r="AM408" s="8">
        <v>9.16</v>
      </c>
      <c r="AN408" s="8">
        <v>9.01</v>
      </c>
      <c r="AO408" s="8">
        <v>-0.14000000000000001</v>
      </c>
      <c r="AP408" s="8">
        <v>-0.3</v>
      </c>
    </row>
    <row r="409" spans="1:42">
      <c r="A409" s="14">
        <v>409</v>
      </c>
      <c r="B409" s="15" t="s">
        <v>838</v>
      </c>
      <c r="C409" s="4">
        <v>8007799</v>
      </c>
      <c r="D409" s="8" t="s">
        <v>839</v>
      </c>
      <c r="E409" s="5" t="s">
        <v>2094</v>
      </c>
      <c r="L409" s="8">
        <v>1</v>
      </c>
      <c r="M409" s="11" t="s">
        <v>2052</v>
      </c>
      <c r="N409" s="11" t="s">
        <v>1739</v>
      </c>
      <c r="O409" s="11" t="s">
        <v>2053</v>
      </c>
      <c r="P409" s="12"/>
      <c r="Q409" s="12"/>
      <c r="R409" s="8">
        <v>0.11</v>
      </c>
      <c r="S409" s="8" t="s">
        <v>21</v>
      </c>
      <c r="T409" s="8" t="s">
        <v>21</v>
      </c>
      <c r="U409" s="8" t="s">
        <v>21</v>
      </c>
      <c r="V409" s="8" t="s">
        <v>21</v>
      </c>
      <c r="W409" s="8" t="s">
        <v>21</v>
      </c>
      <c r="X409" s="13" t="str">
        <f t="shared" si="54"/>
        <v/>
      </c>
      <c r="Y409" s="13" t="str">
        <f t="shared" si="55"/>
        <v/>
      </c>
      <c r="Z409" s="13" t="str">
        <f t="shared" si="56"/>
        <v/>
      </c>
      <c r="AA409" s="13" t="str">
        <f t="shared" si="57"/>
        <v/>
      </c>
      <c r="AB409" s="13" t="str">
        <f t="shared" si="58"/>
        <v/>
      </c>
      <c r="AC409" s="13">
        <f t="shared" si="59"/>
        <v>0</v>
      </c>
      <c r="AD409" s="8" t="s">
        <v>21</v>
      </c>
      <c r="AE409" s="8" t="s">
        <v>21</v>
      </c>
      <c r="AF409" s="8" t="s">
        <v>21</v>
      </c>
      <c r="AG409" s="8" t="s">
        <v>21</v>
      </c>
      <c r="AH409" s="8" t="s">
        <v>21</v>
      </c>
      <c r="AI409" s="13" t="str">
        <f t="shared" si="60"/>
        <v/>
      </c>
      <c r="AJ409" s="13" t="str">
        <f t="shared" si="61"/>
        <v/>
      </c>
      <c r="AK409" s="13">
        <f t="shared" si="62"/>
        <v>0</v>
      </c>
      <c r="AL409" s="8">
        <v>6.74</v>
      </c>
      <c r="AM409" s="8">
        <v>6.48</v>
      </c>
      <c r="AN409" s="8">
        <v>6.5</v>
      </c>
      <c r="AO409" s="8">
        <v>-0.26</v>
      </c>
      <c r="AP409" s="8">
        <v>-0.24</v>
      </c>
    </row>
    <row r="410" spans="1:42">
      <c r="A410" s="14">
        <v>410</v>
      </c>
      <c r="B410" s="15" t="s">
        <v>840</v>
      </c>
      <c r="C410" s="4">
        <v>8050766</v>
      </c>
      <c r="D410" s="8" t="s">
        <v>841</v>
      </c>
      <c r="E410" s="5" t="s">
        <v>842</v>
      </c>
      <c r="I410" s="8">
        <v>1</v>
      </c>
      <c r="M410" s="11" t="s">
        <v>2054</v>
      </c>
      <c r="N410" s="11" t="s">
        <v>2055</v>
      </c>
      <c r="O410" s="11" t="s">
        <v>2056</v>
      </c>
      <c r="P410" s="12"/>
      <c r="Q410" s="12"/>
      <c r="R410" s="8">
        <v>0.14000000000000001</v>
      </c>
      <c r="S410" s="8" t="s">
        <v>21</v>
      </c>
      <c r="T410" s="8" t="s">
        <v>21</v>
      </c>
      <c r="U410" s="8" t="s">
        <v>21</v>
      </c>
      <c r="V410" s="8" t="s">
        <v>21</v>
      </c>
      <c r="W410" s="8" t="s">
        <v>21</v>
      </c>
      <c r="X410" s="13" t="str">
        <f t="shared" si="54"/>
        <v/>
      </c>
      <c r="Y410" s="13" t="str">
        <f t="shared" si="55"/>
        <v/>
      </c>
      <c r="Z410" s="13" t="str">
        <f t="shared" si="56"/>
        <v/>
      </c>
      <c r="AA410" s="13" t="str">
        <f t="shared" si="57"/>
        <v/>
      </c>
      <c r="AB410" s="13" t="str">
        <f t="shared" si="58"/>
        <v/>
      </c>
      <c r="AC410" s="13">
        <f t="shared" si="59"/>
        <v>0</v>
      </c>
      <c r="AD410" s="8" t="s">
        <v>21</v>
      </c>
      <c r="AE410" s="8" t="s">
        <v>21</v>
      </c>
      <c r="AF410" s="8" t="s">
        <v>21</v>
      </c>
      <c r="AG410" s="8" t="s">
        <v>21</v>
      </c>
      <c r="AH410" s="8" t="s">
        <v>21</v>
      </c>
      <c r="AI410" s="13" t="str">
        <f t="shared" si="60"/>
        <v/>
      </c>
      <c r="AJ410" s="13" t="str">
        <f t="shared" si="61"/>
        <v/>
      </c>
      <c r="AK410" s="13">
        <f t="shared" si="62"/>
        <v>0</v>
      </c>
      <c r="AL410" s="8">
        <v>9.4</v>
      </c>
      <c r="AM410" s="8">
        <v>9.2799999999999994</v>
      </c>
      <c r="AN410" s="8">
        <v>8.9600000000000009</v>
      </c>
      <c r="AO410" s="8">
        <v>-0.11</v>
      </c>
      <c r="AP410" s="8">
        <v>-0.43</v>
      </c>
    </row>
    <row r="411" spans="1:42">
      <c r="A411" s="14">
        <v>411</v>
      </c>
      <c r="B411" s="15" t="s">
        <v>843</v>
      </c>
      <c r="C411" s="4">
        <v>8095986</v>
      </c>
      <c r="D411" s="8" t="s">
        <v>844</v>
      </c>
      <c r="E411" s="5" t="s">
        <v>842</v>
      </c>
      <c r="I411" s="8">
        <v>1</v>
      </c>
      <c r="M411" s="11" t="s">
        <v>2057</v>
      </c>
      <c r="N411" s="11" t="s">
        <v>2058</v>
      </c>
      <c r="O411" s="11" t="s">
        <v>2059</v>
      </c>
      <c r="P411" s="12"/>
      <c r="Q411" s="12"/>
      <c r="R411" s="8">
        <v>0.56000000000000005</v>
      </c>
      <c r="S411" s="8" t="s">
        <v>21</v>
      </c>
      <c r="T411" s="8" t="s">
        <v>21</v>
      </c>
      <c r="U411" s="8" t="s">
        <v>21</v>
      </c>
      <c r="V411" s="8" t="s">
        <v>21</v>
      </c>
      <c r="W411" s="8" t="s">
        <v>21</v>
      </c>
      <c r="X411" s="13" t="str">
        <f t="shared" si="54"/>
        <v/>
      </c>
      <c r="Y411" s="13" t="str">
        <f t="shared" si="55"/>
        <v/>
      </c>
      <c r="Z411" s="13" t="str">
        <f t="shared" si="56"/>
        <v/>
      </c>
      <c r="AA411" s="13" t="str">
        <f t="shared" si="57"/>
        <v/>
      </c>
      <c r="AB411" s="13" t="str">
        <f t="shared" si="58"/>
        <v/>
      </c>
      <c r="AC411" s="13">
        <f t="shared" si="59"/>
        <v>0</v>
      </c>
      <c r="AD411" s="8" t="s">
        <v>21</v>
      </c>
      <c r="AE411" s="8" t="s">
        <v>21</v>
      </c>
      <c r="AF411" s="8" t="s">
        <v>21</v>
      </c>
      <c r="AG411" s="8" t="s">
        <v>21</v>
      </c>
      <c r="AH411" s="8" t="s">
        <v>21</v>
      </c>
      <c r="AI411" s="13" t="str">
        <f t="shared" si="60"/>
        <v/>
      </c>
      <c r="AJ411" s="13" t="str">
        <f t="shared" si="61"/>
        <v/>
      </c>
      <c r="AK411" s="13">
        <f t="shared" si="62"/>
        <v>0</v>
      </c>
      <c r="AL411" s="8">
        <v>6.78</v>
      </c>
      <c r="AM411" s="8">
        <v>7.52</v>
      </c>
      <c r="AN411" s="8">
        <v>7.4</v>
      </c>
      <c r="AO411" s="8">
        <v>0.74</v>
      </c>
      <c r="AP411" s="8">
        <v>0.62</v>
      </c>
    </row>
    <row r="412" spans="1:42">
      <c r="A412" s="14">
        <v>412</v>
      </c>
      <c r="B412" s="15" t="s">
        <v>845</v>
      </c>
      <c r="C412" s="4">
        <v>7906767</v>
      </c>
      <c r="D412" s="8" t="s">
        <v>846</v>
      </c>
      <c r="E412" s="5" t="s">
        <v>842</v>
      </c>
      <c r="I412" s="8">
        <v>1</v>
      </c>
      <c r="M412" s="11" t="s">
        <v>2060</v>
      </c>
      <c r="N412" s="11" t="s">
        <v>1388</v>
      </c>
      <c r="O412" s="11" t="s">
        <v>2061</v>
      </c>
      <c r="P412" s="12"/>
      <c r="Q412" s="12"/>
      <c r="R412" s="8">
        <v>0.28999999999999998</v>
      </c>
      <c r="S412" s="8" t="s">
        <v>21</v>
      </c>
      <c r="T412" s="8" t="s">
        <v>21</v>
      </c>
      <c r="U412" s="8" t="s">
        <v>21</v>
      </c>
      <c r="V412" s="8" t="s">
        <v>21</v>
      </c>
      <c r="W412" s="8" t="s">
        <v>21</v>
      </c>
      <c r="X412" s="13" t="str">
        <f t="shared" si="54"/>
        <v/>
      </c>
      <c r="Y412" s="13" t="str">
        <f t="shared" si="55"/>
        <v/>
      </c>
      <c r="Z412" s="13" t="str">
        <f t="shared" si="56"/>
        <v/>
      </c>
      <c r="AA412" s="13" t="str">
        <f t="shared" si="57"/>
        <v/>
      </c>
      <c r="AB412" s="13" t="str">
        <f t="shared" si="58"/>
        <v/>
      </c>
      <c r="AC412" s="13">
        <f t="shared" si="59"/>
        <v>0</v>
      </c>
      <c r="AD412" s="8" t="s">
        <v>21</v>
      </c>
      <c r="AE412" s="8" t="s">
        <v>21</v>
      </c>
      <c r="AF412" s="8" t="s">
        <v>21</v>
      </c>
      <c r="AG412" s="8" t="s">
        <v>21</v>
      </c>
      <c r="AH412" s="8" t="s">
        <v>21</v>
      </c>
      <c r="AI412" s="13" t="str">
        <f t="shared" si="60"/>
        <v/>
      </c>
      <c r="AJ412" s="13" t="str">
        <f t="shared" si="61"/>
        <v/>
      </c>
      <c r="AK412" s="13">
        <f t="shared" si="62"/>
        <v>0</v>
      </c>
      <c r="AL412" s="8">
        <v>12.96</v>
      </c>
      <c r="AM412" s="8">
        <v>12.72</v>
      </c>
      <c r="AN412" s="8">
        <v>12.77</v>
      </c>
      <c r="AO412" s="8">
        <v>-0.24</v>
      </c>
      <c r="AP412" s="8">
        <v>-0.19</v>
      </c>
    </row>
    <row r="413" spans="1:42">
      <c r="A413" s="14">
        <v>413</v>
      </c>
      <c r="B413" s="15" t="s">
        <v>847</v>
      </c>
      <c r="C413" s="4">
        <v>7973110</v>
      </c>
      <c r="D413" s="8" t="s">
        <v>848</v>
      </c>
      <c r="E413" s="5" t="s">
        <v>842</v>
      </c>
      <c r="I413" s="8">
        <v>1</v>
      </c>
      <c r="M413" s="11" t="s">
        <v>2062</v>
      </c>
      <c r="N413" s="11" t="s">
        <v>2063</v>
      </c>
      <c r="O413" s="11" t="s">
        <v>2064</v>
      </c>
      <c r="P413" s="12"/>
      <c r="Q413" s="12"/>
      <c r="R413" s="8">
        <v>0.81</v>
      </c>
      <c r="S413" s="8" t="s">
        <v>21</v>
      </c>
      <c r="T413" s="8" t="s">
        <v>21</v>
      </c>
      <c r="U413" s="8" t="s">
        <v>21</v>
      </c>
      <c r="V413" s="8" t="s">
        <v>21</v>
      </c>
      <c r="W413" s="8" t="s">
        <v>21</v>
      </c>
      <c r="X413" s="13" t="str">
        <f t="shared" si="54"/>
        <v/>
      </c>
      <c r="Y413" s="13" t="str">
        <f t="shared" si="55"/>
        <v/>
      </c>
      <c r="Z413" s="13" t="str">
        <f t="shared" si="56"/>
        <v/>
      </c>
      <c r="AA413" s="13" t="str">
        <f t="shared" si="57"/>
        <v/>
      </c>
      <c r="AB413" s="13" t="str">
        <f t="shared" si="58"/>
        <v/>
      </c>
      <c r="AC413" s="13">
        <f t="shared" si="59"/>
        <v>0</v>
      </c>
      <c r="AD413" s="8" t="s">
        <v>21</v>
      </c>
      <c r="AE413" s="8" t="s">
        <v>21</v>
      </c>
      <c r="AF413" s="8" t="s">
        <v>21</v>
      </c>
      <c r="AG413" s="8" t="s">
        <v>21</v>
      </c>
      <c r="AH413" s="8" t="s">
        <v>21</v>
      </c>
      <c r="AI413" s="13" t="str">
        <f t="shared" si="60"/>
        <v/>
      </c>
      <c r="AJ413" s="13" t="str">
        <f t="shared" si="61"/>
        <v/>
      </c>
      <c r="AK413" s="13">
        <f t="shared" si="62"/>
        <v>0</v>
      </c>
      <c r="AL413" s="8">
        <v>7.8</v>
      </c>
      <c r="AM413" s="8">
        <v>8.02</v>
      </c>
      <c r="AN413" s="8">
        <v>8.42</v>
      </c>
      <c r="AO413" s="8">
        <v>0.22</v>
      </c>
      <c r="AP413" s="8">
        <v>0.61</v>
      </c>
    </row>
    <row r="414" spans="1:42">
      <c r="A414" s="14">
        <v>414</v>
      </c>
      <c r="B414" s="15" t="s">
        <v>849</v>
      </c>
      <c r="C414" s="4">
        <v>8047839</v>
      </c>
      <c r="D414" s="8" t="s">
        <v>850</v>
      </c>
      <c r="E414" s="5" t="s">
        <v>2095</v>
      </c>
      <c r="L414" s="8">
        <v>1</v>
      </c>
      <c r="M414" s="11" t="s">
        <v>2065</v>
      </c>
      <c r="N414" s="11" t="s">
        <v>2066</v>
      </c>
      <c r="O414" s="11" t="s">
        <v>2067</v>
      </c>
      <c r="P414" s="12"/>
      <c r="Q414" s="12"/>
      <c r="R414" s="8">
        <v>0.06</v>
      </c>
      <c r="S414" s="8" t="s">
        <v>21</v>
      </c>
      <c r="T414" s="8" t="s">
        <v>21</v>
      </c>
      <c r="U414" s="8" t="s">
        <v>21</v>
      </c>
      <c r="V414" s="8" t="s">
        <v>21</v>
      </c>
      <c r="W414" s="8" t="s">
        <v>21</v>
      </c>
      <c r="X414" s="13" t="str">
        <f t="shared" si="54"/>
        <v/>
      </c>
      <c r="Y414" s="13" t="str">
        <f t="shared" si="55"/>
        <v/>
      </c>
      <c r="Z414" s="13" t="str">
        <f t="shared" si="56"/>
        <v/>
      </c>
      <c r="AA414" s="13" t="str">
        <f t="shared" si="57"/>
        <v/>
      </c>
      <c r="AB414" s="13" t="str">
        <f t="shared" si="58"/>
        <v/>
      </c>
      <c r="AC414" s="13">
        <f t="shared" si="59"/>
        <v>0</v>
      </c>
      <c r="AD414" s="8" t="s">
        <v>21</v>
      </c>
      <c r="AE414" s="8" t="s">
        <v>21</v>
      </c>
      <c r="AF414" s="8" t="s">
        <v>21</v>
      </c>
      <c r="AG414" s="8" t="s">
        <v>21</v>
      </c>
      <c r="AH414" s="8" t="s">
        <v>21</v>
      </c>
      <c r="AI414" s="13" t="str">
        <f t="shared" si="60"/>
        <v/>
      </c>
      <c r="AJ414" s="13" t="str">
        <f t="shared" si="61"/>
        <v/>
      </c>
      <c r="AK414" s="13">
        <f t="shared" si="62"/>
        <v>0</v>
      </c>
      <c r="AL414" s="8">
        <v>10.98</v>
      </c>
      <c r="AM414" s="8">
        <v>11.38</v>
      </c>
      <c r="AN414" s="8">
        <v>11.33</v>
      </c>
      <c r="AO414" s="8">
        <v>0.39</v>
      </c>
      <c r="AP414" s="8">
        <v>0.34</v>
      </c>
    </row>
    <row r="415" spans="1:42">
      <c r="A415" s="14">
        <v>415</v>
      </c>
      <c r="B415" s="15" t="s">
        <v>851</v>
      </c>
      <c r="C415" s="4">
        <v>7957023</v>
      </c>
      <c r="D415" s="8" t="s">
        <v>852</v>
      </c>
      <c r="E415" s="5" t="s">
        <v>2095</v>
      </c>
      <c r="L415" s="8">
        <v>1</v>
      </c>
      <c r="M415" s="11" t="s">
        <v>2068</v>
      </c>
      <c r="N415" s="11" t="s">
        <v>2069</v>
      </c>
      <c r="O415" s="11" t="s">
        <v>2070</v>
      </c>
      <c r="P415" s="12"/>
      <c r="Q415" s="12"/>
      <c r="R415" s="8">
        <v>0.04</v>
      </c>
      <c r="S415" s="8" t="s">
        <v>21</v>
      </c>
      <c r="T415" s="8" t="s">
        <v>21</v>
      </c>
      <c r="U415" s="8" t="s">
        <v>21</v>
      </c>
      <c r="V415" s="8" t="s">
        <v>21</v>
      </c>
      <c r="W415" s="8" t="s">
        <v>21</v>
      </c>
      <c r="X415" s="13" t="str">
        <f t="shared" si="54"/>
        <v/>
      </c>
      <c r="Y415" s="13" t="str">
        <f t="shared" si="55"/>
        <v/>
      </c>
      <c r="Z415" s="13" t="str">
        <f t="shared" si="56"/>
        <v/>
      </c>
      <c r="AA415" s="13" t="str">
        <f t="shared" si="57"/>
        <v/>
      </c>
      <c r="AB415" s="13" t="str">
        <f t="shared" si="58"/>
        <v/>
      </c>
      <c r="AC415" s="13">
        <f t="shared" si="59"/>
        <v>0</v>
      </c>
      <c r="AD415" s="8" t="s">
        <v>21</v>
      </c>
      <c r="AE415" s="8" t="s">
        <v>21</v>
      </c>
      <c r="AF415" s="8" t="s">
        <v>21</v>
      </c>
      <c r="AG415" s="8" t="s">
        <v>21</v>
      </c>
      <c r="AH415" s="8" t="s">
        <v>21</v>
      </c>
      <c r="AI415" s="13" t="str">
        <f t="shared" si="60"/>
        <v/>
      </c>
      <c r="AJ415" s="13" t="str">
        <f t="shared" si="61"/>
        <v/>
      </c>
      <c r="AK415" s="13">
        <f t="shared" si="62"/>
        <v>0</v>
      </c>
      <c r="AL415" s="8">
        <v>13.69</v>
      </c>
      <c r="AM415" s="8">
        <v>13.6</v>
      </c>
      <c r="AN415" s="8">
        <v>13.46</v>
      </c>
      <c r="AO415" s="8">
        <v>-0.09</v>
      </c>
      <c r="AP415" s="8">
        <v>-0.23</v>
      </c>
    </row>
    <row r="418" spans="6:12">
      <c r="F418" s="9"/>
      <c r="G418" s="9"/>
      <c r="H418" s="9"/>
      <c r="I418" s="9"/>
      <c r="J418" s="9"/>
      <c r="K418" s="9"/>
      <c r="L418" s="9"/>
    </row>
  </sheetData>
  <sortState ref="A2:AP415">
    <sortCondition ref="A1"/>
  </sortState>
  <conditionalFormatting sqref="AI2:AJ415">
    <cfRule type="cellIs" dxfId="2" priority="1" operator="lessThan">
      <formula>0.101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Codeset</vt:lpstr>
    </vt:vector>
  </TitlesOfParts>
  <Company>Broad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Admnistrator</dc:creator>
  <cp:lastModifiedBy>Mark Lee</cp:lastModifiedBy>
  <dcterms:created xsi:type="dcterms:W3CDTF">2012-07-18T22:07:37Z</dcterms:created>
  <dcterms:modified xsi:type="dcterms:W3CDTF">2013-10-07T21:48:37Z</dcterms:modified>
</cp:coreProperties>
</file>