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065" windowWidth="14670" windowHeight="6810" tabRatio="910" activeTab="3"/>
  </bookViews>
  <sheets>
    <sheet name="Table of Contents" sheetId="21" r:id="rId1"/>
    <sheet name="CHBMP Mutation List" sheetId="3" r:id="rId2"/>
    <sheet name="Field Definitions" sheetId="22" r:id="rId3"/>
    <sheet name="Figures" sheetId="23" r:id="rId4"/>
    <sheet name="Tables" sheetId="24" r:id="rId5"/>
    <sheet name="Inversion Description" sheetId="18" state="hidden" r:id="rId6"/>
    <sheet name="References" sheetId="25" r:id="rId7"/>
    <sheet name="Instructions" sheetId="29" r:id="rId8"/>
    <sheet name="Submissions" sheetId="27" r:id="rId9"/>
  </sheets>
  <externalReferences>
    <externalReference r:id="rId10"/>
  </externalReferences>
  <definedNames>
    <definedName name="_xlnm._FilterDatabase" localSheetId="1" hidden="1">'CHBMP Mutation List'!$A$1:$BD$1187</definedName>
    <definedName name="HISID">'CHBMP Mutation List'!#REF!</definedName>
    <definedName name="I1Inversion">'Inversion Description'!$B$1:$B$7</definedName>
    <definedName name="I22Inversion">'Inversion Description'!$A$1:$A$7</definedName>
    <definedName name="Intron1">'Inversion Description'!$B:$B</definedName>
    <definedName name="Intron22">'Inversion Description'!$A:$A</definedName>
    <definedName name="UDCID">'CHBMP Mutation List'!$AD:$AD</definedName>
  </definedNames>
  <calcPr calcId="145621"/>
</workbook>
</file>

<file path=xl/calcChain.xml><?xml version="1.0" encoding="utf-8"?>
<calcChain xmlns="http://schemas.openxmlformats.org/spreadsheetml/2006/main">
  <c r="E5" i="24" l="1"/>
  <c r="E6"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4" i="24"/>
</calcChain>
</file>

<file path=xl/sharedStrings.xml><?xml version="1.0" encoding="utf-8"?>
<sst xmlns="http://schemas.openxmlformats.org/spreadsheetml/2006/main" count="14805" uniqueCount="5888">
  <si>
    <t>Exon</t>
  </si>
  <si>
    <t>No</t>
  </si>
  <si>
    <t>Yes</t>
  </si>
  <si>
    <t>Severe</t>
  </si>
  <si>
    <t>N</t>
  </si>
  <si>
    <t>Mild</t>
  </si>
  <si>
    <t>Moderate</t>
  </si>
  <si>
    <t>Intron 5</t>
  </si>
  <si>
    <t>Inv, Type I</t>
  </si>
  <si>
    <t>Inv, Type II</t>
  </si>
  <si>
    <t>deletion</t>
  </si>
  <si>
    <t>bad sample</t>
  </si>
  <si>
    <t>ins/inv</t>
  </si>
  <si>
    <t>No test</t>
  </si>
  <si>
    <t>processing error</t>
  </si>
  <si>
    <t>p.Ile334Met</t>
  </si>
  <si>
    <t>p.Thr342Met</t>
  </si>
  <si>
    <t>p.Arg43Trp</t>
  </si>
  <si>
    <t>c.677G&gt;A</t>
  </si>
  <si>
    <t>p.Arg226Gln</t>
  </si>
  <si>
    <t>p.Ser182Cysfs*6</t>
  </si>
  <si>
    <t>p.Ile443Thr</t>
  </si>
  <si>
    <t>p.Arg294*</t>
  </si>
  <si>
    <t>p.Ile316Phe</t>
  </si>
  <si>
    <t>p.Leu372Pro</t>
  </si>
  <si>
    <t>c.316G&gt;A</t>
  </si>
  <si>
    <t>p.Gly106Ser</t>
  </si>
  <si>
    <t>p.Ile262Met</t>
  </si>
  <si>
    <t>c.301C&gt;G</t>
  </si>
  <si>
    <t>p.Pro101Ala</t>
  </si>
  <si>
    <t>p.Trp356*</t>
  </si>
  <si>
    <t>p.Pro101Thr</t>
  </si>
  <si>
    <t>p.Lys293Serfs*4</t>
  </si>
  <si>
    <t>c.-35G&gt;A</t>
  </si>
  <si>
    <t>p.Gly106Asp</t>
  </si>
  <si>
    <t>c.1240C&gt;A</t>
  </si>
  <si>
    <t>p.Pro414Thr</t>
  </si>
  <si>
    <t>c.572G&gt;A</t>
  </si>
  <si>
    <t>p.Arg191His</t>
  </si>
  <si>
    <t>c.392-1G&gt;C</t>
  </si>
  <si>
    <t>c.128G&gt;A</t>
  </si>
  <si>
    <t>p.Arg43Gln</t>
  </si>
  <si>
    <t>p.Arg384*</t>
  </si>
  <si>
    <t>p.Cys102Arg</t>
  </si>
  <si>
    <t>p.Cys435Tyr</t>
  </si>
  <si>
    <t>p.Asn151Argfs*2</t>
  </si>
  <si>
    <t>p.Asn392Lysfs*35</t>
  </si>
  <si>
    <t>1-5</t>
  </si>
  <si>
    <t>Deletion</t>
  </si>
  <si>
    <t>p.Glu76del</t>
  </si>
  <si>
    <t>p.Phe395Ile</t>
  </si>
  <si>
    <t>1-8</t>
  </si>
  <si>
    <t>p.Trp118dup</t>
  </si>
  <si>
    <t>p.Cys407Arg</t>
  </si>
  <si>
    <t>p.Ile334Thr</t>
  </si>
  <si>
    <t>p.Gly427Arg</t>
  </si>
  <si>
    <t>p.Leu60Phe</t>
  </si>
  <si>
    <t>p.Arg298*</t>
  </si>
  <si>
    <t>p.Trp453*</t>
  </si>
  <si>
    <t>p.Arg294Gln</t>
  </si>
  <si>
    <t>c.*799A&gt;T</t>
  </si>
  <si>
    <t>p.Arg358Gly</t>
  </si>
  <si>
    <t>p.Asp410Tyr</t>
  </si>
  <si>
    <t>p.Cys134Leufs*67</t>
  </si>
  <si>
    <t>p.Gly280Asp</t>
  </si>
  <si>
    <t>p.Gly106Arg</t>
  </si>
  <si>
    <t>p.Cys28Arg</t>
  </si>
  <si>
    <t>p.Ile390Phe</t>
  </si>
  <si>
    <t>p.Ile210Phefs*35</t>
  </si>
  <si>
    <t>p.Arg140Ser</t>
  </si>
  <si>
    <t>p.Thr386Ile</t>
  </si>
  <si>
    <t>p.Phe71Ser</t>
  </si>
  <si>
    <t>p.Arg294Leu</t>
  </si>
  <si>
    <t>p.Gly432Ser</t>
  </si>
  <si>
    <t>p.Arg162*</t>
  </si>
  <si>
    <t>p.Asn393del</t>
  </si>
  <si>
    <t>p.Arg75Gln</t>
  </si>
  <si>
    <t>p.Val419Gly</t>
  </si>
  <si>
    <t>p.Arg226Gly</t>
  </si>
  <si>
    <t>p.His267Tyr</t>
  </si>
  <si>
    <t>p.Arg226Trp</t>
  </si>
  <si>
    <t>p.Tyr115Asn</t>
  </si>
  <si>
    <t>p.Cys128Tyr</t>
  </si>
  <si>
    <t>p.Cys145Tyr</t>
  </si>
  <si>
    <t>p.Tyr161Cys</t>
  </si>
  <si>
    <t>p.Cys268Arg</t>
  </si>
  <si>
    <t>c.223C&gt;T</t>
  </si>
  <si>
    <t>p.Arg75Stop</t>
  </si>
  <si>
    <t>HGVS Protein</t>
  </si>
  <si>
    <t>I22 Inversion</t>
  </si>
  <si>
    <t>I1 Inversion</t>
  </si>
  <si>
    <t>p.Gly58Arg</t>
  </si>
  <si>
    <t>p.Gln241Gln</t>
  </si>
  <si>
    <t>c.802T&gt;C</t>
  </si>
  <si>
    <t>p.Arg379Gln</t>
  </si>
  <si>
    <t>p.Arg191Cys</t>
  </si>
  <si>
    <t>p.Ile390Thr</t>
  </si>
  <si>
    <t>c.934T&gt;G</t>
  </si>
  <si>
    <t>p.His415Ile</t>
  </si>
  <si>
    <t>p.Gln90*</t>
  </si>
  <si>
    <t>p.Glu285*</t>
  </si>
  <si>
    <t>Domain</t>
  </si>
  <si>
    <t>History of Inhibitor</t>
  </si>
  <si>
    <t xml:space="preserve">c.1025C&gt;T      </t>
  </si>
  <si>
    <t>GLA</t>
  </si>
  <si>
    <t>intron 3</t>
  </si>
  <si>
    <t>p.Arg162Arg</t>
  </si>
  <si>
    <t>p.Thr29Thr</t>
  </si>
  <si>
    <t xml:space="preserve">c.881G&gt;A  </t>
  </si>
  <si>
    <t xml:space="preserve">c.1279G&gt;A  </t>
  </si>
  <si>
    <t>Table of Contents</t>
  </si>
  <si>
    <t>Tab</t>
  </si>
  <si>
    <t>Information</t>
  </si>
  <si>
    <t>Field Definitions</t>
  </si>
  <si>
    <t>Figures</t>
  </si>
  <si>
    <t>Tables</t>
  </si>
  <si>
    <t xml:space="preserve">c.82T&gt;C               </t>
  </si>
  <si>
    <t xml:space="preserve">c.87A&gt;G               </t>
  </si>
  <si>
    <t xml:space="preserve">c.127C&gt;T        </t>
  </si>
  <si>
    <t xml:space="preserve">c.155delT         </t>
  </si>
  <si>
    <t xml:space="preserve">c.172G&gt;A          </t>
  </si>
  <si>
    <t xml:space="preserve">c.178C&gt;T         </t>
  </si>
  <si>
    <t xml:space="preserve">c.224G&gt;A        </t>
  </si>
  <si>
    <t xml:space="preserve">c.268C&gt;T              </t>
  </si>
  <si>
    <t xml:space="preserve">c.1328T&gt;C       </t>
  </si>
  <si>
    <t xml:space="preserve">c.1304G&gt;A       </t>
  </si>
  <si>
    <t xml:space="preserve">c.1294G&gt;A      </t>
  </si>
  <si>
    <t xml:space="preserve">c.1256T&gt;G       </t>
  </si>
  <si>
    <t xml:space="preserve">c.1228G&gt;T      </t>
  </si>
  <si>
    <t xml:space="preserve">c.1219T&gt;C      </t>
  </si>
  <si>
    <t xml:space="preserve">c.1183T&gt;A        </t>
  </si>
  <si>
    <t xml:space="preserve">c.1169T&gt;C   </t>
  </si>
  <si>
    <t xml:space="preserve">c.1168A&gt;T     </t>
  </si>
  <si>
    <t xml:space="preserve">c.1157C&gt;T    </t>
  </si>
  <si>
    <t xml:space="preserve">c.1150C&gt;T    </t>
  </si>
  <si>
    <t xml:space="preserve">c.1136G&gt;A    </t>
  </si>
  <si>
    <t xml:space="preserve">c.1358G&gt;A     </t>
  </si>
  <si>
    <t xml:space="preserve">c.1115T&gt;C   </t>
  </si>
  <si>
    <t xml:space="preserve">c.1072A&gt;G    </t>
  </si>
  <si>
    <t xml:space="preserve">c.1067G&gt;A   </t>
  </si>
  <si>
    <t xml:space="preserve">c.1002T&gt;G   </t>
  </si>
  <si>
    <t xml:space="preserve">c.1001T&gt;C  </t>
  </si>
  <si>
    <t xml:space="preserve">c.946A&gt;T            </t>
  </si>
  <si>
    <t xml:space="preserve">c.892C&gt;T              </t>
  </si>
  <si>
    <t xml:space="preserve">c.881G&gt;T              </t>
  </si>
  <si>
    <t xml:space="preserve">c.880C&gt;T              </t>
  </si>
  <si>
    <t xml:space="preserve">c.853G&gt;T              </t>
  </si>
  <si>
    <t xml:space="preserve">c.878delA            </t>
  </si>
  <si>
    <t xml:space="preserve">c.839G&gt;A              </t>
  </si>
  <si>
    <t xml:space="preserve">c.799C&gt;T              </t>
  </si>
  <si>
    <t xml:space="preserve">c.786T&gt;G              </t>
  </si>
  <si>
    <t xml:space="preserve">c.723G&gt;A              </t>
  </si>
  <si>
    <t xml:space="preserve">c.676C&gt;T               </t>
  </si>
  <si>
    <t xml:space="preserve">c.676C&gt;G              </t>
  </si>
  <si>
    <t xml:space="preserve">c.627delC              </t>
  </si>
  <si>
    <t xml:space="preserve">c.571C&gt;T                    </t>
  </si>
  <si>
    <t xml:space="preserve">c.484C&gt;T                  </t>
  </si>
  <si>
    <t xml:space="preserve">c.484C&gt;A                   </t>
  </si>
  <si>
    <t xml:space="preserve">c.482A&gt;G                  </t>
  </si>
  <si>
    <t xml:space="preserve">c.434G&gt;A                  </t>
  </si>
  <si>
    <t xml:space="preserve">c.420A&gt;T                    </t>
  </si>
  <si>
    <t xml:space="preserve">c.383G&gt;A           </t>
  </si>
  <si>
    <t xml:space="preserve">c.343T&gt;A          </t>
  </si>
  <si>
    <t xml:space="preserve">c.316G&gt;C         </t>
  </si>
  <si>
    <t xml:space="preserve">c.317G&gt;A         </t>
  </si>
  <si>
    <t xml:space="preserve">c.304T&gt;C            </t>
  </si>
  <si>
    <t xml:space="preserve">c.301C&gt;A            </t>
  </si>
  <si>
    <t xml:space="preserve">c.253-25A&gt;G        </t>
  </si>
  <si>
    <t xml:space="preserve">c.277+1G&gt;C         </t>
  </si>
  <si>
    <t>Mutation type</t>
  </si>
  <si>
    <t>Missense</t>
  </si>
  <si>
    <t xml:space="preserve"> p.Tyr312Asp</t>
  </si>
  <si>
    <t>Substitution</t>
  </si>
  <si>
    <t>Nonsense</t>
  </si>
  <si>
    <t>Frameshift</t>
  </si>
  <si>
    <t>Insertion</t>
  </si>
  <si>
    <t>Promoter</t>
  </si>
  <si>
    <t>c.89-?_723+?del</t>
  </si>
  <si>
    <t>Light Chain</t>
  </si>
  <si>
    <t>Heavy Chain</t>
  </si>
  <si>
    <t>HGVS cDNA</t>
  </si>
  <si>
    <t>Mutation Type</t>
  </si>
  <si>
    <t>Mechanism</t>
  </si>
  <si>
    <t>Type of DNA change caused by the reported mutation.</t>
  </si>
  <si>
    <t>Refers to exon number where reported mutation is located.</t>
  </si>
  <si>
    <t>Subtypes</t>
  </si>
  <si>
    <t>Reported Severity</t>
  </si>
  <si>
    <t xml:space="preserve">HGVS cDNA Name </t>
  </si>
  <si>
    <t>HGVS Protein Name</t>
  </si>
  <si>
    <r>
      <t xml:space="preserve">Based on cDNA reference sequence NM_000133, in accordance with recommendation of the Human Genome Variation Society (HGVS) at </t>
    </r>
    <r>
      <rPr>
        <i/>
        <sz val="12"/>
        <rFont val="Arial"/>
        <family val="2"/>
      </rPr>
      <t>http://www.hgvs.org/mutnomen/.</t>
    </r>
  </si>
  <si>
    <t>Total</t>
  </si>
  <si>
    <r>
      <t xml:space="preserve">Provides more detailed information regarding changes to </t>
    </r>
    <r>
      <rPr>
        <i/>
        <sz val="12"/>
        <rFont val="Arial"/>
        <family val="2"/>
      </rPr>
      <t>F9</t>
    </r>
    <r>
      <rPr>
        <sz val="12"/>
        <rFont val="Arial"/>
        <family val="2"/>
      </rPr>
      <t xml:space="preserve"> caused by reported mutation.</t>
    </r>
  </si>
  <si>
    <t>c.-55G&gt;A</t>
  </si>
  <si>
    <t>Cys-19Arg</t>
  </si>
  <si>
    <t>Subtype</t>
  </si>
  <si>
    <t>Severe 
(&lt;1 U/dL)</t>
  </si>
  <si>
    <t>Moderate 
(1-5 U/dL)</t>
  </si>
  <si>
    <t>Mild 
(&gt;5 U/dL)</t>
  </si>
  <si>
    <t>Reported 
Severity</t>
  </si>
  <si>
    <t>Comments</t>
  </si>
  <si>
    <t>Year
Reported</t>
  </si>
  <si>
    <t>Morgan</t>
  </si>
  <si>
    <t>-26 G&gt;A</t>
  </si>
  <si>
    <t>-26G&gt;C</t>
  </si>
  <si>
    <t>c.-55G&gt;C</t>
  </si>
  <si>
    <t>X</t>
  </si>
  <si>
    <t>Severe/Moderate</t>
  </si>
  <si>
    <t>-26G&gt;T</t>
  </si>
  <si>
    <t>c.-55G&gt;T</t>
  </si>
  <si>
    <t>-24A&gt;G</t>
  </si>
  <si>
    <t>c.-53A&gt;G</t>
  </si>
  <si>
    <t>-23C&gt;G</t>
  </si>
  <si>
    <t>-23C&gt;T</t>
  </si>
  <si>
    <t>-21T&gt;G</t>
  </si>
  <si>
    <t>Moderate/Mild</t>
  </si>
  <si>
    <t>-20T&gt;A</t>
  </si>
  <si>
    <t>-20T&gt;C</t>
  </si>
  <si>
    <t>-19G&gt;C</t>
  </si>
  <si>
    <t>-6G&gt;A</t>
  </si>
  <si>
    <t>-6G&gt;C</t>
  </si>
  <si>
    <t>-5A&gt;G</t>
  </si>
  <si>
    <t>Saad et al (1994)</t>
  </si>
  <si>
    <t>-5A&gt;T</t>
  </si>
  <si>
    <t>6T&gt;A</t>
  </si>
  <si>
    <t>c.-24T&gt;A</t>
  </si>
  <si>
    <t>7T&gt;C</t>
  </si>
  <si>
    <t>c.-23T&gt;C</t>
  </si>
  <si>
    <t>8del T</t>
  </si>
  <si>
    <t>c.-22delT</t>
  </si>
  <si>
    <t>8T&gt;C</t>
  </si>
  <si>
    <t>c.-22T&gt;C</t>
  </si>
  <si>
    <t>9C&gt;G</t>
  </si>
  <si>
    <t>12A&gt;G</t>
  </si>
  <si>
    <t>c.-18A&gt;G</t>
  </si>
  <si>
    <t>Rowley et al</t>
  </si>
  <si>
    <t>13 delA</t>
  </si>
  <si>
    <t>13A&gt;C</t>
  </si>
  <si>
    <t>c.-17delA</t>
  </si>
  <si>
    <t>c.-17A&gt;C</t>
  </si>
  <si>
    <t>c.-17A&gt;G</t>
  </si>
  <si>
    <t>13A&gt;G</t>
  </si>
  <si>
    <t>Ludwig et al</t>
  </si>
  <si>
    <t>Ile-40Phe</t>
  </si>
  <si>
    <t>48A&gt;T</t>
  </si>
  <si>
    <t>p.Ile7Phe</t>
  </si>
  <si>
    <t>c.19A&gt;T</t>
  </si>
  <si>
    <t>Severe/Mild</t>
  </si>
  <si>
    <t>59delA</t>
  </si>
  <si>
    <t>c.30del A</t>
  </si>
  <si>
    <t>Lin et al</t>
  </si>
  <si>
    <t>79T&gt;A</t>
  </si>
  <si>
    <t>c.50T&gt;A</t>
  </si>
  <si>
    <t>p.Ile17Asn</t>
  </si>
  <si>
    <t>Ile-30Asn</t>
  </si>
  <si>
    <t>81insTC</t>
  </si>
  <si>
    <t>Cys-29Phe</t>
  </si>
  <si>
    <t>82G&gt;T</t>
  </si>
  <si>
    <t>c.53G&gt;T</t>
  </si>
  <si>
    <t>p.Cys18Phe</t>
  </si>
  <si>
    <t>84delC</t>
  </si>
  <si>
    <t>c.55delC</t>
  </si>
  <si>
    <t>85delT</t>
  </si>
  <si>
    <t>c.56delT</t>
  </si>
  <si>
    <t>Goossens et al</t>
  </si>
  <si>
    <t>88T&gt;C</t>
  </si>
  <si>
    <t>p.Leu20Ser</t>
  </si>
  <si>
    <t>Leu-27Ser</t>
  </si>
  <si>
    <t>c.59T&gt;C</t>
  </si>
  <si>
    <t>88T&gt;A</t>
  </si>
  <si>
    <t>p.Leu20*</t>
  </si>
  <si>
    <t>Leu-27Stop</t>
  </si>
  <si>
    <t>c.59T&gt;A</t>
  </si>
  <si>
    <t>89delA</t>
  </si>
  <si>
    <t>c.60delA</t>
  </si>
  <si>
    <t>90G&gt;T</t>
  </si>
  <si>
    <t>c.61G&gt;T</t>
  </si>
  <si>
    <t>p.Gly21*</t>
  </si>
  <si>
    <t>Gly-26Stop</t>
  </si>
  <si>
    <t>91G&gt;T</t>
  </si>
  <si>
    <t>c.62G&gt;T</t>
  </si>
  <si>
    <t>p.Gly21Val</t>
  </si>
  <si>
    <t>Gly-26Val</t>
  </si>
  <si>
    <t>95T&gt;A</t>
  </si>
  <si>
    <t>Tyr-25Stop</t>
  </si>
  <si>
    <t>c.66T&gt;A</t>
  </si>
  <si>
    <t>p.Tyr22*</t>
  </si>
  <si>
    <t>97T&gt;C</t>
  </si>
  <si>
    <t>p.Leu23Pro</t>
  </si>
  <si>
    <t>Leu-24Pro</t>
  </si>
  <si>
    <t>c.68T&gt;C</t>
  </si>
  <si>
    <t>106C&gt;A</t>
  </si>
  <si>
    <t>Ala-21Asp</t>
  </si>
  <si>
    <t>p.Ala26Asp</t>
  </si>
  <si>
    <t>c.77C&gt;A</t>
  </si>
  <si>
    <t>Cys-19Gly</t>
  </si>
  <si>
    <t>p.Cys28Gly</t>
  </si>
  <si>
    <t>111T&gt;G</t>
  </si>
  <si>
    <t>c.82T&gt;G</t>
  </si>
  <si>
    <t>111T&gt;C</t>
  </si>
  <si>
    <t>112deG</t>
  </si>
  <si>
    <t>c.83delG</t>
  </si>
  <si>
    <t>112G&gt;A</t>
  </si>
  <si>
    <t>p.Cys28Tyr</t>
  </si>
  <si>
    <t>Cys-19Tyr</t>
  </si>
  <si>
    <t>c.83G&gt;A</t>
  </si>
  <si>
    <t>113T&gt;G</t>
  </si>
  <si>
    <t>p.Cys28Trp</t>
  </si>
  <si>
    <t>Cys-19Trp</t>
  </si>
  <si>
    <t>c.84T&gt;G</t>
  </si>
  <si>
    <t>p.Thr29Ile</t>
  </si>
  <si>
    <t>115C&gt;T</t>
  </si>
  <si>
    <t>Thr-18Ile</t>
  </si>
  <si>
    <t>116A&gt;G</t>
  </si>
  <si>
    <t>c.86C&gt;T</t>
  </si>
  <si>
    <t>Thr-18Thr</t>
  </si>
  <si>
    <t>117G&gt;A</t>
  </si>
  <si>
    <t>Val-17Ile</t>
  </si>
  <si>
    <t>p.Val30Ile</t>
  </si>
  <si>
    <t>117G&gt;C</t>
  </si>
  <si>
    <t>p.Val30Leu</t>
  </si>
  <si>
    <t>Val-17Leu</t>
  </si>
  <si>
    <t>PRO</t>
  </si>
  <si>
    <t>118G&gt;A</t>
  </si>
  <si>
    <t>c.88+1G&gt;A</t>
  </si>
  <si>
    <t>c.88+1G&gt;T</t>
  </si>
  <si>
    <t>118G&gt;T</t>
  </si>
  <si>
    <t>119T&gt;C</t>
  </si>
  <si>
    <t>c.88+2T&gt;C</t>
  </si>
  <si>
    <t>119T&gt;G</t>
  </si>
  <si>
    <t>c.88+2T&gt;G</t>
  </si>
  <si>
    <t>122G&gt;A</t>
  </si>
  <si>
    <t>c.88+5G&gt;A</t>
  </si>
  <si>
    <t>122G&gt;C</t>
  </si>
  <si>
    <t>c.88+5G&gt;C</t>
  </si>
  <si>
    <t>Severe/Moderate/Mild</t>
  </si>
  <si>
    <t>122G&gt;T</t>
  </si>
  <si>
    <t>c.88+5G&gt;T</t>
  </si>
  <si>
    <t>6320T&gt;G</t>
  </si>
  <si>
    <t>c.89-6T&gt;G</t>
  </si>
  <si>
    <t>6325G&gt;A</t>
  </si>
  <si>
    <t>c.89-1G&gt;A</t>
  </si>
  <si>
    <t>6332delT</t>
  </si>
  <si>
    <t>c.95delT</t>
  </si>
  <si>
    <t>6344A&gt;C</t>
  </si>
  <si>
    <t>Asn-11Thr</t>
  </si>
  <si>
    <t>p.Asn36Thr</t>
  </si>
  <si>
    <t>c.107A&gt;C</t>
  </si>
  <si>
    <t>6346G&gt;A</t>
  </si>
  <si>
    <t>Ala-10Thr</t>
  </si>
  <si>
    <t>p.Ala37Thr</t>
  </si>
  <si>
    <t>6347C&gt;A</t>
  </si>
  <si>
    <t>Ala-10Asp</t>
  </si>
  <si>
    <t>p.Ala37Asp</t>
  </si>
  <si>
    <t>Ala-10Val</t>
  </si>
  <si>
    <t>p.Ala37Val</t>
  </si>
  <si>
    <t>6347C&gt;T</t>
  </si>
  <si>
    <t>6356delT</t>
  </si>
  <si>
    <t>c.119delT</t>
  </si>
  <si>
    <t>6364C&gt;T</t>
  </si>
  <si>
    <t>6365G&gt;A</t>
  </si>
  <si>
    <t>c.128G&gt;T</t>
  </si>
  <si>
    <t>6365G&gt;T</t>
  </si>
  <si>
    <t>p.Arg43Leu</t>
  </si>
  <si>
    <t>6370delA</t>
  </si>
  <si>
    <t>p.Lys45*</t>
  </si>
  <si>
    <t>c.133delA</t>
  </si>
  <si>
    <t>6370A&gt;T</t>
  </si>
  <si>
    <t>c.133A&gt;T</t>
  </si>
  <si>
    <t>6372G&gt;C</t>
  </si>
  <si>
    <t>6372G&gt;T</t>
  </si>
  <si>
    <t>p.Lys45Asn</t>
  </si>
  <si>
    <t>c.135G&gt;C</t>
  </si>
  <si>
    <t>c.135G&gt;T</t>
  </si>
  <si>
    <t>6374G&gt;A</t>
  </si>
  <si>
    <t>6374G&gt;C</t>
  </si>
  <si>
    <t>p.Arg46Lys</t>
  </si>
  <si>
    <t>p.Arg46Thr</t>
  </si>
  <si>
    <t>c.137G&gt;A</t>
  </si>
  <si>
    <t>Arg-4Trp</t>
  </si>
  <si>
    <t>Arg-4Gln</t>
  </si>
  <si>
    <t>Arg-4Leu</t>
  </si>
  <si>
    <t>Lys'-2Stop</t>
  </si>
  <si>
    <t>Lys-2Stop</t>
  </si>
  <si>
    <t>Lys-2Asn</t>
  </si>
  <si>
    <t>6375G&gt;T</t>
  </si>
  <si>
    <t>p.Arg47Ser</t>
  </si>
  <si>
    <t>c.137G&gt;C</t>
  </si>
  <si>
    <t>c.138G&gt;T</t>
  </si>
  <si>
    <t>Arg-1Ser</t>
  </si>
  <si>
    <t>Arg-2Lys</t>
  </si>
  <si>
    <t>Arg-2Thr</t>
  </si>
  <si>
    <t>6379A&gt;G</t>
  </si>
  <si>
    <t>Asn2Asp</t>
  </si>
  <si>
    <t>6379A&gt;T</t>
  </si>
  <si>
    <t>Asn2Tyr</t>
  </si>
  <si>
    <t>c.142A&gt;G</t>
  </si>
  <si>
    <t>c.142A&gt;T</t>
  </si>
  <si>
    <t>p.Asn48Asp</t>
  </si>
  <si>
    <t>p.Asn48Tyr</t>
  </si>
  <si>
    <t>6380delA</t>
  </si>
  <si>
    <t>c.143delA</t>
  </si>
  <si>
    <t>6380A&gt;T</t>
  </si>
  <si>
    <t>p.Asn48Ile</t>
  </si>
  <si>
    <t>Asn2Ile</t>
  </si>
  <si>
    <t>c.143A&gt;T</t>
  </si>
  <si>
    <t>6382T&gt;C</t>
  </si>
  <si>
    <t>p.Ser49Pro</t>
  </si>
  <si>
    <t>Ser3Pro</t>
  </si>
  <si>
    <t>c.145T&gt;C</t>
  </si>
  <si>
    <t>6383C&gt;G</t>
  </si>
  <si>
    <t>p.Ser49*</t>
  </si>
  <si>
    <t>Ser3Stop</t>
  </si>
  <si>
    <t>c.146C&gt;G</t>
  </si>
  <si>
    <t>6385G&gt;A</t>
  </si>
  <si>
    <t>p.Gly50Ser</t>
  </si>
  <si>
    <t>c.148G&gt;A</t>
  </si>
  <si>
    <t>Gly4Ser</t>
  </si>
  <si>
    <t>6386G&gt;A</t>
  </si>
  <si>
    <t>p.Gly50Asp</t>
  </si>
  <si>
    <t>c.149G&gt;A</t>
  </si>
  <si>
    <t>Gly4Asp</t>
  </si>
  <si>
    <t>6388A&gt;G</t>
  </si>
  <si>
    <t>Lys5Glu</t>
  </si>
  <si>
    <t>p.Lys51Glu</t>
  </si>
  <si>
    <t>6390A&gt;G</t>
  </si>
  <si>
    <t>p.Lys51Lys</t>
  </si>
  <si>
    <t>Lys5Lys</t>
  </si>
  <si>
    <t>c.151A&gt;G</t>
  </si>
  <si>
    <t>c.153A&gt;G</t>
  </si>
  <si>
    <t>6392delT</t>
  </si>
  <si>
    <t>6392T&gt;C</t>
  </si>
  <si>
    <t>p.Leu52Ser</t>
  </si>
  <si>
    <t>Leu6Ser</t>
  </si>
  <si>
    <t xml:space="preserve">c.155T&gt;C       </t>
  </si>
  <si>
    <t>Glu7Lys</t>
  </si>
  <si>
    <t>6395A&gt;C</t>
  </si>
  <si>
    <t>Glu7Ala</t>
  </si>
  <si>
    <t>p.Glu54Ala</t>
  </si>
  <si>
    <t>6395A&gt;G</t>
  </si>
  <si>
    <t>6395A&gt;T</t>
  </si>
  <si>
    <t>p.Glu54Gly</t>
  </si>
  <si>
    <t>Glu7Gly</t>
  </si>
  <si>
    <t>Glu7Val</t>
  </si>
  <si>
    <t>p.Glu53Ala</t>
  </si>
  <si>
    <t>p.Glu53Gly</t>
  </si>
  <si>
    <t>p.Glu53Val</t>
  </si>
  <si>
    <t>c.158A&gt;C</t>
  </si>
  <si>
    <t>c.158A&gt;G</t>
  </si>
  <si>
    <t>c.158A&gt;T</t>
  </si>
  <si>
    <t>6397G&gt;A</t>
  </si>
  <si>
    <t>6398A&gt;C</t>
  </si>
  <si>
    <t>6398A&gt;G</t>
  </si>
  <si>
    <t>6399G&gt;C</t>
  </si>
  <si>
    <t>p.Glu54Lys</t>
  </si>
  <si>
    <t>p.Glu54Asp</t>
  </si>
  <si>
    <t>Glu8Lys</t>
  </si>
  <si>
    <t>Glu8Ala</t>
  </si>
  <si>
    <t>Glu8Gly</t>
  </si>
  <si>
    <t>Glu8Asp</t>
  </si>
  <si>
    <t>c.160G&gt;A</t>
  </si>
  <si>
    <t>c.161A&gt;C</t>
  </si>
  <si>
    <t>c.161A&gt;G</t>
  </si>
  <si>
    <t>c.162G&gt;C</t>
  </si>
  <si>
    <t>6400T&gt;A</t>
  </si>
  <si>
    <t>p.Phe55Ile</t>
  </si>
  <si>
    <t>Phe9Ile</t>
  </si>
  <si>
    <t>c.163T&gt;A</t>
  </si>
  <si>
    <t>6401T&gt;A</t>
  </si>
  <si>
    <t>p.Phe55Tyr</t>
  </si>
  <si>
    <t>Phe9Tyr</t>
  </si>
  <si>
    <t>c.164T&gt;A</t>
  </si>
  <si>
    <t>6401T&gt;C</t>
  </si>
  <si>
    <t>6401T&gt;G</t>
  </si>
  <si>
    <t>p.Phe55Ser</t>
  </si>
  <si>
    <t>p.Phe55Cys</t>
  </si>
  <si>
    <t>Phe9Ser</t>
  </si>
  <si>
    <t>Phe9Cys</t>
  </si>
  <si>
    <t>c.164T&gt;C</t>
  </si>
  <si>
    <t>c.164T&gt;G</t>
  </si>
  <si>
    <t>p.Phe55*</t>
  </si>
  <si>
    <t>Phe9stop</t>
  </si>
  <si>
    <t>6406C&gt;G</t>
  </si>
  <si>
    <t>6406C&gt;T</t>
  </si>
  <si>
    <t>p.Gln57Glu</t>
  </si>
  <si>
    <t>p.Gln57*</t>
  </si>
  <si>
    <t>Gln11Glu</t>
  </si>
  <si>
    <t>Gln11Stop</t>
  </si>
  <si>
    <t>c.169C&gt;G</t>
  </si>
  <si>
    <t>c.169C&gt;T</t>
  </si>
  <si>
    <t>6409G&gt;A</t>
  </si>
  <si>
    <t>Gly12Arg</t>
  </si>
  <si>
    <t>6410G&gt;A</t>
  </si>
  <si>
    <t>6410G&gt;C</t>
  </si>
  <si>
    <t>c.173G&gt;A</t>
  </si>
  <si>
    <t>c.173G&gt;C</t>
  </si>
  <si>
    <t>p.Gly58Glu</t>
  </si>
  <si>
    <t>p.Gly58Ala</t>
  </si>
  <si>
    <t>Gly12Glu</t>
  </si>
  <si>
    <t>Gly12Ala</t>
  </si>
  <si>
    <t>6411delG</t>
  </si>
  <si>
    <t>c.174delG</t>
  </si>
  <si>
    <t>6415C&gt;T</t>
  </si>
  <si>
    <t>6416T&gt;C</t>
  </si>
  <si>
    <t>Leu14Phe</t>
  </si>
  <si>
    <t>c.179T&gt;C</t>
  </si>
  <si>
    <t>p.Leu60Pro</t>
  </si>
  <si>
    <t>Leu14Pro</t>
  </si>
  <si>
    <t>6420delGAGAGA</t>
  </si>
  <si>
    <t>6424G&gt;A</t>
  </si>
  <si>
    <t>6424G&gt;C</t>
  </si>
  <si>
    <t>Glu17Lys</t>
  </si>
  <si>
    <t>Glu17Gln</t>
  </si>
  <si>
    <t>p.Glu63Lys</t>
  </si>
  <si>
    <t>p.Glu63Gln</t>
  </si>
  <si>
    <t>c.187G&gt;A</t>
  </si>
  <si>
    <t>c.187G&gt;C</t>
  </si>
  <si>
    <t>6425A&gt;C</t>
  </si>
  <si>
    <t>6425A&gt;G</t>
  </si>
  <si>
    <t>c.188A&gt;C</t>
  </si>
  <si>
    <t>c.188A&gt;G</t>
  </si>
  <si>
    <t>Glu17Ala</t>
  </si>
  <si>
    <t>Glu17Gly</t>
  </si>
  <si>
    <t>p.Glu63Ala</t>
  </si>
  <si>
    <t>p.Glu63Gly</t>
  </si>
  <si>
    <t>6427T&gt;C</t>
  </si>
  <si>
    <t>Cys18Arg</t>
  </si>
  <si>
    <t>p.Cys64Arg</t>
  </si>
  <si>
    <t>c.190T&gt;C</t>
  </si>
  <si>
    <t>c.191G&gt;A</t>
  </si>
  <si>
    <t>Cys18Tyr</t>
  </si>
  <si>
    <t>p.Cys64Tyr</t>
  </si>
  <si>
    <t>6428G&gt;A</t>
  </si>
  <si>
    <t>6433G&gt;A</t>
  </si>
  <si>
    <t>Glu20Lys</t>
  </si>
  <si>
    <t>c.196G&gt;A</t>
  </si>
  <si>
    <t>p.Glu66Lys</t>
  </si>
  <si>
    <t>6434A&gt;T</t>
  </si>
  <si>
    <t>6436G&gt;A</t>
  </si>
  <si>
    <t>c.197A&gt;T</t>
  </si>
  <si>
    <t>c.199G&gt;A</t>
  </si>
  <si>
    <t>Glu20Val</t>
  </si>
  <si>
    <t>p.Glu66Val</t>
  </si>
  <si>
    <t>Glu21Lys</t>
  </si>
  <si>
    <t>p.Glu67Lys</t>
  </si>
  <si>
    <t>6440delA</t>
  </si>
  <si>
    <t>6441delG</t>
  </si>
  <si>
    <t>c.203delA</t>
  </si>
  <si>
    <t>c.204delG</t>
  </si>
  <si>
    <t>6442T&gt;C</t>
  </si>
  <si>
    <t>Cys23Arg</t>
  </si>
  <si>
    <t>c.205T&gt;C</t>
  </si>
  <si>
    <t>p.Cys69Arg</t>
  </si>
  <si>
    <t>6443G&gt;A</t>
  </si>
  <si>
    <t>Cys23Tyr</t>
  </si>
  <si>
    <t>p.Cys69Tyr</t>
  </si>
  <si>
    <t>c.206G&gt;A</t>
  </si>
  <si>
    <t>6449T&gt;C</t>
  </si>
  <si>
    <t>c.212T&gt;C</t>
  </si>
  <si>
    <t>Phe25Ser</t>
  </si>
  <si>
    <t>6449T&gt;G</t>
  </si>
  <si>
    <t>Phe25Cys</t>
  </si>
  <si>
    <t>p.Phe71Cys</t>
  </si>
  <si>
    <t>c.212T&gt;G</t>
  </si>
  <si>
    <t>6451G&gt;C</t>
  </si>
  <si>
    <t>c.214G&gt;C</t>
  </si>
  <si>
    <t>c.214G&gt;T</t>
  </si>
  <si>
    <t>6451G&gt;T</t>
  </si>
  <si>
    <t>Glu26Gln</t>
  </si>
  <si>
    <t>p.Glu72Gln</t>
  </si>
  <si>
    <t>p.Glu72*</t>
  </si>
  <si>
    <t>Glu26Stop</t>
  </si>
  <si>
    <t>6452A&gt;G</t>
  </si>
  <si>
    <t>Glu26Gly</t>
  </si>
  <si>
    <t>p.Glu72Gly</t>
  </si>
  <si>
    <t>c.215A&gt;G</t>
  </si>
  <si>
    <t>Glu27del</t>
  </si>
  <si>
    <t>p.Glu73del</t>
  </si>
  <si>
    <t>6454G&gt;A</t>
  </si>
  <si>
    <t>6454G&gt;T</t>
  </si>
  <si>
    <t>Glu27Lys</t>
  </si>
  <si>
    <t>Glu27Stop</t>
  </si>
  <si>
    <t>p.Glu73Lys</t>
  </si>
  <si>
    <t>p.Glu73*</t>
  </si>
  <si>
    <t>c.217G&gt;A</t>
  </si>
  <si>
    <t>c.217G&gt;T</t>
  </si>
  <si>
    <t>6455A&gt;C</t>
  </si>
  <si>
    <t>6455A&gt;T</t>
  </si>
  <si>
    <t>p.Glu73Ala</t>
  </si>
  <si>
    <t>p.Glu73Val</t>
  </si>
  <si>
    <t>Glu27Ala</t>
  </si>
  <si>
    <t>Glu27Val</t>
  </si>
  <si>
    <t>c.218A&gt;C</t>
  </si>
  <si>
    <t>c.218A&gt;T</t>
  </si>
  <si>
    <t>6456A&gt;C</t>
  </si>
  <si>
    <t>6456A&gt;T</t>
  </si>
  <si>
    <t>p.Glu73Asp</t>
  </si>
  <si>
    <t>Glu27Asp</t>
  </si>
  <si>
    <t>c.219A&gt;C</t>
  </si>
  <si>
    <t>c.219A&gt;T</t>
  </si>
  <si>
    <t>6460C&gt;T</t>
  </si>
  <si>
    <t>Arg29Stop</t>
  </si>
  <si>
    <t>6461G&gt;A</t>
  </si>
  <si>
    <t>Arg29Gln</t>
  </si>
  <si>
    <t>Glu30del</t>
  </si>
  <si>
    <t>6461G&gt;C</t>
  </si>
  <si>
    <t>p.Arg75Pro</t>
  </si>
  <si>
    <t>Arg29Pro</t>
  </si>
  <si>
    <t xml:space="preserve">c.224G&gt;C        </t>
  </si>
  <si>
    <t>6463G&gt;A</t>
  </si>
  <si>
    <t>Glu30Lys</t>
  </si>
  <si>
    <t>p.Glu76Lys</t>
  </si>
  <si>
    <t>c.226G&gt;A</t>
  </si>
  <si>
    <t>c.226G&gt;T</t>
  </si>
  <si>
    <t>6463G&gt;T</t>
  </si>
  <si>
    <t>p.Glu76*</t>
  </si>
  <si>
    <t>Glu30Stop</t>
  </si>
  <si>
    <t>CDC</t>
  </si>
  <si>
    <t>6466delG</t>
  </si>
  <si>
    <t>c.229delG</t>
  </si>
  <si>
    <t>6470T&gt;C</t>
  </si>
  <si>
    <t>c.233T&gt;C</t>
  </si>
  <si>
    <t>Phe32Ser</t>
  </si>
  <si>
    <t>p.Phe78Ser</t>
  </si>
  <si>
    <t>Glu33Gly</t>
  </si>
  <si>
    <t>6472G&gt;A</t>
  </si>
  <si>
    <t>Glu33Lys</t>
  </si>
  <si>
    <t>p.Glu79Lys</t>
  </si>
  <si>
    <t>c.235G&gt;A</t>
  </si>
  <si>
    <t>Enayat et al</t>
  </si>
  <si>
    <t>6472G&gt;C</t>
  </si>
  <si>
    <t>c.235G&gt;C</t>
  </si>
  <si>
    <t>p.Glu79Gln</t>
  </si>
  <si>
    <t>Glu33Gln</t>
  </si>
  <si>
    <t>c.235G&gt;T</t>
  </si>
  <si>
    <t>6472G&gt;T</t>
  </si>
  <si>
    <t>p.Glu79*</t>
  </si>
  <si>
    <t>Glu33Stop</t>
  </si>
  <si>
    <t>6473delA</t>
  </si>
  <si>
    <t>c.236delA</t>
  </si>
  <si>
    <t>6473A&gt;C</t>
  </si>
  <si>
    <t>p.Glu79Ala</t>
  </si>
  <si>
    <t>Glu33Ala</t>
  </si>
  <si>
    <t>6473A&gt;G</t>
  </si>
  <si>
    <t>p.Glu79Glyf</t>
  </si>
  <si>
    <t>c.236A&gt;G</t>
  </si>
  <si>
    <t>c.236A&gt;C</t>
  </si>
  <si>
    <t>6474A&gt;C</t>
  </si>
  <si>
    <t>p.Glu79Asp</t>
  </si>
  <si>
    <t>Glu33Asp</t>
  </si>
  <si>
    <t>Arg37del</t>
  </si>
  <si>
    <t>p.Arg83del</t>
  </si>
  <si>
    <t>6488C&gt;G</t>
  </si>
  <si>
    <t>6488C&gt;T</t>
  </si>
  <si>
    <t>p.Thr84Arg</t>
  </si>
  <si>
    <t>Thr38Arg</t>
  </si>
  <si>
    <t>Thr38Ile</t>
  </si>
  <si>
    <t>p.Thr84Ile</t>
  </si>
  <si>
    <t>c.251C&gt;G</t>
  </si>
  <si>
    <t>c.251C&gt;T</t>
  </si>
  <si>
    <t>6490delG</t>
  </si>
  <si>
    <t>6490G&gt;A</t>
  </si>
  <si>
    <t>6490G&gt;C</t>
  </si>
  <si>
    <t>c.252+1delG</t>
  </si>
  <si>
    <t>c.252+1G&gt;A</t>
  </si>
  <si>
    <t>c.252+1G&gt;C</t>
  </si>
  <si>
    <t>Intron 2</t>
  </si>
  <si>
    <t>6492G&gt;C</t>
  </si>
  <si>
    <t>c.252+3G&gt;C</t>
  </si>
  <si>
    <t>6494G&gt;A</t>
  </si>
  <si>
    <t>6494G&gt;C</t>
  </si>
  <si>
    <t>6494G&gt;T</t>
  </si>
  <si>
    <t>c.252+5G&gt;A</t>
  </si>
  <si>
    <t>c.252+5G&gt;C</t>
  </si>
  <si>
    <t>c.252+5G&gt;T</t>
  </si>
  <si>
    <t>6495T&gt;C</t>
  </si>
  <si>
    <t>c.252+6T&gt;C</t>
  </si>
  <si>
    <t>6575C&gt;G</t>
  </si>
  <si>
    <t>c.252+86C&gt;G</t>
  </si>
  <si>
    <t>6653A&gt;G</t>
  </si>
  <si>
    <t>6653A&gt;T</t>
  </si>
  <si>
    <t xml:space="preserve">c.253-25A&gt;T        </t>
  </si>
  <si>
    <t>6675T&gt;G</t>
  </si>
  <si>
    <t>6676A&gt;G</t>
  </si>
  <si>
    <t>6677G&gt;A</t>
  </si>
  <si>
    <t>c.253-3T&gt;G</t>
  </si>
  <si>
    <t>c.252-2A&gt;G</t>
  </si>
  <si>
    <t>6677G&gt;C</t>
  </si>
  <si>
    <t>c.253-1G&gt;A</t>
  </si>
  <si>
    <t>c.253-1G&gt;C</t>
  </si>
  <si>
    <t>6684delT</t>
  </si>
  <si>
    <t>c.259delT</t>
  </si>
  <si>
    <t>6684T&gt;G</t>
  </si>
  <si>
    <t>Phe41Val</t>
  </si>
  <si>
    <t>p.Phe87Val</t>
  </si>
  <si>
    <t>c.259T&gt;G</t>
  </si>
  <si>
    <t>6685T&gt;G</t>
  </si>
  <si>
    <t>Phe41Cys</t>
  </si>
  <si>
    <t>p.Phe87Cys</t>
  </si>
  <si>
    <t>c.260T&gt;G</t>
  </si>
  <si>
    <t>6688G&gt;A</t>
  </si>
  <si>
    <t>Trp42Stop</t>
  </si>
  <si>
    <t>p.Trp88*</t>
  </si>
  <si>
    <t>c.263G&gt;A</t>
  </si>
  <si>
    <t>6690A&gt;G</t>
  </si>
  <si>
    <t>6690A&gt;T</t>
  </si>
  <si>
    <t>Lys43Glu</t>
  </si>
  <si>
    <t>Lys43Stop</t>
  </si>
  <si>
    <t>p.Lys89Glu</t>
  </si>
  <si>
    <t>p.Lys89*</t>
  </si>
  <si>
    <t>c.265A&gt;G</t>
  </si>
  <si>
    <t>c.265A&gt;T</t>
  </si>
  <si>
    <t>6693C&gt;T</t>
  </si>
  <si>
    <t>Gln44Stop</t>
  </si>
  <si>
    <t>6696T&gt;A</t>
  </si>
  <si>
    <t>6696T&gt;G</t>
  </si>
  <si>
    <t>6697A&gt;G</t>
  </si>
  <si>
    <t>Tyr45Asn</t>
  </si>
  <si>
    <t>Tyr45Asp</t>
  </si>
  <si>
    <t>Tyr45Cys</t>
  </si>
  <si>
    <t>p.Tyr91Asn</t>
  </si>
  <si>
    <t>p.Tyr91Asp</t>
  </si>
  <si>
    <t>p.Tyr91Cys</t>
  </si>
  <si>
    <t>c.271T&gt;A</t>
  </si>
  <si>
    <t>c.271T&gt;G</t>
  </si>
  <si>
    <t>c.272A&gt;G</t>
  </si>
  <si>
    <t>6700T&gt;C</t>
  </si>
  <si>
    <t>6702G&gt;A</t>
  </si>
  <si>
    <t>Val46Ala</t>
  </si>
  <si>
    <t>Asp47Asn</t>
  </si>
  <si>
    <t>p.Asp93Asn</t>
  </si>
  <si>
    <t>p.Val92Ala</t>
  </si>
  <si>
    <t>c.275T&gt;C</t>
  </si>
  <si>
    <t>c.277G&gt;A</t>
  </si>
  <si>
    <t>6703G&gt;A</t>
  </si>
  <si>
    <t>6703G&gt;T</t>
  </si>
  <si>
    <t>c.277+1G&gt;A</t>
  </si>
  <si>
    <t>c.277+1G&gt;T</t>
  </si>
  <si>
    <t>6704T&gt;C</t>
  </si>
  <si>
    <t>c.277+2T&gt;C</t>
  </si>
  <si>
    <t>c.277+2T&gt;G</t>
  </si>
  <si>
    <t>6704T&gt;G</t>
  </si>
  <si>
    <t>c.277+4A&gt;G</t>
  </si>
  <si>
    <t>6706A&gt;G</t>
  </si>
  <si>
    <t>6707G&gt;A</t>
  </si>
  <si>
    <t>c.277+5G&gt;A</t>
  </si>
  <si>
    <t>6707G&gt;C</t>
  </si>
  <si>
    <t>c.277+5G&gt;C</t>
  </si>
  <si>
    <t>10379A&gt;G</t>
  </si>
  <si>
    <t>10380C&gt;G</t>
  </si>
  <si>
    <t>c.278-13A&gt;G</t>
  </si>
  <si>
    <t>c.278-12C&gt;G</t>
  </si>
  <si>
    <t>10389A&gt;G</t>
  </si>
  <si>
    <t>10390A&gt;T</t>
  </si>
  <si>
    <t>c.278-3A&gt;G</t>
  </si>
  <si>
    <t>c.278-2A&gt;T</t>
  </si>
  <si>
    <t>10391G&gt;A</t>
  </si>
  <si>
    <t>10391G&gt;C</t>
  </si>
  <si>
    <t>c.278-1G&gt;A</t>
  </si>
  <si>
    <t>c.278-1G&gt;C</t>
  </si>
  <si>
    <t>c.278-1G&gt;T</t>
  </si>
  <si>
    <t>10391G&gt;T</t>
  </si>
  <si>
    <t>10392A&gt;G</t>
  </si>
  <si>
    <t>Asp47Gly</t>
  </si>
  <si>
    <t>p.Asp93Gly</t>
  </si>
  <si>
    <t>c.278A&gt;G</t>
  </si>
  <si>
    <t>10393T&gt;A</t>
  </si>
  <si>
    <t>Asp47Glu</t>
  </si>
  <si>
    <t>p.Asp93Glu</t>
  </si>
  <si>
    <t>c.279T&gt;A</t>
  </si>
  <si>
    <t>10394G&gt;A</t>
  </si>
  <si>
    <t>Gly48Arg</t>
  </si>
  <si>
    <t>p.Gly94Arg</t>
  </si>
  <si>
    <t>c.280G&gt;A</t>
  </si>
  <si>
    <t>10395G&gt;T</t>
  </si>
  <si>
    <t>c.281G&gt;T</t>
  </si>
  <si>
    <t>Gly48Val</t>
  </si>
  <si>
    <t>p.Gly94Val</t>
  </si>
  <si>
    <t>10397G&gt;T</t>
  </si>
  <si>
    <t>Asp49Tyr</t>
  </si>
  <si>
    <t>p.Asp95Tyr</t>
  </si>
  <si>
    <t>c.283G&gt;T</t>
  </si>
  <si>
    <t>10398delA</t>
  </si>
  <si>
    <t>c.284delA</t>
  </si>
  <si>
    <t>10398A&gt;G</t>
  </si>
  <si>
    <t>c.284A&gt;G</t>
  </si>
  <si>
    <t>p.Asp95Gly</t>
  </si>
  <si>
    <t>Asp49Glu</t>
  </si>
  <si>
    <t>10398A&gt;T</t>
  </si>
  <si>
    <t>p.Asp95Val</t>
  </si>
  <si>
    <t>Asp49Val</t>
  </si>
  <si>
    <t>c.284A&gt;T</t>
  </si>
  <si>
    <t>10400C&gt;T</t>
  </si>
  <si>
    <t>Gln50Stop</t>
  </si>
  <si>
    <t>p.Gln96*</t>
  </si>
  <si>
    <t>c.286C&gt;T</t>
  </si>
  <si>
    <t>10401A&gt;C</t>
  </si>
  <si>
    <t>p.Gln96Pro</t>
  </si>
  <si>
    <t>Gln50Pro</t>
  </si>
  <si>
    <t>c.287A&gt;C</t>
  </si>
  <si>
    <t>10402G&gt;C</t>
  </si>
  <si>
    <t>10402G&gt;T</t>
  </si>
  <si>
    <t>c.288G&gt;C</t>
  </si>
  <si>
    <t>c.288G&gt;T</t>
  </si>
  <si>
    <t>p.Gln96His</t>
  </si>
  <si>
    <t>Gln50His</t>
  </si>
  <si>
    <t>10403T&gt;A</t>
  </si>
  <si>
    <t>Cys51Ser</t>
  </si>
  <si>
    <t>p.Cys97Ser</t>
  </si>
  <si>
    <t>c.289T&gt;A</t>
  </si>
  <si>
    <t>10403T&gt;C</t>
  </si>
  <si>
    <t>c.289T&gt;C</t>
  </si>
  <si>
    <t>p.Cys97Arg</t>
  </si>
  <si>
    <t>Cys51Arg</t>
  </si>
  <si>
    <t>10404G&gt;A</t>
  </si>
  <si>
    <t>10405T&gt;G</t>
  </si>
  <si>
    <t>c.290G&gt;A</t>
  </si>
  <si>
    <t>c.291T&gt;G</t>
  </si>
  <si>
    <t>p.Cys97Tyr</t>
  </si>
  <si>
    <t>p.Cys97Trp</t>
  </si>
  <si>
    <t>Cys51Tyr</t>
  </si>
  <si>
    <t>Cys51Trp</t>
  </si>
  <si>
    <t>10406G&gt;T</t>
  </si>
  <si>
    <t>Glu52Stop</t>
  </si>
  <si>
    <t>p.Glu98*</t>
  </si>
  <si>
    <t>c.292G&gt;T</t>
  </si>
  <si>
    <t>10415C&gt;A</t>
  </si>
  <si>
    <t>10415C&gt;G</t>
  </si>
  <si>
    <t>Pro55Thr</t>
  </si>
  <si>
    <t>Pro55Ala</t>
  </si>
  <si>
    <t>10415C&gt;T</t>
  </si>
  <si>
    <t>p.Pro101Ser</t>
  </si>
  <si>
    <t>Pro55Ser</t>
  </si>
  <si>
    <t>10416C&gt;A</t>
  </si>
  <si>
    <t>p.Pro101Gln</t>
  </si>
  <si>
    <t>Pro55Gln</t>
  </si>
  <si>
    <t>10416C&gt;G</t>
  </si>
  <si>
    <t>p.Pro101Arg</t>
  </si>
  <si>
    <t>Pro55Arg</t>
  </si>
  <si>
    <t>10416C&gt;T</t>
  </si>
  <si>
    <t>p.Pro101Leu</t>
  </si>
  <si>
    <t>Pro55Leu</t>
  </si>
  <si>
    <t>c.301C&gt;T</t>
  </si>
  <si>
    <t>c.302C&gt;A</t>
  </si>
  <si>
    <t>c.302C&gt;G</t>
  </si>
  <si>
    <t>c.302C&gt;T</t>
  </si>
  <si>
    <t>10418T&gt;A</t>
  </si>
  <si>
    <t>Cys56Ser</t>
  </si>
  <si>
    <t>p.Cys102Ser</t>
  </si>
  <si>
    <t>c.304T&gt;A</t>
  </si>
  <si>
    <t>10418T&gt;C</t>
  </si>
  <si>
    <t>Cys56Arg</t>
  </si>
  <si>
    <t>10419G&gt;A</t>
  </si>
  <si>
    <t>p.Cys102Tyr</t>
  </si>
  <si>
    <t>Cys56Tyr</t>
  </si>
  <si>
    <t>10419G&gt;C</t>
  </si>
  <si>
    <t>c.305G&gt;A</t>
  </si>
  <si>
    <t>c.305G&gt;C</t>
  </si>
  <si>
    <t>Leu57Stop</t>
  </si>
  <si>
    <t>p.Leu103*</t>
  </si>
  <si>
    <t>10426T&gt;G</t>
  </si>
  <si>
    <t>Asn58Lys</t>
  </si>
  <si>
    <t>p.Asn104Lys</t>
  </si>
  <si>
    <t>c.312T&gt;G</t>
  </si>
  <si>
    <t>Gly59Ser</t>
  </si>
  <si>
    <t>p.Gly105Ser</t>
  </si>
  <si>
    <t>10427G&gt;A</t>
  </si>
  <si>
    <t>c.313G&gt;A</t>
  </si>
  <si>
    <t>10428G&gt;A</t>
  </si>
  <si>
    <t>10428G&gt;T</t>
  </si>
  <si>
    <t>p.Gly105Asp</t>
  </si>
  <si>
    <t>p.Gly105Val</t>
  </si>
  <si>
    <t>Gly59Asp</t>
  </si>
  <si>
    <t>Gly59Val</t>
  </si>
  <si>
    <t>c.314G&gt;A</t>
  </si>
  <si>
    <t>c.314G&gt;T</t>
  </si>
  <si>
    <t>10430G&gt;A</t>
  </si>
  <si>
    <t>Gly60Ser</t>
  </si>
  <si>
    <t>10430G&gt;C</t>
  </si>
  <si>
    <t>Gly60Arg</t>
  </si>
  <si>
    <t>10430G&gt;T</t>
  </si>
  <si>
    <t>c.316G&gt;T</t>
  </si>
  <si>
    <t>p.Gly106Cys</t>
  </si>
  <si>
    <t>Gly60Cys</t>
  </si>
  <si>
    <t>10431G&gt;A</t>
  </si>
  <si>
    <t>Gly60Asp</t>
  </si>
  <si>
    <t>10437G&gt;A</t>
  </si>
  <si>
    <t>Cys62Tyr</t>
  </si>
  <si>
    <t>p.Cys108Tyr</t>
  </si>
  <si>
    <t>c.323G&gt;A</t>
  </si>
  <si>
    <t>10437G&gt;C</t>
  </si>
  <si>
    <t>10437G&gt;T</t>
  </si>
  <si>
    <t>Cys62Ser</t>
  </si>
  <si>
    <t>Cys62Phe</t>
  </si>
  <si>
    <t>p.Cys108Ser</t>
  </si>
  <si>
    <t>p.Cys108Phe</t>
  </si>
  <si>
    <t>c.323G&gt;C</t>
  </si>
  <si>
    <t>c.323G&gt;T</t>
  </si>
  <si>
    <t>10438C&gt;A</t>
  </si>
  <si>
    <t>10438C&gt;G</t>
  </si>
  <si>
    <t>Cys62Stop</t>
  </si>
  <si>
    <t>Cys62Trp</t>
  </si>
  <si>
    <t>p.Cys108*</t>
  </si>
  <si>
    <t>p.Cys108Trp</t>
  </si>
  <si>
    <t>c.324C&gt;A</t>
  </si>
  <si>
    <t>c.324C&gt;G</t>
  </si>
  <si>
    <t>10442G&gt;A</t>
  </si>
  <si>
    <t>Asp64Asn</t>
  </si>
  <si>
    <t>p.Asp110Asn</t>
  </si>
  <si>
    <t>c.328G&gt;A</t>
  </si>
  <si>
    <t>10442G&gt;T</t>
  </si>
  <si>
    <t>c.328G&gt;T</t>
  </si>
  <si>
    <t>Asp64Tyr</t>
  </si>
  <si>
    <t>p.Asp110Tyr</t>
  </si>
  <si>
    <t>10443A&gt;G</t>
  </si>
  <si>
    <t>p.Asp110Gly</t>
  </si>
  <si>
    <t>Asp64Gly</t>
  </si>
  <si>
    <t>c.329A&gt;G</t>
  </si>
  <si>
    <t>c.330T&gt;G</t>
  </si>
  <si>
    <t>10444T&gt;G</t>
  </si>
  <si>
    <t>p.Asp110Glu</t>
  </si>
  <si>
    <t>Asp64Glu</t>
  </si>
  <si>
    <t>10449T&gt;A</t>
  </si>
  <si>
    <t>Ile66Asn</t>
  </si>
  <si>
    <t>p.Ile112Asn</t>
  </si>
  <si>
    <t>c.335T&gt;A</t>
  </si>
  <si>
    <t>10449T&gt;C</t>
  </si>
  <si>
    <t>10449T&gt;G</t>
  </si>
  <si>
    <t>c.335T&gt;C</t>
  </si>
  <si>
    <t>c.335T&gt;G</t>
  </si>
  <si>
    <t>p.Ile112Thr</t>
  </si>
  <si>
    <t>Ile66Thr</t>
  </si>
  <si>
    <t>Ile66Ser</t>
  </si>
  <si>
    <t>p.Ile112Ser</t>
  </si>
  <si>
    <t>10453T&gt;A</t>
  </si>
  <si>
    <t>Asn67Lys</t>
  </si>
  <si>
    <t>p.Asn113Lys</t>
  </si>
  <si>
    <t>c.339T&gt;A</t>
  </si>
  <si>
    <t>10457T&gt;A</t>
  </si>
  <si>
    <t>Tyr69Asn</t>
  </si>
  <si>
    <t>10458A&gt;G</t>
  </si>
  <si>
    <t>Tyr69Cys</t>
  </si>
  <si>
    <t>c.344A&gt;G</t>
  </si>
  <si>
    <t>10463T&gt;A</t>
  </si>
  <si>
    <t>Cys71Ser</t>
  </si>
  <si>
    <t>p.Cys117Ser</t>
  </si>
  <si>
    <t>c.349T&gt;A</t>
  </si>
  <si>
    <t>10464G&gt;A</t>
  </si>
  <si>
    <t>10464G&gt;C</t>
  </si>
  <si>
    <t>Cys71Tyr</t>
  </si>
  <si>
    <t>p.Cys117Tyr</t>
  </si>
  <si>
    <t>c.350G&gt;A</t>
  </si>
  <si>
    <t>c.350G&gt;C</t>
  </si>
  <si>
    <t>10465T&gt;A</t>
  </si>
  <si>
    <t>10465T&gt;G</t>
  </si>
  <si>
    <t>c.351T&gt;A</t>
  </si>
  <si>
    <t>c.351T&gt;G</t>
  </si>
  <si>
    <t>p.Cys117*</t>
  </si>
  <si>
    <t>p.Cys117Trp</t>
  </si>
  <si>
    <t>Cys71Stop</t>
  </si>
  <si>
    <t>Cys71Trp</t>
  </si>
  <si>
    <t>10466T&gt;A</t>
  </si>
  <si>
    <t>10467G&gt;A</t>
  </si>
  <si>
    <t>10468G&gt;A</t>
  </si>
  <si>
    <t>c.353G&gt;A</t>
  </si>
  <si>
    <t>c.354G&gt;A</t>
  </si>
  <si>
    <t>Trp72Arg</t>
  </si>
  <si>
    <t>Trp72Stop</t>
  </si>
  <si>
    <t>p.Trp118Arg</t>
  </si>
  <si>
    <t>p.Trp118*</t>
  </si>
  <si>
    <t>Trp72dup</t>
  </si>
  <si>
    <t>Cys73Arg</t>
  </si>
  <si>
    <t>Cys73Tyr</t>
  </si>
  <si>
    <t>Cys73Phe</t>
  </si>
  <si>
    <t>Cys73Stop</t>
  </si>
  <si>
    <t>10470G&gt;A</t>
  </si>
  <si>
    <t>10469T&gt;C</t>
  </si>
  <si>
    <t>p.Cys119Arg</t>
  </si>
  <si>
    <t>p.Cys119Tyr</t>
  </si>
  <si>
    <t>p.Cys119Phe</t>
  </si>
  <si>
    <t>p.Cys119*</t>
  </si>
  <si>
    <t>c.355T&gt;C</t>
  </si>
  <si>
    <t>c.356G&gt;A</t>
  </si>
  <si>
    <t>10470G&gt;T</t>
  </si>
  <si>
    <t>10471T&gt;A</t>
  </si>
  <si>
    <t>c.356G&gt;T</t>
  </si>
  <si>
    <t>c.357T&gt;A</t>
  </si>
  <si>
    <t>10478G&gt;A</t>
  </si>
  <si>
    <t>Gly76Arg</t>
  </si>
  <si>
    <t>c.364G&gt;A</t>
  </si>
  <si>
    <t>10482T&gt;C</t>
  </si>
  <si>
    <t>10482T&gt;G</t>
  </si>
  <si>
    <t>Phe77Ser</t>
  </si>
  <si>
    <t>Phe77Cys</t>
  </si>
  <si>
    <t>p.Gly122Arg</t>
  </si>
  <si>
    <t>p.Phe123Ser</t>
  </si>
  <si>
    <t>p.Phe123Cys</t>
  </si>
  <si>
    <t>10483T&gt;G</t>
  </si>
  <si>
    <t>10484G&gt;A</t>
  </si>
  <si>
    <t>p.Phe123Leu</t>
  </si>
  <si>
    <t>Phe77Leu</t>
  </si>
  <si>
    <t>c.368T&gt;G</t>
  </si>
  <si>
    <t>Glu78Lys</t>
  </si>
  <si>
    <t>p.Glu124Lys</t>
  </si>
  <si>
    <t>10487G&gt;A</t>
  </si>
  <si>
    <t>Gly79Arg</t>
  </si>
  <si>
    <t>p.Gly125Arg</t>
  </si>
  <si>
    <t>c.373G&gt;A</t>
  </si>
  <si>
    <t>c.368T&gt;C</t>
  </si>
  <si>
    <t>c.369T&gt;G</t>
  </si>
  <si>
    <t>c.370G&gt;A</t>
  </si>
  <si>
    <t>10488G&gt;A</t>
  </si>
  <si>
    <t>10488G&gt;T</t>
  </si>
  <si>
    <t>p.Gly125Val</t>
  </si>
  <si>
    <t>p.Gly125Glu</t>
  </si>
  <si>
    <t>Gly79Glu</t>
  </si>
  <si>
    <t>Gly79Val</t>
  </si>
  <si>
    <t>c.374G&gt;A</t>
  </si>
  <si>
    <t>c.374G&gt;T</t>
  </si>
  <si>
    <t>10496T&gt;C</t>
  </si>
  <si>
    <t>10497G&gt;A</t>
  </si>
  <si>
    <t>p.Cys128Arg</t>
  </si>
  <si>
    <t>Cys82Arg</t>
  </si>
  <si>
    <t>Cys82Tyr</t>
  </si>
  <si>
    <t>c.382T&gt;C</t>
  </si>
  <si>
    <t>Green et al</t>
  </si>
  <si>
    <t>10497G&gt;C</t>
  </si>
  <si>
    <t>p.Cys128Ser</t>
  </si>
  <si>
    <t>Cys82Ser</t>
  </si>
  <si>
    <t xml:space="preserve">c.383G&gt;C         </t>
  </si>
  <si>
    <t>10499G&gt;A</t>
  </si>
  <si>
    <t>Glu83Lys</t>
  </si>
  <si>
    <t>p.Glu129Lys</t>
  </si>
  <si>
    <t>c.385G&gt;A</t>
  </si>
  <si>
    <t>10499delGAATTA</t>
  </si>
  <si>
    <t>10502delT</t>
  </si>
  <si>
    <t>c.388delT</t>
  </si>
  <si>
    <t>Leu84Stop</t>
  </si>
  <si>
    <t>p.Leu130*</t>
  </si>
  <si>
    <t>10506G&gt;A</t>
  </si>
  <si>
    <t>10506G&gt;C</t>
  </si>
  <si>
    <t>10506G&gt;T</t>
  </si>
  <si>
    <t>10507T&gt;A</t>
  </si>
  <si>
    <t>10507T&gt;C</t>
  </si>
  <si>
    <t>c.391+1G&gt;A</t>
  </si>
  <si>
    <t>c.391+1G&gt;C</t>
  </si>
  <si>
    <t>c.391+1G&gt;T</t>
  </si>
  <si>
    <t>c.391+2T&gt;A</t>
  </si>
  <si>
    <t>c.391+2T&gt;C</t>
  </si>
  <si>
    <t>10510G&gt;A</t>
  </si>
  <si>
    <t>c.391+5G&gt;A</t>
  </si>
  <si>
    <t>10510delGTAA</t>
  </si>
  <si>
    <t>17647C&gt;G</t>
  </si>
  <si>
    <t>17660T&gt;G</t>
  </si>
  <si>
    <t>c.392-22C&gt;G</t>
  </si>
  <si>
    <t>c.392-9T&gt;G</t>
  </si>
  <si>
    <t>17661T&gt;G</t>
  </si>
  <si>
    <t>c.392-8T&gt;G</t>
  </si>
  <si>
    <t>17665T&gt;C</t>
  </si>
  <si>
    <t>17667delA</t>
  </si>
  <si>
    <t>c.392-4T&gt;C</t>
  </si>
  <si>
    <t>17667A&gt;G</t>
  </si>
  <si>
    <t>17667A&gt;C</t>
  </si>
  <si>
    <t>c.392-2A&gt;C</t>
  </si>
  <si>
    <t>c.392-2A&gt;G</t>
  </si>
  <si>
    <t>17667A&gt;T</t>
  </si>
  <si>
    <t>c.392-2A&gt;T</t>
  </si>
  <si>
    <t>17668G&gt;C</t>
  </si>
  <si>
    <t>17669delA</t>
  </si>
  <si>
    <t>c.392delA</t>
  </si>
  <si>
    <t>17677T&gt;C</t>
  </si>
  <si>
    <t>17677T&gt;G</t>
  </si>
  <si>
    <t>Cys88Arg</t>
  </si>
  <si>
    <t>Cys88Gly</t>
  </si>
  <si>
    <t>p.Cys134Arg</t>
  </si>
  <si>
    <t>p.Cys134Gly</t>
  </si>
  <si>
    <t>c.400T&gt;C</t>
  </si>
  <si>
    <t>c.400T&gt;G</t>
  </si>
  <si>
    <t>17678G&gt;A</t>
  </si>
  <si>
    <t>Cys88Tyr</t>
  </si>
  <si>
    <t>p.Cys134Tyr</t>
  </si>
  <si>
    <t>c.401G&gt;A</t>
  </si>
  <si>
    <t>c.401G&gt;C</t>
  </si>
  <si>
    <t>17678G&gt;C</t>
  </si>
  <si>
    <t>p.Cys134Ser</t>
  </si>
  <si>
    <t>Cys88Ser</t>
  </si>
  <si>
    <t>17678G&gt;T</t>
  </si>
  <si>
    <t>c.401G&gt;T</t>
  </si>
  <si>
    <t>17683delA</t>
  </si>
  <si>
    <t>Cys88Leufs</t>
  </si>
  <si>
    <t>c.406delA</t>
  </si>
  <si>
    <t>17684T&gt;C</t>
  </si>
  <si>
    <t>c.407T&gt;C</t>
  </si>
  <si>
    <t>Ile90Thr</t>
  </si>
  <si>
    <t>p.Ile136Thr</t>
  </si>
  <si>
    <t>17689delA</t>
  </si>
  <si>
    <t>c.412delA</t>
  </si>
  <si>
    <t>17689A&gt;C</t>
  </si>
  <si>
    <t>Asn92His</t>
  </si>
  <si>
    <t>p.Asn138His</t>
  </si>
  <si>
    <t>c.412A&gt;C</t>
  </si>
  <si>
    <t>17689A&gt;G</t>
  </si>
  <si>
    <t>p.Asn138Asp</t>
  </si>
  <si>
    <t>Asn92Asp</t>
  </si>
  <si>
    <t>c.412A&gt;G</t>
  </si>
  <si>
    <t>17690A&gt;G</t>
  </si>
  <si>
    <t>Asn92Ser</t>
  </si>
  <si>
    <t>p.Asn138Ser</t>
  </si>
  <si>
    <t>c.413A&gt;G</t>
  </si>
  <si>
    <t>17691T&gt;A</t>
  </si>
  <si>
    <t>Asn92Lys</t>
  </si>
  <si>
    <t>p.Asn138Lys</t>
  </si>
  <si>
    <t>c.414T&gt;A</t>
  </si>
  <si>
    <t>17692G&gt;A</t>
  </si>
  <si>
    <t>Gly93Ser</t>
  </si>
  <si>
    <t>p.Gly139Ser</t>
  </si>
  <si>
    <t>c.415G&gt;A</t>
  </si>
  <si>
    <t>17693G&gt;A</t>
  </si>
  <si>
    <t>Gly93Asp</t>
  </si>
  <si>
    <t>p.Gly139Asp</t>
  </si>
  <si>
    <t>c.416G&gt;A</t>
  </si>
  <si>
    <t>17697A&gt;T</t>
  </si>
  <si>
    <t>Arg94Ser</t>
  </si>
  <si>
    <t>17698T&gt;C</t>
  </si>
  <si>
    <t>Cys95Ser</t>
  </si>
  <si>
    <t>17698T&gt;A</t>
  </si>
  <si>
    <t>p.Cys141Ser</t>
  </si>
  <si>
    <t>c.421T&gt;A</t>
  </si>
  <si>
    <t>c.421T&gt;C</t>
  </si>
  <si>
    <t>p.Cys141Arg</t>
  </si>
  <si>
    <t>Cys95Arg</t>
  </si>
  <si>
    <t>17699G&gt;A</t>
  </si>
  <si>
    <t>p.Cys141Tyr</t>
  </si>
  <si>
    <t>Cys95Tyr</t>
  </si>
  <si>
    <t>c.422G&gt;A</t>
  </si>
  <si>
    <t>17699G&gt;C</t>
  </si>
  <si>
    <t>c.422G&gt;C</t>
  </si>
  <si>
    <t>c.422G&gt;T</t>
  </si>
  <si>
    <t>17699G&gt;T</t>
  </si>
  <si>
    <t>p.Cys141Phe</t>
  </si>
  <si>
    <t>Cys95Phe</t>
  </si>
  <si>
    <t>17700C&gt;A</t>
  </si>
  <si>
    <t>p.Cys141*</t>
  </si>
  <si>
    <t>Cys95Stop</t>
  </si>
  <si>
    <t>c.423C&gt;A</t>
  </si>
  <si>
    <t>17700C&gt;G</t>
  </si>
  <si>
    <t>p.Cys141Trp</t>
  </si>
  <si>
    <t>c.423C&gt;G</t>
  </si>
  <si>
    <t>Cys95Trp</t>
  </si>
  <si>
    <t>17701G&gt;A</t>
  </si>
  <si>
    <t>Glu96Lys</t>
  </si>
  <si>
    <t>p.Glu142Lys</t>
  </si>
  <si>
    <t>c.424G&gt;A</t>
  </si>
  <si>
    <t>17701G&gt;T</t>
  </si>
  <si>
    <t>p.Glu142*</t>
  </si>
  <si>
    <t>Glu96Stop</t>
  </si>
  <si>
    <t>c.424G&gt;T</t>
  </si>
  <si>
    <t>17704C&gt;A</t>
  </si>
  <si>
    <t>17704C&gt;G</t>
  </si>
  <si>
    <t>c.427C&gt;A</t>
  </si>
  <si>
    <t>c.427C&gt;G</t>
  </si>
  <si>
    <t>Gln97Lys</t>
  </si>
  <si>
    <t>Gln97Glu</t>
  </si>
  <si>
    <t>p.Gln143Lys</t>
  </si>
  <si>
    <t>p.Gln143Glu</t>
  </si>
  <si>
    <t>17704C&gt;T</t>
  </si>
  <si>
    <t>Gln97Stop</t>
  </si>
  <si>
    <t>p.Gln143*</t>
  </si>
  <si>
    <t>c.427C&gt;T</t>
  </si>
  <si>
    <t>17705A&gt;C</t>
  </si>
  <si>
    <t>Gln97Pro</t>
  </si>
  <si>
    <t>p.Gln143Pro</t>
  </si>
  <si>
    <t>c.428A&gt;C</t>
  </si>
  <si>
    <t>17706delG</t>
  </si>
  <si>
    <t>p.Gln143Hisfs</t>
  </si>
  <si>
    <t>Gln97Hisfs</t>
  </si>
  <si>
    <t>c.429delG</t>
  </si>
  <si>
    <t>17710T&gt;C</t>
  </si>
  <si>
    <t>p.Cys145Arg</t>
  </si>
  <si>
    <t>Cys99Arg</t>
  </si>
  <si>
    <t>c.433T&gt;C</t>
  </si>
  <si>
    <t>17711G&gt;A</t>
  </si>
  <si>
    <t>Cys99Tyr</t>
  </si>
  <si>
    <t>Asn105Argfs</t>
  </si>
  <si>
    <t>17736G&gt;A</t>
  </si>
  <si>
    <t>Val107Val</t>
  </si>
  <si>
    <t>c.459G&gt;A</t>
  </si>
  <si>
    <t>17738T&gt;C</t>
  </si>
  <si>
    <t>p.Val153Val</t>
  </si>
  <si>
    <t>Val108Ala</t>
  </si>
  <si>
    <t>p.Val154Ala</t>
  </si>
  <si>
    <t>17741G&gt;A</t>
  </si>
  <si>
    <t>Cys109Tyr</t>
  </si>
  <si>
    <t>p.Cys155Tyr</t>
  </si>
  <si>
    <t>c.464G&gt;A</t>
  </si>
  <si>
    <t>17741G&gt;C</t>
  </si>
  <si>
    <t>Cys109Ser</t>
  </si>
  <si>
    <t>p.Cys155Ser</t>
  </si>
  <si>
    <t>c.464G&gt;C</t>
  </si>
  <si>
    <t>c.464G&gt;T</t>
  </si>
  <si>
    <t>17741G&gt;T</t>
  </si>
  <si>
    <t>p.Cys155Phe</t>
  </si>
  <si>
    <t>Cys109Phe</t>
  </si>
  <si>
    <t>17743T&gt;C</t>
  </si>
  <si>
    <t>Ser110Phe</t>
  </si>
  <si>
    <t>p.Ser156Phe</t>
  </si>
  <si>
    <t>c.466T&gt;C</t>
  </si>
  <si>
    <t>p.Cys157fs</t>
  </si>
  <si>
    <t>Cys111fs</t>
  </si>
  <si>
    <t>17746T&gt;C</t>
  </si>
  <si>
    <t>Cys111Arg</t>
  </si>
  <si>
    <t>p.Cys157Arg</t>
  </si>
  <si>
    <t>c.469T&gt;C</t>
  </si>
  <si>
    <t>17747G&gt;A</t>
  </si>
  <si>
    <t>Cys111Tyr</t>
  </si>
  <si>
    <t>p.Cys157Tyr</t>
  </si>
  <si>
    <t>17747G&gt;C</t>
  </si>
  <si>
    <t>p.Cys157Ser</t>
  </si>
  <si>
    <t>Cys111Ser</t>
  </si>
  <si>
    <t>Cys111Stop</t>
  </si>
  <si>
    <t>p.Cys157*</t>
  </si>
  <si>
    <t>17748T&gt;A</t>
  </si>
  <si>
    <t>c.471T&gt;A</t>
  </si>
  <si>
    <t>17755G&gt;A</t>
  </si>
  <si>
    <t>Gly114Arg</t>
  </si>
  <si>
    <t>p.Gly160Arg</t>
  </si>
  <si>
    <t>c.478G&gt;A</t>
  </si>
  <si>
    <t>17755G&gt;T</t>
  </si>
  <si>
    <t>p.Gly160*</t>
  </si>
  <si>
    <t>Gly114Stop</t>
  </si>
  <si>
    <t>c.478G&gt;T</t>
  </si>
  <si>
    <t>17756delG</t>
  </si>
  <si>
    <t>17756G&gt;A</t>
  </si>
  <si>
    <t>p.Gly160Glu</t>
  </si>
  <si>
    <t>Gly114Glu</t>
  </si>
  <si>
    <t>17756G&gt;C</t>
  </si>
  <si>
    <t>17756G&gt;T</t>
  </si>
  <si>
    <t>Gly114Ala</t>
  </si>
  <si>
    <t>p.Gly160Ala</t>
  </si>
  <si>
    <t>Gly114Val</t>
  </si>
  <si>
    <t>p.Gly160Val</t>
  </si>
  <si>
    <t>17759A&gt;G</t>
  </si>
  <si>
    <t>c.479delG</t>
  </si>
  <si>
    <t>c.479G&gt;A</t>
  </si>
  <si>
    <t>c.479G&gt;C</t>
  </si>
  <si>
    <t>c.479G&gt;T</t>
  </si>
  <si>
    <t>Tyr115Cys</t>
  </si>
  <si>
    <t>17760delT</t>
  </si>
  <si>
    <t>c.483delT</t>
  </si>
  <si>
    <t>17760T&gt;A</t>
  </si>
  <si>
    <t>Tyr115Stop</t>
  </si>
  <si>
    <t>p.Tyr161*</t>
  </si>
  <si>
    <t>c.483T&gt;A</t>
  </si>
  <si>
    <t>17761C&gt;A</t>
  </si>
  <si>
    <t>Arg116Arg</t>
  </si>
  <si>
    <t xml:space="preserve">Substitution </t>
  </si>
  <si>
    <t>17761C&gt;T</t>
  </si>
  <si>
    <t>Arg116Stop</t>
  </si>
  <si>
    <t>17764C&gt;T</t>
  </si>
  <si>
    <t>Leu117Phe</t>
  </si>
  <si>
    <t>p.Leu163Phe</t>
  </si>
  <si>
    <t>c.487C&gt;T</t>
  </si>
  <si>
    <t>17768C&gt;T</t>
  </si>
  <si>
    <t>p.Ala164Val</t>
  </si>
  <si>
    <t>Ala118Val</t>
  </si>
  <si>
    <t>c.491C&gt;T</t>
  </si>
  <si>
    <t>17773A&gt;T</t>
  </si>
  <si>
    <t>Asn120Tyr</t>
  </si>
  <si>
    <t>p.Asn166Tyr</t>
  </si>
  <si>
    <t>c.496A&gt;T</t>
  </si>
  <si>
    <t>17776C&gt;T</t>
  </si>
  <si>
    <t>Gln121Stop</t>
  </si>
  <si>
    <t>p.Gln167*</t>
  </si>
  <si>
    <t>c.499C&gt;T</t>
  </si>
  <si>
    <t>17778G&gt;T</t>
  </si>
  <si>
    <t>Gln121His</t>
  </si>
  <si>
    <t>p.Gln167His</t>
  </si>
  <si>
    <t>c.501G&gt;T</t>
  </si>
  <si>
    <t>17782T&gt;C</t>
  </si>
  <si>
    <t>Ser123Pro</t>
  </si>
  <si>
    <t>p.Ser169Pro</t>
  </si>
  <si>
    <t>c.505T&gt;C</t>
  </si>
  <si>
    <t>17783C&gt;G</t>
  </si>
  <si>
    <t>Ser123Cys</t>
  </si>
  <si>
    <t>p.Ser169Cys</t>
  </si>
  <si>
    <t>c.506C&gt;G</t>
  </si>
  <si>
    <t>Cys124Phe</t>
  </si>
  <si>
    <t>p.Ser170Phe</t>
  </si>
  <si>
    <t>17785T&gt;C</t>
  </si>
  <si>
    <t>Cys124Arg</t>
  </si>
  <si>
    <t>p.Ser170Arg</t>
  </si>
  <si>
    <t>c.508T&gt;C</t>
  </si>
  <si>
    <t>17786G&gt;A</t>
  </si>
  <si>
    <t>p.Ser170Tyr</t>
  </si>
  <si>
    <t>Cys124Tyr</t>
  </si>
  <si>
    <t>c.509G&gt;A</t>
  </si>
  <si>
    <t>17786G&gt;T</t>
  </si>
  <si>
    <t>c.509G&gt;T</t>
  </si>
  <si>
    <t>17794G&gt;A</t>
  </si>
  <si>
    <t>Ala127Pro</t>
  </si>
  <si>
    <t>p.Ala173Pro</t>
  </si>
  <si>
    <t>c.517G&gt;A</t>
  </si>
  <si>
    <t>17795C&gt;T</t>
  </si>
  <si>
    <t>Ala127Val</t>
  </si>
  <si>
    <t>p.Ala173Val</t>
  </si>
  <si>
    <t>c.518C&gt;T</t>
  </si>
  <si>
    <t>17796A&gt;C</t>
  </si>
  <si>
    <t>Ala127Ala</t>
  </si>
  <si>
    <t>c.519A&gt;C</t>
  </si>
  <si>
    <t>17796A&gt;G</t>
  </si>
  <si>
    <t>p.Ala173Ala</t>
  </si>
  <si>
    <t>17796A&gt;T</t>
  </si>
  <si>
    <t>c.519A&gt;G</t>
  </si>
  <si>
    <t>c.519A&gt;T</t>
  </si>
  <si>
    <t>17797delG</t>
  </si>
  <si>
    <t>c.520delG</t>
  </si>
  <si>
    <t>17797G&gt;A</t>
  </si>
  <si>
    <t>Val128Met</t>
  </si>
  <si>
    <t>p.Val174Met</t>
  </si>
  <si>
    <t>c.520G&gt;A</t>
  </si>
  <si>
    <t>17797G&gt;T</t>
  </si>
  <si>
    <t>c.520G&gt;T</t>
  </si>
  <si>
    <t>p.Val174Leu</t>
  </si>
  <si>
    <t>Val128Leu</t>
  </si>
  <si>
    <t>17798G&gt;A</t>
  </si>
  <si>
    <t>17798G&gt;T</t>
  </si>
  <si>
    <t>17799T&gt;A</t>
  </si>
  <si>
    <t>c.520+1G&gt;A</t>
  </si>
  <si>
    <t>c.520+1G&gt;T</t>
  </si>
  <si>
    <t>c.520+2T&gt;A</t>
  </si>
  <si>
    <t>17799T&gt;C</t>
  </si>
  <si>
    <t>17799T&gt;G</t>
  </si>
  <si>
    <t>c.520+2T&gt;C</t>
  </si>
  <si>
    <t>c.520+2T&gt;G</t>
  </si>
  <si>
    <t>17801A&gt;G</t>
  </si>
  <si>
    <t>17810A&gt;G</t>
  </si>
  <si>
    <t>c.520+4A&gt;G</t>
  </si>
  <si>
    <t>c.520+13A&gt;G</t>
  </si>
  <si>
    <t>20360T&gt;G</t>
  </si>
  <si>
    <t>20361A&gt;G</t>
  </si>
  <si>
    <t>c.521-3T&gt;G</t>
  </si>
  <si>
    <t>c.521-2A&gt;G</t>
  </si>
  <si>
    <t>20362G&gt;C</t>
  </si>
  <si>
    <t>c.521-1G&gt;C</t>
  </si>
  <si>
    <t>20371C&gt;T</t>
  </si>
  <si>
    <t>20372C&gt;T</t>
  </si>
  <si>
    <t>Pro131Ser</t>
  </si>
  <si>
    <t>p.Pro177Ser</t>
  </si>
  <si>
    <t>p.Pro177Leu</t>
  </si>
  <si>
    <t>Pro131Leu</t>
  </si>
  <si>
    <t>c.529C&gt;T</t>
  </si>
  <si>
    <t>c.530C&gt;T</t>
  </si>
  <si>
    <t>20374T&gt;C</t>
  </si>
  <si>
    <t>Cys132Arg</t>
  </si>
  <si>
    <t>p.Cys178Arg</t>
  </si>
  <si>
    <t>c.532T&gt;C</t>
  </si>
  <si>
    <t>20374T&gt;G</t>
  </si>
  <si>
    <t>c.532T&gt;G</t>
  </si>
  <si>
    <t>p.Cys178Gly</t>
  </si>
  <si>
    <t>Cys132Gly</t>
  </si>
  <si>
    <t>20375G&gt;A</t>
  </si>
  <si>
    <t>c.533G&gt;A</t>
  </si>
  <si>
    <t>p.Cys178Tyr</t>
  </si>
  <si>
    <t>Cys132Tyr</t>
  </si>
  <si>
    <t>20375G&gt;C</t>
  </si>
  <si>
    <t>c.533G&gt;C</t>
  </si>
  <si>
    <t>p.Cys178Ser</t>
  </si>
  <si>
    <t>Cys132Ser</t>
  </si>
  <si>
    <t>20375G&gt;T</t>
  </si>
  <si>
    <t>p.Cys178Phe</t>
  </si>
  <si>
    <t>Cys132Phe</t>
  </si>
  <si>
    <t>c.533G&gt;T</t>
  </si>
  <si>
    <t>20376T&gt;G</t>
  </si>
  <si>
    <t>c.534T&gt;G</t>
  </si>
  <si>
    <t>p.Cys178Trp</t>
  </si>
  <si>
    <t>Cys132Trp</t>
  </si>
  <si>
    <t>20377G&gt;A</t>
  </si>
  <si>
    <t>20378G&gt;A</t>
  </si>
  <si>
    <t>c.535G&gt;A</t>
  </si>
  <si>
    <t>c.536G&gt;A</t>
  </si>
  <si>
    <t>Gly133Arg</t>
  </si>
  <si>
    <t>Gly133Glu</t>
  </si>
  <si>
    <t>p.Gly179Arg</t>
  </si>
  <si>
    <t>p.Gly179Glu</t>
  </si>
  <si>
    <t>Ser136Cysfs*6</t>
  </si>
  <si>
    <t>20389delG</t>
  </si>
  <si>
    <t>c.547delG</t>
  </si>
  <si>
    <t>Activation</t>
  </si>
  <si>
    <t>20398delA</t>
  </si>
  <si>
    <t>c.556delA</t>
  </si>
  <si>
    <t>20413C&gt;A</t>
  </si>
  <si>
    <t>p.Arg191Ser</t>
  </si>
  <si>
    <t>Arg145Ser</t>
  </si>
  <si>
    <t>c.571C&gt;A</t>
  </si>
  <si>
    <t>20413C&gt;T</t>
  </si>
  <si>
    <t>Arg145Cys</t>
  </si>
  <si>
    <t>20414G&gt;A</t>
  </si>
  <si>
    <t>Arg145His</t>
  </si>
  <si>
    <t>20414G&gt;C</t>
  </si>
  <si>
    <t>p.Arg191Pro</t>
  </si>
  <si>
    <t>Arg145Pro</t>
  </si>
  <si>
    <t>c.572G&gt;C</t>
  </si>
  <si>
    <t>c.572G&gt;T</t>
  </si>
  <si>
    <t>20414G&gt;T</t>
  </si>
  <si>
    <t>p.Arg191Leu</t>
  </si>
  <si>
    <t>Arg145Leu</t>
  </si>
  <si>
    <t>20416G&gt;C</t>
  </si>
  <si>
    <t>c.574G&gt;C</t>
  </si>
  <si>
    <t>Ala146Pro</t>
  </si>
  <si>
    <t>p.Ala192Pro</t>
  </si>
  <si>
    <t>20417delC</t>
  </si>
  <si>
    <t>c.575delC</t>
  </si>
  <si>
    <t>20445T&gt;G</t>
  </si>
  <si>
    <t>Tyr155Stop</t>
  </si>
  <si>
    <t>p.Tyr201*</t>
  </si>
  <si>
    <t>20446delG</t>
  </si>
  <si>
    <t>Val156Stop</t>
  </si>
  <si>
    <t>p.Val202*</t>
  </si>
  <si>
    <t>20464G&gt;T</t>
  </si>
  <si>
    <t>Glu162Stop</t>
  </si>
  <si>
    <t>p.Glu208*</t>
  </si>
  <si>
    <t>c.622G&gt;T</t>
  </si>
  <si>
    <t>Ile164Phefs*35</t>
  </si>
  <si>
    <t>20469delC</t>
  </si>
  <si>
    <t>20493delC</t>
  </si>
  <si>
    <t>c.651delC</t>
  </si>
  <si>
    <t>20497C&gt;T</t>
  </si>
  <si>
    <t>Gln173Stop</t>
  </si>
  <si>
    <t>p.Gln219*</t>
  </si>
  <si>
    <t>c.655C&gt;T</t>
  </si>
  <si>
    <t>20501delC</t>
  </si>
  <si>
    <t>c.659delC</t>
  </si>
  <si>
    <t>20510delA</t>
  </si>
  <si>
    <t>c.668delA</t>
  </si>
  <si>
    <t>20512T&gt;C</t>
  </si>
  <si>
    <t>Phe178Leu</t>
  </si>
  <si>
    <t>p.Phe224Leu</t>
  </si>
  <si>
    <t>c.670T&gt;C</t>
  </si>
  <si>
    <t>20518C&gt;G</t>
  </si>
  <si>
    <t>Arg180Gly</t>
  </si>
  <si>
    <t>20518C&gt;T</t>
  </si>
  <si>
    <t>Arg180Trp</t>
  </si>
  <si>
    <t>20519G&gt;A</t>
  </si>
  <si>
    <t>Arg180Gln</t>
  </si>
  <si>
    <t>20519G&gt;C</t>
  </si>
  <si>
    <t>p.Arg226Pro</t>
  </si>
  <si>
    <t>Arg180Pro</t>
  </si>
  <si>
    <t>20519G&gt;T</t>
  </si>
  <si>
    <t>p.Arg226Leu</t>
  </si>
  <si>
    <t>Arg180Leu</t>
  </si>
  <si>
    <t>c.677G&gt;C</t>
  </si>
  <si>
    <t>c.677G&gt;T</t>
  </si>
  <si>
    <t>20521G&gt;T</t>
  </si>
  <si>
    <t>Val181Phe</t>
  </si>
  <si>
    <t>p.Val227Phe</t>
  </si>
  <si>
    <t>c.679G&gt;T</t>
  </si>
  <si>
    <t>20522T&gt;A</t>
  </si>
  <si>
    <t>20522T&gt;C</t>
  </si>
  <si>
    <t>p.Val227Asp</t>
  </si>
  <si>
    <t>p.Val227Ala</t>
  </si>
  <si>
    <t>Val181Asp</t>
  </si>
  <si>
    <t>Val181Ala</t>
  </si>
  <si>
    <t>c.680T&gt;A</t>
  </si>
  <si>
    <t>c.680T&gt;C</t>
  </si>
  <si>
    <t>20524G&gt;C</t>
  </si>
  <si>
    <t>Val182Leu</t>
  </si>
  <si>
    <t>p.Val228Leu</t>
  </si>
  <si>
    <t>c.682G&gt;C</t>
  </si>
  <si>
    <t>p.Val228Phe</t>
  </si>
  <si>
    <t>20524G&gt;T</t>
  </si>
  <si>
    <t>20525T&gt;C</t>
  </si>
  <si>
    <t>20525T&gt;G</t>
  </si>
  <si>
    <t>p.Val228Ala</t>
  </si>
  <si>
    <t>p.Val228Gly</t>
  </si>
  <si>
    <t>Val182Phe</t>
  </si>
  <si>
    <t>Val182Ala</t>
  </si>
  <si>
    <t>Val182Gly</t>
  </si>
  <si>
    <t>c.682G&gt;T</t>
  </si>
  <si>
    <t>c.683T&gt;C</t>
  </si>
  <si>
    <t>c.683T&gt;G</t>
  </si>
  <si>
    <t>20527G&gt;A</t>
  </si>
  <si>
    <t>Gly183Ser</t>
  </si>
  <si>
    <t>p.Gly229Ser</t>
  </si>
  <si>
    <t>c.685G&gt;A</t>
  </si>
  <si>
    <t>Gly183del</t>
  </si>
  <si>
    <t>p.Gly229del</t>
  </si>
  <si>
    <t>20530G&gt;A</t>
  </si>
  <si>
    <t>Gly184Arg</t>
  </si>
  <si>
    <t>c.688G&gt;A</t>
  </si>
  <si>
    <t>Gly184del</t>
  </si>
  <si>
    <t>Glu185del</t>
  </si>
  <si>
    <t>20540C&gt;A</t>
  </si>
  <si>
    <t>Ala187Asp</t>
  </si>
  <si>
    <t>p.Gly230Arg</t>
  </si>
  <si>
    <t>p.Gly230del</t>
  </si>
  <si>
    <t>p.Glu231del</t>
  </si>
  <si>
    <t>p.Ala233Asp</t>
  </si>
  <si>
    <t>c.698C&gt;A</t>
  </si>
  <si>
    <t>20548G&gt;T</t>
  </si>
  <si>
    <t>Gly190Cys</t>
  </si>
  <si>
    <t>20549G&gt;A</t>
  </si>
  <si>
    <t>Gly190Asp</t>
  </si>
  <si>
    <t>c.707G&gt;A</t>
  </si>
  <si>
    <t>20549G&gt;T</t>
  </si>
  <si>
    <t>Gly190Val</t>
  </si>
  <si>
    <t>p.AGly236Val</t>
  </si>
  <si>
    <t>20551C&gt;A</t>
  </si>
  <si>
    <t>Gln191Lys</t>
  </si>
  <si>
    <t>p.Gln237Lys</t>
  </si>
  <si>
    <t>p.Gly236Cys</t>
  </si>
  <si>
    <t>p.Gly236Asp</t>
  </si>
  <si>
    <t>20551C&gt;T</t>
  </si>
  <si>
    <t>p.Gln237*</t>
  </si>
  <si>
    <t>Gln191Stop</t>
  </si>
  <si>
    <t>c.707G&gt;T</t>
  </si>
  <si>
    <t>c.709C&gt;A</t>
  </si>
  <si>
    <t>c.709C&gt;T</t>
  </si>
  <si>
    <t>20553A&gt;G</t>
  </si>
  <si>
    <t>Gln191Gln</t>
  </si>
  <si>
    <t>p.Gln237Gln</t>
  </si>
  <si>
    <t>c.711A&gt;G</t>
  </si>
  <si>
    <t>cryptic splice</t>
  </si>
  <si>
    <t>20554T&gt;G</t>
  </si>
  <si>
    <t>20557C&gt;T</t>
  </si>
  <si>
    <t>Phe192Val</t>
  </si>
  <si>
    <t>Pro193Ser</t>
  </si>
  <si>
    <t>p.Phe238Val</t>
  </si>
  <si>
    <t>p.Pro239Ser</t>
  </si>
  <si>
    <t>c.712T&gt;G</t>
  </si>
  <si>
    <t>c.715C&gt;T</t>
  </si>
  <si>
    <t>20560T&gt;C</t>
  </si>
  <si>
    <t>Trp194Arg</t>
  </si>
  <si>
    <t>p.Trp240Arg</t>
  </si>
  <si>
    <t>20561G&gt;A</t>
  </si>
  <si>
    <t>Trp194Stop</t>
  </si>
  <si>
    <t>p.Trp240*</t>
  </si>
  <si>
    <t>20561G&gt;T</t>
  </si>
  <si>
    <t>p.Trp240Leu</t>
  </si>
  <si>
    <t>Trp194Leu</t>
  </si>
  <si>
    <t>20562G&gt;A</t>
  </si>
  <si>
    <t>Trp194Cys</t>
  </si>
  <si>
    <t>p.Trp240Cys</t>
  </si>
  <si>
    <t>20562G&gt;T</t>
  </si>
  <si>
    <t>Ghanem et al</t>
  </si>
  <si>
    <t>20563C&gt;A</t>
  </si>
  <si>
    <t>20563C&gt;T</t>
  </si>
  <si>
    <t>Gln195Lys</t>
  </si>
  <si>
    <t>p.Gln241Lys</t>
  </si>
  <si>
    <t>p.Gln241*</t>
  </si>
  <si>
    <t>Gln195Stop</t>
  </si>
  <si>
    <t>20564delA</t>
  </si>
  <si>
    <t>c.718T&gt;C</t>
  </si>
  <si>
    <t>c.719G&gt;T</t>
  </si>
  <si>
    <t>c.720G&gt;A</t>
  </si>
  <si>
    <t>c.720G&gt;T</t>
  </si>
  <si>
    <t>c.721C&gt;A</t>
  </si>
  <si>
    <t>c.721C&gt;T</t>
  </si>
  <si>
    <t>c.722delA</t>
  </si>
  <si>
    <t>20564A&gt;G</t>
  </si>
  <si>
    <t>Gln195Arg</t>
  </si>
  <si>
    <t>p.Gln241Arg</t>
  </si>
  <si>
    <t>c.722A&gt;G</t>
  </si>
  <si>
    <t>20565G&gt;A</t>
  </si>
  <si>
    <t>Gln195Gln</t>
  </si>
  <si>
    <t>20565G&gt;C</t>
  </si>
  <si>
    <t>Gln195His</t>
  </si>
  <si>
    <t>p.Gln241His</t>
  </si>
  <si>
    <t xml:space="preserve">c.723G&gt;C   </t>
  </si>
  <si>
    <t>20566G&gt;A</t>
  </si>
  <si>
    <t>20566G&gt;T</t>
  </si>
  <si>
    <t>c.723+1G&gt;A</t>
  </si>
  <si>
    <t>c.723+1G&gt;T</t>
  </si>
  <si>
    <t>20567T&gt;C</t>
  </si>
  <si>
    <t>c.723+2T&gt;C</t>
  </si>
  <si>
    <t>20568A&gt;T</t>
  </si>
  <si>
    <t>20583T&gt;A</t>
  </si>
  <si>
    <t>c.723+3A&gt;T</t>
  </si>
  <si>
    <t>c.723+18T&gt;A</t>
  </si>
  <si>
    <t>30037A&gt;C</t>
  </si>
  <si>
    <t>30037A&gt;G</t>
  </si>
  <si>
    <t>c.724-2A&gt;C</t>
  </si>
  <si>
    <t>c.724-2A&gt;G</t>
  </si>
  <si>
    <t>30038G&gt;A</t>
  </si>
  <si>
    <t>30038G&gt;C</t>
  </si>
  <si>
    <t>c.724-1G&gt;A</t>
  </si>
  <si>
    <t>c.724-1G&gt;C</t>
  </si>
  <si>
    <t>30046T&gt;C</t>
  </si>
  <si>
    <t>Leu198Ser</t>
  </si>
  <si>
    <t>p.Leu244Ser</t>
  </si>
  <si>
    <t>c.731T&gt;C</t>
  </si>
  <si>
    <t>Leu198Trp</t>
  </si>
  <si>
    <t>p.Leu244Trp</t>
  </si>
  <si>
    <t>30046T&gt;G</t>
  </si>
  <si>
    <t>c.731T&gt;G</t>
  </si>
  <si>
    <t>c.735delT</t>
  </si>
  <si>
    <t>30050delT</t>
  </si>
  <si>
    <t>Val202del</t>
  </si>
  <si>
    <t>p.Val248del</t>
  </si>
  <si>
    <t>30064C&gt;T</t>
  </si>
  <si>
    <t>Ala204Val</t>
  </si>
  <si>
    <t>p.Ala250Val</t>
  </si>
  <si>
    <t>30069T&gt;C</t>
  </si>
  <si>
    <t>Cys206Arg</t>
  </si>
  <si>
    <t>p.Cys252Arg</t>
  </si>
  <si>
    <t>c.749C&gt;T</t>
  </si>
  <si>
    <t>c.754T&gt;C</t>
  </si>
  <si>
    <t>30070G&gt;A</t>
  </si>
  <si>
    <t>Cys206Tyr</t>
  </si>
  <si>
    <t>p.Cys252Tyr</t>
  </si>
  <si>
    <t>c.755G&gt;A</t>
  </si>
  <si>
    <t>30070G&gt;C</t>
  </si>
  <si>
    <t>p.Cys252Ser</t>
  </si>
  <si>
    <t>Cys206Ser</t>
  </si>
  <si>
    <t>c.755G&gt;C</t>
  </si>
  <si>
    <t>30072G&gt;A</t>
  </si>
  <si>
    <t>Gly207Arg</t>
  </si>
  <si>
    <t>p.Gly253Arg</t>
  </si>
  <si>
    <t>Gly207Stop</t>
  </si>
  <si>
    <t>30072G&gt;T</t>
  </si>
  <si>
    <t>30073G&gt;A</t>
  </si>
  <si>
    <t>Gly207Glu</t>
  </si>
  <si>
    <t>30073G&gt;T</t>
  </si>
  <si>
    <t>p.Gly253*</t>
  </si>
  <si>
    <t>p.Gly253Glu</t>
  </si>
  <si>
    <t>p.Gly253Val</t>
  </si>
  <si>
    <t>Gly207Val</t>
  </si>
  <si>
    <t>30075G&gt;A</t>
  </si>
  <si>
    <t>30076G&gt;A</t>
  </si>
  <si>
    <t>Gly208Ser</t>
  </si>
  <si>
    <t>Gly208Asp</t>
  </si>
  <si>
    <t>p.Gly254Ser</t>
  </si>
  <si>
    <t>p.Gly254Asp</t>
  </si>
  <si>
    <t>30076G&gt;T</t>
  </si>
  <si>
    <t>p.Gly254Val</t>
  </si>
  <si>
    <t>Gly208Val</t>
  </si>
  <si>
    <t>30082T&gt;C</t>
  </si>
  <si>
    <t>Ile210Thr</t>
  </si>
  <si>
    <t>p.Ile256Thr</t>
  </si>
  <si>
    <t>30084G&gt;T</t>
  </si>
  <si>
    <t>Val211Phe</t>
  </si>
  <si>
    <t>p.Val257Phe</t>
  </si>
  <si>
    <t>30085T&gt;A</t>
  </si>
  <si>
    <t>Val211Asp</t>
  </si>
  <si>
    <t>p.Val257Asp</t>
  </si>
  <si>
    <t>30089T&gt;G</t>
  </si>
  <si>
    <t>Asn212Lys</t>
  </si>
  <si>
    <t>p.Asn258Lys</t>
  </si>
  <si>
    <t>c.757G&gt;A</t>
  </si>
  <si>
    <t>c.757G&gt;T</t>
  </si>
  <si>
    <t>c.758G&gt;A</t>
  </si>
  <si>
    <t>c.758G&gt;T</t>
  </si>
  <si>
    <t>c.760G&gt;A</t>
  </si>
  <si>
    <t>c.761G&gt;A</t>
  </si>
  <si>
    <t>c.761G&gt;T</t>
  </si>
  <si>
    <t>c.767T&gt;C</t>
  </si>
  <si>
    <t>c.769G&gt;T</t>
  </si>
  <si>
    <t>c.770T&gt;A</t>
  </si>
  <si>
    <t>c.774T&gt;G</t>
  </si>
  <si>
    <t>30090G&gt;T</t>
  </si>
  <si>
    <t>Glu213Stop</t>
  </si>
  <si>
    <t>p.Glu259*</t>
  </si>
  <si>
    <t>c.775G&gt;T</t>
  </si>
  <si>
    <t>30096T&gt;C</t>
  </si>
  <si>
    <t>Trp215Arg</t>
  </si>
  <si>
    <t>p.Trp261Arg</t>
  </si>
  <si>
    <t>c.781T&gt;C</t>
  </si>
  <si>
    <t>30097G&gt;A</t>
  </si>
  <si>
    <t>p.Trp261*</t>
  </si>
  <si>
    <t>Trp215Stop</t>
  </si>
  <si>
    <t>30098G&gt;T</t>
  </si>
  <si>
    <t>p.Trp261Cys</t>
  </si>
  <si>
    <t>Trp215Cys</t>
  </si>
  <si>
    <t>c.783G&gt;T</t>
  </si>
  <si>
    <t>30099A&gt;T</t>
  </si>
  <si>
    <t>Ile216Phe</t>
  </si>
  <si>
    <t>p.Ile262Phe</t>
  </si>
  <si>
    <t>c.784A&gt;T</t>
  </si>
  <si>
    <t>30100T&gt;C</t>
  </si>
  <si>
    <t>Ile216Thr</t>
  </si>
  <si>
    <t>p.Ile262Thr</t>
  </si>
  <si>
    <t>c.785T&gt;C</t>
  </si>
  <si>
    <t>30101T&gt;G</t>
  </si>
  <si>
    <t>Ile216Met</t>
  </si>
  <si>
    <t>30103T&gt;A</t>
  </si>
  <si>
    <t>Val217Glu</t>
  </si>
  <si>
    <t>p.Val263Glu</t>
  </si>
  <si>
    <t>c.788T&gt;A</t>
  </si>
  <si>
    <t>30106C&gt;T</t>
  </si>
  <si>
    <t>Thr218Ile</t>
  </si>
  <si>
    <t>p.Thr264Ile</t>
  </si>
  <si>
    <t>c.791C&gt;T</t>
  </si>
  <si>
    <t>30108G&gt;A</t>
  </si>
  <si>
    <t>Ala219Thr</t>
  </si>
  <si>
    <t>p.Ala265Thr</t>
  </si>
  <si>
    <t>c.793G&gt;A</t>
  </si>
  <si>
    <t>30108G&gt;C</t>
  </si>
  <si>
    <t>p.Ala265Pro</t>
  </si>
  <si>
    <t>Ala219Pro</t>
  </si>
  <si>
    <t>c.793G&gt;C</t>
  </si>
  <si>
    <t>30111G&gt;A</t>
  </si>
  <si>
    <t>Ala220Thr</t>
  </si>
  <si>
    <t>p.Ala266Thr</t>
  </si>
  <si>
    <t>c.796G&gt;A</t>
  </si>
  <si>
    <t>30112C&gt;T</t>
  </si>
  <si>
    <t>Ala220Val</t>
  </si>
  <si>
    <t>p.Ala266Val</t>
  </si>
  <si>
    <t>c.797C&gt;T</t>
  </si>
  <si>
    <t>30114delC</t>
  </si>
  <si>
    <t>c.799delC</t>
  </si>
  <si>
    <t>30114C&gt;T</t>
  </si>
  <si>
    <t>His221Tyr</t>
  </si>
  <si>
    <t>30115A&gt;G</t>
  </si>
  <si>
    <t>His221Arg</t>
  </si>
  <si>
    <t>p.His267Arg</t>
  </si>
  <si>
    <t>30116C&gt;A</t>
  </si>
  <si>
    <t>p.His267Gln</t>
  </si>
  <si>
    <t>His221Gln</t>
  </si>
  <si>
    <t>30117T&gt;A</t>
  </si>
  <si>
    <t>Cys222Arg</t>
  </si>
  <si>
    <t>p.Cys268Ser</t>
  </si>
  <si>
    <t>Cys222Ser</t>
  </si>
  <si>
    <t>c.800A&gt;G</t>
  </si>
  <si>
    <t>c.801C&gt;A</t>
  </si>
  <si>
    <t>c.802T&gt;A</t>
  </si>
  <si>
    <t>30117T&gt;C</t>
  </si>
  <si>
    <t>30117T&gt;G</t>
  </si>
  <si>
    <t>p.Cys268Gly</t>
  </si>
  <si>
    <t>Cys222Gly</t>
  </si>
  <si>
    <t>30118G&gt;T</t>
  </si>
  <si>
    <t>p.Cys268Phe</t>
  </si>
  <si>
    <t>Cys222Phe</t>
  </si>
  <si>
    <t>30119T&gt;G</t>
  </si>
  <si>
    <t>p.Cys268Trp</t>
  </si>
  <si>
    <t>Cys222Trp</t>
  </si>
  <si>
    <t>c.802T&gt;G</t>
  </si>
  <si>
    <t>c.803G&gt;T</t>
  </si>
  <si>
    <t>c.804T&gt;G</t>
  </si>
  <si>
    <t>30123G&gt;T</t>
  </si>
  <si>
    <t>Glu224Stop</t>
  </si>
  <si>
    <t>p.Glu270*</t>
  </si>
  <si>
    <t>c.808G&gt;T</t>
  </si>
  <si>
    <t>30128delT</t>
  </si>
  <si>
    <t>Thr225Thrfs</t>
  </si>
  <si>
    <t>p.Thr271Thrfs</t>
  </si>
  <si>
    <t>c.813delT</t>
  </si>
  <si>
    <t>30140delT</t>
  </si>
  <si>
    <t>c.825delT</t>
  </si>
  <si>
    <t>30144G&gt;T</t>
  </si>
  <si>
    <t>Val231Phe</t>
  </si>
  <si>
    <t>p.Val277Phe</t>
  </si>
  <si>
    <t>c.829G&gt;T</t>
  </si>
  <si>
    <t>30150G&gt;A</t>
  </si>
  <si>
    <t>Ala233Thr</t>
  </si>
  <si>
    <t>c.835G&gt;A</t>
  </si>
  <si>
    <t>30153G&gt;A</t>
  </si>
  <si>
    <t>Gly234Ser</t>
  </si>
  <si>
    <t>c.838G&gt;A</t>
  </si>
  <si>
    <t>30153G&gt;C</t>
  </si>
  <si>
    <t>Gly234Arg</t>
  </si>
  <si>
    <t>c.838G&gt;C</t>
  </si>
  <si>
    <t>30154G&gt;A</t>
  </si>
  <si>
    <t>c.838+1G&gt;A</t>
  </si>
  <si>
    <t>30154G&gt;C</t>
  </si>
  <si>
    <t>c.838+1G&gt;C</t>
  </si>
  <si>
    <t>30155T&gt;G</t>
  </si>
  <si>
    <t>c.838+2T&gt;G</t>
  </si>
  <si>
    <t>30818A&gt;G</t>
  </si>
  <si>
    <t>c.839-4A&gt;G</t>
  </si>
  <si>
    <t>30820A&gt;C</t>
  </si>
  <si>
    <t>c.839-2A&gt;C</t>
  </si>
  <si>
    <t>30821G&gt;A</t>
  </si>
  <si>
    <t>c.839-1G&gt;A</t>
  </si>
  <si>
    <t>30822G&gt;A</t>
  </si>
  <si>
    <t>Gly234Asp</t>
  </si>
  <si>
    <t>30822G&gt;C</t>
  </si>
  <si>
    <t>30822G&gt;T</t>
  </si>
  <si>
    <t xml:space="preserve">c.839G&gt;C            </t>
  </si>
  <si>
    <t xml:space="preserve">c.839G&gt;T              </t>
  </si>
  <si>
    <t>p.Gly280Ala</t>
  </si>
  <si>
    <t>p.Gly280Val</t>
  </si>
  <si>
    <t>Gly234Ala</t>
  </si>
  <si>
    <t>Gly234Val</t>
  </si>
  <si>
    <t>30828A&gt;G</t>
  </si>
  <si>
    <t>His236Arg</t>
  </si>
  <si>
    <t>p.His282Arg</t>
  </si>
  <si>
    <t>30830A&gt;G</t>
  </si>
  <si>
    <t>p.Asn283Asp</t>
  </si>
  <si>
    <t>Asn237Asp</t>
  </si>
  <si>
    <t>30834T&gt;A</t>
  </si>
  <si>
    <t>Ile238Asn</t>
  </si>
  <si>
    <t>p.Ile284Asn</t>
  </si>
  <si>
    <t>c.845A&gt;G</t>
  </si>
  <si>
    <t>c.847A&gt;G</t>
  </si>
  <si>
    <t>c.851T&gt;A</t>
  </si>
  <si>
    <t>30836G&gt;T</t>
  </si>
  <si>
    <t>Glu239Stop</t>
  </si>
  <si>
    <t>Glu240del</t>
  </si>
  <si>
    <t>30845delG</t>
  </si>
  <si>
    <t>c.862delG</t>
  </si>
  <si>
    <t>p.Glu286del</t>
  </si>
  <si>
    <t>30852delC</t>
  </si>
  <si>
    <t>c.869delC</t>
  </si>
  <si>
    <t>30854G&gt;A</t>
  </si>
  <si>
    <t>p.Glu291Lys</t>
  </si>
  <si>
    <t>c.871G&gt;A</t>
  </si>
  <si>
    <t>c.871G&gt;T</t>
  </si>
  <si>
    <t>30854G&gt;T</t>
  </si>
  <si>
    <t>p.Glu291*</t>
  </si>
  <si>
    <t>30855A&gt;G</t>
  </si>
  <si>
    <t>p.Glu291Gly</t>
  </si>
  <si>
    <t>c.872A&gt;G</t>
  </si>
  <si>
    <t>Glu245Lys</t>
  </si>
  <si>
    <t>Glu245Stop</t>
  </si>
  <si>
    <t>Glu245Gly</t>
  </si>
  <si>
    <t>30855A&gt;T</t>
  </si>
  <si>
    <t>Glu245Val</t>
  </si>
  <si>
    <t>p.Glu291Val</t>
  </si>
  <si>
    <t>c.872A&gt;T</t>
  </si>
  <si>
    <t>30856G&gt;T</t>
  </si>
  <si>
    <t>c.873G&gt;T</t>
  </si>
  <si>
    <t>Glu245Asp</t>
  </si>
  <si>
    <t>p.Glu291Asp</t>
  </si>
  <si>
    <t>30857delC</t>
  </si>
  <si>
    <t>c.874delC</t>
  </si>
  <si>
    <t>Gln246Lys</t>
  </si>
  <si>
    <t>30857C&gt;A</t>
  </si>
  <si>
    <t>p.Gln292Lys</t>
  </si>
  <si>
    <t>c.874C&gt;A</t>
  </si>
  <si>
    <t>30861delA</t>
  </si>
  <si>
    <t>30863C&gt;G</t>
  </si>
  <si>
    <t>c.880C&gt;G</t>
  </si>
  <si>
    <t>30863C&gt;T</t>
  </si>
  <si>
    <t>Arg248Stop</t>
  </si>
  <si>
    <t>30864G&gt;A</t>
  </si>
  <si>
    <t>Arg248Gln</t>
  </si>
  <si>
    <t>30864G&gt;T</t>
  </si>
  <si>
    <t>Arg248Leu</t>
  </si>
  <si>
    <t>30869G&gt;A</t>
  </si>
  <si>
    <t>Val250Met</t>
  </si>
  <si>
    <t>c.886G&gt;A</t>
  </si>
  <si>
    <t>30870T&gt;A</t>
  </si>
  <si>
    <t>Val250Glu</t>
  </si>
  <si>
    <t>c.887T&gt;A</t>
  </si>
  <si>
    <t>30873T&gt;A</t>
  </si>
  <si>
    <t>Ile251Asn</t>
  </si>
  <si>
    <t>p.Ile297Asn</t>
  </si>
  <si>
    <t>p.Val296Glu</t>
  </si>
  <si>
    <t>p.Val296Met</t>
  </si>
  <si>
    <t>c.890T&gt;A</t>
  </si>
  <si>
    <t>30875C&gt;T</t>
  </si>
  <si>
    <t>Arg252Stop</t>
  </si>
  <si>
    <t>30876G&gt;T</t>
  </si>
  <si>
    <t>Arg252Leu</t>
  </si>
  <si>
    <t>p.Arg298Leu</t>
  </si>
  <si>
    <t>c.893G&gt;T</t>
  </si>
  <si>
    <t>30888A&gt;G</t>
  </si>
  <si>
    <t>His256Arg</t>
  </si>
  <si>
    <t>p.His302Arg</t>
  </si>
  <si>
    <t>c.905A&gt;G</t>
  </si>
  <si>
    <t>30890delC</t>
  </si>
  <si>
    <t>c.907delC</t>
  </si>
  <si>
    <t>30892delC</t>
  </si>
  <si>
    <t>c.909delC</t>
  </si>
  <si>
    <t>30896T&gt;A</t>
  </si>
  <si>
    <t>30897A&gt;G</t>
  </si>
  <si>
    <t>Tyr259Asn</t>
  </si>
  <si>
    <t>p.Tyr305Asn</t>
  </si>
  <si>
    <t>c.913T&gt;A</t>
  </si>
  <si>
    <t>c.914A&gt;G</t>
  </si>
  <si>
    <t>Tyr259Cys</t>
  </si>
  <si>
    <t>p.Tyr305Cys</t>
  </si>
  <si>
    <t>30900A&gt;G</t>
  </si>
  <si>
    <t>Asn260Ser</t>
  </si>
  <si>
    <t>p.Asn306Ser</t>
  </si>
  <si>
    <t>c.917A&gt;G</t>
  </si>
  <si>
    <t>30905delG</t>
  </si>
  <si>
    <t>c.922delG</t>
  </si>
  <si>
    <t>30911A&gt;T</t>
  </si>
  <si>
    <t>30914delA</t>
  </si>
  <si>
    <t>Asn264Tyr</t>
  </si>
  <si>
    <t>p.Asn310Tyr</t>
  </si>
  <si>
    <t>c.928A&gt;T</t>
  </si>
  <si>
    <t>c.931delA</t>
  </si>
  <si>
    <t>30919delC</t>
  </si>
  <si>
    <t>Tyr266stopfs</t>
  </si>
  <si>
    <t>p.Tyr312*fs</t>
  </si>
  <si>
    <t>c.936delC</t>
  </si>
  <si>
    <t>30917T&gt;G</t>
  </si>
  <si>
    <t>30919C&gt;A</t>
  </si>
  <si>
    <t>p.Tyr312*</t>
  </si>
  <si>
    <t>Tyr266stop</t>
  </si>
  <si>
    <t>30919C&gt;G</t>
  </si>
  <si>
    <t>c.936C&gt;A</t>
  </si>
  <si>
    <t>c.936C&gt;G</t>
  </si>
  <si>
    <t>30924A&gt;G</t>
  </si>
  <si>
    <t>His268Arg</t>
  </si>
  <si>
    <t>p.His314Arg</t>
  </si>
  <si>
    <t>c.941A&gt;G</t>
  </si>
  <si>
    <t>30925T&gt;G</t>
  </si>
  <si>
    <t>His268Gln</t>
  </si>
  <si>
    <t>p.His314Gln</t>
  </si>
  <si>
    <t>c.942T&gt;G</t>
  </si>
  <si>
    <t>30926G&gt;A</t>
  </si>
  <si>
    <t>Asp269Asn</t>
  </si>
  <si>
    <t>p.Asp315Asn</t>
  </si>
  <si>
    <t>c.943G&gt;A</t>
  </si>
  <si>
    <t>30927A&gt;G</t>
  </si>
  <si>
    <t>p.Asp315Gly</t>
  </si>
  <si>
    <t>Asp269Gly</t>
  </si>
  <si>
    <t>c.944A&gt;G</t>
  </si>
  <si>
    <t>30927A&gt;T</t>
  </si>
  <si>
    <t>p.Asp315Val</t>
  </si>
  <si>
    <t>Asp269Val</t>
  </si>
  <si>
    <t>c.944A&gt;T</t>
  </si>
  <si>
    <t>30928C&gt;A</t>
  </si>
  <si>
    <t>p.Asp315Glu</t>
  </si>
  <si>
    <t>Asp269Glu</t>
  </si>
  <si>
    <t>c.945C&gt;A</t>
  </si>
  <si>
    <t>30929A&gt;T</t>
  </si>
  <si>
    <t>Ile270Phe</t>
  </si>
  <si>
    <t>30930T&gt;C</t>
  </si>
  <si>
    <t>Ile270Thr</t>
  </si>
  <si>
    <t>p.Ile316Thr</t>
  </si>
  <si>
    <t>c.947T&gt;C</t>
  </si>
  <si>
    <t>30933C&gt;A</t>
  </si>
  <si>
    <t>c.950C&gt;A</t>
  </si>
  <si>
    <t>Ala271Asp</t>
  </si>
  <si>
    <t>30933C&gt;T</t>
  </si>
  <si>
    <t>Ala271Val</t>
  </si>
  <si>
    <t>c.950C&gt;T</t>
  </si>
  <si>
    <t>30935C&gt;T</t>
  </si>
  <si>
    <t>Leu272Phe</t>
  </si>
  <si>
    <t>p.Leu318Phe</t>
  </si>
  <si>
    <t>p.Ala317Asp</t>
  </si>
  <si>
    <t>p.Ala317Val</t>
  </si>
  <si>
    <t>c.952C&gt;T</t>
  </si>
  <si>
    <t>30936T&gt;A</t>
  </si>
  <si>
    <t>30936T&gt;G</t>
  </si>
  <si>
    <t>p.Leu318His</t>
  </si>
  <si>
    <t>Leu272His</t>
  </si>
  <si>
    <t>p.Leu318Arg</t>
  </si>
  <si>
    <t>Leu272Arg</t>
  </si>
  <si>
    <t>c.953T&gt;A</t>
  </si>
  <si>
    <t>c.953T&gt;G</t>
  </si>
  <si>
    <t>30939T&gt;G</t>
  </si>
  <si>
    <t>Leu273Pro</t>
  </si>
  <si>
    <t>30939T&gt;C</t>
  </si>
  <si>
    <t>p.Leu319Pro</t>
  </si>
  <si>
    <t>p.Leu319Arg</t>
  </si>
  <si>
    <t>Leu273Arg</t>
  </si>
  <si>
    <t>c.956T&gt;C</t>
  </si>
  <si>
    <t>c.956T&gt;G</t>
  </si>
  <si>
    <t>30941G&gt;T</t>
  </si>
  <si>
    <t>30942A&gt;G</t>
  </si>
  <si>
    <t>p.Glu320*</t>
  </si>
  <si>
    <t>Glu274Stop</t>
  </si>
  <si>
    <t>p.Glu320Gly</t>
  </si>
  <si>
    <t>Glu274Gly</t>
  </si>
  <si>
    <t>c.958G&gt;T</t>
  </si>
  <si>
    <t>c.959A&gt;G</t>
  </si>
  <si>
    <t>30943delA</t>
  </si>
  <si>
    <t>c.960delA</t>
  </si>
  <si>
    <t>30945T&gt;A</t>
  </si>
  <si>
    <t>Leu275Gln</t>
  </si>
  <si>
    <t>p.Leu321Gln</t>
  </si>
  <si>
    <t>c.962T&gt;A</t>
  </si>
  <si>
    <t>c.962T&gt;C</t>
  </si>
  <si>
    <t>30945T&gt;C</t>
  </si>
  <si>
    <t>p.Leu321Pro</t>
  </si>
  <si>
    <t>Leu275Pro</t>
  </si>
  <si>
    <t>c.962T&gt;G</t>
  </si>
  <si>
    <t>30945T&gt;G</t>
  </si>
  <si>
    <t>p.Leu321Arg</t>
  </si>
  <si>
    <t>Leu275Arg</t>
  </si>
  <si>
    <t>30947G&gt;T</t>
  </si>
  <si>
    <t>Asp276Tyr</t>
  </si>
  <si>
    <t>p.Asp322Tyr</t>
  </si>
  <si>
    <t>c.964G&gt;T</t>
  </si>
  <si>
    <t>30954C&gt;A</t>
  </si>
  <si>
    <t>Pro278His</t>
  </si>
  <si>
    <t>p.Pro324His</t>
  </si>
  <si>
    <t>c.971C&gt;A</t>
  </si>
  <si>
    <t>30956T&gt;A</t>
  </si>
  <si>
    <t>30956T&gt;G</t>
  </si>
  <si>
    <t>Leu279Ile</t>
  </si>
  <si>
    <t>Leu279Val</t>
  </si>
  <si>
    <t>p.Leu325Ile</t>
  </si>
  <si>
    <t>p.Leu325Val</t>
  </si>
  <si>
    <t>c.973T&gt;A</t>
  </si>
  <si>
    <t>c.973T&gt;G</t>
  </si>
  <si>
    <t>30957T&gt;C</t>
  </si>
  <si>
    <t>c.974T&gt;C</t>
  </si>
  <si>
    <t>Leu279Ser</t>
  </si>
  <si>
    <t>p.Leu325Ser</t>
  </si>
  <si>
    <t>30957T&gt;G</t>
  </si>
  <si>
    <t>p.Leu325*</t>
  </si>
  <si>
    <t>Leu279Stop</t>
  </si>
  <si>
    <t>c.974T&gt;G</t>
  </si>
  <si>
    <t>30966A&gt;T</t>
  </si>
  <si>
    <t>Asn282Ile</t>
  </si>
  <si>
    <t>30967C&gt;G</t>
  </si>
  <si>
    <t>Asn282Arg</t>
  </si>
  <si>
    <t>p.Asn328Ile</t>
  </si>
  <si>
    <t>p.Asn328Arg</t>
  </si>
  <si>
    <t>c.983A&gt;T</t>
  </si>
  <si>
    <t>c.984C&gt;G</t>
  </si>
  <si>
    <t>30968delA</t>
  </si>
  <si>
    <t>c.985delA</t>
  </si>
  <si>
    <t>30970C&gt;G</t>
  </si>
  <si>
    <t>Ser283Arg</t>
  </si>
  <si>
    <t>p.Ser329Arg</t>
  </si>
  <si>
    <t>c.987C&gt;G</t>
  </si>
  <si>
    <t>30972A&gt;G</t>
  </si>
  <si>
    <t>Tyr284Cys</t>
  </si>
  <si>
    <t>p.Tyr330Cys</t>
  </si>
  <si>
    <t>c.989A&gt;G</t>
  </si>
  <si>
    <t>30973C&gt;A</t>
  </si>
  <si>
    <t>Tyr284Stop</t>
  </si>
  <si>
    <t>c.990C&gt;A</t>
  </si>
  <si>
    <t>30980C&gt;A</t>
  </si>
  <si>
    <t>Pro287Thr</t>
  </si>
  <si>
    <t>p.Pro333Thr</t>
  </si>
  <si>
    <t>p.Tyr330*</t>
  </si>
  <si>
    <t>30981C&gt;A</t>
  </si>
  <si>
    <t>Pro287His</t>
  </si>
  <si>
    <t>p.Pro333His</t>
  </si>
  <si>
    <t>Pro287Leu</t>
  </si>
  <si>
    <t>p.Pro333Leu</t>
  </si>
  <si>
    <t>30981C&gt;T</t>
  </si>
  <si>
    <t>c.997C&gt;A</t>
  </si>
  <si>
    <t>c.998C&gt;A</t>
  </si>
  <si>
    <t>c.998C&gt;T</t>
  </si>
  <si>
    <t>30984T&gt;C</t>
  </si>
  <si>
    <t>30985T&gt;G</t>
  </si>
  <si>
    <t>Ile288Thr</t>
  </si>
  <si>
    <t>Ile288Met</t>
  </si>
  <si>
    <t>30986T&gt;C</t>
  </si>
  <si>
    <t>Cys289Arg</t>
  </si>
  <si>
    <t>p.Cys335Arg</t>
  </si>
  <si>
    <t>c.1003T&gt;C</t>
  </si>
  <si>
    <t>30987G&gt;A</t>
  </si>
  <si>
    <t>Cys289Tyr</t>
  </si>
  <si>
    <t>p.Cys335Tyr</t>
  </si>
  <si>
    <t>c.1004G&gt;A</t>
  </si>
  <si>
    <t>30987G&gt;C</t>
  </si>
  <si>
    <t>p.Cys335Ser</t>
  </si>
  <si>
    <t>Cys289Ser</t>
  </si>
  <si>
    <t>30987G&gt;T</t>
  </si>
  <si>
    <t>c.1004G&gt;C</t>
  </si>
  <si>
    <t>c.1004G&gt;T</t>
  </si>
  <si>
    <t>Ile290His</t>
  </si>
  <si>
    <t>p.Ile336His</t>
  </si>
  <si>
    <t>30992G&gt;A</t>
  </si>
  <si>
    <t>Ala291Thr</t>
  </si>
  <si>
    <t>p.Ala337Thr</t>
  </si>
  <si>
    <t>c.1009G&gt;A</t>
  </si>
  <si>
    <t>30992G&gt;C</t>
  </si>
  <si>
    <t>Ala291Pro</t>
  </si>
  <si>
    <t>p.Ala337Pro</t>
  </si>
  <si>
    <t>Ala291Val</t>
  </si>
  <si>
    <t>p.Ala337Val</t>
  </si>
  <si>
    <t>30993C&gt;T</t>
  </si>
  <si>
    <t>c.1009G&gt;C</t>
  </si>
  <si>
    <t>c.1010C&gt;T</t>
  </si>
  <si>
    <t>30998A&gt;G</t>
  </si>
  <si>
    <t>Lys293Glu</t>
  </si>
  <si>
    <t>p.Lys339Glu</t>
  </si>
  <si>
    <t>c.1015A&gt;G</t>
  </si>
  <si>
    <t>31001G&gt;T</t>
  </si>
  <si>
    <t>Glu294Stop</t>
  </si>
  <si>
    <t>p.Glu340*</t>
  </si>
  <si>
    <t>31005A&gt;G</t>
  </si>
  <si>
    <t>Tyr295Cys</t>
  </si>
  <si>
    <t>p.Tyr341Cys</t>
  </si>
  <si>
    <t>c.1022A&gt;G</t>
  </si>
  <si>
    <t>31006C&gt;A</t>
  </si>
  <si>
    <t>31006C&gt;G</t>
  </si>
  <si>
    <t>Tyr295Stop</t>
  </si>
  <si>
    <t>p.Tyr341*</t>
  </si>
  <si>
    <t>c.1023C&gt;A</t>
  </si>
  <si>
    <t>c.1023C&gt;G</t>
  </si>
  <si>
    <t>31007delA</t>
  </si>
  <si>
    <t>c.1024delA</t>
  </si>
  <si>
    <t>Thr296Argfs</t>
  </si>
  <si>
    <t>31007A&gt;G</t>
  </si>
  <si>
    <t>p.Thr342Ala</t>
  </si>
  <si>
    <t>Thr296Ala</t>
  </si>
  <si>
    <t>c.1024A&gt;G</t>
  </si>
  <si>
    <t>p.Thr342Lys</t>
  </si>
  <si>
    <t>Thr296Lys</t>
  </si>
  <si>
    <t>c.1025C&gt;A</t>
  </si>
  <si>
    <t>31008C&gt;T</t>
  </si>
  <si>
    <t>31008C&gt;A</t>
  </si>
  <si>
    <t>31014T&gt;A</t>
  </si>
  <si>
    <t>Thr296Met</t>
  </si>
  <si>
    <t>Ile298Asn</t>
  </si>
  <si>
    <t>p.Ile344Asn</t>
  </si>
  <si>
    <t>c.1031T&gt;A</t>
  </si>
  <si>
    <t>31016T&gt;G</t>
  </si>
  <si>
    <t>Phe299Val</t>
  </si>
  <si>
    <t>p.Phe345Val</t>
  </si>
  <si>
    <t>c.1033T&gt;G</t>
  </si>
  <si>
    <t>31019C&gt;T</t>
  </si>
  <si>
    <t>Leu300Phe</t>
  </si>
  <si>
    <t>p.Leu346Phe</t>
  </si>
  <si>
    <t>c.1036C&gt;T</t>
  </si>
  <si>
    <t>31023A&gt;T</t>
  </si>
  <si>
    <t>Lys301Ile</t>
  </si>
  <si>
    <t>p.Lys347Ile</t>
  </si>
  <si>
    <t>c.1040A&gt;T</t>
  </si>
  <si>
    <t>31029G&gt;A</t>
  </si>
  <si>
    <t>Gly303Glu</t>
  </si>
  <si>
    <t>p.Gly349Glu</t>
  </si>
  <si>
    <t>c.1046G&gt;A</t>
  </si>
  <si>
    <t>31029G&gt;T</t>
  </si>
  <si>
    <t>Gly303Val</t>
  </si>
  <si>
    <t>p.Gly349Val</t>
  </si>
  <si>
    <t>c.1046G&gt;T</t>
  </si>
  <si>
    <t>31035G&gt;A</t>
  </si>
  <si>
    <t>Gly305Asp</t>
  </si>
  <si>
    <t>p.Gly351Asp</t>
  </si>
  <si>
    <t>c.1052G&gt;A</t>
  </si>
  <si>
    <t>c.1052G&gt;T</t>
  </si>
  <si>
    <t>31035G&gt;T</t>
  </si>
  <si>
    <t>p.Gly351Val</t>
  </si>
  <si>
    <t>Gly305Val</t>
  </si>
  <si>
    <t>31039T&gt;A</t>
  </si>
  <si>
    <t>31039T&gt;G</t>
  </si>
  <si>
    <t>Tyr306Stop</t>
  </si>
  <si>
    <t>p.Tyr352*</t>
  </si>
  <si>
    <t>c.1056T&gt;A</t>
  </si>
  <si>
    <t>c.1056T&gt;G</t>
  </si>
  <si>
    <t>31040G&gt;C</t>
  </si>
  <si>
    <t>Val307Leu</t>
  </si>
  <si>
    <t>p.Val353Leu</t>
  </si>
  <si>
    <t>c.1057G&gt;C</t>
  </si>
  <si>
    <t>31041T&gt;C</t>
  </si>
  <si>
    <t>Val307Ala</t>
  </si>
  <si>
    <t>p.Val353Ala</t>
  </si>
  <si>
    <t>c.1058T&gt;C</t>
  </si>
  <si>
    <t>Val307Gly</t>
  </si>
  <si>
    <t>p.Val353Gly</t>
  </si>
  <si>
    <t>c.1058T&gt;G</t>
  </si>
  <si>
    <t>Ser308Arg</t>
  </si>
  <si>
    <t>p.Ser354Arg</t>
  </si>
  <si>
    <t>c.1060A&gt;C</t>
  </si>
  <si>
    <t>31041T&gt;G</t>
  </si>
  <si>
    <t>31043A&gt;C</t>
  </si>
  <si>
    <t>31044G&gt;A</t>
  </si>
  <si>
    <t>Ser308Asn</t>
  </si>
  <si>
    <t>p.Ser354Asn</t>
  </si>
  <si>
    <t>c.1061G&gt;A</t>
  </si>
  <si>
    <t>31045T&gt;G</t>
  </si>
  <si>
    <t>c.1062T&gt;G</t>
  </si>
  <si>
    <t>31047G&gt;A</t>
  </si>
  <si>
    <t>p.Gly355Asp</t>
  </si>
  <si>
    <t>Gly309Asp</t>
  </si>
  <si>
    <t>31047G&gt;T</t>
  </si>
  <si>
    <t>p.Gly355Val</t>
  </si>
  <si>
    <t>Gly309Val</t>
  </si>
  <si>
    <t>31049T&gt;A</t>
  </si>
  <si>
    <t>Trp310Arg</t>
  </si>
  <si>
    <t>p.Trp356Arg</t>
  </si>
  <si>
    <t>31049T&gt;C</t>
  </si>
  <si>
    <t>31049T&gt;G</t>
  </si>
  <si>
    <t>p.Trp356Gly</t>
  </si>
  <si>
    <t>Trp310Gly</t>
  </si>
  <si>
    <t>31050delG</t>
  </si>
  <si>
    <t>31050G&gt;A</t>
  </si>
  <si>
    <t>Trp310Stop</t>
  </si>
  <si>
    <t>c.1067G&gt;T</t>
  </si>
  <si>
    <t>31050G&gt;T</t>
  </si>
  <si>
    <t>p.Trp356Leu</t>
  </si>
  <si>
    <t>Trp310Leu</t>
  </si>
  <si>
    <t>31051G&gt;A</t>
  </si>
  <si>
    <t>c.1068G&gt;A</t>
  </si>
  <si>
    <t>Trp310Cys</t>
  </si>
  <si>
    <t>31051G&gt;C</t>
  </si>
  <si>
    <t>31051G&gt;T</t>
  </si>
  <si>
    <t>c.1068G&gt;C</t>
  </si>
  <si>
    <t>c.1068G&gt;T</t>
  </si>
  <si>
    <t>31052G&gt;A</t>
  </si>
  <si>
    <t>Gly311Arg</t>
  </si>
  <si>
    <t>p.Gly357Arg</t>
  </si>
  <si>
    <t>p.Trp356Cys</t>
  </si>
  <si>
    <t>c.1069G&gt;A</t>
  </si>
  <si>
    <t>c.1069G&gt;T</t>
  </si>
  <si>
    <t>31052G&gt;T</t>
  </si>
  <si>
    <t>p.Gly357*</t>
  </si>
  <si>
    <t>Gly311Stop</t>
  </si>
  <si>
    <t>31053G&gt;A</t>
  </si>
  <si>
    <t>c.1070G&gt;A</t>
  </si>
  <si>
    <t>Gly311Glu</t>
  </si>
  <si>
    <t>p.Gly357Glu</t>
  </si>
  <si>
    <t>c.1070G&gt;T</t>
  </si>
  <si>
    <t>31053G&gt;T</t>
  </si>
  <si>
    <t>p.Gly357Val</t>
  </si>
  <si>
    <t>Gly311Val</t>
  </si>
  <si>
    <t>31055A&gt;G</t>
  </si>
  <si>
    <t>Arg312Gly</t>
  </si>
  <si>
    <t>31059T&gt;G</t>
  </si>
  <si>
    <t>Val313Gly</t>
  </si>
  <si>
    <t>p.Val359Gly</t>
  </si>
  <si>
    <t>c.1076T&gt;G</t>
  </si>
  <si>
    <t>31061T&gt;A</t>
  </si>
  <si>
    <t>Phe314Ile</t>
  </si>
  <si>
    <t>p.Phe360Ile</t>
  </si>
  <si>
    <t>c.1078T&gt;A</t>
  </si>
  <si>
    <t>31062T&gt;C</t>
  </si>
  <si>
    <t>p.Phe360Ser</t>
  </si>
  <si>
    <t>Phe314Ser</t>
  </si>
  <si>
    <t>c.1079T&gt;C</t>
  </si>
  <si>
    <t>31067A&gt;G</t>
  </si>
  <si>
    <t>Lys316Glu</t>
  </si>
  <si>
    <t>p.Lys362Glu</t>
  </si>
  <si>
    <t>c.1084A&gt;G</t>
  </si>
  <si>
    <t>31069delA</t>
  </si>
  <si>
    <t>c.1086delA</t>
  </si>
  <si>
    <t>31070G&gt;C</t>
  </si>
  <si>
    <t>Gly317Arg</t>
  </si>
  <si>
    <t>p.Gly363Arg</t>
  </si>
  <si>
    <t>c.1087G&gt;C</t>
  </si>
  <si>
    <t>31070G&gt;T</t>
  </si>
  <si>
    <t>p.Gly363Trp</t>
  </si>
  <si>
    <t>Gly317Trp</t>
  </si>
  <si>
    <t>c.1087G&gt;T</t>
  </si>
  <si>
    <t>p.Gly363Glu</t>
  </si>
  <si>
    <t>Gly317Glu</t>
  </si>
  <si>
    <t>31071G&gt;A</t>
  </si>
  <si>
    <t>c.1088G&gt;A</t>
  </si>
  <si>
    <t>31078delA</t>
  </si>
  <si>
    <t>31079G&gt;C</t>
  </si>
  <si>
    <t>Ala320Pro</t>
  </si>
  <si>
    <t>p.Ala366Pro</t>
  </si>
  <si>
    <t>c.1096G&gt;C</t>
  </si>
  <si>
    <t>31080C&gt;A</t>
  </si>
  <si>
    <t>Ala320Asp</t>
  </si>
  <si>
    <t>p.Ala366Asp</t>
  </si>
  <si>
    <t>c.1097C&gt;A</t>
  </si>
  <si>
    <t>31080C&gt;G</t>
  </si>
  <si>
    <t>31080C&gt;T</t>
  </si>
  <si>
    <t>c.1097C&gt;G</t>
  </si>
  <si>
    <t>c.1097C&gt;T</t>
  </si>
  <si>
    <t>p.Ala366Gly</t>
  </si>
  <si>
    <t>Ala320Gly</t>
  </si>
  <si>
    <t>p.Ala366Val</t>
  </si>
  <si>
    <t>Ala320Val</t>
  </si>
  <si>
    <t>c.1095delA</t>
  </si>
  <si>
    <t>31088C&gt;T</t>
  </si>
  <si>
    <t>31089T&gt;C</t>
  </si>
  <si>
    <t>Leu323Phe</t>
  </si>
  <si>
    <t>p.Leu369Phe</t>
  </si>
  <si>
    <t>p.Leu369Pro</t>
  </si>
  <si>
    <t>Leu323Pro</t>
  </si>
  <si>
    <t>c.1105C&gt;T</t>
  </si>
  <si>
    <t>c.1106T&gt;C</t>
  </si>
  <si>
    <t>31091C&gt;G</t>
  </si>
  <si>
    <t>Gln324Stop</t>
  </si>
  <si>
    <t>p.Gln370*</t>
  </si>
  <si>
    <t>c.1108C&gt;G</t>
  </si>
  <si>
    <t>p.Gln370Glu</t>
  </si>
  <si>
    <t>Gln324Glu</t>
  </si>
  <si>
    <t>31091C&gt;T</t>
  </si>
  <si>
    <t>c.1108C&gt;T</t>
  </si>
  <si>
    <t>31092A&gt;C</t>
  </si>
  <si>
    <t>Gln324Pro</t>
  </si>
  <si>
    <t>p.Gln370Pro</t>
  </si>
  <si>
    <t>c.1109A&gt;C</t>
  </si>
  <si>
    <t>31095A&gt;C</t>
  </si>
  <si>
    <t>Tyr325Ser</t>
  </si>
  <si>
    <t>p.Tyr371Ser</t>
  </si>
  <si>
    <t>31096C&gt;G</t>
  </si>
  <si>
    <t>Tyr325Stop</t>
  </si>
  <si>
    <t>31096C&gt;A</t>
  </si>
  <si>
    <t>p.Tyr371*</t>
  </si>
  <si>
    <t>Leu326Profs</t>
  </si>
  <si>
    <t>P.leu372Profs</t>
  </si>
  <si>
    <t>c.1112A&gt;C</t>
  </si>
  <si>
    <t>c.1113C&gt;A</t>
  </si>
  <si>
    <t>c.1113C&gt;G</t>
  </si>
  <si>
    <t>31098T&gt;C</t>
  </si>
  <si>
    <t>31103G&gt;A</t>
  </si>
  <si>
    <t>Val328Ile</t>
  </si>
  <si>
    <t>31103G&gt;T</t>
  </si>
  <si>
    <t>Val328Glu</t>
  </si>
  <si>
    <t>p.Val374Glu</t>
  </si>
  <si>
    <t>p.Val374Ile</t>
  </si>
  <si>
    <t>31106C&gt;A</t>
  </si>
  <si>
    <t>Pro329Thr</t>
  </si>
  <si>
    <t>p.Pro375The</t>
  </si>
  <si>
    <t>c.1120G&gt;T</t>
  </si>
  <si>
    <t>c.1120G&gt;A</t>
  </si>
  <si>
    <t>c.1123C&gt;A</t>
  </si>
  <si>
    <t>31110T&gt;C</t>
  </si>
  <si>
    <t>Leu330Pro</t>
  </si>
  <si>
    <t>p.Leu376Pro</t>
  </si>
  <si>
    <t>c.1127T&gt;C</t>
  </si>
  <si>
    <t>31112G&gt;T</t>
  </si>
  <si>
    <t>Val331Phe</t>
  </si>
  <si>
    <t>p.Val377Phe</t>
  </si>
  <si>
    <t>c.1129G&gt;T</t>
  </si>
  <si>
    <t>31113T&gt;A</t>
  </si>
  <si>
    <t>31113T&gt;C</t>
  </si>
  <si>
    <t>c.1130T&gt;A</t>
  </si>
  <si>
    <t>c.1130T&gt;C</t>
  </si>
  <si>
    <t>p.Val377Asp</t>
  </si>
  <si>
    <t>Val331Asp</t>
  </si>
  <si>
    <t>Val331del</t>
  </si>
  <si>
    <t>p.Val377del</t>
  </si>
  <si>
    <t>31115G&gt;T</t>
  </si>
  <si>
    <t>Asp332Tyr</t>
  </si>
  <si>
    <t>p.Asp378Tyr</t>
  </si>
  <si>
    <t>c.1132G&gt;T</t>
  </si>
  <si>
    <t>31118C&gt;T</t>
  </si>
  <si>
    <t>Arg333Stop</t>
  </si>
  <si>
    <t>p.Arg379Gly</t>
  </si>
  <si>
    <t>Arg333Gly</t>
  </si>
  <si>
    <t>c.1135C&gt;T</t>
  </si>
  <si>
    <t>p.Arg379*</t>
  </si>
  <si>
    <t>31118C&gt;G</t>
  </si>
  <si>
    <t>c.1135C&gt;G</t>
  </si>
  <si>
    <t>31119G&gt;A</t>
  </si>
  <si>
    <t>Arg333Gln</t>
  </si>
  <si>
    <t xml:space="preserve">c.1136G&gt;C   </t>
  </si>
  <si>
    <t xml:space="preserve">c.1136G&gt;T    </t>
  </si>
  <si>
    <t>31119G&gt;C</t>
  </si>
  <si>
    <t>31119G&gt;T</t>
  </si>
  <si>
    <t>p.Arg379Pro</t>
  </si>
  <si>
    <t>p.Arg379Leu</t>
  </si>
  <si>
    <t>Arg333Pro</t>
  </si>
  <si>
    <t>Arg333Leu</t>
  </si>
  <si>
    <t>31121G&gt;A</t>
  </si>
  <si>
    <t>Ala334Thr</t>
  </si>
  <si>
    <t>c.1138G&gt;A</t>
  </si>
  <si>
    <t>p.Ala380Thr</t>
  </si>
  <si>
    <t>31122C&gt;A</t>
  </si>
  <si>
    <t>Ala334Asp</t>
  </si>
  <si>
    <t>p.Ala380Asp</t>
  </si>
  <si>
    <t>c.1139C&gt;A</t>
  </si>
  <si>
    <t>31127T&gt;C</t>
  </si>
  <si>
    <t>Cys336Arg</t>
  </si>
  <si>
    <t>p.Cys382Arg</t>
  </si>
  <si>
    <t>c.1144T&gt;C</t>
  </si>
  <si>
    <t>31127T&gt;G</t>
  </si>
  <si>
    <t>c.1144T&gt;G</t>
  </si>
  <si>
    <t>Cys336Gly</t>
  </si>
  <si>
    <t>p.Cys382Gly</t>
  </si>
  <si>
    <t>Cys336Tyr</t>
  </si>
  <si>
    <t>p.Cys382Tyr</t>
  </si>
  <si>
    <t>31128G&gt;A</t>
  </si>
  <si>
    <t>c.1145G&gt;A</t>
  </si>
  <si>
    <t>31129T&gt;A</t>
  </si>
  <si>
    <t>c.1146T&gt;A</t>
  </si>
  <si>
    <t>p.Cys382*</t>
  </si>
  <si>
    <t>Cys336Stop</t>
  </si>
  <si>
    <t>31130C&gt;A</t>
  </si>
  <si>
    <t>31130C&gt;T</t>
  </si>
  <si>
    <t>Leu337Ile</t>
  </si>
  <si>
    <t>p.Leu383Ile</t>
  </si>
  <si>
    <t>p.Leu383Phe</t>
  </si>
  <si>
    <t>Leu337Phe</t>
  </si>
  <si>
    <t>c.1147C&gt;A</t>
  </si>
  <si>
    <t>c.1147C&gt;T</t>
  </si>
  <si>
    <t>31131T&gt;C</t>
  </si>
  <si>
    <t>Leu337Pro</t>
  </si>
  <si>
    <t>p.Leu383Pro</t>
  </si>
  <si>
    <t>c.1148T&gt;C</t>
  </si>
  <si>
    <t>31133C&gt;T</t>
  </si>
  <si>
    <t>Arg338Stop</t>
  </si>
  <si>
    <t>31134G&gt;C</t>
  </si>
  <si>
    <t>Arg338Pro</t>
  </si>
  <si>
    <t>p.Arg384Pro</t>
  </si>
  <si>
    <t>31136T&gt;C</t>
  </si>
  <si>
    <t>Ser339Pro</t>
  </si>
  <si>
    <t>p.Ser385Pro</t>
  </si>
  <si>
    <t>c.1151G&gt;C</t>
  </si>
  <si>
    <t>c.1153T&gt;C</t>
  </si>
  <si>
    <t>31140C&gt;G</t>
  </si>
  <si>
    <t>Thr340Arg</t>
  </si>
  <si>
    <t>p.Thr386Arg</t>
  </si>
  <si>
    <t>c.1157C&gt;G</t>
  </si>
  <si>
    <t>Thr340Ile</t>
  </si>
  <si>
    <t>31140C&gt;T</t>
  </si>
  <si>
    <t>31142A&gt;G</t>
  </si>
  <si>
    <t>Lys341Glu</t>
  </si>
  <si>
    <t>p.Lys387Glu</t>
  </si>
  <si>
    <t>c.1159A&gt;G</t>
  </si>
  <si>
    <t>Lys341Asn</t>
  </si>
  <si>
    <t>p.Lys387Asn</t>
  </si>
  <si>
    <t>31144G&gt;T</t>
  </si>
  <si>
    <t>c.1161G&gt;T</t>
  </si>
  <si>
    <t>Thr343del</t>
  </si>
  <si>
    <t>p.Thr389del</t>
  </si>
  <si>
    <t>31151A&gt;T</t>
  </si>
  <si>
    <t>31152T&gt;A</t>
  </si>
  <si>
    <t>Ile344Phe</t>
  </si>
  <si>
    <t>Ile344Asn</t>
  </si>
  <si>
    <t>p.Ile390Asn</t>
  </si>
  <si>
    <t>c.1169T&gt;A</t>
  </si>
  <si>
    <t>31152T&gt;C</t>
  </si>
  <si>
    <t>Ile344Thr</t>
  </si>
  <si>
    <t>31152T&gt;G</t>
  </si>
  <si>
    <t>p.Ile390Ser</t>
  </si>
  <si>
    <t>Ile344Ser</t>
  </si>
  <si>
    <t>c.1169T&gt;G</t>
  </si>
  <si>
    <t>31155A&gt;G</t>
  </si>
  <si>
    <t>Tyr345Cys</t>
  </si>
  <si>
    <t>p.Tyr391Cys</t>
  </si>
  <si>
    <t>c.1172A&gt;G</t>
  </si>
  <si>
    <t>31156T&gt;A</t>
  </si>
  <si>
    <t>p.Tyr391*</t>
  </si>
  <si>
    <t>Tyr345Stop</t>
  </si>
  <si>
    <t>c.1173T&gt;A</t>
  </si>
  <si>
    <t>Asn346del</t>
  </si>
  <si>
    <t>31157delAAC</t>
  </si>
  <si>
    <t>31157A&gt;G</t>
  </si>
  <si>
    <t>Asn346Asp</t>
  </si>
  <si>
    <t>c.1174A&gt;G</t>
  </si>
  <si>
    <t>p.Asn392del</t>
  </si>
  <si>
    <t>p.Asn392Asp</t>
  </si>
  <si>
    <t>Asn346Lysfs</t>
  </si>
  <si>
    <t>Asn347del</t>
  </si>
  <si>
    <t>31161A&gt;T</t>
  </si>
  <si>
    <t>Asn347Ile</t>
  </si>
  <si>
    <t>c.1178A&gt;T</t>
  </si>
  <si>
    <t>p.Asn93Ile</t>
  </si>
  <si>
    <t>31163A&gt;G</t>
  </si>
  <si>
    <t>Met348Val</t>
  </si>
  <si>
    <t>p.Met394Val</t>
  </si>
  <si>
    <t>31164T&gt;A</t>
  </si>
  <si>
    <t>p.Met394Lys</t>
  </si>
  <si>
    <t>Met348Lys</t>
  </si>
  <si>
    <t>c.1180A&gt;G</t>
  </si>
  <si>
    <t>c.1181T&gt;A</t>
  </si>
  <si>
    <t>c.1181T&gt;G</t>
  </si>
  <si>
    <t>31164T&gt;G</t>
  </si>
  <si>
    <t>p.Met394Arg</t>
  </si>
  <si>
    <t>Met348Arg</t>
  </si>
  <si>
    <t>31165G&gt;A</t>
  </si>
  <si>
    <t>p.Met394Ile</t>
  </si>
  <si>
    <t>Met348Ile</t>
  </si>
  <si>
    <t>c.1182G&gt;A</t>
  </si>
  <si>
    <t>c.1183delT</t>
  </si>
  <si>
    <t>31166T&gt;A</t>
  </si>
  <si>
    <t>Phe349Ile</t>
  </si>
  <si>
    <t>31166T&gt;C</t>
  </si>
  <si>
    <t>Phe349Leu</t>
  </si>
  <si>
    <t>p.Phe395Leu</t>
  </si>
  <si>
    <t xml:space="preserve">c.1183T&gt;C      </t>
  </si>
  <si>
    <t>31167T&gt;A</t>
  </si>
  <si>
    <t>p.Phe395Tyr</t>
  </si>
  <si>
    <t>Phe349Tyr</t>
  </si>
  <si>
    <t>c.1184T&gt;A</t>
  </si>
  <si>
    <t>31168C&gt;G</t>
  </si>
  <si>
    <t>c.1185C&gt;G</t>
  </si>
  <si>
    <t>31169T&gt;C</t>
  </si>
  <si>
    <t>Cys350Arg</t>
  </si>
  <si>
    <t>p.Cys396Arg</t>
  </si>
  <si>
    <t>c.1186T&gt;C</t>
  </si>
  <si>
    <t>p.Cys396Phe</t>
  </si>
  <si>
    <t>Cys350Phe</t>
  </si>
  <si>
    <t>31170G&gt;T</t>
  </si>
  <si>
    <t>31170G&gt;A</t>
  </si>
  <si>
    <t>c.1187G&gt;T</t>
  </si>
  <si>
    <t>c.1187G&gt;A</t>
  </si>
  <si>
    <t>p.Cys396Tyr</t>
  </si>
  <si>
    <t>Cys350Tyr</t>
  </si>
  <si>
    <t>c.1187G&gt;C</t>
  </si>
  <si>
    <t>31170G&gt;C</t>
  </si>
  <si>
    <t>p.Cys396Ser</t>
  </si>
  <si>
    <t>Cys350Ser</t>
  </si>
  <si>
    <t>31171T&gt;G</t>
  </si>
  <si>
    <t>p.Cys396Trp</t>
  </si>
  <si>
    <t>Cys350Trp</t>
  </si>
  <si>
    <t>c.1188T&gt;G</t>
  </si>
  <si>
    <t>31172G&gt;C</t>
  </si>
  <si>
    <t>Ala351Pro</t>
  </si>
  <si>
    <t>p.Ala397Pro</t>
  </si>
  <si>
    <t>c.1189G&gt;C</t>
  </si>
  <si>
    <t>31175G&gt;A</t>
  </si>
  <si>
    <t>Gly352Ser</t>
  </si>
  <si>
    <t>c.1192G&gt;A</t>
  </si>
  <si>
    <t>p.Gly398Ser</t>
  </si>
  <si>
    <t>31176G&gt;A</t>
  </si>
  <si>
    <t>Gly352Asp</t>
  </si>
  <si>
    <t>p.Gly398Asp</t>
  </si>
  <si>
    <t>c.1193G&gt;A</t>
  </si>
  <si>
    <t>31176G&gt;C</t>
  </si>
  <si>
    <t>c.1193G&gt;C</t>
  </si>
  <si>
    <t>p.Gly398Ala</t>
  </si>
  <si>
    <t>Gly352Ala</t>
  </si>
  <si>
    <t>31187G&gt;A</t>
  </si>
  <si>
    <t>Gly356Arg</t>
  </si>
  <si>
    <t>p.Gly402Arg</t>
  </si>
  <si>
    <t>c.1204G&gt;A</t>
  </si>
  <si>
    <t>31190G&gt;T</t>
  </si>
  <si>
    <t>Gly357Cys</t>
  </si>
  <si>
    <t>p.Gly403Cys</t>
  </si>
  <si>
    <t>c.1207G&gt;T</t>
  </si>
  <si>
    <t>31194G&gt;C</t>
  </si>
  <si>
    <t>Arg358Thr</t>
  </si>
  <si>
    <t>p.Arg404Thr</t>
  </si>
  <si>
    <t>c.1211G&gt;C</t>
  </si>
  <si>
    <t>31196G&gt;A</t>
  </si>
  <si>
    <t>Asp359Asn</t>
  </si>
  <si>
    <t>p.Asp405Asn</t>
  </si>
  <si>
    <t>c.1213G&gt;A</t>
  </si>
  <si>
    <t>31197A&gt;G</t>
  </si>
  <si>
    <t>Asp359Gly</t>
  </si>
  <si>
    <t>p.Asp405Gly</t>
  </si>
  <si>
    <t>c.1214A&gt;G</t>
  </si>
  <si>
    <t>31200C&gt;G</t>
  </si>
  <si>
    <t>c.1217C&gt;G</t>
  </si>
  <si>
    <t>Ser360Stop</t>
  </si>
  <si>
    <t>p.Ser406*</t>
  </si>
  <si>
    <t>c.1217C&gt;T</t>
  </si>
  <si>
    <t>31200C&gt;T</t>
  </si>
  <si>
    <t>p.Ser406Leu</t>
  </si>
  <si>
    <t>Ser360Leu</t>
  </si>
  <si>
    <t>31202T&gt;A</t>
  </si>
  <si>
    <t>Cys361Ser</t>
  </si>
  <si>
    <t>p.Cys407Ser</t>
  </si>
  <si>
    <t>c.1219T&gt;A</t>
  </si>
  <si>
    <t>31202T&gt;C</t>
  </si>
  <si>
    <t>Cys361Arg</t>
  </si>
  <si>
    <t>31202T&gt;G</t>
  </si>
  <si>
    <t xml:space="preserve">c.1219T&gt;G  </t>
  </si>
  <si>
    <t>p.Cys407Gly</t>
  </si>
  <si>
    <t>Cys361Gly</t>
  </si>
  <si>
    <t>31203G&gt;A</t>
  </si>
  <si>
    <t>Cys361Tyr</t>
  </si>
  <si>
    <t>p.Cys407Tyr</t>
  </si>
  <si>
    <t>c.1220G&gt;A</t>
  </si>
  <si>
    <t>31203G&gt;T</t>
  </si>
  <si>
    <t>p.Cys407Phe</t>
  </si>
  <si>
    <t>Cys361Phe</t>
  </si>
  <si>
    <t>c.1220G&gt;T</t>
  </si>
  <si>
    <t>31208G&gt;A</t>
  </si>
  <si>
    <t>Gly363Arg</t>
  </si>
  <si>
    <t>p.Gly409Arg</t>
  </si>
  <si>
    <t>c.1225G&gt;A</t>
  </si>
  <si>
    <t>c.1225G&gt;T</t>
  </si>
  <si>
    <t>31208G&gt;T</t>
  </si>
  <si>
    <t>p.Gly409*</t>
  </si>
  <si>
    <t>Gly363Stop</t>
  </si>
  <si>
    <t>31209G&gt;A</t>
  </si>
  <si>
    <t>c.1226G&gt;A</t>
  </si>
  <si>
    <t>31209G&gt;C</t>
  </si>
  <si>
    <t>c.1226G&gt;C</t>
  </si>
  <si>
    <t>p.Gly409Glu</t>
  </si>
  <si>
    <t>Gly363Glu</t>
  </si>
  <si>
    <t>p.Gly409Ala</t>
  </si>
  <si>
    <t>Gly363Ala</t>
  </si>
  <si>
    <t>c.1226G&gt;T</t>
  </si>
  <si>
    <t>31209G&gt;T</t>
  </si>
  <si>
    <t>p.Gly409Val</t>
  </si>
  <si>
    <t>Gly363Val</t>
  </si>
  <si>
    <t>31211G&gt;A</t>
  </si>
  <si>
    <t>31211G&gt;C</t>
  </si>
  <si>
    <t>c.1228G&gt;A</t>
  </si>
  <si>
    <t>c.1228G&gt;C</t>
  </si>
  <si>
    <t>Asp364Asn</t>
  </si>
  <si>
    <t>Asp364His</t>
  </si>
  <si>
    <t>31211G&gt;T</t>
  </si>
  <si>
    <t>Asp364Tyr</t>
  </si>
  <si>
    <t>p.Asp410Asn</t>
  </si>
  <si>
    <t>p.Asp410His</t>
  </si>
  <si>
    <t>p.Asp410Gly</t>
  </si>
  <si>
    <t>Asp364Gly</t>
  </si>
  <si>
    <t>31212A&gt;G</t>
  </si>
  <si>
    <t>31212A&gt;T</t>
  </si>
  <si>
    <t>p.Asp410Val</t>
  </si>
  <si>
    <t>Asp364Val</t>
  </si>
  <si>
    <t>31213T&gt;G</t>
  </si>
  <si>
    <t>p.Asp410Glu</t>
  </si>
  <si>
    <t>Asp364Glu</t>
  </si>
  <si>
    <t>Ser365Gly</t>
  </si>
  <si>
    <t>p.Ser411Gly</t>
  </si>
  <si>
    <t>31214A&gt;G</t>
  </si>
  <si>
    <t>31215G&gt;A</t>
  </si>
  <si>
    <t>p.Ser411Asn</t>
  </si>
  <si>
    <t>Ser365Asn</t>
  </si>
  <si>
    <t>31215G&gt;T</t>
  </si>
  <si>
    <t>p.Ser411Ile</t>
  </si>
  <si>
    <t>Ser365Ile</t>
  </si>
  <si>
    <t>31216T&gt;A</t>
  </si>
  <si>
    <t>31216T&gt;G</t>
  </si>
  <si>
    <t>p.Ser411Arg</t>
  </si>
  <si>
    <t>Ser365Arg</t>
  </si>
  <si>
    <t>31217G&gt;T</t>
  </si>
  <si>
    <t>Gly366Trp</t>
  </si>
  <si>
    <t>p.Gly412Trp</t>
  </si>
  <si>
    <t>31218G&gt;A</t>
  </si>
  <si>
    <t>p.Gly412Glu</t>
  </si>
  <si>
    <t>Gly366Glu</t>
  </si>
  <si>
    <t>31218G&gt;C</t>
  </si>
  <si>
    <t>Gly366Ala</t>
  </si>
  <si>
    <t>p.Gly412Ala</t>
  </si>
  <si>
    <t>31220G&gt;A</t>
  </si>
  <si>
    <t>Gly367Arg</t>
  </si>
  <si>
    <t>p.Gly413Arg</t>
  </si>
  <si>
    <t>31220G&gt;T</t>
  </si>
  <si>
    <t>p.Gly413*</t>
  </si>
  <si>
    <t>Gly367Stop</t>
  </si>
  <si>
    <t>31221G&gt;A</t>
  </si>
  <si>
    <t>p.Gly413Glu</t>
  </si>
  <si>
    <t>Gly367Glu</t>
  </si>
  <si>
    <t>31221G&gt;C</t>
  </si>
  <si>
    <t>p.Gly413Ala</t>
  </si>
  <si>
    <t>Gly367Ala</t>
  </si>
  <si>
    <t>31223C&gt;A</t>
  </si>
  <si>
    <t>c.1229A&gt;G</t>
  </si>
  <si>
    <t>c.1229A&gt;T</t>
  </si>
  <si>
    <t>c.1230T&gt;G</t>
  </si>
  <si>
    <t>c.1231A&gt;G</t>
  </si>
  <si>
    <t>c.1232G&gt;A</t>
  </si>
  <si>
    <t>c.1232G&gt;T</t>
  </si>
  <si>
    <t>c.1233T&gt;A</t>
  </si>
  <si>
    <t>c.1233T&gt;G</t>
  </si>
  <si>
    <t>c.1234G&gt;T</t>
  </si>
  <si>
    <t>c.1235G&gt;A</t>
  </si>
  <si>
    <t>c.1235G&gt;C</t>
  </si>
  <si>
    <t>c.1237G&gt;A</t>
  </si>
  <si>
    <t>c.1237G&gt;T</t>
  </si>
  <si>
    <t>c.1238G&gt;A</t>
  </si>
  <si>
    <t>c.1238G&gt;C</t>
  </si>
  <si>
    <t>Pro368Thr</t>
  </si>
  <si>
    <t>c.1240C&gt;T</t>
  </si>
  <si>
    <t>31223C&gt;T</t>
  </si>
  <si>
    <t>p.Pro414Ser</t>
  </si>
  <si>
    <t>Pro368Ser</t>
  </si>
  <si>
    <t>31224C&gt;A</t>
  </si>
  <si>
    <t>c.1241C&gt;A</t>
  </si>
  <si>
    <t>Pro368His</t>
  </si>
  <si>
    <t>p.Pro414His</t>
  </si>
  <si>
    <t>31224C&gt;T</t>
  </si>
  <si>
    <t>c.1241C&gt;T</t>
  </si>
  <si>
    <t>p.Pro414Leu</t>
  </si>
  <si>
    <t>Pro368Leu</t>
  </si>
  <si>
    <t>His369Ile</t>
  </si>
  <si>
    <t>31226C&gt;A</t>
  </si>
  <si>
    <t>His369Asn</t>
  </si>
  <si>
    <t>p.His415Asn</t>
  </si>
  <si>
    <t>c.1243C&gt;A</t>
  </si>
  <si>
    <t>31227A&gt;G</t>
  </si>
  <si>
    <t>His369Arg</t>
  </si>
  <si>
    <t>p.His415Arg</t>
  </si>
  <si>
    <t>c.1244A&gt;G</t>
  </si>
  <si>
    <t>31228T&gt;A</t>
  </si>
  <si>
    <t>c.1245T&gt;A</t>
  </si>
  <si>
    <t>p.His415Gln</t>
  </si>
  <si>
    <t>His369Gln</t>
  </si>
  <si>
    <t>31239T&gt;A</t>
  </si>
  <si>
    <t>Val373Glu</t>
  </si>
  <si>
    <t>p.Val419Glu</t>
  </si>
  <si>
    <t>c.1256T&gt;A</t>
  </si>
  <si>
    <t>31239T&gt;G</t>
  </si>
  <si>
    <t>Val373Gly</t>
  </si>
  <si>
    <t>Glu374Stop</t>
  </si>
  <si>
    <t>c.1258G&gt;T</t>
  </si>
  <si>
    <t>31241G&gt;T</t>
  </si>
  <si>
    <t>Thr376Asn</t>
  </si>
  <si>
    <t>p.Thr422Asn</t>
  </si>
  <si>
    <t>31248C&gt;A</t>
  </si>
  <si>
    <t>c.1265C&gt;A</t>
  </si>
  <si>
    <t>31253T&gt;C</t>
  </si>
  <si>
    <t>31253T&gt;G</t>
  </si>
  <si>
    <t>c.1270T&gt;C</t>
  </si>
  <si>
    <t>c.1270T&gt;G</t>
  </si>
  <si>
    <t>Phe378Leu</t>
  </si>
  <si>
    <t>Phe378Val</t>
  </si>
  <si>
    <t>31254T&gt;C</t>
  </si>
  <si>
    <t>c.1271T&gt;C</t>
  </si>
  <si>
    <t>Phe378Ser</t>
  </si>
  <si>
    <t>31257T&gt;G</t>
  </si>
  <si>
    <t>Leu379Stop</t>
  </si>
  <si>
    <t>c.1274T&gt;G</t>
  </si>
  <si>
    <t>31258A&gt;C</t>
  </si>
  <si>
    <t>Leu379Phe</t>
  </si>
  <si>
    <t>p.Phe424Leu</t>
  </si>
  <si>
    <t>p.Phe424Val</t>
  </si>
  <si>
    <t>p.Phe424Ser</t>
  </si>
  <si>
    <t>p.Leu425*</t>
  </si>
  <si>
    <t>p.Leu425Phe</t>
  </si>
  <si>
    <t>c.1275A&gt;C</t>
  </si>
  <si>
    <t>Thr380Pro</t>
  </si>
  <si>
    <t>p.Thr426Pro</t>
  </si>
  <si>
    <t>31259A&gt;C</t>
  </si>
  <si>
    <t>c.1276A&gt;C</t>
  </si>
  <si>
    <t>31259A&gt;G</t>
  </si>
  <si>
    <t>c.1276A&gt;G</t>
  </si>
  <si>
    <t>p.Thr426Ala</t>
  </si>
  <si>
    <t>Thr380Ala</t>
  </si>
  <si>
    <t>p.Thr426Asn</t>
  </si>
  <si>
    <t>Thr380Asn</t>
  </si>
  <si>
    <t>Thr380Ser</t>
  </si>
  <si>
    <t>p.Thr426Ser</t>
  </si>
  <si>
    <t>c.1277C&gt;A</t>
  </si>
  <si>
    <t>c.1277C&gt;G</t>
  </si>
  <si>
    <t>31260C&gt;A</t>
  </si>
  <si>
    <t>31260C&gt;G</t>
  </si>
  <si>
    <t>c.1277C&gt;T</t>
  </si>
  <si>
    <t>31260C&gt;T</t>
  </si>
  <si>
    <t>p.Thr426Ile</t>
  </si>
  <si>
    <t>Thr380Ile</t>
  </si>
  <si>
    <t>31261delT</t>
  </si>
  <si>
    <t>c.1278delT</t>
  </si>
  <si>
    <t>31262delG</t>
  </si>
  <si>
    <t>c.1279delG</t>
  </si>
  <si>
    <t>Gly381Glufs</t>
  </si>
  <si>
    <t>p.Gly427Glufs</t>
  </si>
  <si>
    <t>31262G&gt;A</t>
  </si>
  <si>
    <t>Gly381Arg</t>
  </si>
  <si>
    <t>Gly381Glu</t>
  </si>
  <si>
    <t>p.Gly427Glu</t>
  </si>
  <si>
    <t>31263G&gt;A</t>
  </si>
  <si>
    <t xml:space="preserve">c.1280G&gt;A  </t>
  </si>
  <si>
    <t>c.1280G&gt;C</t>
  </si>
  <si>
    <t>31263G&gt;C</t>
  </si>
  <si>
    <t>p.Gly427Ala</t>
  </si>
  <si>
    <t>Gly381Ala</t>
  </si>
  <si>
    <t>31265A&gt;T</t>
  </si>
  <si>
    <t>Ile382Phe</t>
  </si>
  <si>
    <t>p.Ile428Phe</t>
  </si>
  <si>
    <t>c.1282A&gt;T</t>
  </si>
  <si>
    <t>Ser384Cys</t>
  </si>
  <si>
    <t>p.Ser430Cys</t>
  </si>
  <si>
    <t>c.1288A&gt;T</t>
  </si>
  <si>
    <t>c.1289G&gt;A</t>
  </si>
  <si>
    <t>p.Ser430Asn</t>
  </si>
  <si>
    <t>Ser384Asn</t>
  </si>
  <si>
    <t>c.1289G&gt;C</t>
  </si>
  <si>
    <t>c.1289G&gt;T</t>
  </si>
  <si>
    <t>p.Ser430Thr</t>
  </si>
  <si>
    <t>p.Ser430Ile</t>
  </si>
  <si>
    <t>Ser384Thr</t>
  </si>
  <si>
    <t>Ser384Ile</t>
  </si>
  <si>
    <t>31271A&gt;T</t>
  </si>
  <si>
    <t>31272G&gt;A</t>
  </si>
  <si>
    <t>31272G&gt;C</t>
  </si>
  <si>
    <t>31272G&gt;T</t>
  </si>
  <si>
    <t>31273C&gt;G</t>
  </si>
  <si>
    <t>c.1290C&gt;G</t>
  </si>
  <si>
    <t>p.Ser430Arg</t>
  </si>
  <si>
    <t>Ser384Arg</t>
  </si>
  <si>
    <t>31274T&gt;A</t>
  </si>
  <si>
    <t>31274T&gt;C</t>
  </si>
  <si>
    <t>31274T&gt;G</t>
  </si>
  <si>
    <t>c.1291T&gt;A</t>
  </si>
  <si>
    <t>c.1291T&gt;C</t>
  </si>
  <si>
    <t>c.1291T&gt;G</t>
  </si>
  <si>
    <t>Trp385Arg</t>
  </si>
  <si>
    <t>p.Trp431Arg</t>
  </si>
  <si>
    <t>p.Trp431Gly</t>
  </si>
  <si>
    <t>Trp385Gly</t>
  </si>
  <si>
    <t>31276G&gt;A</t>
  </si>
  <si>
    <t>31276G&gt;C</t>
  </si>
  <si>
    <t>31276G&gt;T</t>
  </si>
  <si>
    <t>c.1293G&gt;A</t>
  </si>
  <si>
    <t>c.1293G&gt;C</t>
  </si>
  <si>
    <t>c.1293G&gt;T</t>
  </si>
  <si>
    <t>p.Trp431*</t>
  </si>
  <si>
    <t>Trp385Stop</t>
  </si>
  <si>
    <t>p.Trp431Cys</t>
  </si>
  <si>
    <t>Trp385Cys</t>
  </si>
  <si>
    <t>31277G&gt;A</t>
  </si>
  <si>
    <t>Gly386Ser</t>
  </si>
  <si>
    <t>31278G&gt;A</t>
  </si>
  <si>
    <t xml:space="preserve">c.1295G&gt;A      </t>
  </si>
  <si>
    <t>p.Gly432Asp</t>
  </si>
  <si>
    <t>Gly386Asp</t>
  </si>
  <si>
    <t>31278G&gt;C</t>
  </si>
  <si>
    <t xml:space="preserve">c.1295G&gt;C     </t>
  </si>
  <si>
    <t>p.Gly432Ala</t>
  </si>
  <si>
    <t>Gly386Ala</t>
  </si>
  <si>
    <t>31278G&gt;T</t>
  </si>
  <si>
    <t xml:space="preserve">c.1295G&gt;T    </t>
  </si>
  <si>
    <t>p.Gly432Val</t>
  </si>
  <si>
    <t>Gly386Val</t>
  </si>
  <si>
    <t>31280G&gt;A</t>
  </si>
  <si>
    <t>Glu387Lys</t>
  </si>
  <si>
    <t>p.Glu433Lys</t>
  </si>
  <si>
    <t>c.1297G&gt;A</t>
  </si>
  <si>
    <t>31281A&gt;C</t>
  </si>
  <si>
    <t>p.Glu433Ala</t>
  </si>
  <si>
    <t>Glu387Ala</t>
  </si>
  <si>
    <t>c.1298A&gt;C</t>
  </si>
  <si>
    <t>31281A&gt;G</t>
  </si>
  <si>
    <t>c.1298A&gt;G</t>
  </si>
  <si>
    <t>p.Glu433Gly</t>
  </si>
  <si>
    <t>Glu387Gly</t>
  </si>
  <si>
    <t>31283G&gt;T</t>
  </si>
  <si>
    <t>Glu388Stop</t>
  </si>
  <si>
    <t>p.Glu434*</t>
  </si>
  <si>
    <t>c.1300G&gt;T</t>
  </si>
  <si>
    <t>31284A&gt;G</t>
  </si>
  <si>
    <t>p.Glu434Gly</t>
  </si>
  <si>
    <t>Glu388Gly</t>
  </si>
  <si>
    <t>c.1301A&gt;G</t>
  </si>
  <si>
    <t>31286T&gt;G</t>
  </si>
  <si>
    <t>Cys389Gly</t>
  </si>
  <si>
    <t>p.Cys435Gly</t>
  </si>
  <si>
    <t>c.1303T&gt;G</t>
  </si>
  <si>
    <t>31287G&gt;A</t>
  </si>
  <si>
    <t>Cys389Tyr</t>
  </si>
  <si>
    <t>31289G&gt;A</t>
  </si>
  <si>
    <t>c.1306G&gt;A</t>
  </si>
  <si>
    <t>Ala390Thr</t>
  </si>
  <si>
    <t>p.Ala436Thr</t>
  </si>
  <si>
    <t>31289G&gt;T</t>
  </si>
  <si>
    <t>c.1306G&gt;T</t>
  </si>
  <si>
    <t>p.Ala436Ser</t>
  </si>
  <si>
    <t>Ala390Ser</t>
  </si>
  <si>
    <t>31290C&gt;A</t>
  </si>
  <si>
    <t>c.1307C&gt;A</t>
  </si>
  <si>
    <t>Ala390Glu</t>
  </si>
  <si>
    <t>c.1307C&gt;T</t>
  </si>
  <si>
    <t>31290C&gt;T</t>
  </si>
  <si>
    <t>p.Ala436Glu</t>
  </si>
  <si>
    <t>p.Ala436Val</t>
  </si>
  <si>
    <t>Ala390Val</t>
  </si>
  <si>
    <t>31301A&gt;G</t>
  </si>
  <si>
    <t>Lys394Glu</t>
  </si>
  <si>
    <t>p.Lys440Glu</t>
  </si>
  <si>
    <t>c.1318A&gt;G</t>
  </si>
  <si>
    <t>Lys394Asn</t>
  </si>
  <si>
    <t>p.Lys440Asn</t>
  </si>
  <si>
    <t>31303A&gt;C</t>
  </si>
  <si>
    <t>c.1320A&gt;C</t>
  </si>
  <si>
    <t>31304T&gt;C</t>
  </si>
  <si>
    <t>Tyr395His</t>
  </si>
  <si>
    <t>p.Tyr441His</t>
  </si>
  <si>
    <t>c.1321T&gt;C</t>
  </si>
  <si>
    <t>31305A&gt;G</t>
  </si>
  <si>
    <t>Tyr395Cys</t>
  </si>
  <si>
    <t>p.Tyr441Cys</t>
  </si>
  <si>
    <t>c.1322A&gt;G</t>
  </si>
  <si>
    <t>31306T&gt;G</t>
  </si>
  <si>
    <t>Tyr395Stop</t>
  </si>
  <si>
    <t>p.Tyr441*</t>
  </si>
  <si>
    <t>c.1323T&gt;G</t>
  </si>
  <si>
    <t>31307G&gt;A</t>
  </si>
  <si>
    <t>Gly396Arg</t>
  </si>
  <si>
    <t>p.Gly442Arg</t>
  </si>
  <si>
    <t>c.1324G&gt;A</t>
  </si>
  <si>
    <t>31308G&gt;C</t>
  </si>
  <si>
    <t>31308G&gt;T</t>
  </si>
  <si>
    <t>c.1325G&gt;C</t>
  </si>
  <si>
    <t>c.1325G&gt;T</t>
  </si>
  <si>
    <t>Gly396Ala</t>
  </si>
  <si>
    <t>p.Gly442Ala</t>
  </si>
  <si>
    <t>p.Gly442Val</t>
  </si>
  <si>
    <t>Gly396Val</t>
  </si>
  <si>
    <t>31310A&gt;C</t>
  </si>
  <si>
    <t>Ile397Leu</t>
  </si>
  <si>
    <t>p.Ile443Leu</t>
  </si>
  <si>
    <t>c.1327A&gt;C</t>
  </si>
  <si>
    <t>31311T&gt;C</t>
  </si>
  <si>
    <t>Ile397Thr</t>
  </si>
  <si>
    <t>31314A&gt;C</t>
  </si>
  <si>
    <t>c.1331A&gt;C</t>
  </si>
  <si>
    <t>Tyr398Ser</t>
  </si>
  <si>
    <t>p.Tyr444Ser</t>
  </si>
  <si>
    <t>31317C&gt;A</t>
  </si>
  <si>
    <t>p.Thr445Asn</t>
  </si>
  <si>
    <t>Thr399Asn</t>
  </si>
  <si>
    <t>c.1334C&gt;A</t>
  </si>
  <si>
    <t>c.1334C&gt;T</t>
  </si>
  <si>
    <t>31317C&gt;T</t>
  </si>
  <si>
    <t>p.Thr445Ile</t>
  </si>
  <si>
    <t>Thr399Ile</t>
  </si>
  <si>
    <t>31321G&gt;C</t>
  </si>
  <si>
    <t>Lys400Asn</t>
  </si>
  <si>
    <t>p.Lys446Asn</t>
  </si>
  <si>
    <t>c.1338G&gt;C</t>
  </si>
  <si>
    <t>31326C&gt;A</t>
  </si>
  <si>
    <t>Ser402Tyr</t>
  </si>
  <si>
    <t>p.Ser448Tyr</t>
  </si>
  <si>
    <t>c.1343C&gt;A</t>
  </si>
  <si>
    <t>c.1343C&gt;T</t>
  </si>
  <si>
    <t>31326C&gt;T</t>
  </si>
  <si>
    <t>p.Ser448Phe</t>
  </si>
  <si>
    <t>Ser402Phe</t>
  </si>
  <si>
    <t>31328C&gt;T</t>
  </si>
  <si>
    <t>Arg403Trp</t>
  </si>
  <si>
    <t>p.Arg449Trp</t>
  </si>
  <si>
    <t>c.1345C&gt;T</t>
  </si>
  <si>
    <t>31329G&gt;A</t>
  </si>
  <si>
    <t>c.1346G&gt;A</t>
  </si>
  <si>
    <t>p.Arg449Gln</t>
  </si>
  <si>
    <t>Arg403Gln</t>
  </si>
  <si>
    <t>31330delG</t>
  </si>
  <si>
    <t>c.1347delG</t>
  </si>
  <si>
    <t>31331T&gt;C</t>
  </si>
  <si>
    <t>Tyr404His</t>
  </si>
  <si>
    <t>p.Tyr450His</t>
  </si>
  <si>
    <t>c.1348T&gt;C</t>
  </si>
  <si>
    <t>31332A&gt;G</t>
  </si>
  <si>
    <t>c.1349A&gt;G</t>
  </si>
  <si>
    <t>p.Tyr450Cys</t>
  </si>
  <si>
    <t>Tyr404Cys</t>
  </si>
  <si>
    <t>31334G&gt;T</t>
  </si>
  <si>
    <t>c.1351G&gt;T</t>
  </si>
  <si>
    <t>Val405Phe</t>
  </si>
  <si>
    <t>p.Val451Phe</t>
  </si>
  <si>
    <t>31340T&gt;A</t>
  </si>
  <si>
    <t>c.1357T&gt;A</t>
  </si>
  <si>
    <t>Trp407Arg</t>
  </si>
  <si>
    <t>p.Trp453Arg</t>
  </si>
  <si>
    <t>31340T&gt;C</t>
  </si>
  <si>
    <t>c.1357T&gt;C</t>
  </si>
  <si>
    <t>31341G&gt;A</t>
  </si>
  <si>
    <t>Trp407Stop</t>
  </si>
  <si>
    <t>31341G&gt;T</t>
  </si>
  <si>
    <t>c.1358G&gt;T</t>
  </si>
  <si>
    <t>p.Trp453Leu</t>
  </si>
  <si>
    <t>Trp407Leu</t>
  </si>
  <si>
    <t>31342G&gt;A</t>
  </si>
  <si>
    <t>c.1359G&gt;A</t>
  </si>
  <si>
    <t>Trp407Cys</t>
  </si>
  <si>
    <t>p.Trp453Cys</t>
  </si>
  <si>
    <t>31342G&gt;C</t>
  </si>
  <si>
    <t>c.1359G&gt;C</t>
  </si>
  <si>
    <t>31344T&gt;A</t>
  </si>
  <si>
    <t>c.1361T&gt;A</t>
  </si>
  <si>
    <t>Ile408Asn</t>
  </si>
  <si>
    <t>p.Ile454Asn</t>
  </si>
  <si>
    <t>Ile408Thr</t>
  </si>
  <si>
    <t>p.Ile454Thr</t>
  </si>
  <si>
    <t>31344T&gt;C</t>
  </si>
  <si>
    <t>c.1361T&gt;C</t>
  </si>
  <si>
    <t>31345delT</t>
  </si>
  <si>
    <t>31347G&gt;T</t>
  </si>
  <si>
    <t>Glu410Stop</t>
  </si>
  <si>
    <t>p.Glu456*</t>
  </si>
  <si>
    <t>31352A&gt;T</t>
  </si>
  <si>
    <t>Lys411Stop</t>
  </si>
  <si>
    <t>p.Lys457*</t>
  </si>
  <si>
    <t>31355delA</t>
  </si>
  <si>
    <t>p.Thr458del</t>
  </si>
  <si>
    <t>Thr412del</t>
  </si>
  <si>
    <t>31356C&gt;A</t>
  </si>
  <si>
    <t>Thr412Lys</t>
  </si>
  <si>
    <t>p.Thr458Lys</t>
  </si>
  <si>
    <t>c.1362delT</t>
  </si>
  <si>
    <t>c.1364G&gt;T</t>
  </si>
  <si>
    <t>c.1369A&gt;T</t>
  </si>
  <si>
    <t>c.1372delA</t>
  </si>
  <si>
    <t>c.1373C&gt;A</t>
  </si>
  <si>
    <t>32528A&gt;G</t>
  </si>
  <si>
    <t>3'UTR</t>
  </si>
  <si>
    <t>32739A&gt;G</t>
  </si>
  <si>
    <t>c.*1368A&gt;G</t>
  </si>
  <si>
    <t>References</t>
  </si>
  <si>
    <t>REF ID</t>
  </si>
  <si>
    <t>Year</t>
  </si>
  <si>
    <t>Authors</t>
  </si>
  <si>
    <t>Reference</t>
  </si>
  <si>
    <t>Hum. Genet.94: 287-290</t>
  </si>
  <si>
    <t xml:space="preserve">Aguilar-Martinez P., Romey M.-C., Schved J.-F., Gris J.-C., Demaille J. and Claustres M. </t>
  </si>
  <si>
    <t>c.-35G&gt;C</t>
  </si>
  <si>
    <t>c.-34A&gt;G</t>
  </si>
  <si>
    <t>c.-34A&gt;T</t>
  </si>
  <si>
    <t>Ala233Glyfs</t>
  </si>
  <si>
    <t>Donor site defect</t>
  </si>
  <si>
    <t>p.Ala279Thr</t>
  </si>
  <si>
    <t>p.Ala279Glyfs</t>
  </si>
  <si>
    <t>p.Gly280Ser</t>
  </si>
  <si>
    <t>p.Gly280Arg</t>
  </si>
  <si>
    <t>1-4&amp;6-8</t>
  </si>
  <si>
    <t>c.89-839_*847del/ins2290bp</t>
  </si>
  <si>
    <t>c.521-286_724-3495del</t>
  </si>
  <si>
    <t>29409-30787del</t>
  </si>
  <si>
    <t>c..567_839-35del</t>
  </si>
  <si>
    <t>c.392-177_520+796del</t>
  </si>
  <si>
    <t>c.520+890_724-454del; Inv95bp</t>
  </si>
  <si>
    <t>Not Reported</t>
  </si>
  <si>
    <t>Crossley et al</t>
  </si>
  <si>
    <t>c.-52C&gt;G</t>
  </si>
  <si>
    <t>c.-52C&gt;T</t>
  </si>
  <si>
    <t>c.-50T&gt;G</t>
  </si>
  <si>
    <t>c.-49T&gt;A</t>
  </si>
  <si>
    <t>c.-49T&gt;C</t>
  </si>
  <si>
    <t>c.-48G&gt;C</t>
  </si>
  <si>
    <t xml:space="preserve">Reitsma et al </t>
  </si>
  <si>
    <t xml:space="preserve">Ghanem et al </t>
  </si>
  <si>
    <t xml:space="preserve">Ketterling et al </t>
  </si>
  <si>
    <t>CpG Y</t>
  </si>
  <si>
    <t>Thompson et al</t>
  </si>
  <si>
    <t xml:space="preserve">Picketts et al </t>
  </si>
  <si>
    <t xml:space="preserve">Saad et al </t>
  </si>
  <si>
    <t>Wulff et al</t>
  </si>
  <si>
    <t xml:space="preserve">Royle et al </t>
  </si>
  <si>
    <t xml:space="preserve">Hall et al </t>
  </si>
  <si>
    <t>c.-21C&gt;G</t>
  </si>
  <si>
    <t xml:space="preserve">Wulff et al </t>
  </si>
  <si>
    <t xml:space="preserve">Thompson </t>
  </si>
  <si>
    <t xml:space="preserve">Ludwig et al </t>
  </si>
  <si>
    <t xml:space="preserve">Poon et al </t>
  </si>
  <si>
    <t xml:space="preserve">Green et al </t>
  </si>
  <si>
    <t>Liu et al</t>
  </si>
  <si>
    <t xml:space="preserve">Costa et al </t>
  </si>
  <si>
    <t>Not reported</t>
  </si>
  <si>
    <t>c.64T&gt;G</t>
  </si>
  <si>
    <t>93T&gt;G</t>
  </si>
  <si>
    <t xml:space="preserve">Quadros et al </t>
  </si>
  <si>
    <t>c.71T&gt;C</t>
  </si>
  <si>
    <t>p.Leu24Pro</t>
  </si>
  <si>
    <t>Leu-23Pro</t>
  </si>
  <si>
    <t>100T&gt;C</t>
  </si>
  <si>
    <t>Kwon et al</t>
  </si>
  <si>
    <t xml:space="preserve">Bottema et al </t>
  </si>
  <si>
    <t>Onay et al</t>
  </si>
  <si>
    <t>c.84T&gt;A</t>
  </si>
  <si>
    <t>p.Cys28*</t>
  </si>
  <si>
    <t>113T&gt;A</t>
  </si>
  <si>
    <t>Cys-19Stop</t>
  </si>
  <si>
    <t>Elmahmoudi et al</t>
  </si>
  <si>
    <t xml:space="preserve">Nielsen et al </t>
  </si>
  <si>
    <t>c.88G&gt;C</t>
  </si>
  <si>
    <t>Nazia et al</t>
  </si>
  <si>
    <t>c.88G&gt;A</t>
  </si>
  <si>
    <t>Montejo et al</t>
  </si>
  <si>
    <t>Bottema et al</t>
  </si>
  <si>
    <t>c.89-1G&gt;C</t>
  </si>
  <si>
    <t>6325G&gt;C</t>
  </si>
  <si>
    <t>c.89-1G&gt;T</t>
  </si>
  <si>
    <t>6325G&gt;T</t>
  </si>
  <si>
    <t>Saad et al</t>
  </si>
  <si>
    <t>Wulff  et al</t>
  </si>
  <si>
    <t xml:space="preserve">Oldenburg et al </t>
  </si>
  <si>
    <t xml:space="preserve">Chu et al </t>
  </si>
  <si>
    <t>c.112A&gt;C</t>
  </si>
  <si>
    <t>p.Asn38His</t>
  </si>
  <si>
    <t>Asn-9His</t>
  </si>
  <si>
    <t>6349A&gt;C</t>
  </si>
  <si>
    <t>Quadros et al</t>
  </si>
  <si>
    <t xml:space="preserve">Thompson et al </t>
  </si>
  <si>
    <t>Belvini et al</t>
  </si>
  <si>
    <t>Diuguid et al</t>
  </si>
  <si>
    <t>c.138G&gt;C</t>
  </si>
  <si>
    <t>6375G&gt;C</t>
  </si>
  <si>
    <t xml:space="preserve">Diuguid et al </t>
  </si>
  <si>
    <t xml:space="preserve">Koeberl et al </t>
  </si>
  <si>
    <t>Koeberl et al</t>
  </si>
  <si>
    <t>c.157G&gt;A</t>
  </si>
  <si>
    <t>6394G&gt;A</t>
  </si>
  <si>
    <t>Winship et al</t>
  </si>
  <si>
    <t xml:space="preserve">Montejo et al </t>
  </si>
  <si>
    <t xml:space="preserve">c.172G&gt;C        </t>
  </si>
  <si>
    <t>6409G&gt;C</t>
  </si>
  <si>
    <t xml:space="preserve">Gostout et al </t>
  </si>
  <si>
    <t>c.173G&gt;T</t>
  </si>
  <si>
    <t>6410G&gt;T</t>
  </si>
  <si>
    <t>p.Gly58Val</t>
  </si>
  <si>
    <t>Gly12Val</t>
  </si>
  <si>
    <t>Jayandharan et al</t>
  </si>
  <si>
    <t xml:space="preserve">Chan et al </t>
  </si>
  <si>
    <t>c.184A&gt;T</t>
  </si>
  <si>
    <t>p.Arg62*</t>
  </si>
  <si>
    <t>Arg16Stop</t>
  </si>
  <si>
    <t>Niceta et al</t>
  </si>
  <si>
    <t>c.188A&gt;T</t>
  </si>
  <si>
    <t>6425A&gt;T</t>
  </si>
  <si>
    <t>p.Glu63Val</t>
  </si>
  <si>
    <t>Glu17Val</t>
  </si>
  <si>
    <t xml:space="preserve">Hamaguchi et al </t>
  </si>
  <si>
    <t>Tartary et al</t>
  </si>
  <si>
    <t xml:space="preserve">Chen et al </t>
  </si>
  <si>
    <t xml:space="preserve">Attali et al </t>
  </si>
  <si>
    <t xml:space="preserve">Wang et al </t>
  </si>
  <si>
    <t>Costa et al</t>
  </si>
  <si>
    <t xml:space="preserve">Thorland et al </t>
  </si>
  <si>
    <t>c.228A&gt;C</t>
  </si>
  <si>
    <t>6465A&gt;C</t>
  </si>
  <si>
    <t>p.Glu76Asp</t>
  </si>
  <si>
    <t>Glu30Asp</t>
  </si>
  <si>
    <t xml:space="preserve">Haris et al </t>
  </si>
  <si>
    <t>c.237A&gt;C</t>
  </si>
  <si>
    <t>Ketterling et al</t>
  </si>
  <si>
    <t>c.252+4A&gt;G</t>
  </si>
  <si>
    <t>6493A&gt;G</t>
  </si>
  <si>
    <t xml:space="preserve">David et al </t>
  </si>
  <si>
    <t>c.253-10T&gt;G</t>
  </si>
  <si>
    <t>6668T&gt;G</t>
  </si>
  <si>
    <t xml:space="preserve"> Li, et al</t>
  </si>
  <si>
    <t>c.262T&gt;C</t>
  </si>
  <si>
    <t>6687T&gt;C</t>
  </si>
  <si>
    <t>p.Trp88Arg</t>
  </si>
  <si>
    <t>Trp42Arg</t>
  </si>
  <si>
    <t>Mahajan et al</t>
  </si>
  <si>
    <t xml:space="preserve">Ljung et al </t>
  </si>
  <si>
    <t>c.277G&gt;C</t>
  </si>
  <si>
    <t>6702G&gt;C</t>
  </si>
  <si>
    <t>p.Asp93His</t>
  </si>
  <si>
    <t>Asp47His</t>
  </si>
  <si>
    <t xml:space="preserve">Caglayan et al </t>
  </si>
  <si>
    <t>Jenkins et al</t>
  </si>
  <si>
    <t>Davis et al</t>
  </si>
  <si>
    <t>Liu, et al</t>
  </si>
  <si>
    <t>Thorland et al</t>
  </si>
  <si>
    <t>Lozier et al</t>
  </si>
  <si>
    <t xml:space="preserve">Ketterling et al. </t>
  </si>
  <si>
    <t>Alkan et al</t>
  </si>
  <si>
    <t xml:space="preserve">Tartary et al </t>
  </si>
  <si>
    <t>c.308T&gt;A</t>
  </si>
  <si>
    <t>10422T&gt;A</t>
  </si>
  <si>
    <t>Haris et al</t>
  </si>
  <si>
    <t>c.349T&gt;C</t>
  </si>
  <si>
    <t>p.Cys117Arg</t>
  </si>
  <si>
    <t>Cys71Arg</t>
  </si>
  <si>
    <t>c.350G&gt;T</t>
  </si>
  <si>
    <t>10464G&gt;T</t>
  </si>
  <si>
    <t>p.Cys117Phe</t>
  </si>
  <si>
    <t>Cys71Phe</t>
  </si>
  <si>
    <t>c.352T&gt;A</t>
  </si>
  <si>
    <t>Li et al</t>
  </si>
  <si>
    <t xml:space="preserve">Bertina et al </t>
  </si>
  <si>
    <t>Bowen et al</t>
  </si>
  <si>
    <t>1990a</t>
  </si>
  <si>
    <t>Jaloma-Cruz et al</t>
  </si>
  <si>
    <t xml:space="preserve">Nishimura et al </t>
  </si>
  <si>
    <t>Nielsen et al</t>
  </si>
  <si>
    <t>Gostout et al</t>
  </si>
  <si>
    <t>Li, X et al</t>
  </si>
  <si>
    <t>Nawaz et al</t>
  </si>
  <si>
    <t>17731A&gt;T</t>
  </si>
  <si>
    <t>p.Lys152*</t>
  </si>
  <si>
    <t>Lys106Stop</t>
  </si>
  <si>
    <t>c.454A&gt;T</t>
  </si>
  <si>
    <t>c.457G&gt;A</t>
  </si>
  <si>
    <t>17734G&gt;A</t>
  </si>
  <si>
    <t>p.Val153Met</t>
  </si>
  <si>
    <t>Val107Met</t>
  </si>
  <si>
    <t>Thompson  et al</t>
  </si>
  <si>
    <t>c.461T&gt;C</t>
  </si>
  <si>
    <t>Attali et al</t>
  </si>
  <si>
    <t xml:space="preserve">Lin et al </t>
  </si>
  <si>
    <t>c.470G&gt;A</t>
  </si>
  <si>
    <t>c.470G&gt;C</t>
  </si>
  <si>
    <t>Drost et al</t>
  </si>
  <si>
    <t>Giannelli et al</t>
  </si>
  <si>
    <t xml:space="preserve">Mukherjee et al </t>
  </si>
  <si>
    <t>Winship &amp; Dragon</t>
  </si>
  <si>
    <t xml:space="preserve">Montandon et al </t>
  </si>
  <si>
    <t xml:space="preserve">Vidal et al </t>
  </si>
  <si>
    <t>c.509G&gt;C</t>
  </si>
  <si>
    <t>17786G&gt;C</t>
  </si>
  <si>
    <t>p.Ser170Ser</t>
  </si>
  <si>
    <t>Cys124Ser</t>
  </si>
  <si>
    <t>Chen et al</t>
  </si>
  <si>
    <t xml:space="preserve">Noyes et al </t>
  </si>
  <si>
    <t>c.603T&gt;G</t>
  </si>
  <si>
    <t>Driscoll</t>
  </si>
  <si>
    <t xml:space="preserve">Solera et al </t>
  </si>
  <si>
    <t xml:space="preserve">Huang et al </t>
  </si>
  <si>
    <t xml:space="preserve">Sakai et al </t>
  </si>
  <si>
    <t xml:space="preserve">Taylor et al </t>
  </si>
  <si>
    <t xml:space="preserve">Maekawa et al </t>
  </si>
  <si>
    <t>c.689G&gt;C</t>
  </si>
  <si>
    <t>20531G&gt;C</t>
  </si>
  <si>
    <t>p.Gly230Pro</t>
  </si>
  <si>
    <t>Gly184Pro</t>
  </si>
  <si>
    <t>Van de Water et al</t>
  </si>
  <si>
    <t>c.706G&gt;T</t>
  </si>
  <si>
    <t>Matsushita et al</t>
  </si>
  <si>
    <t>c.716C&gt;G</t>
  </si>
  <si>
    <t>20558C&gt;G</t>
  </si>
  <si>
    <t>p.Pro239Arg</t>
  </si>
  <si>
    <t>Pro193Arg</t>
  </si>
  <si>
    <t>c.718T&gt;A</t>
  </si>
  <si>
    <t>20561T&gt;A</t>
  </si>
  <si>
    <t>c.719G&gt;A</t>
  </si>
  <si>
    <t>Hrachovinova et al</t>
  </si>
  <si>
    <t>c.724-1G&gt;T</t>
  </si>
  <si>
    <t>30038G&gt;T</t>
  </si>
  <si>
    <t xml:space="preserve">Knobloch et al </t>
  </si>
  <si>
    <t>c.760G&gt;T</t>
  </si>
  <si>
    <t>30075G&gt;T</t>
  </si>
  <si>
    <t>Wulff , et al</t>
  </si>
  <si>
    <t>c.769G&gt;A</t>
  </si>
  <si>
    <t>30084G&gt;A</t>
  </si>
  <si>
    <t>p.Val257Ile</t>
  </si>
  <si>
    <t>Val211Ile</t>
  </si>
  <si>
    <t>Seita et al</t>
  </si>
  <si>
    <t>c.781T&gt;G</t>
  </si>
  <si>
    <t>30096T&gt;G</t>
  </si>
  <si>
    <t>p.Trp261Gly</t>
  </si>
  <si>
    <t>Trp215Gly</t>
  </si>
  <si>
    <t>c.782G&gt;A</t>
  </si>
  <si>
    <t>c.790A&gt;C</t>
  </si>
  <si>
    <t>30105A&gt;C</t>
  </si>
  <si>
    <t>p.Thr264Pro</t>
  </si>
  <si>
    <t>Thr218Pro</t>
  </si>
  <si>
    <t>c.794C&gt;A</t>
  </si>
  <si>
    <t>30109C&gt;A</t>
  </si>
  <si>
    <t>p.Ala265Asp</t>
  </si>
  <si>
    <t>Ala219Asp</t>
  </si>
  <si>
    <t>Jayandharan</t>
  </si>
  <si>
    <t xml:space="preserve">Weinmann et al </t>
  </si>
  <si>
    <t>Awidi et al</t>
  </si>
  <si>
    <t xml:space="preserve">Matsushita et al </t>
  </si>
  <si>
    <t>c.844T&gt;A</t>
  </si>
  <si>
    <t>30827T&gt;A</t>
  </si>
  <si>
    <t>p.His282Gln</t>
  </si>
  <si>
    <t>His236Gln</t>
  </si>
  <si>
    <t>c.862G&gt;T</t>
  </si>
  <si>
    <t>30845G&gt;T</t>
  </si>
  <si>
    <t>p.Glu288*</t>
  </si>
  <si>
    <t>Glu242Stop</t>
  </si>
  <si>
    <t>Onay</t>
  </si>
  <si>
    <t>c.865C&gt;T</t>
  </si>
  <si>
    <t>30848C&gt;T</t>
  </si>
  <si>
    <t>p.His289Tyr</t>
  </si>
  <si>
    <t>His243Tyr</t>
  </si>
  <si>
    <t xml:space="preserve">Siguret et al </t>
  </si>
  <si>
    <t>1991a</t>
  </si>
  <si>
    <t>c.949G&gt;A</t>
  </si>
  <si>
    <t>30932G&gt;A</t>
  </si>
  <si>
    <t>p.Ala317Thr</t>
  </si>
  <si>
    <t>Ala271Thr</t>
  </si>
  <si>
    <t>Elmahmoudi H</t>
  </si>
  <si>
    <t xml:space="preserve">Driscoll et al </t>
  </si>
  <si>
    <t>1991b</t>
  </si>
  <si>
    <t xml:space="preserve">Odom et al </t>
  </si>
  <si>
    <t>c.991G&gt;T</t>
  </si>
  <si>
    <t>30974G&gt;T</t>
  </si>
  <si>
    <t>p.Val331Phe</t>
  </si>
  <si>
    <t>Val285Phe</t>
  </si>
  <si>
    <t>c.1003T&gt;A</t>
  </si>
  <si>
    <t>30986T&gt;A</t>
  </si>
  <si>
    <t>Montandon et al</t>
  </si>
  <si>
    <t>Weinmann et al</t>
  </si>
  <si>
    <t>c.1018G&gt;T</t>
  </si>
  <si>
    <t>c.1024A&gt;C</t>
  </si>
  <si>
    <t>31007A&gt;C</t>
  </si>
  <si>
    <t>p.Thr342Arg</t>
  </si>
  <si>
    <t>c.1045G&gt;T</t>
  </si>
  <si>
    <t>31028G&gt;T</t>
  </si>
  <si>
    <t>p.Gly349*</t>
  </si>
  <si>
    <t>Gly303Stop</t>
  </si>
  <si>
    <t>c.1058T&gt;A</t>
  </si>
  <si>
    <t>31041T&gt;A</t>
  </si>
  <si>
    <t>p.Val353Glu</t>
  </si>
  <si>
    <t>Val307Glu</t>
  </si>
  <si>
    <t>c.1064G&gt;A</t>
  </si>
  <si>
    <t>c.1064G&gt;T</t>
  </si>
  <si>
    <t>c.1066T&gt;A</t>
  </si>
  <si>
    <t>c.1066T&gt;C</t>
  </si>
  <si>
    <t>c.1066T&gt;G</t>
  </si>
  <si>
    <t>c.1067delG</t>
  </si>
  <si>
    <t xml:space="preserve">c.1067G&gt;C   </t>
  </si>
  <si>
    <t>31050G&gt;C</t>
  </si>
  <si>
    <t>p.Trp356Ser</t>
  </si>
  <si>
    <t>Trp310Ser</t>
  </si>
  <si>
    <t xml:space="preserve">Miyata et al </t>
  </si>
  <si>
    <t>Miyata et al</t>
  </si>
  <si>
    <t>Poort et al</t>
  </si>
  <si>
    <t>31118C&gt;A</t>
  </si>
  <si>
    <t>c.1135C&gt;A</t>
  </si>
  <si>
    <t xml:space="preserve">Tsang et al </t>
  </si>
  <si>
    <t>c.1141A&gt;G</t>
  </si>
  <si>
    <t>p.Thr381Ala</t>
  </si>
  <si>
    <t>Thr335Ala</t>
  </si>
  <si>
    <t xml:space="preserve">Fraser et al </t>
  </si>
  <si>
    <t>Heit et al</t>
  </si>
  <si>
    <t>c.1177A&gt;C</t>
  </si>
  <si>
    <t>31160A&gt;C</t>
  </si>
  <si>
    <t>p.Asn393Thr</t>
  </si>
  <si>
    <t>Asn347Thr</t>
  </si>
  <si>
    <t xml:space="preserve">c.1183T&gt;G      </t>
  </si>
  <si>
    <t>31166T&gt;G</t>
  </si>
  <si>
    <t>p.Phe395Val</t>
  </si>
  <si>
    <t>Phe349Val</t>
  </si>
  <si>
    <t>Costa</t>
  </si>
  <si>
    <t>Li, et al</t>
  </si>
  <si>
    <t>c.1188T&gt;A</t>
  </si>
  <si>
    <t>31171T&gt;A</t>
  </si>
  <si>
    <t>p.Cys396*</t>
  </si>
  <si>
    <t>Cys350Stop</t>
  </si>
  <si>
    <t>c.1189G&gt;A</t>
  </si>
  <si>
    <t>31172G&gt;A</t>
  </si>
  <si>
    <t>p.Ala397Thr</t>
  </si>
  <si>
    <t>Ala351Thr</t>
  </si>
  <si>
    <t>c.1190C&gt;T</t>
  </si>
  <si>
    <t>31173C&gt;T</t>
  </si>
  <si>
    <t>p.Ala397Val</t>
  </si>
  <si>
    <t>Ala351Val</t>
  </si>
  <si>
    <t>Kwon etal</t>
  </si>
  <si>
    <t>c.1208G&gt;A</t>
  </si>
  <si>
    <t>31191G&gt;A</t>
  </si>
  <si>
    <t>p.Gly403Asp</t>
  </si>
  <si>
    <t>Gly357Asp</t>
  </si>
  <si>
    <t xml:space="preserve">Bajaj et al </t>
  </si>
  <si>
    <t>Li, X, et al</t>
  </si>
  <si>
    <t>c.1241C&gt;G</t>
  </si>
  <si>
    <t>31224C&gt;G</t>
  </si>
  <si>
    <t>p.Pro414Arg</t>
  </si>
  <si>
    <t>Pro368Arg</t>
  </si>
  <si>
    <t>Odom et al</t>
  </si>
  <si>
    <t>Aguilar-Martinez et al</t>
  </si>
  <si>
    <t>c.1258G&gt;A</t>
  </si>
  <si>
    <t>31241G&gt;A</t>
  </si>
  <si>
    <t>Glu374Lys</t>
  </si>
  <si>
    <t>David et al</t>
  </si>
  <si>
    <t>c.1300G&gt;A</t>
  </si>
  <si>
    <t>31283G&gt;A</t>
  </si>
  <si>
    <t>p.Glu434Lys</t>
  </si>
  <si>
    <t>Glu388Lys</t>
  </si>
  <si>
    <t>Bicocchi et al</t>
  </si>
  <si>
    <t>c.1303T&gt;A</t>
  </si>
  <si>
    <t>31286T&gt;A</t>
  </si>
  <si>
    <t>p.Cys435Ser</t>
  </si>
  <si>
    <t>Cys389Ser</t>
  </si>
  <si>
    <t>Elmahmoudi</t>
  </si>
  <si>
    <t xml:space="preserve">Spitzer et al </t>
  </si>
  <si>
    <t xml:space="preserve">Vidaud et al </t>
  </si>
  <si>
    <t>c.1325G&gt;A</t>
  </si>
  <si>
    <t>31308G&gt;A</t>
  </si>
  <si>
    <t>p.Gly442Gu</t>
  </si>
  <si>
    <t>Gly396Glu</t>
  </si>
  <si>
    <t>Ware et al</t>
  </si>
  <si>
    <t>c.1330T&gt;C</t>
  </si>
  <si>
    <t>31313T&gt;C</t>
  </si>
  <si>
    <t>p.Tyr444His</t>
  </si>
  <si>
    <t>Tyr398His</t>
  </si>
  <si>
    <t xml:space="preserve">Liu et al </t>
  </si>
  <si>
    <t>c.1340T&gt;A</t>
  </si>
  <si>
    <t>31323T&gt;A</t>
  </si>
  <si>
    <t>Val401Glu</t>
  </si>
  <si>
    <t>p.Val447GLu</t>
  </si>
  <si>
    <t>Bertina et al</t>
  </si>
  <si>
    <t xml:space="preserve">Attree et al </t>
  </si>
  <si>
    <t>c.*1157A&gt;G</t>
  </si>
  <si>
    <t>Vielhaber et al</t>
  </si>
  <si>
    <t>Hassan et al</t>
  </si>
  <si>
    <t>McGraw et al</t>
  </si>
  <si>
    <t>p.Phe251Serfs*8</t>
  </si>
  <si>
    <t>Phe205Serfs*8</t>
  </si>
  <si>
    <t>Ivaskevicius et al</t>
  </si>
  <si>
    <t>p.Glu10fs</t>
  </si>
  <si>
    <t>Glu-37 fs</t>
  </si>
  <si>
    <t>p.Leu19fs</t>
  </si>
  <si>
    <t>Leu-28fs</t>
  </si>
  <si>
    <t>p.Gly21fs</t>
  </si>
  <si>
    <t>Gly-26fs</t>
  </si>
  <si>
    <t>Leu-27stop</t>
  </si>
  <si>
    <t>p.Tyr22fs</t>
  </si>
  <si>
    <t>Tyr-25fs</t>
  </si>
  <si>
    <t>p.Cys28fs</t>
  </si>
  <si>
    <t>Cys-19fs</t>
  </si>
  <si>
    <t>p.Asp33fs</t>
  </si>
  <si>
    <t>Asp-14fs</t>
  </si>
  <si>
    <t>Ile-7fs</t>
  </si>
  <si>
    <t>Mukherjee et al</t>
  </si>
  <si>
    <t>p.Leu41*</t>
  </si>
  <si>
    <t>Leu-7Stop</t>
  </si>
  <si>
    <t>c.127delC</t>
  </si>
  <si>
    <t>6364delC</t>
  </si>
  <si>
    <t>p.Arg43fs</t>
  </si>
  <si>
    <t>Arg-4fs</t>
  </si>
  <si>
    <t>p.Lys45fs</t>
  </si>
  <si>
    <t>Lys-2fs</t>
  </si>
  <si>
    <t>p.Asn48fs</t>
  </si>
  <si>
    <t>Asn2fs</t>
  </si>
  <si>
    <t>p.Ser49fs</t>
  </si>
  <si>
    <t>Ser3fs</t>
  </si>
  <si>
    <t>p.Leu52fs</t>
  </si>
  <si>
    <t>Leu6fs</t>
  </si>
  <si>
    <t>p.Glu54fs</t>
  </si>
  <si>
    <t>Glu8fs</t>
  </si>
  <si>
    <t>p.Phe55fs*1</t>
  </si>
  <si>
    <t>Phe9fs*1</t>
  </si>
  <si>
    <t>p.Asn59fs</t>
  </si>
  <si>
    <t>Asn13fs</t>
  </si>
  <si>
    <t>p.Leu60fs</t>
  </si>
  <si>
    <t>Leu14fs</t>
  </si>
  <si>
    <t>p.Arg62fs</t>
  </si>
  <si>
    <t>Arg16fs</t>
  </si>
  <si>
    <t>6421A&gt;T</t>
  </si>
  <si>
    <t>p.Lys68fs</t>
  </si>
  <si>
    <t>Lys22fs</t>
  </si>
  <si>
    <t>p.Val77fs</t>
  </si>
  <si>
    <t>Val31fs</t>
  </si>
  <si>
    <t>p.Phe78*</t>
  </si>
  <si>
    <t>Phe32Stop</t>
  </si>
  <si>
    <t>p.Asn80fs</t>
  </si>
  <si>
    <t>Asn34fs</t>
  </si>
  <si>
    <t xml:space="preserve">Van de Water et al </t>
  </si>
  <si>
    <t>Glu40fs</t>
  </si>
  <si>
    <t>p.Glu86fs</t>
  </si>
  <si>
    <t>p.Trp88fs</t>
  </si>
  <si>
    <t>Trp42fs</t>
  </si>
  <si>
    <t>p.Asp95fs</t>
  </si>
  <si>
    <t>Asp49fs</t>
  </si>
  <si>
    <t>p.Asn104fs</t>
  </si>
  <si>
    <t>Asn58fs</t>
  </si>
  <si>
    <t>c.322delT</t>
  </si>
  <si>
    <t>10436delT</t>
  </si>
  <si>
    <t>p.Cys108fs</t>
  </si>
  <si>
    <t>Cys62fs</t>
  </si>
  <si>
    <t>p.Asp110fs</t>
  </si>
  <si>
    <t>Asp64fs</t>
  </si>
  <si>
    <t>c.392-2delA</t>
  </si>
  <si>
    <t>p.Asp131fs</t>
  </si>
  <si>
    <t>Asp85fs</t>
  </si>
  <si>
    <t>p.Ile136fs</t>
  </si>
  <si>
    <t>Ile90fs</t>
  </si>
  <si>
    <t>p.Asn138fs</t>
  </si>
  <si>
    <t>Asn92fs</t>
  </si>
  <si>
    <t>p.Cys145*</t>
  </si>
  <si>
    <t>Cys99Stop</t>
  </si>
  <si>
    <t>c.449delA</t>
  </si>
  <si>
    <t>17726delA</t>
  </si>
  <si>
    <t>p.Asn151fs</t>
  </si>
  <si>
    <t>Asn105fs</t>
  </si>
  <si>
    <t>p.Gly160fs</t>
  </si>
  <si>
    <t>Gly114fs</t>
  </si>
  <si>
    <t>p.Arg162fs</t>
  </si>
  <si>
    <t>Arg116fs</t>
  </si>
  <si>
    <t>c.481delT</t>
  </si>
  <si>
    <t>17758delT</t>
  </si>
  <si>
    <t>p.Tyr161fs</t>
  </si>
  <si>
    <t>Tyr115fs</t>
  </si>
  <si>
    <t>c.496delA</t>
  </si>
  <si>
    <t>p.Asn166fs</t>
  </si>
  <si>
    <t>Asn120fs</t>
  </si>
  <si>
    <t>c.501delG</t>
  </si>
  <si>
    <t>17778delG</t>
  </si>
  <si>
    <t>p.Lys168fs</t>
  </si>
  <si>
    <t>Lys122fs</t>
  </si>
  <si>
    <t>p.Ala173del</t>
  </si>
  <si>
    <t>Ala127del</t>
  </si>
  <si>
    <t>p.Val174fs</t>
  </si>
  <si>
    <t>Val128fs</t>
  </si>
  <si>
    <t>c.538delA</t>
  </si>
  <si>
    <t>20380delA</t>
  </si>
  <si>
    <t>p.Arg180fs</t>
  </si>
  <si>
    <t>Arg134fs</t>
  </si>
  <si>
    <t>p.Val183fs</t>
  </si>
  <si>
    <t>Val137fs</t>
  </si>
  <si>
    <t>Thr140fs</t>
  </si>
  <si>
    <t>p.Thr190fs</t>
  </si>
  <si>
    <t>Thr144fs</t>
  </si>
  <si>
    <t>p.Ala192fs</t>
  </si>
  <si>
    <t>Ala146fs</t>
  </si>
  <si>
    <t>p.Val195fs</t>
  </si>
  <si>
    <t>c.604delG</t>
  </si>
  <si>
    <t>p.Val202fs</t>
  </si>
  <si>
    <t>Val156fs</t>
  </si>
  <si>
    <t>p.Thr209fs</t>
  </si>
  <si>
    <t>Thr163fs</t>
  </si>
  <si>
    <t>p.Ser217fs</t>
  </si>
  <si>
    <t>Ser171fs</t>
  </si>
  <si>
    <t>p.Ser220fs</t>
  </si>
  <si>
    <t>Ser174fs</t>
  </si>
  <si>
    <t>p.Asp223fs</t>
  </si>
  <si>
    <t>Asp177fs</t>
  </si>
  <si>
    <t>p.Gln241fs</t>
  </si>
  <si>
    <t>Gln195fs</t>
  </si>
  <si>
    <t>p.Asn245fs</t>
  </si>
  <si>
    <t>Asn199fs</t>
  </si>
  <si>
    <t>p.Val248fs</t>
  </si>
  <si>
    <t>Val202fs</t>
  </si>
  <si>
    <t>p.His267fs</t>
  </si>
  <si>
    <t>His221fs</t>
  </si>
  <si>
    <t>p.Thr276fs</t>
  </si>
  <si>
    <t>c.827delT</t>
  </si>
  <si>
    <t>30142delT</t>
  </si>
  <si>
    <t>p.Glu288fs</t>
  </si>
  <si>
    <t>Glu242fs</t>
  </si>
  <si>
    <t>p.Thr290fs</t>
  </si>
  <si>
    <t>Thr244fs</t>
  </si>
  <si>
    <t>p.Gln292fs</t>
  </si>
  <si>
    <t>Gln246fs</t>
  </si>
  <si>
    <t>Lys247Serfs*4</t>
  </si>
  <si>
    <t>p.His303del</t>
  </si>
  <si>
    <t>His257del</t>
  </si>
  <si>
    <t>p.His303fs</t>
  </si>
  <si>
    <t>His257fs</t>
  </si>
  <si>
    <t>p.Ala308fs</t>
  </si>
  <si>
    <t>Ala262fs</t>
  </si>
  <si>
    <t>p.Lys311fs</t>
  </si>
  <si>
    <t>Lys265fs</t>
  </si>
  <si>
    <t>p.Glu320fs</t>
  </si>
  <si>
    <t>Glu274fs</t>
  </si>
  <si>
    <t>p.Ser329fs</t>
  </si>
  <si>
    <t>Ser283fs</t>
  </si>
  <si>
    <t>p.Thr342fs</t>
  </si>
  <si>
    <t>Thr296fs</t>
  </si>
  <si>
    <t>p.Val353fs</t>
  </si>
  <si>
    <t>Val307fs</t>
  </si>
  <si>
    <t>p.Gly357fs</t>
  </si>
  <si>
    <t>Gly311fs</t>
  </si>
  <si>
    <t>p.Arg358fs</t>
  </si>
  <si>
    <t>Arg312fs</t>
  </si>
  <si>
    <t>p.Val359fs</t>
  </si>
  <si>
    <t>Val313fs</t>
  </si>
  <si>
    <t>c.1084delA</t>
  </si>
  <si>
    <t>31067delA</t>
  </si>
  <si>
    <t>p.Arg364fs</t>
  </si>
  <si>
    <t>Arg318fs</t>
  </si>
  <si>
    <t>p.Ala366fs</t>
  </si>
  <si>
    <t>Ala320fs</t>
  </si>
  <si>
    <t>p.Leu367fs</t>
  </si>
  <si>
    <t>Leu321fs</t>
  </si>
  <si>
    <t>p.Leu367*</t>
  </si>
  <si>
    <t>Leu321Stop</t>
  </si>
  <si>
    <t>31124A&gt;G</t>
  </si>
  <si>
    <t>p.Cys382fs</t>
  </si>
  <si>
    <t>Cys336fs</t>
  </si>
  <si>
    <t>p.Arg384fs</t>
  </si>
  <si>
    <t>Arg338fs</t>
  </si>
  <si>
    <t>p.Phe395fs</t>
  </si>
  <si>
    <t>Phe349fs</t>
  </si>
  <si>
    <t>p.Asp405fs</t>
  </si>
  <si>
    <t>Asp359fs</t>
  </si>
  <si>
    <t>p.Glu434fs</t>
  </si>
  <si>
    <t>Glu388fs</t>
  </si>
  <si>
    <t>p.Ala436fs</t>
  </si>
  <si>
    <t>Ala390fs</t>
  </si>
  <si>
    <t>p.Gly442fs</t>
  </si>
  <si>
    <t>Gly396fs</t>
  </si>
  <si>
    <t>c.1342delT</t>
  </si>
  <si>
    <t>31325delT</t>
  </si>
  <si>
    <t>p.Ser448fs</t>
  </si>
  <si>
    <t>Ser402fs</t>
  </si>
  <si>
    <t>p.Tyr450fs</t>
  </si>
  <si>
    <t>Tyr404fs</t>
  </si>
  <si>
    <t>p.Lys455fs</t>
  </si>
  <si>
    <t>p.Thr458fs</t>
  </si>
  <si>
    <t>Thr412fs</t>
  </si>
  <si>
    <t>p.Cys18fs</t>
  </si>
  <si>
    <t>Cys-29fs</t>
  </si>
  <si>
    <t>p.Thr29fs</t>
  </si>
  <si>
    <t>Thr-18fs</t>
  </si>
  <si>
    <t>Koeberl et al l</t>
  </si>
  <si>
    <t>p.Ala74fs</t>
  </si>
  <si>
    <t>Ala28fs</t>
  </si>
  <si>
    <t>p.Glu79fs</t>
  </si>
  <si>
    <t>Glu33fs</t>
  </si>
  <si>
    <t>p.Arg83fs</t>
  </si>
  <si>
    <t>Arg37fs</t>
  </si>
  <si>
    <t>p.Arg140fs</t>
  </si>
  <si>
    <t>Arg94fs</t>
  </si>
  <si>
    <t>p.Asn147fs</t>
  </si>
  <si>
    <t>Asn101fs</t>
  </si>
  <si>
    <t>p.Lys152fs</t>
  </si>
  <si>
    <t>p.Ser156fs</t>
  </si>
  <si>
    <t>Ser110fs</t>
  </si>
  <si>
    <t>p.Cys155fs</t>
  </si>
  <si>
    <t>Cys109fs</t>
  </si>
  <si>
    <t>Niazi  et al</t>
  </si>
  <si>
    <t>p.Leu163fs</t>
  </si>
  <si>
    <t>Leu117fs</t>
  </si>
  <si>
    <t>p.Val228fs</t>
  </si>
  <si>
    <t>Val182fs</t>
  </si>
  <si>
    <t>p.Gly229fs</t>
  </si>
  <si>
    <t>Gly183fs</t>
  </si>
  <si>
    <t>p.Thr264fs</t>
  </si>
  <si>
    <t>Thr218fs</t>
  </si>
  <si>
    <t>p.Gly280fs</t>
  </si>
  <si>
    <t>Gly234fs</t>
  </si>
  <si>
    <t>p.Ala317fs</t>
  </si>
  <si>
    <t>Ala271fs</t>
  </si>
  <si>
    <t>p.Leu318fs</t>
  </si>
  <si>
    <t>Leu272fs</t>
  </si>
  <si>
    <t>p.Glu340fs</t>
  </si>
  <si>
    <t>Glu294fs</t>
  </si>
  <si>
    <t>p.Asp410fs</t>
  </si>
  <si>
    <t>Asp364fs</t>
  </si>
  <si>
    <t>p.Ser423fs</t>
  </si>
  <si>
    <t>Ser377fs</t>
  </si>
  <si>
    <t>p.Ser430*</t>
  </si>
  <si>
    <t>Ser384Stop</t>
  </si>
  <si>
    <t>p.Cys435fs</t>
  </si>
  <si>
    <t>Cys389fs</t>
  </si>
  <si>
    <t>p.Thr445ins3AA</t>
  </si>
  <si>
    <t>Thr399Ins 3AA</t>
  </si>
  <si>
    <t>p.Ile454fs</t>
  </si>
  <si>
    <t>Ile408fs</t>
  </si>
  <si>
    <t>p.Glu53Lys</t>
  </si>
  <si>
    <t>p.Glu53fs</t>
  </si>
  <si>
    <t>Glu7 fs</t>
  </si>
  <si>
    <t>p.Val243fs</t>
  </si>
  <si>
    <t>Val197fs</t>
  </si>
  <si>
    <t>p.Gly363fs</t>
  </si>
  <si>
    <t>Gly317fs</t>
  </si>
  <si>
    <t>p.Asn392Argfs*33</t>
  </si>
  <si>
    <t>Asn346Argfs*33</t>
  </si>
  <si>
    <t>p.Ser411Ilefs*15</t>
  </si>
  <si>
    <t>Ser365Ilefs*15</t>
  </si>
  <si>
    <t xml:space="preserve">Rao et al </t>
  </si>
  <si>
    <t xml:space="preserve">c.[788_789ins290bp;774_788dup14] </t>
  </si>
  <si>
    <t xml:space="preserve">Matthews et al </t>
  </si>
  <si>
    <t>c.86delC</t>
  </si>
  <si>
    <t>115delC</t>
  </si>
  <si>
    <t>p.Thr29Lysfs*13</t>
  </si>
  <si>
    <t>Thr-18Lysfs*13</t>
  </si>
  <si>
    <t>Yu et al</t>
  </si>
  <si>
    <t>c.129delG</t>
  </si>
  <si>
    <t>6366delG</t>
  </si>
  <si>
    <t>p.Pro44Glnfs*60</t>
  </si>
  <si>
    <t>Pro-3Gln*60</t>
  </si>
  <si>
    <t>c.240_241insTGAAAGAACTC</t>
  </si>
  <si>
    <t>p.Glu81*</t>
  </si>
  <si>
    <t>Glu35Stop</t>
  </si>
  <si>
    <t>c.340T&gt;C</t>
  </si>
  <si>
    <t>Ser68Pro</t>
  </si>
  <si>
    <t>p.Ser114Pro</t>
  </si>
  <si>
    <t>10454T&gt;C</t>
  </si>
  <si>
    <t>c.551C&gt;A</t>
  </si>
  <si>
    <t>20382dupA</t>
  </si>
  <si>
    <t>20393C&gt;A</t>
  </si>
  <si>
    <t>Ser138Stop</t>
  </si>
  <si>
    <t>p.Ser184*</t>
  </si>
  <si>
    <t>p.Lys188Profs*13</t>
  </si>
  <si>
    <t>p.Thr186fs</t>
  </si>
  <si>
    <t>Lys142fs</t>
  </si>
  <si>
    <t>c.646C&gt;T</t>
  </si>
  <si>
    <t>20488C&gt;T</t>
  </si>
  <si>
    <t>Gln170Stop</t>
  </si>
  <si>
    <t>p.Gln216*</t>
  </si>
  <si>
    <t>c.716_717ins16bp</t>
  </si>
  <si>
    <t>c.724-3C&gt;G</t>
  </si>
  <si>
    <t>30036C&gt;G</t>
  </si>
  <si>
    <t>c.724G&gt;A</t>
  </si>
  <si>
    <t>30039G&gt;A</t>
  </si>
  <si>
    <t>Val196Ile</t>
  </si>
  <si>
    <t>p.Val242Ile</t>
  </si>
  <si>
    <t>c.830T&gt;A</t>
  </si>
  <si>
    <t>30145T&gt;A</t>
  </si>
  <si>
    <t>p.Val277Asp</t>
  </si>
  <si>
    <t>Val231Asp</t>
  </si>
  <si>
    <t>c.838G&gt;T</t>
  </si>
  <si>
    <t>p.Gly280Cys</t>
  </si>
  <si>
    <t>Gly234Cys</t>
  </si>
  <si>
    <t>c.938delA</t>
  </si>
  <si>
    <t>30921delA</t>
  </si>
  <si>
    <t>Asn267Thrfs*13</t>
  </si>
  <si>
    <t>p.Asn267Thrfs*13</t>
  </si>
  <si>
    <t>c.967G&gt;T</t>
  </si>
  <si>
    <t>30950G&gt;T</t>
  </si>
  <si>
    <t>p.Glu323*</t>
  </si>
  <si>
    <t>Glu277Stop</t>
  </si>
  <si>
    <t>c.1034T&gt;C</t>
  </si>
  <si>
    <t>31017T&gt;C</t>
  </si>
  <si>
    <t>p.Phe345Ser</t>
  </si>
  <si>
    <t>Phe299Ser</t>
  </si>
  <si>
    <t>c.1180delA</t>
  </si>
  <si>
    <t>31163delA</t>
  </si>
  <si>
    <t>p.Met394Cysfs*32</t>
  </si>
  <si>
    <t>Met348fs</t>
  </si>
  <si>
    <t>c.1254delA</t>
  </si>
  <si>
    <t>31237delA</t>
  </si>
  <si>
    <t>p.Val419Trpfs*32</t>
  </si>
  <si>
    <t>Val373Trpfs</t>
  </si>
  <si>
    <t>c.1303T&gt;C</t>
  </si>
  <si>
    <t>31286T&gt;C</t>
  </si>
  <si>
    <t>p.Cys435Arg</t>
  </si>
  <si>
    <t>Cys389Arg</t>
  </si>
  <si>
    <t>c.1350T&gt;G</t>
  </si>
  <si>
    <t>31333T&gt;G</t>
  </si>
  <si>
    <t>p.Tyr450*</t>
  </si>
  <si>
    <t>Tyr404Stop</t>
  </si>
  <si>
    <t>Belvini et al etal</t>
  </si>
  <si>
    <t>Belvini et al  et al</t>
  </si>
  <si>
    <t>c.*2545A&gt;G</t>
  </si>
  <si>
    <t>p.Val181Serfs*8</t>
  </si>
  <si>
    <t>Val135fs</t>
  </si>
  <si>
    <t>Duplication</t>
  </si>
  <si>
    <t>c.870dupA</t>
  </si>
  <si>
    <t>30853dupA</t>
  </si>
  <si>
    <t>p.Glu291Argfs*20</t>
  </si>
  <si>
    <t>Glu245fs</t>
  </si>
  <si>
    <t>Asn282Tyr</t>
  </si>
  <si>
    <t>30965A&gt;T</t>
  </si>
  <si>
    <t>c.982A&gt;T</t>
  </si>
  <si>
    <t>p.Asn328Tyr</t>
  </si>
  <si>
    <t>30953C&gt;A</t>
  </si>
  <si>
    <t>c.970C&gt;A</t>
  </si>
  <si>
    <t>Pro278Thr</t>
  </si>
  <si>
    <t>p.Pro324Thr</t>
  </si>
  <si>
    <t>Castaman et al</t>
  </si>
  <si>
    <t>6355delA</t>
  </si>
  <si>
    <t>c.118delA</t>
  </si>
  <si>
    <t>p.Ile40Phefs*1</t>
  </si>
  <si>
    <t>Anson D.S., Choo K.H., Rees D.J.G. et al</t>
  </si>
  <si>
    <t>EMBO J. 3: 1054-1064</t>
  </si>
  <si>
    <t xml:space="preserve">Anson D.S. et al </t>
  </si>
  <si>
    <t xml:space="preserve">Attali, O., C. Vinciguerra, et al. </t>
  </si>
  <si>
    <t xml:space="preserve">Attree O., Vidaud D., Vidaud M., Amselem S., Lavergne J.M. and Goossens M. </t>
  </si>
  <si>
    <t>Genomics 4: 266-272</t>
  </si>
  <si>
    <t>Awidi A, Alhattab D, Bsoul N, Magablah A, Mefleh R, Dweiri M, Fauori AS.</t>
  </si>
  <si>
    <t>Haemophilia. 2011 Jan;17(1):162-3</t>
  </si>
  <si>
    <t xml:space="preserve">Bajaj S.P., Spitzer S.G., Welsh W.J., Warn-Cramer B.J., Kasper C.K., and Birktoft J.J. </t>
  </si>
  <si>
    <t>J.Biol.Chem. 265: 2956-61.</t>
  </si>
  <si>
    <t>Belvini D, Salviato R, Radossi P, Pierobon F, Mori P, Castaldo G, Tagariello G; AICE HB Study Group</t>
  </si>
  <si>
    <t>Haematologica. 2005 May;90(5):635-42</t>
  </si>
  <si>
    <t xml:space="preserve">Bentley A.K., Rees D.J.G., Rizza C. and Brownlee G.G. </t>
  </si>
  <si>
    <t>Bernardi F. et al.</t>
  </si>
  <si>
    <t xml:space="preserve">Bertina R.M. and Veltkamp J.J. </t>
  </si>
  <si>
    <t>Thromb. Haemost. 40: 335-349</t>
  </si>
  <si>
    <t xml:space="preserve">Bertina R.M., Van der Linden I.K., Mannucci P.M. Reinalda-Poot H.H., Cupers R., Poort S.R. and Reitsma P.H. </t>
  </si>
  <si>
    <t>J.Biol.Chem. 265: 10876-10883</t>
  </si>
  <si>
    <t>Bicocchi MP, Pasino M, Rosano C, Molinari AC, Della Valle E, Lanza T, Bottini F, Acquila M.</t>
  </si>
  <si>
    <t>Haemophilia. 2006 May;12(3):263-70</t>
  </si>
  <si>
    <t>1989a</t>
  </si>
  <si>
    <t xml:space="preserve">Bottema C.D.K., Koeberl D.D. and Sommer S.S. </t>
  </si>
  <si>
    <t>1989b</t>
  </si>
  <si>
    <t xml:space="preserve">Bottema C.D.K., Ketterling R.P., Cho H.I. and Sommer S.S. </t>
  </si>
  <si>
    <t xml:space="preserve">Bottema C.D.K., Ketterling R.P., Koeberl D.D. et al </t>
  </si>
  <si>
    <t>Nucl. Acids Res. 18: 1924</t>
  </si>
  <si>
    <t xml:space="preserve">Bottema C.D.K., Koeberl D.D., Ketterling R.P., Bowie E.J.W., Taylor S.A.M., Lillicrap D., Shapiro A., Gilchrist G., and Sommer S.S. </t>
  </si>
  <si>
    <t xml:space="preserve"> Br.J.Haematol. 75: 212-216.</t>
  </si>
  <si>
    <t>1990c</t>
  </si>
  <si>
    <t xml:space="preserve">Bottema C.D.K., Ketterling R.P., Yoon H.S., and Sommer S.S. </t>
  </si>
  <si>
    <t>Am.J.Hum.Genet. 47: 835-841.</t>
  </si>
  <si>
    <t xml:space="preserve">Bottema C.D.K., Ketterling R.P., Ii S., Yoon, H.S., Phillips J.A. and Sommer S.S. </t>
  </si>
  <si>
    <t>Am. J. Hum. Genet. 49: 820-838.</t>
  </si>
  <si>
    <t xml:space="preserve">Bottema C.D.K., Bottema M.J., Ketterling R.P., Yoon H.S., Janco R.L., Phillips J.A. and Sommer S.S. </t>
  </si>
  <si>
    <t>Am. J. Hum. Genet. 49: 839-850.</t>
  </si>
  <si>
    <t xml:space="preserve">Bottema C.D.K., Ketterling R.P., Vielhaber E., Yoon H.-S., Gostout B., Jacobsen D.P., Shapiro A. and Sommer S.S. </t>
  </si>
  <si>
    <t>Hum. Genet. 91: 496-503</t>
  </si>
  <si>
    <t xml:space="preserve">Bowen D.J. and Bloom A.L. </t>
  </si>
  <si>
    <t>Thrombosis &amp; Haemostasis 69: 848, Abs 1100</t>
  </si>
  <si>
    <t xml:space="preserve">Bray G.L. &amp; Thompson A.R. </t>
  </si>
  <si>
    <t>J. Clin. Invest. 77: 1194-1200</t>
  </si>
  <si>
    <t>Caglayan S.H., Gokmen Y., Aktugli, G., Gurgey, A., &amp; Sommer S.S.</t>
  </si>
  <si>
    <t>Hum Mutat 10: 76-79</t>
  </si>
  <si>
    <t xml:space="preserve">Camerino G. et al </t>
  </si>
  <si>
    <t>Castaman G, Giacomelli SH, Ghiotto R, Pojani K, Rodeghiero F.</t>
  </si>
  <si>
    <t>Am J Hematol. 2008 Jan;83(1):88-9.</t>
  </si>
  <si>
    <t xml:space="preserve">Chan V., Yip B., Tong T.M.F. et al </t>
  </si>
  <si>
    <t xml:space="preserve">Chan V., Chan V.W. Y., Cherk S. and Chan T.K. </t>
  </si>
  <si>
    <t>Am. J. Hematol. 50: 144-5</t>
  </si>
  <si>
    <t xml:space="preserve">Chan D.K.Y., G. Hu, H. Tao, D. Owens, C. M. Vun, J. Woo and B. H. Chong. </t>
  </si>
  <si>
    <t>Br. J. Haematol. 111: 1253-1255</t>
  </si>
  <si>
    <t xml:space="preserve">Chen S.H. et al </t>
  </si>
  <si>
    <t>Am. J. Hum. Genet. 42: 581-584</t>
  </si>
  <si>
    <t xml:space="preserve">Chen S.H., Scott C.R., Lovrien E.W. et al </t>
  </si>
  <si>
    <t>Am. J. Hum. Genetics 44: 567-569</t>
  </si>
  <si>
    <t xml:space="preserve">Chen S.H., Thompson A.R, Zhang M., and Scott C.R. </t>
  </si>
  <si>
    <t xml:space="preserve"> J. Clin. Invest. 84: 113-118</t>
  </si>
  <si>
    <t xml:space="preserve">Chen S.H. &amp; Scott C.R. </t>
  </si>
  <si>
    <t xml:space="preserve">Chen S.H., Zhang M., Lovrien E.W., Scott C.R. and Thompson A.R. </t>
  </si>
  <si>
    <t>Hum. Genet. 87: 177-182.</t>
  </si>
  <si>
    <t xml:space="preserve">Chen S.H., Zhang M., Thompson A.R., Bray G.L., and Scott C.R. </t>
  </si>
  <si>
    <t>Nucl. Acids Res. 19:1172</t>
  </si>
  <si>
    <t xml:space="preserve">Chen S-H., Schoof J.M., Weimann A.F. and Thompson A.R. </t>
  </si>
  <si>
    <t xml:space="preserve">Chu, K., Wu, S-M., Stanley, T., Stafford, D.W. &amp; High, K.A. </t>
  </si>
  <si>
    <t>J Clin Invest 98: 1619-1625</t>
  </si>
  <si>
    <t xml:space="preserve">Costa, J. M., P. Ernault, et al. </t>
  </si>
  <si>
    <t xml:space="preserve">Costa, J. M., D. Vidaud, et al. </t>
  </si>
  <si>
    <t>Blood 96: 1585-7.</t>
  </si>
  <si>
    <t xml:space="preserve">Coyle T.E., Spicer T., Michalovic D. and Polesz B.J. </t>
  </si>
  <si>
    <t>Am. J. Haematol. 46: 234-240</t>
  </si>
  <si>
    <t xml:space="preserve">Crossley M., Winship P.R., Austen D.E.G., Rizza C.R. and Brownlee G.G. </t>
  </si>
  <si>
    <t>Nucl.Acids Res. 18: 4633</t>
  </si>
  <si>
    <t>Crossley M., Ludwig M., Stowell K.M., De Vos P., Olek K. and Brownlee G.G.</t>
  </si>
  <si>
    <t>Science 257: 277-279</t>
  </si>
  <si>
    <t>Lancet (i): 60</t>
  </si>
  <si>
    <t>Nature 345: 444-446</t>
  </si>
  <si>
    <t xml:space="preserve">David, D., Rosa H.A.V., Pemberton S., Diniz M.J., Campos M. and Lavinha J. </t>
  </si>
  <si>
    <t xml:space="preserve">David, D., Moreira, S., Morais, S. &amp; de Deus, G. </t>
  </si>
  <si>
    <t>Davis L.M, McGraw R.A., Ware J.L. et al</t>
  </si>
  <si>
    <t>Blood 69: 140-143</t>
  </si>
  <si>
    <t xml:space="preserve">De la Salle C. et al </t>
  </si>
  <si>
    <t>Thromb &amp; Haemost 70: 370-371</t>
  </si>
  <si>
    <t xml:space="preserve">Demers D.B., Odelberg S.J. and Fisher L. </t>
  </si>
  <si>
    <t>Nucl. Acids Res. 18: 5575.</t>
  </si>
  <si>
    <t xml:space="preserve">Denton P.H., Fowlkes D.M., Lord S.T., and Reisner H.M. </t>
  </si>
  <si>
    <t>Blood 72: 1407-1411</t>
  </si>
  <si>
    <t>Diuguid D.L., Rabiet M.J., Furie B.C. et al</t>
  </si>
  <si>
    <t xml:space="preserve"> Proc. Natl. Acad. Sci. (USA) 83: 5803-5807</t>
  </si>
  <si>
    <t xml:space="preserve">Diuguid D.L., Rabiet M.J., Furie B.C., and Furie B. </t>
  </si>
  <si>
    <t>Blood 74: 193-200</t>
  </si>
  <si>
    <t xml:space="preserve">Driscoll M.C., Bouhassira E. and Aledort L.M. </t>
  </si>
  <si>
    <t>Blood 74: 737-742</t>
  </si>
  <si>
    <t>Driscoll M.C., Chu A. &amp; Hilgartner M.W.</t>
  </si>
  <si>
    <t xml:space="preserve"> Am. J. Hematol. 51: 324-327</t>
  </si>
  <si>
    <t>Elmahmoudi H, Khodjet-El-Khil H, Ben-Amor M, Jlizi A, Zahra K, Meddeb B, Ben-Ammar-El-Gaaied A, Gouider E.</t>
  </si>
  <si>
    <t>Haemophilia. 2011 May;17(3):544-5</t>
  </si>
  <si>
    <t>Enayat MS, Karimi M, Chana G, Farjadian S, Theophilus BD, Hill FG.</t>
  </si>
  <si>
    <t>Haemophilia. 2004 Nov;10(6):751-5</t>
  </si>
  <si>
    <t xml:space="preserve">Figueiredo M.S. </t>
  </si>
  <si>
    <t>Braz.J.Med. &amp; Biol.Res. 26: 919-931.</t>
  </si>
  <si>
    <t xml:space="preserve">Fraser B.M., Poon M-C. and Hoar D.I. </t>
  </si>
  <si>
    <t>Hum. Genet. 88:426-430</t>
  </si>
  <si>
    <t xml:space="preserve">Freedenberg D.L. et al </t>
  </si>
  <si>
    <t>Hum Genet 76: 262-264</t>
  </si>
  <si>
    <t xml:space="preserve">Ghanem N., Costes B., Martin J., Vidaud M., Rothschild C., Foyer-Gazengel C. and Goossens M. </t>
  </si>
  <si>
    <t>Eur. J. Hum. Genet. 1: 144-155</t>
  </si>
  <si>
    <t xml:space="preserve">Gainnelli F. et al </t>
  </si>
  <si>
    <t>Giannelli F., Green P.M., High K.A. et al</t>
  </si>
  <si>
    <t>Nucl.Acids Res. 19(suppl): 2193-2219</t>
  </si>
  <si>
    <t>Giannelli F, Green PM, High KA, Sommer S, Poon MC, Ludwig M, Schwaab R, Reitsma PH, Goossens M, Yoshioka A, et al.</t>
  </si>
  <si>
    <t>Nucleic Acids Res. 1993 Jul 1;21(13):3075-87</t>
  </si>
  <si>
    <t xml:space="preserve">Giannelli F., Green P.M., Sommer S.S. et al </t>
  </si>
  <si>
    <t>Nucl.Acids Res. 22(suppl): 3534-3546</t>
  </si>
  <si>
    <t>Giannelli F, Green PM, Sommer SS, Poon MC, Ludwig M, Schwaab R, Reitsma PH, Goossens M, Yoshioka A, Brownlee GG.</t>
  </si>
  <si>
    <t>Nucleic Acids Res. 1996 Jan 1;24(1):103-18</t>
  </si>
  <si>
    <t xml:space="preserve">Gostout B., Vielhaber E., Ketterling R.P., Yoon H.-S., Bottema C.D.K., Kasper C.K., Koerper M., Sommer S.S. </t>
  </si>
  <si>
    <t xml:space="preserve">Green P.M., Bentley D.R., Mibashan R.S., Nilsson I.M. and Giannelli F. </t>
  </si>
  <si>
    <t>EMBO J. 8: 1067-1072</t>
  </si>
  <si>
    <t>Green P.M., Montandon A.J., Bentley D.R., Ljung R., Nilsson I.M. and Giannelli F.</t>
  </si>
  <si>
    <t>Nucl. Acids Res. 18: 3227-3231</t>
  </si>
  <si>
    <t xml:space="preserve">Green P.M., Montandon A.J., Ljung R., Bentley D.R., Kling S.R., Nilsson I.M. and Giannelli F. </t>
  </si>
  <si>
    <t>Br. J. Haematol. 78: 390-397</t>
  </si>
  <si>
    <t>1992a</t>
  </si>
  <si>
    <t xml:space="preserve">Green P.M., Montandon A.J., Ljung R., Nilsson I.M. and Giannelli F. </t>
  </si>
  <si>
    <t xml:space="preserve">Green P.M., Mitchell V.E., Goldman E. &amp; Giannelli F. </t>
  </si>
  <si>
    <t xml:space="preserve">Grunebaum L. et al </t>
  </si>
  <si>
    <t xml:space="preserve">Hall A., Chuansumrit A., Peake I.R. and Winship P.R. </t>
  </si>
  <si>
    <t>Br. J. Haematol. 80, suppl.1:16</t>
  </si>
  <si>
    <t xml:space="preserve">Hamaguchi M., Matsushita T., Tanimoto M. et al </t>
  </si>
  <si>
    <t>Thromb. Haemost. 65: 514-520</t>
  </si>
  <si>
    <t xml:space="preserve">Handford P.A., Mayhew, M., Baron, M., Winship, P.R., Campbell, I.D. &amp; Brownlee, G.G. </t>
  </si>
  <si>
    <t>Nature 351: 164-167</t>
  </si>
  <si>
    <t xml:space="preserve">Haris I.I., Green P.M., Bentley D.R. &amp; Giannelli F. </t>
  </si>
  <si>
    <t>PCR Methods &amp; Applications 3: 268-271</t>
  </si>
  <si>
    <t xml:space="preserve">Hase, S., Kawabata, S., Nishimura, H., Takeya, H., Sueyoshi, T., Miyata, T., Iwanaga, S., Takao, T., Shimonishi, Y. &amp; Ikenaka, T. </t>
  </si>
  <si>
    <t>Blood 66: 728-730</t>
  </si>
  <si>
    <t>Blood 67: 1508-1511</t>
  </si>
  <si>
    <t xml:space="preserve">Heit, J.A., Thorland, E.C., Ketterling, R.P., Lind, T.J., Daniels, T.M., Eyzaguirre Zapata, R., Mendoza Ordonez, S., Kasper, C.K. &amp; Sommer, S.S. </t>
  </si>
  <si>
    <t>Hum Mutat 11: 372-376</t>
  </si>
  <si>
    <t xml:space="preserve">Hirosawa S., Fahner J.B., Salier J.P., Wu C.T., Lovrien E.W. and Kurachi K. </t>
  </si>
  <si>
    <t>Proc. Natl.Acad.Sci.USA 87: 4421-4425.</t>
  </si>
  <si>
    <t xml:space="preserve">Hougie C. and Twomey J.J. </t>
  </si>
  <si>
    <t>Lancet i: 699</t>
  </si>
  <si>
    <t xml:space="preserve">Hrachovinova, I. &amp; Vorlova ,Z. </t>
  </si>
  <si>
    <t>Blood 90 (10): 96b(abstract) and unpublished</t>
  </si>
  <si>
    <t xml:space="preserve">Huang M.N., Kasper C.K., Roberts H.R, et al </t>
  </si>
  <si>
    <t>Blood 73: 718-721</t>
  </si>
  <si>
    <t>Ivaskevicius V, Jurgutis R, Rost S, Müller A, Schmitt C, Wulff K, Herrmann FH, Müller CR, Schwaab R, Oldenburg J.</t>
  </si>
  <si>
    <t>Br J Haematol. 2001 Mar;112(4):1062-70</t>
  </si>
  <si>
    <t xml:space="preserve">Jacobsen D.P. et al </t>
  </si>
  <si>
    <t>Am J Hum Genet 53: 443-450</t>
  </si>
  <si>
    <t xml:space="preserve">Jagadeeswaran P. et al </t>
  </si>
  <si>
    <t>Som. Cell Mol Genet 10: 465-473</t>
  </si>
  <si>
    <t xml:space="preserve">Jaloma-Cruz AR. Scaringe WA. Drost JB. Roberts S. Li X. Barros-Nunez P. Figuera LE. Rivas F. Cantu JM. Sommer SS </t>
  </si>
  <si>
    <t>Hum Mut 15:116-7</t>
  </si>
  <si>
    <t>Jayandharan G, Shaji RV, Chandy M, Srivastava A.</t>
  </si>
  <si>
    <t>J Thromb Haemost. 2003 Sep;1(9):2051-4.</t>
  </si>
  <si>
    <t>Jayandharan GR, Shaji RV, Baidya S, Nair SC, Chandy M, Srivastava A.</t>
  </si>
  <si>
    <t>Jenkins PV, Egan H, Keenan C, O'Shea E, Smith OP, Nolan B, White B, O'Donnell J.</t>
  </si>
  <si>
    <t>Haemophilia. 2008 Jul;14(4):</t>
  </si>
  <si>
    <t>Kamiya T. et al</t>
  </si>
  <si>
    <t>Int J Haematol 62: 175-181</t>
  </si>
  <si>
    <t xml:space="preserve">Ketterling R.P., Bottema C.D.K., Koeberl D.D., Ii, S. and Sommer, S.S. </t>
  </si>
  <si>
    <t>Hum.Genet. 87: 333-337</t>
  </si>
  <si>
    <t xml:space="preserve">Ketterling R.P., Bottema C.D.K., Phillips J.A. and Sommer S.S. </t>
  </si>
  <si>
    <t>Genomics 10: 1093-1096</t>
  </si>
  <si>
    <t xml:space="preserve">Ketterling R.P., Vielhaber E., Bottema C.D.K., Schaid D.J., Phillips J.A., III, Sexauer C.L. and Sommer S.S. </t>
  </si>
  <si>
    <t xml:space="preserve"> Am J. Hum. Genet.</t>
  </si>
  <si>
    <t xml:space="preserve">Ketterling R.P. Ricke R.O., Wurster M.W., Sommer S.S. </t>
  </si>
  <si>
    <t>Hum Mutat 2: 53-57</t>
  </si>
  <si>
    <t xml:space="preserve">Ketterling R.P., Vielhaber E., Lind T.J., Thorland E.C. and Sommer S.S. </t>
  </si>
  <si>
    <t>Am.J.Hum.Genet. 54: 201-213</t>
  </si>
  <si>
    <t>Ketterling R.P., Vielhaber E., and Sommer S.S.</t>
  </si>
  <si>
    <t>Am. J. Hum. Genet. 54: 831-835</t>
  </si>
  <si>
    <t>Hum Genet. 105:629-40</t>
  </si>
  <si>
    <t>Ketterling R.P., Liu J-Z., Liao D., Kasper C.K., Ambriz R., Paredes R. and Sommer S.S.</t>
  </si>
  <si>
    <t xml:space="preserve">Knobloch O., Zoll B., Zerres K., Brackmann H.H., Olek K. and Ludwig M. </t>
  </si>
  <si>
    <t>Hum. Genet. 92: 40-48</t>
  </si>
  <si>
    <t xml:space="preserve">Knöll, A., Ketterling, R.P. &amp; Sommer, S.S. </t>
  </si>
  <si>
    <t>Hum Genet 98: 539-545</t>
  </si>
  <si>
    <t xml:space="preserve">Koeberl D.D., Bottema C.D.K., Buerstedde J.M., and Sommer S.S. </t>
  </si>
  <si>
    <t>Am. J. Hum. Genetics 45: 448-457</t>
  </si>
  <si>
    <t xml:space="preserve">Koeberl D.D., Bottema C.D.K., Ketterling R.P., Bridge P.J., Lillicrap D.P., and Sommer S.S. </t>
  </si>
  <si>
    <t>1990b</t>
  </si>
  <si>
    <t xml:space="preserve">Koeberl D.D., Bottema C.D.K., Sarkar G., Ketterling R.P., Chen S.H. and Sommer S.S. </t>
  </si>
  <si>
    <t>Hum.Genet. 84: 387-390.</t>
  </si>
  <si>
    <t>Kwon MJ, Yoo KY, Kim HJ, Kim SH.</t>
  </si>
  <si>
    <t>Haemophilia. 2008 Sep;14(5):1069-75</t>
  </si>
  <si>
    <t xml:space="preserve">Li X. Drost JB. Roberts S. Kasper C. Sommer SS. </t>
  </si>
  <si>
    <t xml:space="preserve">Hum Mut 16: 371 </t>
  </si>
  <si>
    <t xml:space="preserve">Liddell M.B., Lillicrap D.P., Peake I.R. and Bloom A.L. </t>
  </si>
  <si>
    <t>Br.J.Haematol. 72: 208-215</t>
  </si>
  <si>
    <t xml:space="preserve">Liddell M.B., Peake I.R., Taylor S.A.M. et al </t>
  </si>
  <si>
    <t>Br.J.Haematol 72: 556-560</t>
  </si>
  <si>
    <t xml:space="preserve">Lin S.-W. and Shen M.C. </t>
  </si>
  <si>
    <t>Thromb. Haemost. 66: 459-463</t>
  </si>
  <si>
    <t>Thromb.Haemost. 69: 247-252.</t>
  </si>
  <si>
    <t xml:space="preserve">Liu, Q., Thorland, E.C. &amp; Sommer, S.S. </t>
  </si>
  <si>
    <t>Biotechniques 22: 292-300</t>
  </si>
  <si>
    <t xml:space="preserve">Liu JZ. Li X. Drost J. Thorland EC. Liu Q. Lind T. Roberts S. Wang HY. Sommer SS. </t>
  </si>
  <si>
    <t xml:space="preserve">Ljung, R., P. Petrini, et al. </t>
  </si>
  <si>
    <t>British Journal of Haematology 113: 81-6.</t>
  </si>
  <si>
    <t xml:space="preserve">Lozier J.N., Monroe D.M., Stanfield-Oakley S.A. et al </t>
  </si>
  <si>
    <t>Blood 75: 1097-1104</t>
  </si>
  <si>
    <t xml:space="preserve">Ludwig M., Schwaab R., Olek K., Brackmann H.H., Egli H. </t>
  </si>
  <si>
    <t>Thromb. Haemost. 59: 340.</t>
  </si>
  <si>
    <t xml:space="preserve">Ludwig M., Schwaab R., Eigel A., Horst J., Egli H., Brackmann H-H and Olek K. </t>
  </si>
  <si>
    <t>Am.J.Hum.Genet. 45: 115-122</t>
  </si>
  <si>
    <t xml:space="preserve">Ludwig M., Brackmann H.H. and Olek K. </t>
  </si>
  <si>
    <t>Klin.Wochenschr. 69: 196-200</t>
  </si>
  <si>
    <t xml:space="preserve">Ludwig M., Grimm T., Brackmann H.H., Olek K. </t>
  </si>
  <si>
    <t>Am. J. Hum. Genet. 50: 164-173</t>
  </si>
  <si>
    <t>1992b</t>
  </si>
  <si>
    <t xml:space="preserve">Ludwig M., Sabharwal A.K., Brackmann H.H., Olek K., Smith K.J., Birktoft J.J. and Bajaj S.P. </t>
  </si>
  <si>
    <t>Blood 79: 1225-1232</t>
  </si>
  <si>
    <t>Maekawa H., Sugo T., Muramatsu S. et al</t>
  </si>
  <si>
    <t>Jpn. J. Thromb. Haemost. 2: 400 (abstract)</t>
  </si>
  <si>
    <t>Mahajan A, Chavali S, Kabra M, Chowdhury MR, Bharadwaj D.</t>
  </si>
  <si>
    <t>Haematologica. 2004 Dec;89(12):1498-503</t>
  </si>
  <si>
    <t>Mahajan A, Chavali S, Ghosh S, Kabra M, Chowdhury MR; Indian Genome Variation Consortium, Bharadwaj D.</t>
  </si>
  <si>
    <t>Hum Mutat. 2007 May;28(5):526</t>
  </si>
  <si>
    <t>Matsushita T., Tanimoto M., Yamamoto K., Sugiura I., Hamaguchi M., Takamatsu J., Kamiya T. and Saito H.</t>
  </si>
  <si>
    <t>J.Lab.Clin.Med. 116: 492-497</t>
  </si>
  <si>
    <t xml:space="preserve">Matthews R.J., Anson D.S., Peake I.R., Bloom A.L. </t>
  </si>
  <si>
    <t>J. Clin. Invest 79: 746-753</t>
  </si>
  <si>
    <t xml:space="preserve">McGraw R.A. et al </t>
  </si>
  <si>
    <t>Proc Natl Acad Sci 82: 2847-2851</t>
  </si>
  <si>
    <t xml:space="preserve">Mikami S. et al </t>
  </si>
  <si>
    <t>Miyata T., Sakai T., Sugimoto M., Naka H., Yamamoto K., Yoshioka A., Fukui H., Mitsui K., Kamiya K., Umeyama H. and Iwanaga S</t>
  </si>
  <si>
    <t>Miyata T., Kuze K., Matsusue T., Komooka H., Kamiya K., Umayama H., Matsui A., Kato H. and Yoshioka A.</t>
  </si>
  <si>
    <t>Br. J. Haematol. 88: 156-165</t>
  </si>
  <si>
    <t xml:space="preserve">Monroe D.M., McCord D.M., Huang M.N. et al </t>
  </si>
  <si>
    <t>Blood 73: 1540-1544</t>
  </si>
  <si>
    <t xml:space="preserve">Montandon, A.J., Green, P.M., Giannelli, F. and Bentley, D.R. </t>
  </si>
  <si>
    <t>Nucl. Acids Res. 17: 3347-3358</t>
  </si>
  <si>
    <t xml:space="preserve">Montandon, A.J., Green, P.M., Bentley, D.R., Ljung, R., Nilsson, I.M. and Giannelli, F. </t>
  </si>
  <si>
    <t>Hum. Gen. 85: 200-204</t>
  </si>
  <si>
    <t>Montejo JM, Magallón M, Tizzano E, Solera J.</t>
  </si>
  <si>
    <t>Hum Mutat. 1999;13(2):160-5</t>
  </si>
  <si>
    <t xml:space="preserve">Morgan G.E., Figuerido M.S., Winship P.R., Baker R., Bolton-Maggs P.H.B. and Brownlee G.G. </t>
  </si>
  <si>
    <t>Br. J. Haematol. 89: 672-674</t>
  </si>
  <si>
    <t xml:space="preserve">Mukherjee S, Mukhopadhyay A, Banerjee D, Chandak GR, Ray K </t>
  </si>
  <si>
    <t>Haemophilia 10: 259-63</t>
  </si>
  <si>
    <t>Nazia Nawaz, Rashid Hussain, Khalid Masood and Gulzar Niazi</t>
  </si>
  <si>
    <t>World Journal of Medical Sciences 3 (2): 50-53</t>
  </si>
  <si>
    <t xml:space="preserve">Nguyen P., Cornillet P. &amp; Potron G. </t>
  </si>
  <si>
    <t>Niceta M, Fabiano C, Sammarco P, Gagliano F, Mancuso G.</t>
  </si>
  <si>
    <t>Intern Emerg Med. 2006;1(4):318-20</t>
  </si>
  <si>
    <t>Niazi G, Shaukat Z, Masood K, Hussain R.</t>
  </si>
  <si>
    <t>Hum Genet. 2009 Aug;126(2):332</t>
  </si>
  <si>
    <t xml:space="preserve">Nielsen L.R., Schwartz M. and Scheibel, E. </t>
  </si>
  <si>
    <t>J. Inher. Metab. Dis. 15: 339-341.</t>
  </si>
  <si>
    <t xml:space="preserve">Nielsen L.R., Scheibel E., Ingerslev J. and Schwartz M. </t>
  </si>
  <si>
    <t>Thromb. Haemost. 73: 774-778</t>
  </si>
  <si>
    <t xml:space="preserve">Nishimura H., Takeya H., Suehiro K., Okamura T., Murakawa M., Niho Y., Miyata T. and Iwanaga S. </t>
  </si>
  <si>
    <t>Thromb. Haemost. 65: 712 (abstract)</t>
  </si>
  <si>
    <t xml:space="preserve">Nishimura H., Takao T., Hase S., Shimonishi Y. &amp; Iwanaga S. </t>
  </si>
  <si>
    <t>J. Biol. Chem. 267: 17520-17525</t>
  </si>
  <si>
    <t xml:space="preserve">Noyes C.M., Griffith M.J., Roberts H.R., and Lundblad R.L. </t>
  </si>
  <si>
    <t xml:space="preserve"> Proc. Natl. Acad. Sci. (USA) 80: 4200-4202</t>
  </si>
  <si>
    <t>Oldenburg J., Quenzal, E.M., Harbrecht U., Fregin, A., Kress, W., Müller, C.R., Hertfelder, H.J., Schwaab, R., Brackmann, H.H &amp; Hanfland, P.</t>
  </si>
  <si>
    <t>Br J Haematol 98: 240-242</t>
  </si>
  <si>
    <t>Onay UV, Kavakli K, Kilinç Y, Gürgey A, Aktuğlu G, Kemahli S, Ozbek U, Cağlayan SH.</t>
  </si>
  <si>
    <t>Br J Haematol. 2003 Feb;120(4):656-9</t>
  </si>
  <si>
    <t xml:space="preserve">Pang C.P., Crossley M., Kent G. and Brownlee G.G. </t>
  </si>
  <si>
    <t>Nucl.Acids Res. 18: 6731-6732</t>
  </si>
  <si>
    <t xml:space="preserve">Picketts D.J., Lillicrap D.P. and Mueller C.R. </t>
  </si>
  <si>
    <t>Nature Genetics 3: 175-179</t>
  </si>
  <si>
    <t xml:space="preserve">Poon M.-C., Chui D.H.K., Patterson M., Starozik D.M., Dimnik L.S. and Hoar D.I. </t>
  </si>
  <si>
    <t xml:space="preserve"> J.Clin.Invest. 79: 1204-1209</t>
  </si>
  <si>
    <t xml:space="preserve">Poon M.-C., Anand S., Fraser B.M., Hoar D.I., Sinclair G.D. </t>
  </si>
  <si>
    <t xml:space="preserve"> J. Lab. Clin. Med. 122: 55-63</t>
  </si>
  <si>
    <t xml:space="preserve">Poort S.R., Briët E., Bertina R.M. and Reitsma P.H. </t>
  </si>
  <si>
    <t>Nucl. Acids Res. 17: 3614</t>
  </si>
  <si>
    <t>Nucl. Acids. Res. 17: 5869</t>
  </si>
  <si>
    <t>Thromb.Haemost. 64: 379-384</t>
  </si>
  <si>
    <t>Quadros L, Ghosh K, Shetty S.</t>
  </si>
  <si>
    <t>J Pediatr Hematol Oncol.  Mar;31(3):157-60.</t>
  </si>
  <si>
    <t>Rai H.K. et al</t>
  </si>
  <si>
    <t>Br J Haematol 92: 501-503</t>
  </si>
  <si>
    <t xml:space="preserve">Rao K.J., Lyman G., Hamsabhushami K., Scott, J.P. &amp; Jagadeeswaran, P. </t>
  </si>
  <si>
    <t>Molecular &amp; Cellular Probes 4: 335-340</t>
  </si>
  <si>
    <t xml:space="preserve">Rees D.J.G., Rizza C.R. and Brownlee G.G. </t>
  </si>
  <si>
    <t>Nature 316: 643-645</t>
  </si>
  <si>
    <t xml:space="preserve">Reijnen M.J., Peerlinck K., Maasdam D., Bertina R.M. and Reitsma P.H. </t>
  </si>
  <si>
    <t xml:space="preserve"> Blood 82: 151-158</t>
  </si>
  <si>
    <t xml:space="preserve">Reitsma P.H., Bertina R.M., Ploos van Amstel J.K., Riemens A. and Briët E. </t>
  </si>
  <si>
    <t>Blood 72: 1074-1076</t>
  </si>
  <si>
    <t xml:space="preserve">Reitsma P.H., Mandalaki T, Kasper C.K. and Briët E. </t>
  </si>
  <si>
    <t xml:space="preserve"> Blood 73: 743-746</t>
  </si>
  <si>
    <t xml:space="preserve">Roberts H.R. </t>
  </si>
  <si>
    <t>Thrombosis &amp; Haemostasis 70: 1-9</t>
  </si>
  <si>
    <t xml:space="preserve">Rowley G., Saad S., Giannelli F. and Green P.M. </t>
  </si>
  <si>
    <t>Genomics 30: 574-582</t>
  </si>
  <si>
    <t xml:space="preserve">Royle G., Van de Water N.S., Berry E., Ockelford P.A. and Browett P.J. </t>
  </si>
  <si>
    <t>Brit.J.Haematol. 77: 191-194</t>
  </si>
  <si>
    <t xml:space="preserve">Saad S., Rowley G., Tagliavacca L., Green P.M. and Giannelli F. </t>
  </si>
  <si>
    <t>Thrombosis &amp; Haemostasis 71: 563-570</t>
  </si>
  <si>
    <t xml:space="preserve">Sakai T., Yoshioka A., Yamamoto K., Niinomi K., Fujimura Y., Fukui H., Miyata T. and Iwanaga S. </t>
  </si>
  <si>
    <t>J.Biochem. 105: 756-759</t>
  </si>
  <si>
    <t xml:space="preserve">Sarkar G. et al </t>
  </si>
  <si>
    <t>Nucl Acids Res 19: 631-636</t>
  </si>
  <si>
    <t xml:space="preserve">Satoh C. et al </t>
  </si>
  <si>
    <t>Am J Hum Genet 52: 167-175</t>
  </si>
  <si>
    <t xml:space="preserve">Schach B.G., Yoshitake S., Davie E.W. </t>
  </si>
  <si>
    <t>J. Clin. Invest. 80: 1023-1028</t>
  </si>
  <si>
    <t>Seita I, Shinozawa K, Otaki M, Fujita S, Suzuki T, Amano K, Inaba H, Fukutake K</t>
  </si>
  <si>
    <t>Rinsho Byori. 2009 May;57(5):417-24</t>
  </si>
  <si>
    <t xml:space="preserve">Siguret V., Amselem S., Vidaud M. et al </t>
  </si>
  <si>
    <t>Br.J.Haematol. 70: 411-416</t>
  </si>
  <si>
    <t xml:space="preserve">Solera J., Magallón M., Martín-Villar J. and Coloma A. </t>
  </si>
  <si>
    <t xml:space="preserve"> Br. J. Haematol. 78: 385-389</t>
  </si>
  <si>
    <t>Am J Hum Genet 50: 434-437</t>
  </si>
  <si>
    <t xml:space="preserve">Sommer, S.S. &amp; Ketterling, R.P. </t>
  </si>
  <si>
    <t>Hum Mol Genet 5: 1505-1514</t>
  </si>
  <si>
    <t xml:space="preserve">Sommer S.S., Knoll, A., Greenberg, C.R. &amp; Ketterling, R.P. </t>
  </si>
  <si>
    <t>Hum Mol Genet 4: 2181-2182</t>
  </si>
  <si>
    <t xml:space="preserve">Spitzer S.G., Warn-Cramer B.J., Kasper C.K., and Bajaj S.P. </t>
  </si>
  <si>
    <t>Biochem. J. 265: 219-225</t>
  </si>
  <si>
    <t xml:space="preserve">Spitzer S.G., Kuppuswamy, M.N., Saini R., Kasper C.K., Birktoft J.J. and Bajaj S.P. </t>
  </si>
  <si>
    <t>Blood 76: 1530-1537.</t>
  </si>
  <si>
    <t xml:space="preserve">Spitzer S.G., Pendurthi U.R., Kasper C.K., and Bajaj S.P. </t>
  </si>
  <si>
    <t>Stowell K.M., Figueirdo M.S., Brownlee G.G., Jones P. and Bolton-Maggs P.H.</t>
  </si>
  <si>
    <t>Br.J.Haematol. 85: 188-190</t>
  </si>
  <si>
    <t xml:space="preserve">Sugimoto M., Miyata T., Kawabata S., Yoshioka A., Fukui H., Takahashi H. and Iwanaga S. </t>
  </si>
  <si>
    <t xml:space="preserve"> J. Biochem. 104: 878-880</t>
  </si>
  <si>
    <t xml:space="preserve">Sugimoto M., Miyata T., Kawabata S., Yoshioka A., Fukui H. and Iwanaga S. </t>
  </si>
  <si>
    <t>Br.J.Haematol. 72: 216-221</t>
  </si>
  <si>
    <t xml:space="preserve">Tanimoto M. et al </t>
  </si>
  <si>
    <t xml:space="preserve"> J Lab Clin Med 112: 307-313</t>
  </si>
  <si>
    <t>Tartary M., Vidaud D., Piao Y., Costa J.-M., Bahnak B.R., Fressinaud E., Congard B., Laurian Y., Meyer D., Lavergne J.-M. and Vidaud M.</t>
  </si>
  <si>
    <t>Br. J. Haematol. 84: 662-669</t>
  </si>
  <si>
    <t>Taylor S.A.M. et al</t>
  </si>
  <si>
    <t>Hum Genet 79: 273-276</t>
  </si>
  <si>
    <t xml:space="preserve">Taylor S.A.M., Liddell M.B., Peake I.R., Bloom A.L. and Lillicrap D.P. </t>
  </si>
  <si>
    <t>Br. J. Haematol. 75: 217-221.</t>
  </si>
  <si>
    <t xml:space="preserve">Taylor S.A.M., Deugau K.V. and Lillicrap D.P. </t>
  </si>
  <si>
    <t>Proc. Natl. Acad. Sci. USA 88: 39-42</t>
  </si>
  <si>
    <t>Thompson AR, Bajaj SP, Chen SH, MacGillivray RT.</t>
  </si>
  <si>
    <t>Lancet. 1990 Feb 17;335(8686):418</t>
  </si>
  <si>
    <t xml:space="preserve">Thompson A.R. and Chen S.H. </t>
  </si>
  <si>
    <t>Hum. Genet. 94: 299-302</t>
  </si>
  <si>
    <t xml:space="preserve">Thompson A.R., Schoof J.M., Weinmann A.F. and Chen S.H. </t>
  </si>
  <si>
    <t>Thromb. Res. 65: 289-295</t>
  </si>
  <si>
    <t xml:space="preserve">Thorland E.C., Weinshenker B.G., Liu J., Ketterling R.P., Vielhaber E.L., Kasper C.K., Ambriz R., Paredes R. and Sommer S.S. </t>
  </si>
  <si>
    <t xml:space="preserve">Tsang T.C., Bentley D.R., Mibashan R.S. and Giannelli F. </t>
  </si>
  <si>
    <t>EMBO J. 7: 3009-3015</t>
  </si>
  <si>
    <t>Haemophilia 2: 24-27</t>
  </si>
  <si>
    <t xml:space="preserve">Vidal, F., E. Farssac, et al. </t>
  </si>
  <si>
    <t>British Journal of Haematology 111: 549-51.</t>
  </si>
  <si>
    <t>Vidaud M. et al</t>
  </si>
  <si>
    <t>Blood 68: 961-963</t>
  </si>
  <si>
    <t xml:space="preserve">Vidaud D. et al </t>
  </si>
  <si>
    <t>Eur. J. Hum. Genet. 1: 30-36</t>
  </si>
  <si>
    <t xml:space="preserve">Vielhaber E., Jacobson D.P., Ketterling R.P. Liu J.Z. and Sommer S.S. </t>
  </si>
  <si>
    <t>Hum. Molec. Genet. 2: 1309-1310</t>
  </si>
  <si>
    <t xml:space="preserve">Wadelius C. et al </t>
  </si>
  <si>
    <t xml:space="preserve">Wallmark A. et al </t>
  </si>
  <si>
    <t>Proc Natl Acad Sci 82: 3839-3843</t>
  </si>
  <si>
    <t xml:space="preserve">Wang N.S., Chen S.H. and Thompson A.R. </t>
  </si>
  <si>
    <t>Thromb. Haemost. 64: 302-306</t>
  </si>
  <si>
    <t xml:space="preserve">Wang N.S., Zhang N.S., Thompson A.R., and Chen S.H. </t>
  </si>
  <si>
    <t>Thromb. Haemost. 63: 24-26</t>
  </si>
  <si>
    <t xml:space="preserve">Ware J., Davis L., Frazier D. et al </t>
  </si>
  <si>
    <t>Blood 72: 820-822</t>
  </si>
  <si>
    <t>Ware J., Diuguid D.L., Liebman H.A. et al</t>
  </si>
  <si>
    <t>J. Biol. Chem. 264: 11,401-11,406</t>
  </si>
  <si>
    <t>Weinmann, A.F., Murphy, M.E.P. &amp; Thompson A.R.</t>
  </si>
  <si>
    <t xml:space="preserve">Winship P.R. </t>
  </si>
  <si>
    <t>D.Phil thesis, Oxford University</t>
  </si>
  <si>
    <t xml:space="preserve">Winship P.R., Rees D.J.G. Alkan M. </t>
  </si>
  <si>
    <t>Nucl. Acids Res. 18: 1310</t>
  </si>
  <si>
    <t xml:space="preserve">Winship P.R. &amp; Brownlee G.G. </t>
  </si>
  <si>
    <t xml:space="preserve">Winship P.R. and Dragon A.C. </t>
  </si>
  <si>
    <t>Br.J.Haematol. 77: 102-109</t>
  </si>
  <si>
    <t xml:space="preserve">Wulff K., Schröder W., Wehnert M. &amp; Herrmann F.H. </t>
  </si>
  <si>
    <t>Hum. Mutat. 6: 346-348</t>
  </si>
  <si>
    <t xml:space="preserve">Wulff, K., Bykowska, K., Lopaciuk S., &amp; Hermann F.H. </t>
  </si>
  <si>
    <t>Acta Biochimica Polonica 46: 721-726</t>
  </si>
  <si>
    <t>Yu T, Dai J, Liu H, Ding Q, Lu Y, Wang H, Wang X, Fu Q.</t>
  </si>
  <si>
    <t>Pathology. 2012 Jun;44(4):342-7.</t>
  </si>
  <si>
    <t xml:space="preserve">Yoshitake S., Schach B.G., Foster D.C., Davie E.W. and Kurachi K. </t>
  </si>
  <si>
    <t>Biochemistry 24: 3736-3750</t>
  </si>
  <si>
    <t xml:space="preserve">Zhang M. et al </t>
  </si>
  <si>
    <t>Hum Genet 82: 283-284</t>
  </si>
  <si>
    <t>Agarwala KL., Kawabata S., Takao T., Murata H., Shimonishi Y., Nishimura H. Iwanaga S.</t>
  </si>
  <si>
    <t xml:space="preserve">Alkan M., Rodriguez Ponte M., Malik N.J. et al </t>
  </si>
  <si>
    <t>Nucl.Acids Res. 19: 409</t>
  </si>
  <si>
    <t>Am J Hum Genet. 1990 Dec;47(6):1020-2.</t>
  </si>
  <si>
    <t>Ketterling RP. Vielhaber E. Li X. Drost J. Schaid DJ. Kasper CK. Phillips JA 3rd. Koerper MA. Kim H. Sexauer C. Gruppo R. Ambriz R. Paredes R. Sommer SS.</t>
  </si>
  <si>
    <t>CHBMP Mutation List</t>
  </si>
  <si>
    <t>6703G&gt;C</t>
  </si>
  <si>
    <t>Mature Protein</t>
  </si>
  <si>
    <t>Severe (&lt;1 U/dL)</t>
  </si>
  <si>
    <t>Moderate (1-5 U/dL)</t>
  </si>
  <si>
    <t>Mild (&gt;5 U/dL)</t>
  </si>
  <si>
    <t>FIX:C reported as &lt;1 Unit/deciliter or % in one or more patients.</t>
  </si>
  <si>
    <t>FIX:C reported as 1-5 Units/deciliter or % in one or more patients.</t>
  </si>
  <si>
    <t>FIX:C level not reported.</t>
  </si>
  <si>
    <t>Unclassified
(no FIX level)</t>
  </si>
  <si>
    <t>Unclassified (no FIX:C level)</t>
  </si>
  <si>
    <t>FIX:C reported as &gt;50 Units/deciliter or % in one or more patients.</t>
  </si>
  <si>
    <t>History of inhibitor in one or more patients as reported in Hemophilia B database or referenced publication.</t>
  </si>
  <si>
    <t>Additional information provided about mutation.</t>
  </si>
  <si>
    <t>Year Reported</t>
  </si>
  <si>
    <t xml:space="preserve">Year of first report of mutation. </t>
  </si>
  <si>
    <t xml:space="preserve">Reference </t>
  </si>
  <si>
    <t xml:space="preserve">Severity reported in Factor IX mutation database or publication.  May not be in accordance with FIX:C level by ISTH standards. </t>
  </si>
  <si>
    <t>No. of Mutations</t>
  </si>
  <si>
    <t>% of Mutations</t>
  </si>
  <si>
    <t>All</t>
  </si>
  <si>
    <t>Insertion/deletion</t>
  </si>
  <si>
    <t>Splice site change</t>
  </si>
  <si>
    <t>Large Structural Change</t>
  </si>
  <si>
    <t>(&gt;50 bp)</t>
  </si>
  <si>
    <t xml:space="preserve">Deletion </t>
  </si>
  <si>
    <t>Small Structural Change</t>
  </si>
  <si>
    <t xml:space="preserve">All </t>
  </si>
  <si>
    <t>(in-frame, &lt;50 bp)</t>
  </si>
  <si>
    <t>Synonymous</t>
  </si>
  <si>
    <t xml:space="preserve">Rees et al </t>
  </si>
  <si>
    <t>Splice Site change</t>
  </si>
  <si>
    <t>c.*2864T&gt;C</t>
  </si>
  <si>
    <t>Small structural change (in-frame, &lt;50 bp)</t>
  </si>
  <si>
    <t xml:space="preserve">Missense </t>
  </si>
  <si>
    <t>5'UTR</t>
  </si>
  <si>
    <t>c.109G&gt;A</t>
  </si>
  <si>
    <t>c.110C&gt;A</t>
  </si>
  <si>
    <t>c.110C&gt;T</t>
  </si>
  <si>
    <t>Tyr266Asp</t>
  </si>
  <si>
    <t>Large Structure Change (&gt;50bp)</t>
  </si>
  <si>
    <t>3"UTR</t>
  </si>
  <si>
    <t>Intron 3</t>
  </si>
  <si>
    <t>Intron 4</t>
  </si>
  <si>
    <t>Intron 6</t>
  </si>
  <si>
    <t>Intron 7</t>
  </si>
  <si>
    <t>Intron 1</t>
  </si>
  <si>
    <t>EGF1</t>
  </si>
  <si>
    <t>EGF2</t>
  </si>
  <si>
    <t>Lys106fs</t>
  </si>
  <si>
    <t>Val149fs</t>
  </si>
  <si>
    <t>Thr230fs</t>
  </si>
  <si>
    <t>Arg248Gly</t>
  </si>
  <si>
    <t>p.Arg294Gly</t>
  </si>
  <si>
    <t>Lys409fs</t>
  </si>
  <si>
    <t>Protease</t>
  </si>
  <si>
    <t>Definitions of fields used in the CHBMP Mutation List</t>
  </si>
  <si>
    <t>Graphs obtained by analyzing the data in CHBMP Mutation List</t>
  </si>
  <si>
    <t>Figure 1. Number of Novel F9 Mutations by Year of Publication</t>
  </si>
  <si>
    <t xml:space="preserve">Figure 2. Frequency of F9 Mutation Types in the CHBMP Mutation List </t>
  </si>
  <si>
    <t>Figure 1. Number of novel F9 mutations by year of publication</t>
  </si>
  <si>
    <t xml:space="preserve">Figure 2. Frequency of F9 mutation types in the CHBMP mutation list </t>
  </si>
  <si>
    <t>Figure 3. Number of Mutation Type by FIX Domain</t>
  </si>
  <si>
    <t>Figure 4. Distribution of Missense, Nonsense and Frameshift Mutations in F9 by codon</t>
  </si>
  <si>
    <t xml:space="preserve">Figure 5. Large Deletions in F9 in the CHBMP Mutation List </t>
  </si>
  <si>
    <t xml:space="preserve">Figure 6. Distribution of F9 mutations associated with mild, moderate and severe HemB </t>
  </si>
  <si>
    <t>Tables obtained by analyzing the data in CHBMP Mutation List</t>
  </si>
  <si>
    <t xml:space="preserve">Figure 6. Distribution of F9 Mutations Associated with Mild, Moderate and Severe HemB </t>
  </si>
  <si>
    <t>References for reported mutations in the CHBMP Mutation List including authors and year of first publication</t>
  </si>
  <si>
    <t>Figure 3. Number of mutation type by FIX domain</t>
  </si>
  <si>
    <t>Figure 4. Distribution of missense, nonsense and frameshift mutations in F9 by codon</t>
  </si>
  <si>
    <t xml:space="preserve">Figure 5. Large deletions in F9 in the CHBMP Mutation List </t>
  </si>
  <si>
    <t>New Submission ______  Correction _______</t>
  </si>
  <si>
    <t>Clinical severity  Severe _________ Moderate _________ Mild _________</t>
  </si>
  <si>
    <t>History of Inhibitor   Yes ______  No ________</t>
  </si>
  <si>
    <t>Race/ethnicity ___________________________________________________</t>
  </si>
  <si>
    <t>Country of origin _________________________________________________</t>
  </si>
  <si>
    <t>Unique ID number (no names) _________________________________</t>
  </si>
  <si>
    <t>Publication ______________________________________________________________________</t>
  </si>
  <si>
    <t>Comments ______________________________________________________________________
                   ______________________________________________________________________</t>
  </si>
  <si>
    <t xml:space="preserve">Insertion </t>
  </si>
  <si>
    <t>Submission to CHBMP Mutation List</t>
  </si>
  <si>
    <t>To submit a mutation for inclusion in the CHBMP Mutation List or to make a correction to a listed mutation, please send the following information:</t>
  </si>
  <si>
    <t>Factor IX level in U/dL or %  ____________________</t>
  </si>
  <si>
    <t>Mature Protein change</t>
  </si>
  <si>
    <t>Yoshitake  Nuc_No</t>
  </si>
  <si>
    <t>Propeptide</t>
  </si>
  <si>
    <t>Yoshitake  Nuc_No and mature protein change  ______________________________________________________</t>
  </si>
  <si>
    <t>HGVS cDNA and protein names  ___________________________________________________________________</t>
  </si>
  <si>
    <t>Please send this form to Dr. Tengguo Li by fax at 01-404-639-1638 or by e-mail at uyy7@cdc.gov.</t>
  </si>
  <si>
    <t>Submissions</t>
  </si>
  <si>
    <t>Form for submission of novel mutations or corrections of current listings</t>
  </si>
  <si>
    <t>List of mutations of the factor IX gene (F9) reported to cause hemophilia B</t>
  </si>
  <si>
    <t>FIXMD (Factor IX mutaton database)</t>
  </si>
  <si>
    <t>FIXMD</t>
  </si>
  <si>
    <t>CDC and FIXMD</t>
  </si>
  <si>
    <t xml:space="preserve">Reijnen et al </t>
  </si>
  <si>
    <t xml:space="preserve">Belvini et al </t>
  </si>
  <si>
    <t>Division of Blood Disorders, Centers for Disease Control and Prevention (CDC)</t>
  </si>
  <si>
    <t>Unpublished data obtained in CDC</t>
  </si>
  <si>
    <t>Br J Haematol 100: 58-61</t>
  </si>
  <si>
    <t>Am. J. Haematol. 49:259-260</t>
  </si>
  <si>
    <t>Biochemistry 30: 11286-11291</t>
  </si>
  <si>
    <t>Am.J.Hum.Genet. 47: 202-217.</t>
  </si>
  <si>
    <t>Hum. Mol. Genet. 4: 769-770</t>
  </si>
  <si>
    <t>Hum. Molec. Genet. 2: 293-298</t>
  </si>
  <si>
    <t>Lancet 239-240</t>
  </si>
  <si>
    <t>Human Mutation 2: 355-361.</t>
  </si>
  <si>
    <t>Human Mutation, Suppl. 1: S301-S303</t>
  </si>
  <si>
    <t>Thrombosis &amp; Haemostasis 83: 244-7</t>
  </si>
  <si>
    <t>Hum Genet 71: 79-81</t>
  </si>
  <si>
    <t>Lancet (ii), 526-529</t>
  </si>
  <si>
    <t>Nucl. Acids Res. 17: 10139.</t>
  </si>
  <si>
    <t>Cell 45: 343-348</t>
  </si>
  <si>
    <t>J. Med. Genet. 22: 305-307</t>
  </si>
  <si>
    <t>Thrombosis &amp; Haemostasis 82: 1437-42.</t>
  </si>
  <si>
    <t>EMBO J. 7: 2795-2799</t>
  </si>
  <si>
    <t>Biochemistry 33: 5167-5171</t>
  </si>
  <si>
    <t>Br. J. Haematol. 79: 63-69.</t>
  </si>
  <si>
    <t>Br. J. Haematol. 89: 409-412</t>
  </si>
  <si>
    <t>J Clin Invest 76: 2161-2164</t>
  </si>
  <si>
    <t>Thromb. Haemost. 67: 66-69</t>
  </si>
  <si>
    <t>J Clin Invest 73: 1491-1495</t>
  </si>
  <si>
    <t>J. Biochem. 104: 867-868</t>
  </si>
  <si>
    <t>Hum Mut. 16: 31-6</t>
  </si>
  <si>
    <t>Jap J Hum Genet 32: 21-31</t>
  </si>
  <si>
    <t>J. Biol. Chem. 263: 10,545-10,548</t>
  </si>
  <si>
    <t>Methods in Enzymology (Lorand &amp; Mann, guest editors), 222: 143-169</t>
  </si>
  <si>
    <t>Thromb. Haemost. 74: 1416-1422</t>
  </si>
  <si>
    <t>Hum. Genet. 81: 13-17</t>
  </si>
  <si>
    <t>Lancet 631-634</t>
  </si>
  <si>
    <t>Table 1. Frequency of F9 Mutation Types and Inhibitors in the CHBMP Mutation List</t>
  </si>
  <si>
    <t>Table 1. Frequency of F9 mutation types and inhibitors in the CHBMP mutation list</t>
  </si>
  <si>
    <t>c.1100delT</t>
  </si>
  <si>
    <t>31083delT</t>
  </si>
  <si>
    <t>Codon</t>
  </si>
  <si>
    <r>
      <t xml:space="preserve">Based on geneomic sequence in Yoshitake et al., (1985)  </t>
    </r>
    <r>
      <rPr>
        <i/>
        <sz val="12"/>
        <rFont val="Arial"/>
        <family val="2"/>
      </rPr>
      <t>Biochemistry</t>
    </r>
    <r>
      <rPr>
        <sz val="12"/>
        <rFont val="Arial"/>
        <family val="2"/>
      </rPr>
      <t>, 24, 3736-3750,</t>
    </r>
  </si>
  <si>
    <r>
      <t xml:space="preserve">Based on mature processed protein sequence. The number refers to codon locations as indicated in Yoshitake et al., (1985)  </t>
    </r>
    <r>
      <rPr>
        <i/>
        <sz val="12"/>
        <rFont val="Arial"/>
        <family val="2"/>
      </rPr>
      <t>Biochemistry</t>
    </r>
    <r>
      <rPr>
        <sz val="12"/>
        <rFont val="Arial"/>
        <family val="2"/>
      </rPr>
      <t>, 24, 3736-3750,</t>
    </r>
  </si>
  <si>
    <t>Type of protein change caused by reported mutation or locations of the mutation that cause the protein changes.</t>
  </si>
  <si>
    <t xml:space="preserve">donor splice defect? </t>
  </si>
  <si>
    <t>Cryptic splice?</t>
  </si>
  <si>
    <t>Signal Peptide</t>
  </si>
  <si>
    <t>c.27_28del</t>
  </si>
  <si>
    <t>c.78_81del</t>
  </si>
  <si>
    <t xml:space="preserve">c.85_88+6del </t>
  </si>
  <si>
    <t>c.159_160del</t>
  </si>
  <si>
    <t xml:space="preserve">c.164_173del </t>
  </si>
  <si>
    <t>c.165_170del</t>
  </si>
  <si>
    <t>c.179_180del</t>
  </si>
  <si>
    <t>c.217_219del</t>
  </si>
  <si>
    <t xml:space="preserve">c.227_229del     </t>
  </si>
  <si>
    <t>c.230_231del</t>
  </si>
  <si>
    <t>c.248_250del</t>
  </si>
  <si>
    <t>c.255_256del</t>
  </si>
  <si>
    <t>c.282_283del</t>
  </si>
  <si>
    <t>c.311_312del</t>
  </si>
  <si>
    <t>c.329_330del</t>
  </si>
  <si>
    <t>c.354_356dup</t>
  </si>
  <si>
    <t>c.392_398del</t>
  </si>
  <si>
    <t xml:space="preserve">c.401_407del           </t>
  </si>
  <si>
    <t>c.435_439del</t>
  </si>
  <si>
    <t xml:space="preserve">c.448_451dup       </t>
  </si>
  <si>
    <t>c.453_454del</t>
  </si>
  <si>
    <t>c.517_519del</t>
  </si>
  <si>
    <t>c.538_539del</t>
  </si>
  <si>
    <t>c.539_540del</t>
  </si>
  <si>
    <t>c.540_541del</t>
  </si>
  <si>
    <t xml:space="preserve">c.545_546del            </t>
  </si>
  <si>
    <t>c.547_548del</t>
  </si>
  <si>
    <t>c.559_565del</t>
  </si>
  <si>
    <t>c.567_568del</t>
  </si>
  <si>
    <t>c.582_583del</t>
  </si>
  <si>
    <t>c.627_639del</t>
  </si>
  <si>
    <t>c.688_690del</t>
  </si>
  <si>
    <t>c.689_691del</t>
  </si>
  <si>
    <t>c.693_695del</t>
  </si>
  <si>
    <t>c.743_745del</t>
  </si>
  <si>
    <t>c.744_747del</t>
  </si>
  <si>
    <t xml:space="preserve">c.836_837del     </t>
  </si>
  <si>
    <t>c.856_858del</t>
  </si>
  <si>
    <t xml:space="preserve">c.863_865delinsCA </t>
  </si>
  <si>
    <t>c.904_906del</t>
  </si>
  <si>
    <t>c.1006_1007delinsCA</t>
  </si>
  <si>
    <t xml:space="preserve">c.1059_68del </t>
  </si>
  <si>
    <t>c.1072_1073del</t>
  </si>
  <si>
    <t>c.1077_1078del</t>
  </si>
  <si>
    <t xml:space="preserve">c.1100_1107del </t>
  </si>
  <si>
    <t>c.1130_1132del</t>
  </si>
  <si>
    <t>c.1144_1145del</t>
  </si>
  <si>
    <t>c.1166_1168del</t>
  </si>
  <si>
    <t>c.1174_1176del</t>
  </si>
  <si>
    <t>31158_31162delinsG</t>
  </si>
  <si>
    <t xml:space="preserve">c.1178_1180del </t>
  </si>
  <si>
    <t>c.1213_1214del</t>
  </si>
  <si>
    <t>c.1229_1230insATAG</t>
  </si>
  <si>
    <t xml:space="preserve">c.1242_1244delinsAAT  </t>
  </si>
  <si>
    <t>c.1301_1302del</t>
  </si>
  <si>
    <t>c.1305_1306del</t>
  </si>
  <si>
    <t>c.1326_1339del</t>
  </si>
  <si>
    <t>c.1343_1350del</t>
  </si>
  <si>
    <t>c.1344_1345delins10bp</t>
  </si>
  <si>
    <t>c.1372_1374del</t>
  </si>
  <si>
    <t>c.956_958deinsAGA</t>
  </si>
  <si>
    <t>c.1134_1135delinsAACTCTAA</t>
  </si>
  <si>
    <t>c.385_390del</t>
  </si>
  <si>
    <t>c.252+1_252+4del</t>
  </si>
  <si>
    <t>c.252+3_252+6del</t>
  </si>
  <si>
    <t>c.253-12_253-3del</t>
  </si>
  <si>
    <t>c.253-18_253-15del</t>
  </si>
  <si>
    <t>c.391+5_391+10del</t>
  </si>
  <si>
    <t>c.392-7_392-4del</t>
  </si>
  <si>
    <t xml:space="preserve">c.520+102_520+103del    </t>
  </si>
  <si>
    <t>c.838+245_1283del</t>
  </si>
  <si>
    <t>c.839-14_839-9del</t>
  </si>
  <si>
    <t>c.88+1_88+4 del</t>
  </si>
  <si>
    <t>c.88+5_88+8del</t>
  </si>
  <si>
    <t>c.89-1_89delinsA</t>
  </si>
  <si>
    <t>c.52_53insTC</t>
  </si>
  <si>
    <t>c.84_85insAT</t>
  </si>
  <si>
    <t>c.133_134insT</t>
  </si>
  <si>
    <t>c.158_165 delins12bp</t>
  </si>
  <si>
    <t>c.247_248InsA</t>
  </si>
  <si>
    <t>c.283_285delinsA</t>
  </si>
  <si>
    <t>c.450_451InsTT</t>
  </si>
  <si>
    <t>c.453_454InsC</t>
  </si>
  <si>
    <t xml:space="preserve">c. 466_467insCCTGCT </t>
  </si>
  <si>
    <t>c.465_466insCCTGCT</t>
  </si>
  <si>
    <t>c.468_469Ins26bp</t>
  </si>
  <si>
    <t>c.487_488InsC</t>
  </si>
  <si>
    <t>c.497_498InsC</t>
  </si>
  <si>
    <t>c.507_509delinsTTT</t>
  </si>
  <si>
    <t>c.604_6405del</t>
  </si>
  <si>
    <t>c.681_682InsT</t>
  </si>
  <si>
    <t>c.684_685InsT</t>
  </si>
  <si>
    <t>c.687_689del</t>
  </si>
  <si>
    <t>c.727_728delinsA</t>
  </si>
  <si>
    <t>c.789_790InsT</t>
  </si>
  <si>
    <t>c.837_838InsA</t>
  </si>
  <si>
    <t>c.947_948InsT</t>
  </si>
  <si>
    <t>c.953_954insATTGCCT</t>
  </si>
  <si>
    <t>c.957_958delinsC</t>
  </si>
  <si>
    <t>c.1020_1021InsCA</t>
  </si>
  <si>
    <t>c.1114_1115InsC</t>
  </si>
  <si>
    <t xml:space="preserve">c.1175_1176InsAA  </t>
  </si>
  <si>
    <t>c.1230_1231delinsCG</t>
  </si>
  <si>
    <t>c.1232_1134delinsTT</t>
  </si>
  <si>
    <t>c.967_974del</t>
  </si>
  <si>
    <t>c.839-20_839-19insA</t>
  </si>
  <si>
    <t>56_57del</t>
  </si>
  <si>
    <t>107_110del</t>
  </si>
  <si>
    <t xml:space="preserve">114_123del </t>
  </si>
  <si>
    <t>113_114insAT</t>
  </si>
  <si>
    <t>6370_6371insT</t>
  </si>
  <si>
    <t>6395_6402delins12bp</t>
  </si>
  <si>
    <t>6396_6397del</t>
  </si>
  <si>
    <t>6401_6500del</t>
  </si>
  <si>
    <t>6402_6407del</t>
  </si>
  <si>
    <t>6416_6417delTT</t>
  </si>
  <si>
    <t xml:space="preserve">c.182_185del </t>
  </si>
  <si>
    <t>6418_6421del</t>
  </si>
  <si>
    <t>6454_6456del</t>
  </si>
  <si>
    <t>c.219_210InsA</t>
  </si>
  <si>
    <t>6456_6457insA</t>
  </si>
  <si>
    <t>6464_6466del</t>
  </si>
  <si>
    <t>6467_6468del</t>
  </si>
  <si>
    <t>c.235_236insGG</t>
  </si>
  <si>
    <t>6472_6473insGG</t>
  </si>
  <si>
    <t>6477_6478ins11bp</t>
  </si>
  <si>
    <t>6484_6485InsA</t>
  </si>
  <si>
    <t>6485_6487del</t>
  </si>
  <si>
    <t>6680_6481del</t>
  </si>
  <si>
    <t>10396_10397del</t>
  </si>
  <si>
    <t>10397_10399delinsA</t>
  </si>
  <si>
    <t>10425_10426del</t>
  </si>
  <si>
    <t>10443_10444del</t>
  </si>
  <si>
    <t>10463T&gt;C</t>
  </si>
  <si>
    <t>10468_10470dup</t>
  </si>
  <si>
    <t>c.391_392InsG</t>
  </si>
  <si>
    <t>10505_10506InsG</t>
  </si>
  <si>
    <t>17669_17675del</t>
  </si>
  <si>
    <t>17678_17684del</t>
  </si>
  <si>
    <t>c.418_419InsA</t>
  </si>
  <si>
    <t>17695_17696insA</t>
  </si>
  <si>
    <t>17712_17716del</t>
  </si>
  <si>
    <t>c.440_441InsA</t>
  </si>
  <si>
    <t>17717_17718InsA</t>
  </si>
  <si>
    <t>17727_17728InsTT</t>
  </si>
  <si>
    <t>17730_17731del</t>
  </si>
  <si>
    <t>17730_17731InsC</t>
  </si>
  <si>
    <t>17743_17744ins6bp</t>
  </si>
  <si>
    <t>17742_17743ins6bp</t>
  </si>
  <si>
    <t>17745_17746Ins26bp</t>
  </si>
  <si>
    <t>17773delA</t>
  </si>
  <si>
    <t>17774_17775insC</t>
  </si>
  <si>
    <t>17784_17786delinsTTT</t>
  </si>
  <si>
    <t>17794_177956del</t>
  </si>
  <si>
    <t>20380_20381del</t>
  </si>
  <si>
    <t>20382_20383del</t>
  </si>
  <si>
    <t>20381_20382del</t>
  </si>
  <si>
    <t>c.540dupA</t>
  </si>
  <si>
    <t>20387_20388del</t>
  </si>
  <si>
    <t>20389_20390del</t>
  </si>
  <si>
    <t>20401_20407del</t>
  </si>
  <si>
    <t>20409_20410del</t>
  </si>
  <si>
    <t>20424_20425del</t>
  </si>
  <si>
    <t>20446_20447del</t>
  </si>
  <si>
    <t>20469_20481del</t>
  </si>
  <si>
    <t>20523_20524insT</t>
  </si>
  <si>
    <t>20526_20527insT</t>
  </si>
  <si>
    <t>20529_20531del</t>
  </si>
  <si>
    <t>20530_20532del</t>
  </si>
  <si>
    <t>20531_29533del</t>
  </si>
  <si>
    <t>20535_20537del</t>
  </si>
  <si>
    <t>20558_20559ins16bp</t>
  </si>
  <si>
    <t>30042_30043delinsA</t>
  </si>
  <si>
    <t>30058_30060del</t>
  </si>
  <si>
    <t>30059_30062del</t>
  </si>
  <si>
    <t>30065_30080del</t>
  </si>
  <si>
    <t>30104_30105InsT</t>
  </si>
  <si>
    <t>30151_30152del</t>
  </si>
  <si>
    <t>30152_30153insA</t>
  </si>
  <si>
    <t>30839_30841del</t>
  </si>
  <si>
    <t>30846_30848delinsCA</t>
  </si>
  <si>
    <t>30887_30889del</t>
  </si>
  <si>
    <t>30930_30931insT</t>
  </si>
  <si>
    <t>30936_30937ins7bp</t>
  </si>
  <si>
    <t>30940_30941delinsC</t>
  </si>
  <si>
    <t>30989_30990delinsCA</t>
  </si>
  <si>
    <t>31003_31004InsCA</t>
  </si>
  <si>
    <t>31042_31051del</t>
  </si>
  <si>
    <t>31055_31056del</t>
  </si>
  <si>
    <t>31060_31061del</t>
  </si>
  <si>
    <t xml:space="preserve">c.1088_1095delinsA </t>
  </si>
  <si>
    <t>31071_31078delinsA</t>
  </si>
  <si>
    <t>31083_31091del</t>
  </si>
  <si>
    <t>31084_31090del</t>
  </si>
  <si>
    <t>31097_31098InsC</t>
  </si>
  <si>
    <t>31113_31115del</t>
  </si>
  <si>
    <t>31127_31128del</t>
  </si>
  <si>
    <t>31149_31151del</t>
  </si>
  <si>
    <t>c.1175_1179delinsG</t>
  </si>
  <si>
    <t>31158_31159InsAA</t>
  </si>
  <si>
    <t>31161_31163del</t>
  </si>
  <si>
    <t>31166delT</t>
  </si>
  <si>
    <t>31196_31197del</t>
  </si>
  <si>
    <t>31212_31213InsATAG</t>
  </si>
  <si>
    <t>31213_31214delinsCG</t>
  </si>
  <si>
    <t>31215_31217delinsTT</t>
  </si>
  <si>
    <t>31225_31227delinsAAT</t>
  </si>
  <si>
    <t>31284_31285del</t>
  </si>
  <si>
    <t>31288_31289del</t>
  </si>
  <si>
    <t>31309_31342del</t>
  </si>
  <si>
    <t>31317_31318Ins9bp</t>
  </si>
  <si>
    <t>31326_31333del</t>
  </si>
  <si>
    <t>31355_31357del</t>
  </si>
  <si>
    <t>30939_31941delinsAGA</t>
  </si>
  <si>
    <t>30950_30957del</t>
  </si>
  <si>
    <t>31117_31118delins8bp</t>
  </si>
  <si>
    <t>6490_6493del</t>
  </si>
  <si>
    <t>6492_6495del</t>
  </si>
  <si>
    <t>6666_6675del</t>
  </si>
  <si>
    <t>6660_6663del</t>
  </si>
  <si>
    <t>17496_18592del</t>
  </si>
  <si>
    <t>17688_17689Ins322bp</t>
  </si>
  <si>
    <t xml:space="preserve">17700_17701Ins276bp,17686_17700dup </t>
  </si>
  <si>
    <t>17648_17649del</t>
  </si>
  <si>
    <t>17662_17665del</t>
  </si>
  <si>
    <t>18684_29584del; 95bpinv</t>
  </si>
  <si>
    <t>20078_26544 del</t>
  </si>
  <si>
    <t>17899_17900del</t>
  </si>
  <si>
    <t>23964_32758del</t>
  </si>
  <si>
    <t>30808_30813del</t>
  </si>
  <si>
    <t>30802_30803insA</t>
  </si>
  <si>
    <t>118_121del</t>
  </si>
  <si>
    <t>122_125del</t>
  </si>
  <si>
    <t>6325_6326delinsA</t>
  </si>
  <si>
    <t>5435-32245delins2290bp</t>
  </si>
  <si>
    <t>May affect slice site</t>
  </si>
  <si>
    <t>277-279</t>
  </si>
  <si>
    <t>273-274</t>
  </si>
  <si>
    <t>332-333</t>
  </si>
  <si>
    <t>16-17</t>
  </si>
  <si>
    <t>83-84</t>
  </si>
  <si>
    <t>Leu273_Glu274delinsGln Lys</t>
  </si>
  <si>
    <t>33916A&gt;G</t>
  </si>
  <si>
    <t>34235T&gt;C</t>
  </si>
  <si>
    <t>1-3</t>
  </si>
  <si>
    <t>1-6</t>
  </si>
  <si>
    <t>1-7</t>
  </si>
  <si>
    <t>2-6</t>
  </si>
  <si>
    <t>2-7</t>
  </si>
  <si>
    <t>2-8</t>
  </si>
  <si>
    <t>4-5</t>
  </si>
  <si>
    <t>5, 7-8</t>
  </si>
  <si>
    <t>5-6</t>
  </si>
  <si>
    <t>5-8</t>
  </si>
  <si>
    <t>6-8</t>
  </si>
  <si>
    <t>7-8</t>
  </si>
  <si>
    <t>30103_30104ins290bp; 30089_30103dup</t>
  </si>
  <si>
    <t>c.423_424Ins276bp,409_423dup</t>
  </si>
  <si>
    <t>del Exon 5</t>
  </si>
  <si>
    <t>del Exon 1</t>
  </si>
  <si>
    <t>del Exon 4</t>
  </si>
  <si>
    <t xml:space="preserve">Ins in Exon 4 </t>
  </si>
  <si>
    <t>del Exon 6</t>
  </si>
  <si>
    <t>del Exon 7</t>
  </si>
  <si>
    <t>Ins and dup in Exon 5</t>
  </si>
  <si>
    <t>Ins and dup in Exon 7</t>
  </si>
  <si>
    <t xml:space="preserve">del Partial Exon 8 </t>
  </si>
  <si>
    <t>del Exon 8</t>
  </si>
  <si>
    <t>del Exon 1-3</t>
  </si>
  <si>
    <t>del Exons 1-4;6-8</t>
  </si>
  <si>
    <t>del Exon 1-5</t>
  </si>
  <si>
    <t>del Exons 1-6</t>
  </si>
  <si>
    <t>del Exon 1-7</t>
  </si>
  <si>
    <t>del Exon 1-8</t>
  </si>
  <si>
    <t>del Exon 2-6</t>
  </si>
  <si>
    <t>del Exon 2-7</t>
  </si>
  <si>
    <t>del Exon 2-5</t>
  </si>
  <si>
    <t xml:space="preserve">del Exon 5-6 </t>
  </si>
  <si>
    <t>del Exon 4-5</t>
  </si>
  <si>
    <t>del Exon 2-8</t>
  </si>
  <si>
    <t>del Exon 5,7-8</t>
  </si>
  <si>
    <t>del Exon 5-6</t>
  </si>
  <si>
    <t>del Exon 5-8</t>
  </si>
  <si>
    <t>del Exon 6-8</t>
  </si>
  <si>
    <t>del Exon 7-8</t>
  </si>
  <si>
    <t xml:space="preserve">del Exon 6-8 </t>
  </si>
  <si>
    <t>1-?_117+?del</t>
  </si>
  <si>
    <t>c.-29-?_88+?del</t>
  </si>
  <si>
    <t>c.278-?_391+?del</t>
  </si>
  <si>
    <t>10392-?_10595+?del</t>
  </si>
  <si>
    <t>10392+? Ins 6kb</t>
  </si>
  <si>
    <t>20363-?_20565+?del</t>
  </si>
  <si>
    <t>c.521-?_723+?del</t>
  </si>
  <si>
    <t>30822-?_31369+?del</t>
  </si>
  <si>
    <t>c.839-?_1386+?del</t>
  </si>
  <si>
    <t>1-?_6702+?del</t>
  </si>
  <si>
    <t>c.-29-?_277+?del</t>
  </si>
  <si>
    <t>1-?_10505+?; 20363-?_31369+?del</t>
  </si>
  <si>
    <t>c.-29-?_391+?; 521-?_1386+?del</t>
  </si>
  <si>
    <t>1-?_17797+?del</t>
  </si>
  <si>
    <t>c.-29-?_520+?del</t>
  </si>
  <si>
    <t>c.-29-?_723+?del</t>
  </si>
  <si>
    <t>1-?_20565+?del</t>
  </si>
  <si>
    <t>c.-29-?_838+?del</t>
  </si>
  <si>
    <t>1-?_30153+?del</t>
  </si>
  <si>
    <t>1-?_31369+?del</t>
  </si>
  <si>
    <t>c.-29-?_1386+?del</t>
  </si>
  <si>
    <t>6326-?_20565+?del</t>
  </si>
  <si>
    <t>c.89-?_838+?del</t>
  </si>
  <si>
    <t>6326-?_30153+?del</t>
  </si>
  <si>
    <t>c.89-?_520+?del</t>
  </si>
  <si>
    <t>6326-?_17797+?del</t>
  </si>
  <si>
    <t>c.89-?_1386+?del</t>
  </si>
  <si>
    <t>6326-?_31369+?del</t>
  </si>
  <si>
    <t>10392-?_17797+?del</t>
  </si>
  <si>
    <t>c.278-?_520+?del</t>
  </si>
  <si>
    <t>c.392-?_520+?, 724-?_1386+?del</t>
  </si>
  <si>
    <t xml:space="preserve">17769-?_17797+?, 30039-?_31369+?del </t>
  </si>
  <si>
    <t>17769-?_20565+?del</t>
  </si>
  <si>
    <t xml:space="preserve">c.392-?_723+?del </t>
  </si>
  <si>
    <t xml:space="preserve">c.392-?_1386+?del </t>
  </si>
  <si>
    <t>17769-?_31369+?del</t>
  </si>
  <si>
    <t>20363-?_31369+?del</t>
  </si>
  <si>
    <t>c.521-?_1386+?del</t>
  </si>
  <si>
    <t>c.521-?_1386+?delins 16bp</t>
  </si>
  <si>
    <t>20363-?_31369+?delins16bp</t>
  </si>
  <si>
    <t>30039-?_31369+?del</t>
  </si>
  <si>
    <t>c.724-?_1386+?del</t>
  </si>
  <si>
    <t>c.723+3402_*1386del</t>
  </si>
  <si>
    <t>30398_31266del</t>
  </si>
  <si>
    <t>p. Gly280_Ile428del</t>
  </si>
  <si>
    <t>Knobloch et al</t>
  </si>
  <si>
    <t xml:space="preserve">To search the Excel file: </t>
  </si>
  <si>
    <t>o   The filter application has been enabled in the CHAMP Mutation List tab.  This enables the user to isolate categories of interest.</t>
  </si>
  <si>
    <t>§  Click the AutoFilter arrow in the upper right of the column of interest.  This displays a list of the items in the column.</t>
  </si>
  <si>
    <t>§  De-Select the ‘Select All’ option.</t>
  </si>
  <si>
    <t>§  Scroll to item of interest to filter.</t>
  </si>
  <si>
    <t>§  Example – Isolating only frameshift mutations:</t>
  </si>
  <si>
    <t>·         Click the AutoFilter arrow in the Mutation Type field.</t>
  </si>
  <si>
    <t>·         De-Select the ‘Select All’ option.</t>
  </si>
  <si>
    <t>·         Scroll to and select ‘Frameshift’.</t>
  </si>
  <si>
    <t>o   Sorting of fields enables the user to group similar entries.</t>
  </si>
  <si>
    <t xml:space="preserve">§  Select ‘Sort &amp;Filter' on the Home menu.   </t>
  </si>
  <si>
    <t xml:space="preserve">§  Select ‘Custom Sort.'   </t>
  </si>
  <si>
    <t>§  Select 'Sort by' and chooe the field of interest from the drop-down box.  (Note:  you may need to select ‘My data has headers’)</t>
  </si>
  <si>
    <t>§  To sort on additional fields select ‘Add Level.’</t>
  </si>
  <si>
    <t xml:space="preserve">§  Select the next field of interest from the drop-down box. </t>
  </si>
  <si>
    <t>§  Select ‘OK’</t>
  </si>
  <si>
    <t>§  Example – Sorting by codon number:</t>
  </si>
  <si>
    <t>·         Select 'Sort &amp; Filter.'</t>
  </si>
  <si>
    <t>·         Select ‘Custom Sort.’</t>
  </si>
  <si>
    <t>·         Select ‘Codon’ from the drop-down box.</t>
  </si>
  <si>
    <t>·         Select ‘OK’</t>
  </si>
  <si>
    <t>Microsoft 97-2003</t>
  </si>
  <si>
    <r>
      <rPr>
        <sz val="14"/>
        <rFont val="Arial"/>
        <family val="2"/>
      </rPr>
      <t>Instructions</t>
    </r>
    <r>
      <rPr>
        <sz val="10"/>
        <rFont val="Arial"/>
        <family val="2"/>
      </rPr>
      <t xml:space="preserve"> </t>
    </r>
  </si>
  <si>
    <t xml:space="preserve">Denton et al </t>
  </si>
  <si>
    <t xml:space="preserve">Bottema et al  </t>
  </si>
  <si>
    <t xml:space="preserve">Schach et al </t>
  </si>
  <si>
    <t>Microsoft Excel 2010 and 2007</t>
  </si>
  <si>
    <t>Instructions</t>
  </si>
  <si>
    <t>Instructions for searching the database</t>
  </si>
  <si>
    <t>c.63_64del</t>
  </si>
  <si>
    <t>92_93delAT</t>
  </si>
  <si>
    <t>No. of Mutations reported with inhibitors</t>
  </si>
  <si>
    <t>g.138612942A&gt;T</t>
  </si>
  <si>
    <t>g.138612953delA</t>
  </si>
  <si>
    <t>g.138613011G&gt;C</t>
  </si>
  <si>
    <t>g.138612978delC</t>
  </si>
  <si>
    <t>g.138612979delT</t>
  </si>
  <si>
    <t>g.138612982T&gt;C</t>
  </si>
  <si>
    <t>g.138612982T&gt;A</t>
  </si>
  <si>
    <t>g.138612983delA</t>
  </si>
  <si>
    <t>g.138612985G&gt;T</t>
  </si>
  <si>
    <t>g.138612984G&gt;T</t>
  </si>
  <si>
    <t>g.138612987T&gt;G</t>
  </si>
  <si>
    <t>g.138612989T&gt;A</t>
  </si>
  <si>
    <t>g.138612991T&gt;C</t>
  </si>
  <si>
    <t>g.138612994T&gt;C</t>
  </si>
  <si>
    <t>g.138613006delG</t>
  </si>
  <si>
    <t>g.138613005T&gt;C</t>
  </si>
  <si>
    <t>g.138613007T&gt;G</t>
  </si>
  <si>
    <t>g.138613005T&gt;G</t>
  </si>
  <si>
    <t>g.138613006G&gt;A</t>
  </si>
  <si>
    <t>g.138613007T&gt;A</t>
  </si>
  <si>
    <t>g.138613009delC</t>
  </si>
  <si>
    <t>g.138613009C&gt;T</t>
  </si>
  <si>
    <t>g.138613010A&gt;G</t>
  </si>
  <si>
    <t>g.138613011G&gt;A</t>
  </si>
  <si>
    <t>g.138619175delT</t>
  </si>
  <si>
    <t>g.138619215G&gt;T</t>
  </si>
  <si>
    <t>g.138619235delT</t>
  </si>
  <si>
    <t>g.138619217G&gt;A</t>
  </si>
  <si>
    <t>g.138619215G&gt;C</t>
  </si>
  <si>
    <t>g.138619217G&gt;C</t>
  </si>
  <si>
    <t>g.138619213A&gt;T</t>
  </si>
  <si>
    <t>g.138619218G&gt;C</t>
  </si>
  <si>
    <t>g.138619218G&gt;T</t>
  </si>
  <si>
    <t>g.138619223delA</t>
  </si>
  <si>
    <t>g.138619222A&gt;G</t>
  </si>
  <si>
    <t>g.138619223A&gt;T</t>
  </si>
  <si>
    <t>g.138619222A&gt;T</t>
  </si>
  <si>
    <t>g.138619225T&gt;C</t>
  </si>
  <si>
    <t>g.138619226C&gt;G</t>
  </si>
  <si>
    <t>g.138619228G&gt;A</t>
  </si>
  <si>
    <t>g.138619229G&gt;A</t>
  </si>
  <si>
    <t>g.138619231A&gt;G</t>
  </si>
  <si>
    <t>g.138619233A&gt;G</t>
  </si>
  <si>
    <t>g.138619249C&gt;T</t>
  </si>
  <si>
    <t>g.138619235T&gt;C</t>
  </si>
  <si>
    <t>g.138619238_45delins12bp</t>
  </si>
  <si>
    <t>g.138619238A&gt;C</t>
  </si>
  <si>
    <t>g.138619238A&gt;T</t>
  </si>
  <si>
    <t>g.138619237G&gt;A</t>
  </si>
  <si>
    <t>g.138619238A&gt;G</t>
  </si>
  <si>
    <t>g.138619241A&gt;G</t>
  </si>
  <si>
    <t>g.138619241A&gt;C</t>
  </si>
  <si>
    <t>g.138619242G&gt;C</t>
  </si>
  <si>
    <t>g.138619240G&gt;A</t>
  </si>
  <si>
    <t>g.138619243T&gt;A</t>
  </si>
  <si>
    <t>g.138619244T&gt;C</t>
  </si>
  <si>
    <t>g.138619244T&gt;G</t>
  </si>
  <si>
    <t>g.138619244T&gt;A</t>
  </si>
  <si>
    <t>g.138619249C&gt;G</t>
  </si>
  <si>
    <t>g.138619279G&gt;A</t>
  </si>
  <si>
    <t>g.138619253G&gt;C</t>
  </si>
  <si>
    <t>g.138619252G&gt;A</t>
  </si>
  <si>
    <t>g.138619253G&gt;A</t>
  </si>
  <si>
    <t>g.138619253G&gt;T</t>
  </si>
  <si>
    <t>g.138619252G&gt;C</t>
  </si>
  <si>
    <t>g.138619254delG</t>
  </si>
  <si>
    <t>g.138619258C&gt;T</t>
  </si>
  <si>
    <t>g.138619264A&gt;T</t>
  </si>
  <si>
    <t>g.138619267G&gt;A</t>
  </si>
  <si>
    <t>g.138619268A&gt;T</t>
  </si>
  <si>
    <t>g.138619267G&gt;C</t>
  </si>
  <si>
    <t>g.138619268A&gt;C</t>
  </si>
  <si>
    <t>g.138619268A&gt;G</t>
  </si>
  <si>
    <t>g.138619271G&gt;A</t>
  </si>
  <si>
    <t>g.138619270T&gt;C</t>
  </si>
  <si>
    <t>g.138619277A&gt;T</t>
  </si>
  <si>
    <t>g.138619276G&gt;A</t>
  </si>
  <si>
    <t>g.138619304G&gt;A</t>
  </si>
  <si>
    <t>g.138619283delA</t>
  </si>
  <si>
    <t>g.138619285T&gt;C</t>
  </si>
  <si>
    <t>g.138619286G&gt;A</t>
  </si>
  <si>
    <t>g.138619292T&gt;C</t>
  </si>
  <si>
    <t>g.138619292T&gt;G</t>
  </si>
  <si>
    <t>g.138619294G&gt;C</t>
  </si>
  <si>
    <t>g.138619295A&gt;G</t>
  </si>
  <si>
    <t>g.138619294G&gt;T</t>
  </si>
  <si>
    <t>g.138619297G&gt;A</t>
  </si>
  <si>
    <t>g.138619298A&gt;T</t>
  </si>
  <si>
    <t>g.138619299A&gt;C</t>
  </si>
  <si>
    <t>g.138619298A&gt;C</t>
  </si>
  <si>
    <t>g.138619299A&gt;T</t>
  </si>
  <si>
    <t>g.138619297G&gt;T</t>
  </si>
  <si>
    <t>g.138619299_300insA</t>
  </si>
  <si>
    <t>g.138619331C&gt;G</t>
  </si>
  <si>
    <t>g.138619304G&gt;C</t>
  </si>
  <si>
    <t>g.138619303C&gt;T</t>
  </si>
  <si>
    <t>g.138619306G&gt;A</t>
  </si>
  <si>
    <t>g.138619308A&gt;C</t>
  </si>
  <si>
    <t>g.138619306G&gt;T</t>
  </si>
  <si>
    <t>g.138619309delG</t>
  </si>
  <si>
    <t>g.138619313T&gt;C</t>
  </si>
  <si>
    <t>g.138619317A&gt;C</t>
  </si>
  <si>
    <t>g.138619316A&gt;G</t>
  </si>
  <si>
    <t>g.138619316A&gt;C</t>
  </si>
  <si>
    <t>g.138619315G&gt;A</t>
  </si>
  <si>
    <t>g.138619315G&gt;C</t>
  </si>
  <si>
    <t>g.138619315G&gt;T</t>
  </si>
  <si>
    <t>g.138619316delA</t>
  </si>
  <si>
    <t>g.138619327_28insA</t>
  </si>
  <si>
    <t>g.138619331C&gt;T</t>
  </si>
  <si>
    <t>g.138619330A&gt;G</t>
  </si>
  <si>
    <t>g.138619545G&gt;A</t>
  </si>
  <si>
    <t>g.138619527T&gt;G</t>
  </si>
  <si>
    <t>g.138619528T&gt;G</t>
  </si>
  <si>
    <t>g.138619527delT</t>
  </si>
  <si>
    <t>g.138619530T&gt;C</t>
  </si>
  <si>
    <t>g.138619531G&gt;A</t>
  </si>
  <si>
    <t>g.138619533A&gt;G</t>
  </si>
  <si>
    <t>g.138619533A&gt;T</t>
  </si>
  <si>
    <t>g.138619536C&gt;T</t>
  </si>
  <si>
    <t>g.138619539T&gt;G</t>
  </si>
  <si>
    <t>g.138619539T&gt;A</t>
  </si>
  <si>
    <t>g.138619540A&gt;G</t>
  </si>
  <si>
    <t>g.138619543T&gt;C</t>
  </si>
  <si>
    <t>g.138619545G&gt;C</t>
  </si>
  <si>
    <t>g.138612950_138612951del</t>
  </si>
  <si>
    <t>g.138612973T&gt;A</t>
  </si>
  <si>
    <t>g.138612975_138612976insTC</t>
  </si>
  <si>
    <t>g.138612976G&gt;T</t>
  </si>
  <si>
    <t>g.138612986_138612987del</t>
  </si>
  <si>
    <t>g.138613000C&gt;A</t>
  </si>
  <si>
    <t>g.138613008_138613017del</t>
  </si>
  <si>
    <t>g.138613001_138613004del</t>
  </si>
  <si>
    <t>g.138613007_138613008insAT</t>
  </si>
  <si>
    <t>g.138619187A&gt;C</t>
  </si>
  <si>
    <t>g.138619189G&gt;A</t>
  </si>
  <si>
    <t>g.138619190C&gt;T</t>
  </si>
  <si>
    <t>g.138619190C&gt;A</t>
  </si>
  <si>
    <t>g.138619192A&gt;C</t>
  </si>
  <si>
    <t>g.138619198delA</t>
  </si>
  <si>
    <t>g.138619199delT</t>
  </si>
  <si>
    <t>g.138619207delC</t>
  </si>
  <si>
    <t>g.138619207C&gt;T</t>
  </si>
  <si>
    <t>g.138619208G&gt;A</t>
  </si>
  <si>
    <t>g.138619208G&gt;T</t>
  </si>
  <si>
    <t>g.138619209delG</t>
  </si>
  <si>
    <t>g.138619213delA</t>
  </si>
  <si>
    <t>g.138619213_138619214insT</t>
  </si>
  <si>
    <t>g.138619239_138619240del</t>
  </si>
  <si>
    <t>g.138619245_138619250del</t>
  </si>
  <si>
    <t>g.138619244_138619253del</t>
  </si>
  <si>
    <t>g.138619259_138619260del</t>
  </si>
  <si>
    <t>g.138619259T&gt;C</t>
  </si>
  <si>
    <t>g.138619262_138619265del</t>
  </si>
  <si>
    <t>g.138619284delG</t>
  </si>
  <si>
    <t>g.138619297_138619299del</t>
  </si>
  <si>
    <t>g.138619307_138619309del</t>
  </si>
  <si>
    <t>g.138619310_138619311del</t>
  </si>
  <si>
    <t>g.138619315_138619316insGG</t>
  </si>
  <si>
    <t>g.138619320_138619321insTGAAAGAACTC</t>
  </si>
  <si>
    <t>g.138619328_138619330del</t>
  </si>
  <si>
    <t>g.138619523_138619524del</t>
  </si>
  <si>
    <t>g.138623235A&gt;G</t>
  </si>
  <si>
    <t>g.138623236T&gt;A</t>
  </si>
  <si>
    <t>g.138623237G&gt;A</t>
  </si>
  <si>
    <t>g.138623238G&gt;T</t>
  </si>
  <si>
    <t>g.138623240_138623242delinsA</t>
  </si>
  <si>
    <t>g.138623241delA</t>
  </si>
  <si>
    <t>g.138623239_138623240del</t>
  </si>
  <si>
    <t>g.138623241A&gt;G</t>
  </si>
  <si>
    <t>g.138623240G&gt;T</t>
  </si>
  <si>
    <t>g.138623241A&gt;T</t>
  </si>
  <si>
    <t>g.138623244A&gt;C</t>
  </si>
  <si>
    <t>g.138623245G&gt;C</t>
  </si>
  <si>
    <t>g.138623245G&gt;T</t>
  </si>
  <si>
    <t>g.138623243C&gt;T</t>
  </si>
  <si>
    <t>g.138623248T&gt;G</t>
  </si>
  <si>
    <t>g.138623246T&gt;A</t>
  </si>
  <si>
    <t>g.138623246T&gt;C</t>
  </si>
  <si>
    <t>g.138623247G&gt;A</t>
  </si>
  <si>
    <t>g.138623249G&gt;T</t>
  </si>
  <si>
    <t>g.138623258C&gt;G</t>
  </si>
  <si>
    <t>g.138623258C&gt;T</t>
  </si>
  <si>
    <t>g.138623259C&gt;T</t>
  </si>
  <si>
    <t>g.138623259C&gt;A</t>
  </si>
  <si>
    <t>g.138623259C&gt;G</t>
  </si>
  <si>
    <t>g.138623258C&gt;A</t>
  </si>
  <si>
    <t>g.138623262G&gt;A</t>
  </si>
  <si>
    <t>g.138623261T&gt;C</t>
  </si>
  <si>
    <t>g.138623262G&gt;C</t>
  </si>
  <si>
    <t>g.138623261T&gt;A</t>
  </si>
  <si>
    <t>g.138623265T&gt;A</t>
  </si>
  <si>
    <t>g.138623268_138623269del</t>
  </si>
  <si>
    <t>g.138623269T&gt;G</t>
  </si>
  <si>
    <t>g.138623271G&gt;T</t>
  </si>
  <si>
    <t>g.138623270G&gt;A</t>
  </si>
  <si>
    <t>g.138623271G&gt;A</t>
  </si>
  <si>
    <t>g.138623273G&gt;A</t>
  </si>
  <si>
    <t>g.138623274G&gt;A</t>
  </si>
  <si>
    <t>g.138623273G&gt;C</t>
  </si>
  <si>
    <t>g.138623273G&gt;T</t>
  </si>
  <si>
    <t>g.138623279delT</t>
  </si>
  <si>
    <t>g.138623280G&gt;A</t>
  </si>
  <si>
    <t>g.138623280G&gt;C</t>
  </si>
  <si>
    <t>g.138623280G&gt;T</t>
  </si>
  <si>
    <t>g.138623281C&gt;G</t>
  </si>
  <si>
    <t>g.138623281C&gt;A</t>
  </si>
  <si>
    <t>g.138623286_138623287del</t>
  </si>
  <si>
    <t>g.138623286A&gt;G</t>
  </si>
  <si>
    <t>g.138623285G&gt;A</t>
  </si>
  <si>
    <t>g.138623287T&gt;G</t>
  </si>
  <si>
    <t>g.138623285G&gt;T</t>
  </si>
  <si>
    <t>g.138623292T&gt;C</t>
  </si>
  <si>
    <t>g.138623292T&gt;G</t>
  </si>
  <si>
    <t>g.138623292T&gt;A</t>
  </si>
  <si>
    <t>g.138623296T&gt;A</t>
  </si>
  <si>
    <t>g.138623297T&gt;C</t>
  </si>
  <si>
    <t>g.138623301A&gt;G</t>
  </si>
  <si>
    <t>g.138623300T&gt;A</t>
  </si>
  <si>
    <t>g.138623307G&gt;C</t>
  </si>
  <si>
    <t>g.138623306T&gt;A</t>
  </si>
  <si>
    <t>g.138623307G&gt;A</t>
  </si>
  <si>
    <t>g.138623306T&gt;C</t>
  </si>
  <si>
    <t>g.138623307G&gt;T</t>
  </si>
  <si>
    <t>g.138623308T&gt;G</t>
  </si>
  <si>
    <t>g.138623308T&gt;A</t>
  </si>
  <si>
    <t>g.138623309T&gt;A</t>
  </si>
  <si>
    <t>g.138623311G&gt;A</t>
  </si>
  <si>
    <t>g.138623310G&gt;A</t>
  </si>
  <si>
    <t>g.138623311_138623313dup</t>
  </si>
  <si>
    <t>g.138623313G&gt;T</t>
  </si>
  <si>
    <t>g.138623312T&gt;C</t>
  </si>
  <si>
    <t>g.138623313G&gt;A</t>
  </si>
  <si>
    <t>g.138623314T&gt;A</t>
  </si>
  <si>
    <t>g.138623321G&gt;A</t>
  </si>
  <si>
    <t>g.138623325T&gt;G</t>
  </si>
  <si>
    <t>g.138623325T&gt;C</t>
  </si>
  <si>
    <t>g.138623326T&gt;G</t>
  </si>
  <si>
    <t>g.138623327G&gt;A</t>
  </si>
  <si>
    <t>g.138623331G&gt;A</t>
  </si>
  <si>
    <t>g.138623331G&gt;T</t>
  </si>
  <si>
    <t>g.138623330G&gt;A</t>
  </si>
  <si>
    <t>g.138623339T&gt;C</t>
  </si>
  <si>
    <t>g.138623340G&gt;A</t>
  </si>
  <si>
    <t>g.138623340G&gt;C</t>
  </si>
  <si>
    <t>g.138623342G&gt;A</t>
  </si>
  <si>
    <t>g.138623345delT</t>
  </si>
  <si>
    <t>g.138630522delA</t>
  </si>
  <si>
    <t>g.138630522_138630528del</t>
  </si>
  <si>
    <t>g.138630531_138630537del</t>
  </si>
  <si>
    <t>g.138630531G&gt;A</t>
  </si>
  <si>
    <t>g.138630530T&gt;C</t>
  </si>
  <si>
    <t>g.138630531G&gt;C</t>
  </si>
  <si>
    <t>g.138630531G&gt;T</t>
  </si>
  <si>
    <t>g.138630530T&gt;G</t>
  </si>
  <si>
    <t>g.138630536delA</t>
  </si>
  <si>
    <t>g.138630537T&gt;C</t>
  </si>
  <si>
    <t>g.138630542delA</t>
  </si>
  <si>
    <t>g.138630542A&gt;C</t>
  </si>
  <si>
    <t>g.138630544T&gt;A</t>
  </si>
  <si>
    <t>g.138630542A&gt;G</t>
  </si>
  <si>
    <t>g.138630543A&gt;G</t>
  </si>
  <si>
    <t>g.138630546G&gt;A</t>
  </si>
  <si>
    <t>g.138630545G&gt;A</t>
  </si>
  <si>
    <t>g.138630550A&gt;T</t>
  </si>
  <si>
    <t>g.138630552G&gt;A</t>
  </si>
  <si>
    <t>g.138630553C&gt;G</t>
  </si>
  <si>
    <t>g.138630551T&gt;C</t>
  </si>
  <si>
    <t>g.138630551T&gt;A</t>
  </si>
  <si>
    <t>g.138630552G&gt;C</t>
  </si>
  <si>
    <t>g.138630552G&gt;T</t>
  </si>
  <si>
    <t>g.138630553C&gt;A</t>
  </si>
  <si>
    <t>g.138630554G&gt;A</t>
  </si>
  <si>
    <t>g.138630554G&gt;T</t>
  </si>
  <si>
    <t>g.138630559delG</t>
  </si>
  <si>
    <t>g.138630557C&gt;G</t>
  </si>
  <si>
    <t>g.138630557C&gt;A</t>
  </si>
  <si>
    <t>g.138630558A&gt;C</t>
  </si>
  <si>
    <t>g.138630557C&gt;T</t>
  </si>
  <si>
    <t>g.138630565_138630569del</t>
  </si>
  <si>
    <t>g.138630563T&gt;C</t>
  </si>
  <si>
    <t>g.138630564G&gt;A</t>
  </si>
  <si>
    <t>g.138630579delA</t>
  </si>
  <si>
    <t>g.138630583_138630584del</t>
  </si>
  <si>
    <t>g.138630578_138630581dup</t>
  </si>
  <si>
    <t>g.138630584A&gt;T</t>
  </si>
  <si>
    <t>g.138630587G&gt;A</t>
  </si>
  <si>
    <t>g.138630589G&gt;A</t>
  </si>
  <si>
    <t>g.138630591T&gt;C</t>
  </si>
  <si>
    <t>g.138630596_138630597insCCTGCT</t>
  </si>
  <si>
    <t>g.138630594G&gt;A</t>
  </si>
  <si>
    <t>g.138630594G&gt;T</t>
  </si>
  <si>
    <t>g.138630594G&gt;C</t>
  </si>
  <si>
    <t>g.138630595_138630596insCCTGCT</t>
  </si>
  <si>
    <t>g.138630596T&gt;C</t>
  </si>
  <si>
    <t>g.138630599T&gt;C</t>
  </si>
  <si>
    <t>g.138630600G&gt;C</t>
  </si>
  <si>
    <t>g.138630600G&gt;A</t>
  </si>
  <si>
    <t>g.138630601T&gt;A</t>
  </si>
  <si>
    <t>g.138630609delG</t>
  </si>
  <si>
    <t>g.138630609G&gt;C</t>
  </si>
  <si>
    <t>g.138630609G&gt;A</t>
  </si>
  <si>
    <t>g.138630608G&gt;A</t>
  </si>
  <si>
    <t>g.138630609G&gt;T</t>
  </si>
  <si>
    <t>g.138630608G&gt;T</t>
  </si>
  <si>
    <t>g.138630611delT</t>
  </si>
  <si>
    <t>g.138630612A&gt;G</t>
  </si>
  <si>
    <t>g.138630613T&gt;A</t>
  </si>
  <si>
    <t>g.138630613delT</t>
  </si>
  <si>
    <t>g.138630614C&gt;T</t>
  </si>
  <si>
    <t>g.138630614C&gt;A</t>
  </si>
  <si>
    <t>g.138630617C&gt;T</t>
  </si>
  <si>
    <t>g.138630621C&gt;T</t>
  </si>
  <si>
    <t>g.138630626delA</t>
  </si>
  <si>
    <t>g.138630626A&gt;T</t>
  </si>
  <si>
    <t>g.138630631G&gt;T</t>
  </si>
  <si>
    <t>g.138630629C&gt;T</t>
  </si>
  <si>
    <t>g.138630631delG</t>
  </si>
  <si>
    <t>g.138630635T&gt;C</t>
  </si>
  <si>
    <t>g.138630636C&gt;G</t>
  </si>
  <si>
    <t>g.138630639G&gt;A</t>
  </si>
  <si>
    <t>g.138630637_138630639delinsTTT</t>
  </si>
  <si>
    <t>g.138630639G&gt;C</t>
  </si>
  <si>
    <t>g.138630638T&gt;C</t>
  </si>
  <si>
    <t>g.138630639G&gt;T</t>
  </si>
  <si>
    <t>g.138630648C&gt;T</t>
  </si>
  <si>
    <t>g.138630647G&gt;A</t>
  </si>
  <si>
    <t>g.138630647_138630649del</t>
  </si>
  <si>
    <t>g.138630649A&gt;G</t>
  </si>
  <si>
    <t>g.138630649A&gt;C</t>
  </si>
  <si>
    <t>g.138630649A&gt;T</t>
  </si>
  <si>
    <t>g.138630650delG</t>
  </si>
  <si>
    <t>g.138630650G&gt;A</t>
  </si>
  <si>
    <t>g.138630650G&gt;T</t>
  </si>
  <si>
    <t>g.138633229C&gt;T</t>
  </si>
  <si>
    <t>g.138633230C&gt;T</t>
  </si>
  <si>
    <t>g.138633233G&gt;A</t>
  </si>
  <si>
    <t>g.138633233G&gt;T</t>
  </si>
  <si>
    <t>g.138633232T&gt;C</t>
  </si>
  <si>
    <t>g.138633232T&gt;G</t>
  </si>
  <si>
    <t>g.138633233G&gt;C</t>
  </si>
  <si>
    <t>g.138633234T&gt;G</t>
  </si>
  <si>
    <t>g.138633235G&gt;A</t>
  </si>
  <si>
    <t>g.138633236G&gt;A</t>
  </si>
  <si>
    <t>g.138633240_138633241del</t>
  </si>
  <si>
    <t>g.138633239_138633240del</t>
  </si>
  <si>
    <t>g.138633238_138633239del</t>
  </si>
  <si>
    <t>g.138633238delA</t>
  </si>
  <si>
    <t>g.138633240dup</t>
  </si>
  <si>
    <t>g.138633245_138633246del</t>
  </si>
  <si>
    <t>g.138633247_138633248del</t>
  </si>
  <si>
    <t>g.138633247delG</t>
  </si>
  <si>
    <t>g.138633251C&gt;A</t>
  </si>
  <si>
    <t>g.138633256delA</t>
  </si>
  <si>
    <t>g.138633259_138633265del</t>
  </si>
  <si>
    <t>g.138633267_138633268del</t>
  </si>
  <si>
    <t>g.138633272G&gt;A</t>
  </si>
  <si>
    <t>g.138633271C&gt;T</t>
  </si>
  <si>
    <t>g.138633271C&gt;A</t>
  </si>
  <si>
    <t>g.138633272G&gt;T</t>
  </si>
  <si>
    <t>g.138633272G&gt;C</t>
  </si>
  <si>
    <t>g.138633275delC</t>
  </si>
  <si>
    <t>g.138633274G&gt;C</t>
  </si>
  <si>
    <t>g.138633282_138633283del</t>
  </si>
  <si>
    <t>g.138633303T&gt;G</t>
  </si>
  <si>
    <t>g.138633304delG</t>
  </si>
  <si>
    <t>g.138633304_138649249del</t>
  </si>
  <si>
    <t>g.138633322G&gt;T</t>
  </si>
  <si>
    <t>g.138633327_138633339del</t>
  </si>
  <si>
    <t>g.138633327delC</t>
  </si>
  <si>
    <t>g.138633346C&gt;T</t>
  </si>
  <si>
    <t>g.138633351delC</t>
  </si>
  <si>
    <t>g.138633355C&gt;T</t>
  </si>
  <si>
    <t>g.138633359delC</t>
  </si>
  <si>
    <t>g.138633368delA</t>
  </si>
  <si>
    <t>g.138633370T&gt;C</t>
  </si>
  <si>
    <t>g.138633376C&gt;T</t>
  </si>
  <si>
    <t>g.138633377G&gt;A</t>
  </si>
  <si>
    <t>g.138633377G&gt;T</t>
  </si>
  <si>
    <t>g.138633376C&gt;G</t>
  </si>
  <si>
    <t>g.138633377G&gt;C</t>
  </si>
  <si>
    <t>g.138633379G&gt;T</t>
  </si>
  <si>
    <t>g.138633380T&gt;A</t>
  </si>
  <si>
    <t>g.138633380T&gt;C</t>
  </si>
  <si>
    <t>g.138633382G&gt;T</t>
  </si>
  <si>
    <t>g.138633382G&gt;C</t>
  </si>
  <si>
    <t>g.138633383T&gt;C</t>
  </si>
  <si>
    <t>g.138633383T&gt;G</t>
  </si>
  <si>
    <t>g.138633385G&gt;A</t>
  </si>
  <si>
    <t>g.138633387_138633389del</t>
  </si>
  <si>
    <t>g.138633388G&gt;A</t>
  </si>
  <si>
    <t>g.138633389G&gt;C</t>
  </si>
  <si>
    <t>g.138633388_138633390del</t>
  </si>
  <si>
    <t>g.138633389_138633391del</t>
  </si>
  <si>
    <t>g.138633393_138633395del</t>
  </si>
  <si>
    <t>g.138633398C&gt;A</t>
  </si>
  <si>
    <t>g.138633406G&gt;T</t>
  </si>
  <si>
    <t>g.138633407G&gt;A</t>
  </si>
  <si>
    <t>g.138633407G&gt;T</t>
  </si>
  <si>
    <t>g.138633409C&gt;A</t>
  </si>
  <si>
    <t>g.138633409C&gt;T</t>
  </si>
  <si>
    <t>g.138633411A&gt;G</t>
  </si>
  <si>
    <t>g.138633412T&gt;G</t>
  </si>
  <si>
    <t>g.138633416C&gt;G</t>
  </si>
  <si>
    <t>g.138633415C&gt;T</t>
  </si>
  <si>
    <t>g.138633418T&gt;A</t>
  </si>
  <si>
    <t>g.138633418T&gt;C</t>
  </si>
  <si>
    <t>g.138633420G&gt;T</t>
  </si>
  <si>
    <t>g.138633419G&gt;T</t>
  </si>
  <si>
    <t>g.138633419G&gt;A</t>
  </si>
  <si>
    <t>g.138633420G&gt;A</t>
  </si>
  <si>
    <t>g.138633422delA</t>
  </si>
  <si>
    <t>g.138633423G&gt;C</t>
  </si>
  <si>
    <t>g.138633421C&gt;A</t>
  </si>
  <si>
    <t>g.138633422A&gt;G</t>
  </si>
  <si>
    <t>g.138633421C&gt;T</t>
  </si>
  <si>
    <t>g.138633423G&gt;A</t>
  </si>
  <si>
    <t>g.138642900G&gt;A</t>
  </si>
  <si>
    <t>g.138642903_138642904delinsA</t>
  </si>
  <si>
    <t>g.138642907T&gt;C</t>
  </si>
  <si>
    <t>g.138642907T&gt;G</t>
  </si>
  <si>
    <t>g.138642911delT</t>
  </si>
  <si>
    <t>g.138642920_138642923del</t>
  </si>
  <si>
    <t>g.138642919_138642921del</t>
  </si>
  <si>
    <t>g.138642925C&gt;T</t>
  </si>
  <si>
    <t>g.138642931G&gt;C</t>
  </si>
  <si>
    <t>g.138642931G&gt;A</t>
  </si>
  <si>
    <t>g.138642930T&gt;C</t>
  </si>
  <si>
    <t>g.138642933G&gt;A</t>
  </si>
  <si>
    <t>g.138642934G&gt;A</t>
  </si>
  <si>
    <t>g.138642934G&gt;T</t>
  </si>
  <si>
    <t>g.138642933G&gt;T</t>
  </si>
  <si>
    <t>g.138642936G&gt;A</t>
  </si>
  <si>
    <t>g.138642937G&gt;A</t>
  </si>
  <si>
    <t>g.138642936G&gt;T</t>
  </si>
  <si>
    <t>g.138642937G&gt;T</t>
  </si>
  <si>
    <t>g.138642943T&gt;C</t>
  </si>
  <si>
    <t>g.138642945G&gt;T</t>
  </si>
  <si>
    <t>g.138642945G&gt;A</t>
  </si>
  <si>
    <t>g.138642946T&gt;A</t>
  </si>
  <si>
    <t>g.138642950T&gt;G</t>
  </si>
  <si>
    <t>g.138642951G&gt;T</t>
  </si>
  <si>
    <t>g.138642957T&gt;C</t>
  </si>
  <si>
    <t>g.138642959G&gt;T</t>
  </si>
  <si>
    <t>g.138642957T&gt;G</t>
  </si>
  <si>
    <t>g.138642958G&gt;A</t>
  </si>
  <si>
    <t>g.138642961T&gt;C</t>
  </si>
  <si>
    <t>g.138642962T&gt;G</t>
  </si>
  <si>
    <t>g.138642960A&gt;T</t>
  </si>
  <si>
    <t>g.138642964T&gt;A</t>
  </si>
  <si>
    <t>g.138642966A&gt;C</t>
  </si>
  <si>
    <t>g.138642967C&gt;T</t>
  </si>
  <si>
    <t>g.138642969G&gt;A</t>
  </si>
  <si>
    <t>g.138642970C&gt;A</t>
  </si>
  <si>
    <t>g.138642969G&gt;C</t>
  </si>
  <si>
    <t>g.138642973C&gt;T</t>
  </si>
  <si>
    <t>g.138642972G&gt;A</t>
  </si>
  <si>
    <t>g.138642975delC</t>
  </si>
  <si>
    <t>g.138642977C&gt;A</t>
  </si>
  <si>
    <t>g.138642976A&gt;G</t>
  </si>
  <si>
    <t>g.138642975C&gt;T</t>
  </si>
  <si>
    <t>g.138642980T&gt;G</t>
  </si>
  <si>
    <t>g.138642978T&gt;A</t>
  </si>
  <si>
    <t>g.138642978T&gt;G</t>
  </si>
  <si>
    <t>g.138642978T&gt;C</t>
  </si>
  <si>
    <t>g.138642979G&gt;T</t>
  </si>
  <si>
    <t>g.138642984G&gt;T</t>
  </si>
  <si>
    <t>g.138642989delT</t>
  </si>
  <si>
    <t>g.138643003delT</t>
  </si>
  <si>
    <t>g.138643001delT</t>
  </si>
  <si>
    <t>g.138643005G&gt;T</t>
  </si>
  <si>
    <t>g.138643006T&gt;A</t>
  </si>
  <si>
    <t>g.138643012_138643013del</t>
  </si>
  <si>
    <t>g.138643011G&gt;A</t>
  </si>
  <si>
    <t>g.138643014G&gt;A</t>
  </si>
  <si>
    <t>g.138643014G&gt;T</t>
  </si>
  <si>
    <t>g.138643014G&gt;C</t>
  </si>
  <si>
    <t>g.138643683G&gt;T</t>
  </si>
  <si>
    <t>g.138643683G&gt;A</t>
  </si>
  <si>
    <t>g.138643683G&gt;C</t>
  </si>
  <si>
    <t>g.138643689A&gt;G</t>
  </si>
  <si>
    <t>g.138643688T&gt;A</t>
  </si>
  <si>
    <t>g.138643691A&gt;G</t>
  </si>
  <si>
    <t>g.138643695T&gt;A</t>
  </si>
  <si>
    <t>g.138643697G&gt;T</t>
  </si>
  <si>
    <t>g.138643700_138643702del</t>
  </si>
  <si>
    <t>g.138643706delG</t>
  </si>
  <si>
    <t>g.138643707_138643709delinsCA</t>
  </si>
  <si>
    <t>g.138643706G&gt;T</t>
  </si>
  <si>
    <t>g.138643709C&gt;T</t>
  </si>
  <si>
    <t>g.138643713delC</t>
  </si>
  <si>
    <t>g.138643714dup</t>
  </si>
  <si>
    <t>g.138643716A&gt;T</t>
  </si>
  <si>
    <t>g.138643716A&gt;G</t>
  </si>
  <si>
    <t>g.138643717G&gt;T</t>
  </si>
  <si>
    <t>g.138643715G&gt;A</t>
  </si>
  <si>
    <t>g.138643715G&gt;T</t>
  </si>
  <si>
    <t>g.138643718delC</t>
  </si>
  <si>
    <t>g.138643718C&gt;A</t>
  </si>
  <si>
    <t>g.138643722delA</t>
  </si>
  <si>
    <t>g.138643725G&gt;A</t>
  </si>
  <si>
    <t>g.138643724C&gt;G</t>
  </si>
  <si>
    <t>g.138643725G&gt;T</t>
  </si>
  <si>
    <t>g.138643724C&gt;T</t>
  </si>
  <si>
    <t>g.138643731T&gt;A</t>
  </si>
  <si>
    <t>g.138643730G&gt;A</t>
  </si>
  <si>
    <t>g.138643734T&gt;A</t>
  </si>
  <si>
    <t>g.138643737G&gt;T</t>
  </si>
  <si>
    <t>g.138643736C&gt;T</t>
  </si>
  <si>
    <t>g.138643749A&gt;G</t>
  </si>
  <si>
    <t>g.138643751delC</t>
  </si>
  <si>
    <t>g.138643753delC</t>
  </si>
  <si>
    <t>g.138643748_138643750del</t>
  </si>
  <si>
    <t>g.138643758A&gt;G</t>
  </si>
  <si>
    <t>g.138643757T&gt;A</t>
  </si>
  <si>
    <t>g.138643761A&gt;G</t>
  </si>
  <si>
    <t>g.138643766delG</t>
  </si>
  <si>
    <t>g.138643772A&gt;T</t>
  </si>
  <si>
    <t>g.138643775delA</t>
  </si>
  <si>
    <t>g.138643780delC</t>
  </si>
  <si>
    <t>g.138643778T&gt;G</t>
  </si>
  <si>
    <t>g.138643780C&gt;A</t>
  </si>
  <si>
    <t>g.138643780C&gt;G</t>
  </si>
  <si>
    <t>g.138643782delA</t>
  </si>
  <si>
    <t>g.138643786T&gt;G</t>
  </si>
  <si>
    <t>g.138643785A&gt;G</t>
  </si>
  <si>
    <t>g.138643787G&gt;A</t>
  </si>
  <si>
    <t>g.138643788A&gt;G</t>
  </si>
  <si>
    <t>g.138643789C&gt;A</t>
  </si>
  <si>
    <t>g.138643788A&gt;T</t>
  </si>
  <si>
    <t>g.138643790A&gt;T</t>
  </si>
  <si>
    <t>g.138643791T&gt;C</t>
  </si>
  <si>
    <t>g.138643794C&gt;T</t>
  </si>
  <si>
    <t>g.138643794C&gt;A</t>
  </si>
  <si>
    <t>g.138643793G&gt;A</t>
  </si>
  <si>
    <t>g.138643797_138643798insATTGCCT</t>
  </si>
  <si>
    <t>g.138643797T&gt;A</t>
  </si>
  <si>
    <t>g.138643796C&gt;T</t>
  </si>
  <si>
    <t>g.138643797T&gt;G</t>
  </si>
  <si>
    <t>g.138643800T&gt;C</t>
  </si>
  <si>
    <t>g.138643800T&gt;G</t>
  </si>
  <si>
    <t>g.138643804delA</t>
  </si>
  <si>
    <t>g.138643801_138643802delinsC</t>
  </si>
  <si>
    <t>g.138643803A&gt;G</t>
  </si>
  <si>
    <t>g.138643802G&gt;T</t>
  </si>
  <si>
    <t>g.138643806T&gt;C</t>
  </si>
  <si>
    <t>g.138643806T&gt;A</t>
  </si>
  <si>
    <t>g.138643806T&gt;G</t>
  </si>
  <si>
    <t>g.138643808G&gt;T</t>
  </si>
  <si>
    <t>g.138643811G&gt;T</t>
  </si>
  <si>
    <t>g.138643815C&gt;A</t>
  </si>
  <si>
    <t>g.138643814C&gt;A</t>
  </si>
  <si>
    <t>g.138643818T&gt;C</t>
  </si>
  <si>
    <t>g.138643817T&gt;A</t>
  </si>
  <si>
    <t>g.138643817T&gt;G</t>
  </si>
  <si>
    <t>g.138643818T&gt;G</t>
  </si>
  <si>
    <t>g.138643828C&gt;G</t>
  </si>
  <si>
    <t>g.138643826A&gt;T</t>
  </si>
  <si>
    <t>g.138643827A&gt;T</t>
  </si>
  <si>
    <t>g.138643829delA</t>
  </si>
  <si>
    <t>g.138643831C&gt;G</t>
  </si>
  <si>
    <t>g.138643833A&gt;G</t>
  </si>
  <si>
    <t>g.138643834C&gt;A</t>
  </si>
  <si>
    <t>g.138643835G&gt;T</t>
  </si>
  <si>
    <t>g.138643842C&gt;T</t>
  </si>
  <si>
    <t>g.138643841C&gt;A</t>
  </si>
  <si>
    <t>g.138643842C&gt;A</t>
  </si>
  <si>
    <t>g.138643846T&gt;G</t>
  </si>
  <si>
    <t>g.138643845T&gt;C</t>
  </si>
  <si>
    <t>g.138643848G&gt;T</t>
  </si>
  <si>
    <t>g.138643847T&gt;C</t>
  </si>
  <si>
    <t>g.138643847T&gt;A</t>
  </si>
  <si>
    <t>g.138643848G&gt;A</t>
  </si>
  <si>
    <t>g.138643848G&gt;C</t>
  </si>
  <si>
    <t>g.138643850_138643851delinsCA</t>
  </si>
  <si>
    <t>g.138643853G&gt;A</t>
  </si>
  <si>
    <t>g.138643853G&gt;C</t>
  </si>
  <si>
    <t>g.138643854C&gt;T</t>
  </si>
  <si>
    <t>g.138643859A&gt;G</t>
  </si>
  <si>
    <t>g.138643862G&gt;T</t>
  </si>
  <si>
    <t>g.138643866A&gt;G</t>
  </si>
  <si>
    <t>g.138643867C&gt;A</t>
  </si>
  <si>
    <t>g.138643867C&gt;G</t>
  </si>
  <si>
    <t>g.138643868delA</t>
  </si>
  <si>
    <t>g.138643869C&gt;T</t>
  </si>
  <si>
    <t>g.138643869C&gt;A</t>
  </si>
  <si>
    <t>g.138643868A&gt;C</t>
  </si>
  <si>
    <t>g.138643868A&gt;G</t>
  </si>
  <si>
    <t>g.138643875T&gt;A</t>
  </si>
  <si>
    <t>g.138643878T&gt;C</t>
  </si>
  <si>
    <t>g.138643877T&gt;G</t>
  </si>
  <si>
    <t>g.138643880C&gt;T</t>
  </si>
  <si>
    <t>g.138643884A&gt;T</t>
  </si>
  <si>
    <t>g.138643890G&gt;T</t>
  </si>
  <si>
    <t>g.138643890G&gt;A</t>
  </si>
  <si>
    <t>g.138643889G&gt;T</t>
  </si>
  <si>
    <t>g.138643896G&gt;A</t>
  </si>
  <si>
    <t>g.138643896G&gt;T</t>
  </si>
  <si>
    <t>g.138643900T&gt;A</t>
  </si>
  <si>
    <t>g.138643900T&gt;G</t>
  </si>
  <si>
    <t>g.138643902T&gt;C</t>
  </si>
  <si>
    <t>g.138643902T&gt;G</t>
  </si>
  <si>
    <t>g.138643902T&gt;A</t>
  </si>
  <si>
    <t>g.138643901G&gt;C</t>
  </si>
  <si>
    <t>g.138643905G&gt;A</t>
  </si>
  <si>
    <t>g.138643904A&gt;C</t>
  </si>
  <si>
    <t>g.138643906T&gt;G</t>
  </si>
  <si>
    <t>g.138643908G&gt;T</t>
  </si>
  <si>
    <t>g.138643908G&gt;A</t>
  </si>
  <si>
    <t>g.138643912G&gt;C</t>
  </si>
  <si>
    <t>g.138643912G&gt;T</t>
  </si>
  <si>
    <t>g.138643911G&gt;T</t>
  </si>
  <si>
    <t>g.138643910T&gt;A</t>
  </si>
  <si>
    <t>g.138643910T&gt;G</t>
  </si>
  <si>
    <t>g.138643911G&gt;C</t>
  </si>
  <si>
    <t>g.138643910T&gt;C</t>
  </si>
  <si>
    <t>g.138643912G&gt;A</t>
  </si>
  <si>
    <t>g.138643911G&gt;A</t>
  </si>
  <si>
    <t>g.138643911delG</t>
  </si>
  <si>
    <t>g.138643913G&gt;A</t>
  </si>
  <si>
    <t>g.138643914G&gt;A</t>
  </si>
  <si>
    <t>g.138643914G&gt;T</t>
  </si>
  <si>
    <t>g.138643913G&gt;T</t>
  </si>
  <si>
    <t>g.138643916_138643917del</t>
  </si>
  <si>
    <t>g.138643916A&gt;G</t>
  </si>
  <si>
    <t>g.138643921_138643922del</t>
  </si>
  <si>
    <t>g.138643920T&gt;G</t>
  </si>
  <si>
    <t>g.138643922T&gt;A</t>
  </si>
  <si>
    <t>g.138643923T&gt;C</t>
  </si>
  <si>
    <t>g.138643928A&gt;G</t>
  </si>
  <si>
    <t>g.138643932_138643939delinsA</t>
  </si>
  <si>
    <t>g.138643932G&gt;A</t>
  </si>
  <si>
    <t>g.138643931G&gt;T</t>
  </si>
  <si>
    <t>g.138643931G&gt;C</t>
  </si>
  <si>
    <t>g.138643930delA</t>
  </si>
  <si>
    <t>g.138643928delA</t>
  </si>
  <si>
    <t>g.138643939delA</t>
  </si>
  <si>
    <t>g.138643941C&gt;A</t>
  </si>
  <si>
    <t>g.138643941C&gt;T</t>
  </si>
  <si>
    <t>g.138643941C&gt;G</t>
  </si>
  <si>
    <t>g.138643940G&gt;C</t>
  </si>
  <si>
    <t>g.138643944_138643951del</t>
  </si>
  <si>
    <t>g.138643944delT</t>
  </si>
  <si>
    <t>g.138643949C&gt;T</t>
  </si>
  <si>
    <t>g.138643950T&gt;C</t>
  </si>
  <si>
    <t>g.138643953A&gt;C</t>
  </si>
  <si>
    <t>g.138643952C&gt;G</t>
  </si>
  <si>
    <t>g.138643952C&gt;T</t>
  </si>
  <si>
    <t>g.138643956A&gt;C</t>
  </si>
  <si>
    <t>g.138643957C&gt;G</t>
  </si>
  <si>
    <t>g.138643957C&gt;A</t>
  </si>
  <si>
    <t>g.138643959T&gt;C</t>
  </si>
  <si>
    <t>g.138643964G&gt;A</t>
  </si>
  <si>
    <t>g.138643964G&gt;T</t>
  </si>
  <si>
    <t>g.138643967C&gt;A</t>
  </si>
  <si>
    <t>g.138643971T&gt;C</t>
  </si>
  <si>
    <t>g.138643974T&gt;C</t>
  </si>
  <si>
    <t>g.138643973G&gt;T</t>
  </si>
  <si>
    <t>g.138643974T&gt;A</t>
  </si>
  <si>
    <t>g.138643974_138643976del</t>
  </si>
  <si>
    <t>g.138643976G&gt;T</t>
  </si>
  <si>
    <t>g.138643980G&gt;A</t>
  </si>
  <si>
    <t>g.138643979C&gt;G</t>
  </si>
  <si>
    <t>g.138643980G&gt;T</t>
  </si>
  <si>
    <t>g.138643979C&gt;A</t>
  </si>
  <si>
    <t>g.138643980G&gt;C</t>
  </si>
  <si>
    <t>g.138643979C&gt;T</t>
  </si>
  <si>
    <t>g.138643983C&gt;A</t>
  </si>
  <si>
    <t>g.138643982G&gt;A</t>
  </si>
  <si>
    <t>g.138643985A&gt;G</t>
  </si>
  <si>
    <t>g.138643988_138643989del</t>
  </si>
  <si>
    <t>g.138643988T&gt;C</t>
  </si>
  <si>
    <t>g.138643989G&gt;A</t>
  </si>
  <si>
    <t>g.138643988T&gt;G</t>
  </si>
  <si>
    <t>g.138643990T&gt;A</t>
  </si>
  <si>
    <t>g.138643991C&gt;A</t>
  </si>
  <si>
    <t>g.138643991C&gt;T</t>
  </si>
  <si>
    <t>g.138643992T&gt;C</t>
  </si>
  <si>
    <t>g.138643995G&gt;C</t>
  </si>
  <si>
    <t>g.138643994C&gt;T</t>
  </si>
  <si>
    <t>g.138643997T&gt;C</t>
  </si>
  <si>
    <t>g.138644001C&gt;G</t>
  </si>
  <si>
    <t>g.138644001C&gt;T</t>
  </si>
  <si>
    <t>g.138644003A&gt;G</t>
  </si>
  <si>
    <t>g.138644005G&gt;T</t>
  </si>
  <si>
    <t>g.138644010_138644012del</t>
  </si>
  <si>
    <t>g.138644012A&gt;T</t>
  </si>
  <si>
    <t>g.138644013T&gt;G</t>
  </si>
  <si>
    <t>g.138644013T&gt;C</t>
  </si>
  <si>
    <t>g.138644013T&gt;A</t>
  </si>
  <si>
    <t>g.138644016A&gt;G</t>
  </si>
  <si>
    <t>g.138644017T&gt;A</t>
  </si>
  <si>
    <t>g.138644019_138644023delinsG</t>
  </si>
  <si>
    <t>g.138644018A&gt;G</t>
  </si>
  <si>
    <t>g.138644018_138644020del</t>
  </si>
  <si>
    <t>g.138644022A&gt;T</t>
  </si>
  <si>
    <t>g.138644021A&gt;C</t>
  </si>
  <si>
    <t>g.138644022_138644024del</t>
  </si>
  <si>
    <t>g.138644024delA</t>
  </si>
  <si>
    <t>g.138644024A&gt;G</t>
  </si>
  <si>
    <t>g.138644026G&gt;A</t>
  </si>
  <si>
    <t>g.138644025T&gt;A</t>
  </si>
  <si>
    <t>g.138644025T&gt;G</t>
  </si>
  <si>
    <t>g.138644027delT</t>
  </si>
  <si>
    <t>g.138644028T&gt;A</t>
  </si>
  <si>
    <t>g.138644027T&gt;C</t>
  </si>
  <si>
    <t>g.138644029C&gt;G</t>
  </si>
  <si>
    <t>g.138644027T&gt;A</t>
  </si>
  <si>
    <t>g.138644027T&gt;G</t>
  </si>
  <si>
    <t>g.138644031G&gt;T</t>
  </si>
  <si>
    <t>g.138644031G&gt;A</t>
  </si>
  <si>
    <t>g.138644031G&gt;C</t>
  </si>
  <si>
    <t>g.138644030T&gt;C</t>
  </si>
  <si>
    <t>g.138644032T&gt;A</t>
  </si>
  <si>
    <t>g.138644032T&gt;G</t>
  </si>
  <si>
    <t>g.138644033G&gt;C</t>
  </si>
  <si>
    <t>g.138644034C&gt;T</t>
  </si>
  <si>
    <t>g.138644033G&gt;A</t>
  </si>
  <si>
    <t>g.138644036G&gt;A</t>
  </si>
  <si>
    <t>g.138644037G&gt;A</t>
  </si>
  <si>
    <t>g.138644037G&gt;C</t>
  </si>
  <si>
    <t>g.138644048G&gt;A</t>
  </si>
  <si>
    <t>g.138644051G&gt;T</t>
  </si>
  <si>
    <t>g.138644052G&gt;A</t>
  </si>
  <si>
    <t>g.138644055G&gt;C</t>
  </si>
  <si>
    <t>g.138644057_138644058del</t>
  </si>
  <si>
    <t>g.138644057G&gt;A</t>
  </si>
  <si>
    <t>g.138644058A&gt;G</t>
  </si>
  <si>
    <t>g.138644061C&gt;T</t>
  </si>
  <si>
    <t>g.138644061C&gt;G</t>
  </si>
  <si>
    <t>g.138644063T&gt;A</t>
  </si>
  <si>
    <t>g.138644064G&gt;A</t>
  </si>
  <si>
    <t>g.138644063T&gt;G</t>
  </si>
  <si>
    <t>g.138644064G&gt;T</t>
  </si>
  <si>
    <t>g.138644063T&gt;C</t>
  </si>
  <si>
    <t>g.138644070G&gt;T</t>
  </si>
  <si>
    <t>g.138644070G&gt;C</t>
  </si>
  <si>
    <t>g.138644069G&gt;A</t>
  </si>
  <si>
    <t>g.138644070G&gt;A</t>
  </si>
  <si>
    <t>g.138644069G&gt;T</t>
  </si>
  <si>
    <t>g.138644073_138644074insATAG</t>
  </si>
  <si>
    <t>g.138644072G&gt;C</t>
  </si>
  <si>
    <t>g.138644073A&gt;T</t>
  </si>
  <si>
    <t>g.138644072G&gt;A</t>
  </si>
  <si>
    <t>g.138644072G&gt;T</t>
  </si>
  <si>
    <t>g.138644073A&gt;G</t>
  </si>
  <si>
    <t>g.138644074T&gt;G</t>
  </si>
  <si>
    <t>g.138644074_138644075delinsCG</t>
  </si>
  <si>
    <t>g.138644077T&gt;A</t>
  </si>
  <si>
    <t>g.138644076G&gt;T</t>
  </si>
  <si>
    <t>g.138644076G&gt;A</t>
  </si>
  <si>
    <t>g.138644075A&gt;G</t>
  </si>
  <si>
    <t>g.138644077T&gt;G</t>
  </si>
  <si>
    <t>g.138644079G&gt;A</t>
  </si>
  <si>
    <t>g.138644078G&gt;T</t>
  </si>
  <si>
    <t>g.138644079G&gt;C</t>
  </si>
  <si>
    <t>g.138644081G&gt;A</t>
  </si>
  <si>
    <t>g.138644082G&gt;A</t>
  </si>
  <si>
    <t>g.138644082G&gt;C</t>
  </si>
  <si>
    <t>g.138644081G&gt;T</t>
  </si>
  <si>
    <t>g.138644084C&gt;A</t>
  </si>
  <si>
    <t>g.138644085C&gt;T</t>
  </si>
  <si>
    <t>g.138644084C&gt;T</t>
  </si>
  <si>
    <t>g.138644085C&gt;A</t>
  </si>
  <si>
    <t>g.138644085C&gt;G</t>
  </si>
  <si>
    <t>g.138644088A&gt;G</t>
  </si>
  <si>
    <t>g.138644087C&gt;A</t>
  </si>
  <si>
    <t>g.138644089T&gt;A</t>
  </si>
  <si>
    <t>g.138644086_138644088delinsAAT</t>
  </si>
  <si>
    <t>g.138644098delA</t>
  </si>
  <si>
    <t>g.138644100T&gt;A</t>
  </si>
  <si>
    <t>g.138644100T&gt;G</t>
  </si>
  <si>
    <t>g.138644102G&gt;A</t>
  </si>
  <si>
    <t>g.138644102G&gt;T</t>
  </si>
  <si>
    <t>g.138644109C&gt;A</t>
  </si>
  <si>
    <t>g.138644114T&gt;C</t>
  </si>
  <si>
    <t>g.138644114T&gt;G</t>
  </si>
  <si>
    <t>g.138644115T&gt;C</t>
  </si>
  <si>
    <t>g.138644119A&gt;C</t>
  </si>
  <si>
    <t>g.138644118T&gt;G</t>
  </si>
  <si>
    <t>g.138644121C&gt;G</t>
  </si>
  <si>
    <t>g.138644120A&gt;C</t>
  </si>
  <si>
    <t>g.138644121C&gt;T</t>
  </si>
  <si>
    <t>g.138644120A&gt;G</t>
  </si>
  <si>
    <t>g.138644121C&gt;A</t>
  </si>
  <si>
    <t>g.138644122delT</t>
  </si>
  <si>
    <t>g.138644123delG</t>
  </si>
  <si>
    <t>g.138644123G&gt;A</t>
  </si>
  <si>
    <t>g.138644124G&gt;A</t>
  </si>
  <si>
    <t>g.138644124G&gt;C</t>
  </si>
  <si>
    <t>g.138644126A&gt;T</t>
  </si>
  <si>
    <t>g.138644133G&gt;A</t>
  </si>
  <si>
    <t>g.138644134C&gt;G</t>
  </si>
  <si>
    <t>g.138644132A&gt;T</t>
  </si>
  <si>
    <t>g.138644133G&gt;C</t>
  </si>
  <si>
    <t>g.138644133G&gt;T</t>
  </si>
  <si>
    <t>g.138644137G&gt;T</t>
  </si>
  <si>
    <t>g.138644135T&gt;A</t>
  </si>
  <si>
    <t>g.138644135T&gt;C</t>
  </si>
  <si>
    <t>g.138644135T&gt;G</t>
  </si>
  <si>
    <t>g.138644137G&gt;C</t>
  </si>
  <si>
    <t>g.138644137G&gt;A</t>
  </si>
  <si>
    <t>g.138644139G&gt;A</t>
  </si>
  <si>
    <t>g.138644139G&gt;C</t>
  </si>
  <si>
    <t>g.138644138G&gt;A</t>
  </si>
  <si>
    <t>g.138644139G&gt;T</t>
  </si>
  <si>
    <t>g.138644142A&gt;G</t>
  </si>
  <si>
    <t>g.138644142A&gt;C</t>
  </si>
  <si>
    <t>g.138644141G&gt;A</t>
  </si>
  <si>
    <t>g.138644145_138644146del</t>
  </si>
  <si>
    <t>g.138644145A&gt;G</t>
  </si>
  <si>
    <t>g.138644144G&gt;A</t>
  </si>
  <si>
    <t>g.138644144G&gt;T</t>
  </si>
  <si>
    <t>g.138644148G&gt;A</t>
  </si>
  <si>
    <t>g.138644147T&gt;G</t>
  </si>
  <si>
    <t>g.138644147T&gt;A</t>
  </si>
  <si>
    <t>g.138644147T&gt;C</t>
  </si>
  <si>
    <t>g.138644149_138644150del</t>
  </si>
  <si>
    <t>g.138644151C&gt;T</t>
  </si>
  <si>
    <t>g.138644151C&gt;A</t>
  </si>
  <si>
    <t>g.138644150G&gt;A</t>
  </si>
  <si>
    <t>g.138644150G&gt;T</t>
  </si>
  <si>
    <t>g.138644162A&gt;G</t>
  </si>
  <si>
    <t>g.138644164A&gt;C</t>
  </si>
  <si>
    <t>g.138644166A&gt;G</t>
  </si>
  <si>
    <t>g.138644165T&gt;C</t>
  </si>
  <si>
    <t>g.138644167T&gt;G</t>
  </si>
  <si>
    <t>g.138644170_138644183del</t>
  </si>
  <si>
    <t>g.138644168G&gt;A</t>
  </si>
  <si>
    <t>g.138644169G&gt;C</t>
  </si>
  <si>
    <t>g.138644169G&gt;T</t>
  </si>
  <si>
    <t>g.138644169G&gt;A</t>
  </si>
  <si>
    <t>g.138644172T&gt;C</t>
  </si>
  <si>
    <t>g.138644171A&gt;C</t>
  </si>
  <si>
    <t>g.138644175A&gt;C</t>
  </si>
  <si>
    <t>g.138644174T&gt;C</t>
  </si>
  <si>
    <t>g.138644178C&gt;T</t>
  </si>
  <si>
    <t>g.138644178C&gt;A</t>
  </si>
  <si>
    <t>g.138644182G&gt;C</t>
  </si>
  <si>
    <t>g.138644184T&gt;A</t>
  </si>
  <si>
    <t>g.138644187_138644194del</t>
  </si>
  <si>
    <t>g.138644186delT</t>
  </si>
  <si>
    <t>g.138644187C&gt;T</t>
  </si>
  <si>
    <t>g.138644187C&gt;A</t>
  </si>
  <si>
    <t>g.138644190G&gt;A</t>
  </si>
  <si>
    <t>g.138644189C&gt;T</t>
  </si>
  <si>
    <t>g.138644191delG</t>
  </si>
  <si>
    <t>g.138644192T&gt;C</t>
  </si>
  <si>
    <t>g.138644193A&gt;G</t>
  </si>
  <si>
    <t>g.138644194T&gt;G</t>
  </si>
  <si>
    <t>g.138644195G&gt;T</t>
  </si>
  <si>
    <t>g.138644201T&gt;C</t>
  </si>
  <si>
    <t>g.138644203G&gt;C</t>
  </si>
  <si>
    <t>g.138644201T&gt;A</t>
  </si>
  <si>
    <t>g.138644202G&gt;T</t>
  </si>
  <si>
    <t>g.138644203G&gt;A</t>
  </si>
  <si>
    <t>g.138644202G&gt;A</t>
  </si>
  <si>
    <t>g.138644205T&gt;C</t>
  </si>
  <si>
    <t>g.138644205T&gt;A</t>
  </si>
  <si>
    <t>g.138644206delT</t>
  </si>
  <si>
    <t>g.138644208G&gt;T</t>
  </si>
  <si>
    <t>g.138644213A&gt;T</t>
  </si>
  <si>
    <t>g.138644216delA</t>
  </si>
  <si>
    <t>g.138644217C&gt;A</t>
  </si>
  <si>
    <t>g.138644216_138644218del</t>
  </si>
  <si>
    <t>g.138643811_138643818del</t>
  </si>
  <si>
    <t>g.138623342_138623347del</t>
  </si>
  <si>
    <t>g.138612895_138613011del</t>
  </si>
  <si>
    <t>g.138612907A&gt;G</t>
  </si>
  <si>
    <t>g.138612907delA</t>
  </si>
  <si>
    <t>g.138612902T&gt;C</t>
  </si>
  <si>
    <t>g.138612900T&gt;A</t>
  </si>
  <si>
    <t>g.138612902delT</t>
  </si>
  <si>
    <t>g.138612901T&gt;C</t>
  </si>
  <si>
    <t>g.138612903C&gt;G</t>
  </si>
  <si>
    <t>g.138612907A&gt;C</t>
  </si>
  <si>
    <t>g.138612906A&gt;G</t>
  </si>
  <si>
    <t>g.138630345_138631446del</t>
  </si>
  <si>
    <t>g.138643259_138644127del</t>
  </si>
  <si>
    <t>g.138645387A&gt;G</t>
  </si>
  <si>
    <t>g.138646775A&gt;G</t>
  </si>
  <si>
    <t>g.138645598A&gt;G</t>
  </si>
  <si>
    <t>g.138647094T&gt;C</t>
  </si>
  <si>
    <t>g.138632935_138639405del</t>
  </si>
  <si>
    <t>g.138612875T&gt;A</t>
  </si>
  <si>
    <t>g.138612889G&gt;C</t>
  </si>
  <si>
    <t>g.138612889G&gt;A</t>
  </si>
  <si>
    <t>g.138612869G&gt;C</t>
  </si>
  <si>
    <t>g.138612890A&gt;T</t>
  </si>
  <si>
    <t>g.138612875T&gt;C</t>
  </si>
  <si>
    <t>g.138612874T&gt;G</t>
  </si>
  <si>
    <t>g.138612890A&gt;G</t>
  </si>
  <si>
    <t>g.138612876G&gt;C</t>
  </si>
  <si>
    <t>g.138612872C&gt;T</t>
  </si>
  <si>
    <t>g.138612869G&gt;A</t>
  </si>
  <si>
    <t>g.138612872C&gt;G</t>
  </si>
  <si>
    <t>g.138612871A&gt;G</t>
  </si>
  <si>
    <t>g.138612869G&gt;T</t>
  </si>
  <si>
    <t>g.138636825_138645616del</t>
  </si>
  <si>
    <t>g.138613012G&gt;A</t>
  </si>
  <si>
    <t>g.138613016G&gt;A</t>
  </si>
  <si>
    <t>g.138619163T&gt;G</t>
  </si>
  <si>
    <t>g.138619168G&gt;T</t>
  </si>
  <si>
    <t>g.138613012G&gt;T</t>
  </si>
  <si>
    <t>g.138619168G&gt;A</t>
  </si>
  <si>
    <t>g.138613016_138613019del</t>
  </si>
  <si>
    <t>g.138613016G&gt;T</t>
  </si>
  <si>
    <t>g.138613013T&gt;C</t>
  </si>
  <si>
    <t>g.138613013T&gt;G</t>
  </si>
  <si>
    <t>g.138613016G&gt;C</t>
  </si>
  <si>
    <t>g.138613012_138613015del</t>
  </si>
  <si>
    <t>g.138619168_138619169delinsA</t>
  </si>
  <si>
    <t>g.138619168G&gt;C</t>
  </si>
  <si>
    <t>g.138619335_138619338del</t>
  </si>
  <si>
    <t>g.138619337G&gt;A</t>
  </si>
  <si>
    <t>g.138619337G&gt;C</t>
  </si>
  <si>
    <t>g.138619338T&gt;C</t>
  </si>
  <si>
    <t>g.138619418C&gt;G</t>
  </si>
  <si>
    <t>g.138619509_138619518del</t>
  </si>
  <si>
    <t>g.138619520G&gt;C</t>
  </si>
  <si>
    <t>g.138619520G&gt;A</t>
  </si>
  <si>
    <t>g.138619333_138619336del</t>
  </si>
  <si>
    <t>g.138619335G&gt;C</t>
  </si>
  <si>
    <t>g.138619503_138619506del</t>
  </si>
  <si>
    <t>g.138619333delG</t>
  </si>
  <si>
    <t>g.138619496A&gt;G</t>
  </si>
  <si>
    <t>g.138619333G&gt;A</t>
  </si>
  <si>
    <t>g.138619333G&gt;C</t>
  </si>
  <si>
    <t>g.138619518T&gt;G</t>
  </si>
  <si>
    <t>g.138619336A&gt;G</t>
  </si>
  <si>
    <t>g.138619337G&gt;T</t>
  </si>
  <si>
    <t>g.138619511T&gt;G</t>
  </si>
  <si>
    <t>g.138619496A&gt;T</t>
  </si>
  <si>
    <t>g.138619547T&gt;G</t>
  </si>
  <si>
    <t>g.138619546G&gt;T</t>
  </si>
  <si>
    <t>g.138623234G&gt;A</t>
  </si>
  <si>
    <t>g.138619547T&gt;C</t>
  </si>
  <si>
    <t>g.138623232A&gt;G</t>
  </si>
  <si>
    <t>g.138619550G&gt;A</t>
  </si>
  <si>
    <t>g.138619550G&gt;C</t>
  </si>
  <si>
    <t>g.138619549A&gt;G</t>
  </si>
  <si>
    <t>g.138623234G&gt;T</t>
  </si>
  <si>
    <t>g.138623234G&gt;C</t>
  </si>
  <si>
    <t>g.138623223C&gt;G</t>
  </si>
  <si>
    <t>g.138623222A&gt;G</t>
  </si>
  <si>
    <t>g.138619546G&gt;A</t>
  </si>
  <si>
    <t>g.138619546G&gt;C</t>
  </si>
  <si>
    <t>g.138623233A&gt;T</t>
  </si>
  <si>
    <t>g.138630515_138630518del</t>
  </si>
  <si>
    <t>g.138630521G&gt;C</t>
  </si>
  <si>
    <t>g.138630520A&gt;C</t>
  </si>
  <si>
    <t>g.138623350T&gt;A</t>
  </si>
  <si>
    <t>g.138623353_138623358del</t>
  </si>
  <si>
    <t>g.138630518T&gt;C</t>
  </si>
  <si>
    <t>g.138623349G&gt;C</t>
  </si>
  <si>
    <t>g.138623353G&gt;A</t>
  </si>
  <si>
    <t>g.138630520A&gt;T</t>
  </si>
  <si>
    <t>g.138630520delA</t>
  </si>
  <si>
    <t>g.138630513T&gt;G</t>
  </si>
  <si>
    <t>g.138623350T&gt;C</t>
  </si>
  <si>
    <t>g.138630520A&gt;G</t>
  </si>
  <si>
    <t>g.138623349G&gt;A</t>
  </si>
  <si>
    <t>g.138623349G&gt;T</t>
  </si>
  <si>
    <t>g.138630500C&gt;G</t>
  </si>
  <si>
    <t>g.138630514T&gt;G</t>
  </si>
  <si>
    <t>g.138630663A&gt;G</t>
  </si>
  <si>
    <t>g.138630651G&gt;T</t>
  </si>
  <si>
    <t>g.138630652T&gt;A</t>
  </si>
  <si>
    <t>g.138630652T&gt;C</t>
  </si>
  <si>
    <t>g.138630652T&gt;G</t>
  </si>
  <si>
    <t>g.138633218T&gt;G</t>
  </si>
  <si>
    <t>g.138633219A&gt;G</t>
  </si>
  <si>
    <t>g.138630651G&gt;A</t>
  </si>
  <si>
    <t>g.138630654A&gt;G</t>
  </si>
  <si>
    <t>g.138633220G&gt;C</t>
  </si>
  <si>
    <t>g.138630752_138630753del</t>
  </si>
  <si>
    <t>g.138633424G&gt;T</t>
  </si>
  <si>
    <t>g.138642899G&gt;C</t>
  </si>
  <si>
    <t>g.138633424G&gt;A</t>
  </si>
  <si>
    <t>g.138642899G&gt;A</t>
  </si>
  <si>
    <t>g.138633441T&gt;A</t>
  </si>
  <si>
    <t>g.138633426A&gt;T</t>
  </si>
  <si>
    <t>g.138642898A&gt;C</t>
  </si>
  <si>
    <t>g.138642898A&gt;G</t>
  </si>
  <si>
    <t>g.138633425T&gt;C</t>
  </si>
  <si>
    <t>g.138642899G&gt;T</t>
  </si>
  <si>
    <t>g.138642897C&gt;G</t>
  </si>
  <si>
    <t>g.138643682G&gt;A</t>
  </si>
  <si>
    <t>g.138643015G&gt;A</t>
  </si>
  <si>
    <t>g.138643663_138643664insA</t>
  </si>
  <si>
    <t>g.138643015G&gt;C</t>
  </si>
  <si>
    <t>g.138643016T&gt;G</t>
  </si>
  <si>
    <t>g.138643669_138643674del</t>
  </si>
  <si>
    <t>g.138643681A&gt;C</t>
  </si>
  <si>
    <t>g.138643679A&gt;G</t>
  </si>
  <si>
    <t>hg19 Nuc_No.</t>
  </si>
  <si>
    <t>g.138623348_138623349insG</t>
  </si>
  <si>
    <t>g.138630548_138630549insA</t>
  </si>
  <si>
    <t>g.138630570_138630571insA</t>
  </si>
  <si>
    <t>g.138630580_138630581insTT</t>
  </si>
  <si>
    <t>g.138630582_138630583insC</t>
  </si>
  <si>
    <t>17725_17729dup</t>
  </si>
  <si>
    <t>g.138630598_138630599ins12bp</t>
  </si>
  <si>
    <t>g.138630617_138630618insC</t>
  </si>
  <si>
    <t>17764_17765insC</t>
  </si>
  <si>
    <t>g.138630627_138630628insC</t>
  </si>
  <si>
    <t>g.138633381_138633382insT</t>
  </si>
  <si>
    <t>g.138633384_138633385insT</t>
  </si>
  <si>
    <t>g.138633416_138633417ins16bp</t>
  </si>
  <si>
    <t>g.138642928_138642944del</t>
  </si>
  <si>
    <t>c.752_767del</t>
  </si>
  <si>
    <t>g.138642965_138642966insT</t>
  </si>
  <si>
    <t>g.138643013_138643014insA</t>
  </si>
  <si>
    <t>g.138643791_138643792insT</t>
  </si>
  <si>
    <t>g.138643864_138643865insCA</t>
  </si>
  <si>
    <t>g.138643903_138643912del</t>
  </si>
  <si>
    <t>g.138643958_138643959insC</t>
  </si>
  <si>
    <t>g.138644019_138644020insAA</t>
  </si>
  <si>
    <t>g.138644076_138644078delinsTT</t>
  </si>
  <si>
    <t>g.138644111_138644112insA</t>
  </si>
  <si>
    <t>31250_31251insA</t>
  </si>
  <si>
    <t>c.1267_1268insA</t>
  </si>
  <si>
    <t>c.1287_1288insT</t>
  </si>
  <si>
    <t>g.138644131_138644132insT</t>
  </si>
  <si>
    <t>31270_31271insT</t>
  </si>
  <si>
    <t>c.1303_1304insGA</t>
  </si>
  <si>
    <t>g.138644147_138644148insGA</t>
  </si>
  <si>
    <t>31286_31287insGA</t>
  </si>
  <si>
    <t>g.138644178_138644179ins9bp</t>
  </si>
  <si>
    <t>c.1334_1135insATATATACC</t>
  </si>
  <si>
    <t>31327_31328delins10bp</t>
  </si>
  <si>
    <t>g.138644188_138644189delins10bp</t>
  </si>
  <si>
    <t>c.1362_1363insGATT</t>
  </si>
  <si>
    <t>g.138644206_138644207insGATT</t>
  </si>
  <si>
    <t>c.1373_1374insA</t>
  </si>
  <si>
    <t>g.138644217_138644218insA</t>
  </si>
  <si>
    <t>31356_31357insA</t>
  </si>
  <si>
    <t>31345_31346insGATT</t>
  </si>
  <si>
    <t>g.138643800_138643802delinsAGA</t>
  </si>
  <si>
    <t>g.138623235-?_138623348+?del</t>
  </si>
  <si>
    <t>g.138623235+?ins6kb</t>
  </si>
  <si>
    <t xml:space="preserve">c.278+? ins 6kb </t>
  </si>
  <si>
    <t>c.411_412ins 322bp</t>
  </si>
  <si>
    <t>g.138630541_138630542ins322bp</t>
  </si>
  <si>
    <t>g.138630553_54ins276bp, g.138630539_53dup</t>
  </si>
  <si>
    <t>g.138631540_138642446del;inv95</t>
  </si>
  <si>
    <t>g.138642964_65ins290bp; g.138642950_964dup</t>
  </si>
  <si>
    <t>g.138633267_138643648del</t>
  </si>
  <si>
    <t>g.138612895-?_138623348+?del; g.138633221-?_138644230+?del</t>
  </si>
  <si>
    <t>g.138633221-?_138633423+?del</t>
  </si>
  <si>
    <t>g.138643683-?_138644230+?del</t>
  </si>
  <si>
    <t>g.138612895-?_138619545+?del</t>
  </si>
  <si>
    <t>g.138612895-?_138630650+?del</t>
  </si>
  <si>
    <t>g.138612895-?_138633423+?del</t>
  </si>
  <si>
    <t>g.138612895-?_138643014+?del</t>
  </si>
  <si>
    <t>g.138612895-?_138644230+?del</t>
  </si>
  <si>
    <t>g.138618330_138643691delins2290bp</t>
  </si>
  <si>
    <t>g.138619169-?_138633423+?del</t>
  </si>
  <si>
    <t>g.138619169-?_138643014+?del</t>
  </si>
  <si>
    <t>g.138619169-?_138644230+?del</t>
  </si>
  <si>
    <t>g.138619169-?_138630650+?del</t>
  </si>
  <si>
    <t>g.138623235-?_138630650+?del</t>
  </si>
  <si>
    <t>g.138630522-?_138644230+?del</t>
  </si>
  <si>
    <t>g.138630522-?_138630650+?del; 138633424-?_138644230+?del</t>
  </si>
  <si>
    <t>g.138630522-?_138633423+?del</t>
  </si>
  <si>
    <t>g.138633221-?_138644230del</t>
  </si>
  <si>
    <t>g.138642900-?_138644230+?del</t>
  </si>
  <si>
    <t>g.138632935-?_138644230+? delins16bp</t>
  </si>
  <si>
    <t>g.138630500_01del</t>
  </si>
  <si>
    <t xml:space="preserve">c.392-22_392-21del         </t>
  </si>
  <si>
    <t>p.Leu319_Glu320delinsGln,Lys</t>
  </si>
  <si>
    <t>Yoshitake Nuc_No</t>
  </si>
  <si>
    <t>hg19 Nuc_No</t>
  </si>
  <si>
    <r>
      <t xml:space="preserve">The codon of </t>
    </r>
    <r>
      <rPr>
        <i/>
        <sz val="12"/>
        <rFont val="Arial"/>
        <family val="2"/>
      </rPr>
      <t>F9</t>
    </r>
    <r>
      <rPr>
        <sz val="12"/>
        <rFont val="Arial"/>
        <family val="2"/>
      </rPr>
      <t xml:space="preserve"> where the mutation is located, based on the mature protein sequence.</t>
    </r>
  </si>
  <si>
    <t>p.Asp378_Arg379delinsGluThrLeuArg</t>
  </si>
  <si>
    <t>Asp332Arg333delinsGluThr</t>
  </si>
  <si>
    <t>g.138643978_138643979delins8bp</t>
  </si>
  <si>
    <t>Linker</t>
  </si>
  <si>
    <t xml:space="preserve">CpG </t>
  </si>
  <si>
    <t>CpG</t>
  </si>
  <si>
    <r>
      <t xml:space="preserve">Based on protein reference sequence NP_000124.1 in accordance with recommendations of the Human Genome Variation Society (HGVS) at </t>
    </r>
    <r>
      <rPr>
        <i/>
        <sz val="12"/>
        <rFont val="Arial"/>
        <family val="2"/>
      </rPr>
      <t>http://www.hgvs.org/mutnomen/.</t>
    </r>
  </si>
  <si>
    <t>Leu326Pro</t>
  </si>
  <si>
    <t>c.659C&gt;G</t>
  </si>
  <si>
    <t>20501C&gt;G</t>
  </si>
  <si>
    <t>g.138633359C&gt;G</t>
  </si>
  <si>
    <t>p.Ser220*</t>
  </si>
  <si>
    <t>Ser174Stop</t>
  </si>
  <si>
    <t>Severe (%)</t>
  </si>
  <si>
    <t>Moderate (%)</t>
  </si>
  <si>
    <t>Mild (%)</t>
  </si>
  <si>
    <t>1 (1.3)</t>
  </si>
  <si>
    <t>Large Structural Change (&gt;50bp)</t>
  </si>
  <si>
    <t>Small Structural Change (in-frame, &lt;50 bp)</t>
  </si>
  <si>
    <t>4 (22.2)</t>
  </si>
  <si>
    <t>Insertion/Duplication</t>
  </si>
  <si>
    <t>p.Glu420Lys</t>
  </si>
  <si>
    <t>p.Glu420*</t>
  </si>
  <si>
    <t>p.Arg62_Glu63 del</t>
  </si>
  <si>
    <t>c.183_188del</t>
  </si>
  <si>
    <t>g.138619263_138619268del</t>
  </si>
  <si>
    <t>Arg16_Glu17del</t>
  </si>
  <si>
    <t>p.Glu323Serfs*13</t>
  </si>
  <si>
    <t>Glu277serfs*13</t>
  </si>
  <si>
    <t>p.Glu129_Leu130del</t>
  </si>
  <si>
    <t>Glu83_Leu84del</t>
  </si>
  <si>
    <t xml:space="preserve">Indicating the postions of the mutations in human genome version hg19 (GRCh37) at http://genome.ucsc.edu/cgi-bin/hgGateway. Position conversion was done using mutalyzer 2.0. beta-20 at https://mutalyzer.nl/index.
</t>
  </si>
  <si>
    <t>Aguilar-Martinez P, Romey MC, Gris JC, Schved JF, Demaille J, Claustres M</t>
  </si>
  <si>
    <t>Hum Mutat.;3(2):156-8.</t>
  </si>
  <si>
    <t>2000</t>
  </si>
  <si>
    <t xml:space="preserve">Crossley M. and Brownlee G.G. </t>
  </si>
  <si>
    <t>Crossley M., Winship P.R., Black A., Rizza C. and Brownlee G.G.</t>
  </si>
  <si>
    <t>Hum Mutat. 1993;2(2):103-7</t>
  </si>
  <si>
    <t>Hassan HJ, Leonardi A, Guerriero R, Chelucci C, Cianetti L, Ciavarella N, Ranieri P, Pilolli D, Peschle C</t>
  </si>
  <si>
    <t>Hay CW, Robertson KA, Yong SL, Thompson AR, Growe GH, MacGillivray RT.</t>
  </si>
  <si>
    <t>Thromb Haemost. 2005 Oct;94(4):883-6.</t>
  </si>
  <si>
    <t>Miller CH, Benson J, Ellingsen D, Driggers J, Payne A, Kelly FM, Soucie JM, Craig Hooper W</t>
  </si>
  <si>
    <t>Haemophilia. 2012 May;18(3):375-82</t>
  </si>
  <si>
    <t>3(2)08/1.pdf</t>
  </si>
  <si>
    <t xml:space="preserve">Van de Water N.S., Williams R., Berry E.W., Ockelford P.A. and Browett P.J. </t>
  </si>
  <si>
    <t>Pubmed ID</t>
  </si>
  <si>
    <t>1991</t>
  </si>
  <si>
    <t>Factor IX mutation database; http://www.factorix.org/. As of 2/27/2013</t>
  </si>
  <si>
    <t>factorix</t>
  </si>
  <si>
    <t>1995</t>
  </si>
  <si>
    <t xml:space="preserve">Refers to the first report of the mutation that are available on Pubmed.  </t>
  </si>
  <si>
    <t>2001</t>
  </si>
  <si>
    <t>N/A</t>
  </si>
  <si>
    <t>1992</t>
  </si>
  <si>
    <t>Liddell et al</t>
  </si>
  <si>
    <t>1989</t>
  </si>
  <si>
    <t>1993</t>
  </si>
  <si>
    <t>Lancet 2(8500):218-9</t>
  </si>
  <si>
    <t>c.147delA</t>
  </si>
  <si>
    <t>6384delA</t>
  </si>
  <si>
    <t>g.138619227delA</t>
  </si>
  <si>
    <t>c.185_188del</t>
  </si>
  <si>
    <t>6422_6425del</t>
  </si>
  <si>
    <t>g.138619265_138619268del</t>
  </si>
  <si>
    <t>c.76_77delGinsAGATATCCTAAA</t>
  </si>
  <si>
    <t>p.Ala26fs</t>
  </si>
  <si>
    <t>Ala-21fs</t>
  </si>
  <si>
    <t>Radic et al</t>
  </si>
  <si>
    <t>2013</t>
  </si>
  <si>
    <t>Radic CP, Rossetti LC, Abelleyro MM, Candela M, Pérez Bianco R, de Tezanos Pinto M, Larripa IB, Goodeve A, De Brasi C.</t>
  </si>
  <si>
    <t>Thromb Haemost. Jan;109(1):24-33</t>
  </si>
  <si>
    <t>105_106delGins12bp</t>
  </si>
  <si>
    <t>g.138612999_138613000delGins12bp</t>
  </si>
  <si>
    <t>c.253-18_253-14del</t>
  </si>
  <si>
    <t>6660_6662del</t>
  </si>
  <si>
    <t>g.138619503_138619505del</t>
  </si>
  <si>
    <t>2012</t>
  </si>
  <si>
    <t>Balraj et al</t>
  </si>
  <si>
    <t>Balraj P, Ahmad M, Khoo AS, Ayob Y.</t>
  </si>
  <si>
    <t>Malays J Pathol. 2012 Jun;34(1):67-9</t>
  </si>
  <si>
    <t>c.502_517del</t>
  </si>
  <si>
    <t>17779_17794</t>
  </si>
  <si>
    <t>g.138630632_138630647del</t>
  </si>
  <si>
    <t>17797_20565</t>
  </si>
  <si>
    <t xml:space="preserve"> c.520_723del </t>
  </si>
  <si>
    <t>g.138630650_138630853del</t>
  </si>
  <si>
    <t xml:space="preserve">c.727_728delG </t>
  </si>
  <si>
    <t>30042_30043delG</t>
  </si>
  <si>
    <t>g.138642903_138642904delG</t>
  </si>
  <si>
    <t>2009</t>
  </si>
  <si>
    <t>Jayandharan GR, Nair SC, Poonnoose PM, Thomas R, John J, Keshav SK, Cherian RS, Devadarishini M, Lakshmi KM, Shaji RV, Viswabandya A, George B, Mathews V, Chandy M, Srivastava A.</t>
  </si>
  <si>
    <t>Haemophilia.Nov;15(6):1228-36</t>
  </si>
  <si>
    <t xml:space="preserve">c.862_863del </t>
  </si>
  <si>
    <t>30845_30846del</t>
  </si>
  <si>
    <t>g.138643706_138643707del</t>
  </si>
  <si>
    <t xml:space="preserve">c. 1151_1154del </t>
  </si>
  <si>
    <t>31134_31137del</t>
  </si>
  <si>
    <t>g.138643995_138643998del</t>
  </si>
  <si>
    <t>c.391+1insT</t>
  </si>
  <si>
    <t>10506_10507insT</t>
  </si>
  <si>
    <t>g.138623349_138623350insT</t>
  </si>
  <si>
    <t>c.103G&gt;T</t>
  </si>
  <si>
    <t>6340G&gt;T</t>
  </si>
  <si>
    <t>g.138619183G&gt;T</t>
  </si>
  <si>
    <t>p.Glu35*</t>
  </si>
  <si>
    <t>Glu-12Stop</t>
  </si>
  <si>
    <t xml:space="preserve">c.160G&gt;C </t>
  </si>
  <si>
    <t>6397G&gt;C</t>
  </si>
  <si>
    <t>g.138619240G&gt;C</t>
  </si>
  <si>
    <t>p.Glu54Gln</t>
  </si>
  <si>
    <t>Glu8Gln</t>
  </si>
  <si>
    <t>c.205T&gt;G</t>
  </si>
  <si>
    <t>6442T&gt;G</t>
  </si>
  <si>
    <t>g.138619285T&gt;G</t>
  </si>
  <si>
    <t>p.Cys69Gly</t>
  </si>
  <si>
    <t>Cys23Gly</t>
  </si>
  <si>
    <t>GlA</t>
  </si>
  <si>
    <t>c.226G&gt;C</t>
  </si>
  <si>
    <t>6463G&gt;C</t>
  </si>
  <si>
    <t>g.138619306G&gt;C</t>
  </si>
  <si>
    <t xml:space="preserve">p.Glu76Gln </t>
  </si>
  <si>
    <t>Glu30Gln</t>
  </si>
  <si>
    <t>2005</t>
  </si>
  <si>
    <t xml:space="preserve">  c.252+2T&gt;C </t>
  </si>
  <si>
    <t>6491T&gt;C</t>
  </si>
  <si>
    <t>g.138619334T&gt;C</t>
  </si>
  <si>
    <t xml:space="preserve">  c.252+2T&gt;G </t>
  </si>
  <si>
    <t>6491T&gt;G</t>
  </si>
  <si>
    <t>g.138619334T&gt;G</t>
  </si>
  <si>
    <t xml:space="preserve">c.286C&gt;G </t>
  </si>
  <si>
    <t>10400C&gt;G</t>
  </si>
  <si>
    <t>g.138623243C&gt;G</t>
  </si>
  <si>
    <t>p.Gln96Glu</t>
  </si>
  <si>
    <t>Gln50Glu</t>
  </si>
  <si>
    <t>c.305G&gt;T</t>
  </si>
  <si>
    <t>10419G&gt;T</t>
  </si>
  <si>
    <t>g.138623262G&gt;T</t>
  </si>
  <si>
    <t xml:space="preserve">p.Cys102Phe </t>
  </si>
  <si>
    <t>Cys56Phe</t>
  </si>
  <si>
    <t xml:space="preserve">c.428A&gt;G </t>
  </si>
  <si>
    <t>17705A&gt;G</t>
  </si>
  <si>
    <t>g.138630558A&gt;G</t>
  </si>
  <si>
    <t>p.Gln143Arg</t>
  </si>
  <si>
    <t>Gln97Arg</t>
  </si>
  <si>
    <t xml:space="preserve">c.535G&gt;T </t>
  </si>
  <si>
    <t>20377G&gt;T</t>
  </si>
  <si>
    <t>g.138633235G&gt;T</t>
  </si>
  <si>
    <t>p.Gly179*</t>
  </si>
  <si>
    <t>Gly133Stop</t>
  </si>
  <si>
    <t>c.956T&gt;A</t>
  </si>
  <si>
    <t>30939T&gt;A</t>
  </si>
  <si>
    <t>g.138643800T&gt;A</t>
  </si>
  <si>
    <t>p.Leu319Gln</t>
  </si>
  <si>
    <t>Leu273Gln</t>
  </si>
  <si>
    <t>c.1087G&gt;A</t>
  </si>
  <si>
    <t>31070G&gt;A</t>
  </si>
  <si>
    <t>g.138643931G&gt;A</t>
  </si>
  <si>
    <t>c.1274T&gt;C</t>
  </si>
  <si>
    <t>31257T&gt;C</t>
  </si>
  <si>
    <t>g.138644118T&gt;C</t>
  </si>
  <si>
    <t>p.Leu425Ser</t>
  </si>
  <si>
    <t>Leu379Ser</t>
  </si>
  <si>
    <t xml:space="preserve">c.1304G&gt;T     </t>
  </si>
  <si>
    <t>31287G&gt;T</t>
  </si>
  <si>
    <t>g.138644148G&gt;T</t>
  </si>
  <si>
    <t>Polymorphism: dbSNP ID:rs144314234</t>
  </si>
  <si>
    <t>c.819T&gt;C</t>
  </si>
  <si>
    <t>30134T&gt;C</t>
  </si>
  <si>
    <t>g.138642995T&gt;C</t>
  </si>
  <si>
    <t>p.Val273Val</t>
  </si>
  <si>
    <t>Val227Val</t>
  </si>
  <si>
    <t>polymorphism: dbSNP ID:rs1800455</t>
  </si>
  <si>
    <t>c.8G&gt;A</t>
  </si>
  <si>
    <t>37G&gt;A</t>
  </si>
  <si>
    <t>g.138612931G&gt;A</t>
  </si>
  <si>
    <t>p.Arg3His</t>
  </si>
  <si>
    <t>Arg-44His</t>
  </si>
  <si>
    <t>Polynorphism dbSNP ID: rs148060786</t>
  </si>
  <si>
    <t>Polynorphism dbSNP ID: rs150190385</t>
  </si>
  <si>
    <t>Polynorphism dbSNP ID: rs139089559</t>
  </si>
  <si>
    <t>Polymorphism: dbSNP ID:rs104894807</t>
  </si>
  <si>
    <t>Polymorphism, dbSNP ID rs143128467</t>
  </si>
  <si>
    <t>c.907C&gt;T</t>
  </si>
  <si>
    <t>30890C&gt;T</t>
  </si>
  <si>
    <t>g.138643751C&gt;T</t>
  </si>
  <si>
    <t>p.His303Tyr</t>
  </si>
  <si>
    <t>His257Tyr</t>
  </si>
  <si>
    <t>Polymorphsim, dbSNP ID: rs1801202</t>
  </si>
  <si>
    <t>1990</t>
  </si>
  <si>
    <t>c.967G&gt;A</t>
  </si>
  <si>
    <t>30950G&gt;A</t>
  </si>
  <si>
    <t>g.138643811G&gt;A</t>
  </si>
  <si>
    <t>p.Glu323Lys</t>
  </si>
  <si>
    <t>Glu277Lys</t>
  </si>
  <si>
    <t>Polymorphism, dbSNP ID:rs150351950</t>
  </si>
  <si>
    <t>polymorphsim, dbSNP ID: rs137852271</t>
  </si>
  <si>
    <t>CpG Y; polymorphism, dbSNP ID:rs143018900</t>
  </si>
  <si>
    <t xml:space="preserve">Table 2. Severity (based on ISTH stadard) and mutation types
</t>
  </si>
  <si>
    <t>Various Severity (%)</t>
  </si>
  <si>
    <t>218 (39.1)</t>
  </si>
  <si>
    <t>98 (17.6)</t>
  </si>
  <si>
    <t>100 (17.9)</t>
  </si>
  <si>
    <t>142 (25.4)</t>
  </si>
  <si>
    <t>58 (75.3)</t>
  </si>
  <si>
    <t>2 (2.6)</t>
  </si>
  <si>
    <t>16 (20.8)</t>
  </si>
  <si>
    <t>102 (78.5)</t>
  </si>
  <si>
    <t>20 (15.4)</t>
  </si>
  <si>
    <t>3 (2.3)</t>
  </si>
  <si>
    <t xml:space="preserve"> 3 (3.8)</t>
  </si>
  <si>
    <t>41 (49.4)</t>
  </si>
  <si>
    <t>18(21.7)</t>
  </si>
  <si>
    <t>6 (7.2)</t>
  </si>
  <si>
    <t>18 (21.7)</t>
  </si>
  <si>
    <t>9 (90)</t>
  </si>
  <si>
    <t>1 (10)</t>
  </si>
  <si>
    <t>11 (73.3)</t>
  </si>
  <si>
    <t>3 (20)</t>
  </si>
  <si>
    <t>1 (6.7)</t>
  </si>
  <si>
    <t>3 (42.9)</t>
  </si>
  <si>
    <t>4 (57.1)</t>
  </si>
  <si>
    <t>3 (16.7)</t>
  </si>
  <si>
    <t>5 (27.8)</t>
  </si>
  <si>
    <t>6 (33.3)</t>
  </si>
  <si>
    <t>1 (25.0)</t>
  </si>
  <si>
    <t>2 (50.0)</t>
  </si>
  <si>
    <t>442 (49.0)</t>
  </si>
  <si>
    <t>147 (16.3)</t>
  </si>
  <si>
    <t>119 (13.2)</t>
  </si>
  <si>
    <t>194 (21.5)</t>
  </si>
  <si>
    <t xml:space="preserve">Table 2. Severity (based on ISTH standard) and mutation types
</t>
  </si>
  <si>
    <t>Refers to domain where reported mutation is located.   Based on domains as defined in Chavali, S., A. Mahajan, S. Ghosh, B. Mondal and D. Bharadwaj (2011). "Protein molecular function influences mutation rates in human genetic diseases with allelic heterogeneity." Biochem Biophys Res Commun 412(4): 716-722.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</si>
</sst>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name val="Arial"/>
      <family val="2"/>
    </font>
    <font>
      <sz val="10"/>
      <name val="Arial"/>
      <family val="2"/>
    </font>
    <font>
      <sz val="11"/>
      <color theme="1"/>
      <name val="Calibri"/>
      <family val="2"/>
      <scheme val="minor"/>
    </font>
    <font>
      <sz val="10"/>
      <color theme="1"/>
      <name val="Arial"/>
      <family val="2"/>
    </font>
    <font>
      <sz val="10"/>
      <name val="MS Sans Serif"/>
      <family val="2"/>
    </font>
    <font>
      <sz val="10"/>
      <color rgb="FF000000"/>
      <name val="Arial"/>
      <family val="2"/>
    </font>
    <font>
      <sz val="12"/>
      <name val="Arial"/>
      <family val="2"/>
    </font>
    <font>
      <i/>
      <sz val="12"/>
      <name val="Arial"/>
      <family val="2"/>
    </font>
    <font>
      <b/>
      <sz val="12"/>
      <name val="Arial"/>
      <family val="2"/>
    </font>
    <font>
      <sz val="10"/>
      <name val="Calibri"/>
      <family val="2"/>
      <scheme val="minor"/>
    </font>
    <font>
      <b/>
      <sz val="10"/>
      <name val="Arial"/>
      <family val="2"/>
    </font>
    <font>
      <sz val="10"/>
      <color rgb="FFFF0000"/>
      <name val="Arial"/>
      <family val="2"/>
    </font>
    <font>
      <b/>
      <sz val="11"/>
      <color theme="1"/>
      <name val="Calibri"/>
      <family val="2"/>
      <scheme val="minor"/>
    </font>
    <font>
      <sz val="10"/>
      <color theme="1"/>
      <name val="Calibri"/>
      <family val="2"/>
      <scheme val="minor"/>
    </font>
    <font>
      <u/>
      <sz val="10"/>
      <color theme="10"/>
      <name val="Arial"/>
      <family val="2"/>
    </font>
    <font>
      <b/>
      <sz val="10"/>
      <color theme="1"/>
      <name val="Calibri"/>
      <family val="2"/>
      <scheme val="minor"/>
    </font>
    <font>
      <sz val="10"/>
      <color rgb="FFFF0000"/>
      <name val="Calibri"/>
      <family val="2"/>
      <scheme val="minor"/>
    </font>
    <font>
      <sz val="14"/>
      <name val="Calibri"/>
      <family val="2"/>
      <scheme val="minor"/>
    </font>
    <font>
      <sz val="14"/>
      <color rgb="FF000000"/>
      <name val="Calibri"/>
      <family val="2"/>
      <scheme val="minor"/>
    </font>
    <font>
      <b/>
      <sz val="14"/>
      <name val="Arial"/>
      <family val="2"/>
    </font>
    <font>
      <b/>
      <sz val="14"/>
      <color rgb="FF000000"/>
      <name val="Calibri"/>
      <family val="2"/>
      <scheme val="minor"/>
    </font>
    <font>
      <b/>
      <sz val="16"/>
      <name val="Arial"/>
      <family val="2"/>
    </font>
    <font>
      <b/>
      <sz val="16"/>
      <color rgb="FF000000"/>
      <name val="Arial"/>
      <family val="2"/>
    </font>
    <font>
      <b/>
      <sz val="11"/>
      <name val="Arial"/>
      <family val="2"/>
    </font>
    <font>
      <sz val="12"/>
      <color rgb="FF000000"/>
      <name val="Arial"/>
      <family val="2"/>
    </font>
    <font>
      <sz val="12"/>
      <name val="Calibri"/>
      <family val="2"/>
      <scheme val="minor"/>
    </font>
    <font>
      <b/>
      <sz val="14"/>
      <color theme="1"/>
      <name val="Arial"/>
      <family val="2"/>
    </font>
    <font>
      <b/>
      <sz val="11"/>
      <color theme="1"/>
      <name val="Arial"/>
      <family val="2"/>
    </font>
    <font>
      <b/>
      <sz val="14"/>
      <name val="Calibri"/>
      <family val="2"/>
      <scheme val="minor"/>
    </font>
    <font>
      <sz val="11"/>
      <color rgb="FF000000"/>
      <name val="Calibri"/>
      <family val="2"/>
    </font>
    <font>
      <sz val="11"/>
      <name val="Calibri"/>
      <family val="2"/>
    </font>
    <font>
      <b/>
      <sz val="10"/>
      <name val="MS Sans Serif"/>
      <family val="2"/>
    </font>
    <font>
      <sz val="9"/>
      <name val="Arial"/>
      <family val="2"/>
    </font>
    <font>
      <sz val="14"/>
      <name val="Arial"/>
      <family val="2"/>
    </font>
    <font>
      <b/>
      <sz val="12"/>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Arial"/>
      <family val="2"/>
    </font>
    <font>
      <u/>
      <sz val="10"/>
      <color rgb="FF3333FF"/>
      <name val="Arial"/>
      <family val="2"/>
    </font>
    <font>
      <sz val="10"/>
      <name val="Calibri"/>
      <family val="2"/>
    </font>
    <font>
      <u/>
      <sz val="10"/>
      <name val="Arial"/>
      <family val="2"/>
    </font>
    <font>
      <b/>
      <sz val="11"/>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ck">
        <color indexed="64"/>
      </top>
      <bottom style="thick">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ck">
        <color indexed="64"/>
      </bottom>
      <diagonal/>
    </border>
  </borders>
  <cellStyleXfs count="51">
    <xf numFmtId="0" fontId="0" fillId="0" borderId="0"/>
    <xf numFmtId="0" fontId="6" fillId="0" borderId="0"/>
    <xf numFmtId="0" fontId="7" fillId="0" borderId="0"/>
    <xf numFmtId="0" fontId="6" fillId="0" borderId="0"/>
    <xf numFmtId="0" fontId="6" fillId="0" borderId="0"/>
    <xf numFmtId="0" fontId="9" fillId="0" borderId="0"/>
    <xf numFmtId="0" fontId="4" fillId="0" borderId="0"/>
    <xf numFmtId="0" fontId="3" fillId="0" borderId="0"/>
    <xf numFmtId="0" fontId="19" fillId="0" borderId="0" applyNumberFormat="0" applyFill="0" applyBorder="0" applyAlignment="0" applyProtection="0"/>
    <xf numFmtId="0" fontId="40" fillId="0" borderId="0" applyNumberFormat="0" applyFill="0" applyBorder="0" applyAlignment="0" applyProtection="0"/>
    <xf numFmtId="0" fontId="41" fillId="0" borderId="16" applyNumberFormat="0" applyFill="0" applyAlignment="0" applyProtection="0"/>
    <xf numFmtId="0" fontId="42" fillId="0" borderId="17" applyNumberFormat="0" applyFill="0" applyAlignment="0" applyProtection="0"/>
    <xf numFmtId="0" fontId="43" fillId="0" borderId="18" applyNumberFormat="0" applyFill="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5" borderId="0" applyNumberFormat="0" applyBorder="0" applyAlignment="0" applyProtection="0"/>
    <xf numFmtId="0" fontId="46" fillId="6" borderId="0" applyNumberFormat="0" applyBorder="0" applyAlignment="0" applyProtection="0"/>
    <xf numFmtId="0" fontId="47" fillId="7" borderId="19" applyNumberFormat="0" applyAlignment="0" applyProtection="0"/>
    <xf numFmtId="0" fontId="48" fillId="8" borderId="20" applyNumberFormat="0" applyAlignment="0" applyProtection="0"/>
    <xf numFmtId="0" fontId="49" fillId="8" borderId="19" applyNumberFormat="0" applyAlignment="0" applyProtection="0"/>
    <xf numFmtId="0" fontId="50" fillId="0" borderId="21" applyNumberFormat="0" applyFill="0" applyAlignment="0" applyProtection="0"/>
    <xf numFmtId="0" fontId="51" fillId="9" borderId="22"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7" fillId="0" borderId="24" applyNumberFormat="0" applyFill="0" applyAlignment="0" applyProtection="0"/>
    <xf numFmtId="0" fontId="54"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54" fillId="34" borderId="0" applyNumberFormat="0" applyBorder="0" applyAlignment="0" applyProtection="0"/>
    <xf numFmtId="0" fontId="2" fillId="0" borderId="0"/>
    <xf numFmtId="0" fontId="2" fillId="10" borderId="23" applyNumberFormat="0" applyFont="0" applyAlignment="0" applyProtection="0"/>
  </cellStyleXfs>
  <cellXfs count="286">
    <xf numFmtId="0" fontId="0" fillId="0" borderId="0" xfId="0"/>
    <xf numFmtId="0" fontId="6" fillId="0" borderId="0" xfId="0" applyFont="1" applyAlignment="1">
      <alignment wrapText="1"/>
    </xf>
    <xf numFmtId="0" fontId="6" fillId="0" borderId="0" xfId="0" applyFont="1"/>
    <xf numFmtId="0" fontId="11" fillId="0" borderId="0" xfId="0" applyFont="1" applyAlignment="1">
      <alignment wrapText="1"/>
    </xf>
    <xf numFmtId="0" fontId="11" fillId="0" borderId="0" xfId="0" applyFont="1" applyAlignment="1">
      <alignment vertical="top"/>
    </xf>
    <xf numFmtId="0" fontId="13" fillId="0" borderId="0" xfId="0" applyFont="1" applyAlignment="1">
      <alignment vertical="top"/>
    </xf>
    <xf numFmtId="0" fontId="11" fillId="0" borderId="0" xfId="0" applyFont="1"/>
    <xf numFmtId="0" fontId="11" fillId="0" borderId="0" xfId="0" applyFont="1" applyFill="1" applyAlignment="1">
      <alignment wrapText="1"/>
    </xf>
    <xf numFmtId="0" fontId="13" fillId="0" borderId="0" xfId="0" applyFont="1" applyAlignment="1">
      <alignment horizontal="center"/>
    </xf>
    <xf numFmtId="0" fontId="11" fillId="0" borderId="0" xfId="0" applyFont="1" applyAlignment="1">
      <alignment horizontal="center"/>
    </xf>
    <xf numFmtId="0" fontId="13" fillId="0" borderId="0" xfId="0" applyFont="1"/>
    <xf numFmtId="0" fontId="15" fillId="0" borderId="0" xfId="0" applyFont="1"/>
    <xf numFmtId="0" fontId="11" fillId="0" borderId="0" xfId="0" applyFont="1" applyAlignment="1">
      <alignment vertical="top" wrapText="1"/>
    </xf>
    <xf numFmtId="0" fontId="15" fillId="0" borderId="0" xfId="0" applyFont="1" applyAlignment="1">
      <alignment vertical="top"/>
    </xf>
    <xf numFmtId="0" fontId="14" fillId="0" borderId="0" xfId="0" applyFont="1" applyAlignment="1">
      <alignment horizontal="center"/>
    </xf>
    <xf numFmtId="0" fontId="3" fillId="0" borderId="0" xfId="0" applyFont="1" applyAlignment="1">
      <alignment wrapText="1"/>
    </xf>
    <xf numFmtId="0" fontId="17"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vertical="top"/>
    </xf>
    <xf numFmtId="0" fontId="18" fillId="0" borderId="0" xfId="0" applyFont="1"/>
    <xf numFmtId="0" fontId="18" fillId="0" borderId="0" xfId="8" applyFont="1"/>
    <xf numFmtId="0" fontId="14" fillId="0" borderId="0" xfId="8" applyFont="1"/>
    <xf numFmtId="0" fontId="20" fillId="0" borderId="0" xfId="0" applyFont="1"/>
    <xf numFmtId="0" fontId="17" fillId="0" borderId="0" xfId="0" applyFont="1" applyBorder="1" applyAlignment="1">
      <alignment horizontal="center" vertical="top"/>
    </xf>
    <xf numFmtId="0" fontId="21" fillId="0" borderId="0" xfId="0" applyFont="1"/>
    <xf numFmtId="0" fontId="18" fillId="0" borderId="0" xfId="0" applyFont="1" applyAlignment="1">
      <alignment wrapText="1"/>
    </xf>
    <xf numFmtId="0" fontId="18" fillId="0" borderId="0" xfId="0" applyFont="1" applyBorder="1" applyAlignment="1">
      <alignment wrapText="1"/>
    </xf>
    <xf numFmtId="0" fontId="22" fillId="0" borderId="0" xfId="0" applyFont="1"/>
    <xf numFmtId="0" fontId="23" fillId="0" borderId="1" xfId="0" applyFont="1" applyBorder="1" applyAlignment="1">
      <alignment vertical="center"/>
    </xf>
    <xf numFmtId="0" fontId="23" fillId="0" borderId="1" xfId="0" applyFont="1" applyBorder="1" applyAlignment="1">
      <alignment horizontal="center" vertical="center" wrapText="1"/>
    </xf>
    <xf numFmtId="0" fontId="14" fillId="0" borderId="0" xfId="0" applyFont="1" applyAlignment="1">
      <alignment wrapText="1"/>
    </xf>
    <xf numFmtId="0" fontId="23" fillId="0" borderId="0" xfId="0" applyFont="1" applyBorder="1" applyAlignment="1">
      <alignment vertical="center"/>
    </xf>
    <xf numFmtId="0" fontId="23" fillId="0" borderId="0" xfId="0" applyFont="1" applyBorder="1" applyAlignment="1">
      <alignment horizontal="center" vertical="center" wrapText="1"/>
    </xf>
    <xf numFmtId="0" fontId="23" fillId="0" borderId="6" xfId="0" applyFont="1" applyBorder="1" applyAlignment="1">
      <alignment vertical="center"/>
    </xf>
    <xf numFmtId="49" fontId="6" fillId="0" borderId="2" xfId="1" applyNumberFormat="1" applyFont="1" applyFill="1" applyBorder="1" applyAlignment="1">
      <alignment horizontal="left" wrapText="1"/>
    </xf>
    <xf numFmtId="49" fontId="6" fillId="0" borderId="2" xfId="1" applyNumberFormat="1" applyFont="1" applyFill="1" applyBorder="1" applyAlignment="1">
      <alignment horizontal="center"/>
    </xf>
    <xf numFmtId="0" fontId="23" fillId="0" borderId="8" xfId="0" applyFont="1" applyBorder="1" applyAlignment="1">
      <alignment vertical="center"/>
    </xf>
    <xf numFmtId="0" fontId="25" fillId="0" borderId="6" xfId="0" applyFont="1" applyBorder="1" applyAlignment="1">
      <alignment horizontal="center" vertical="center" wrapText="1"/>
    </xf>
    <xf numFmtId="0" fontId="23" fillId="0" borderId="9" xfId="0" applyFont="1" applyBorder="1" applyAlignment="1">
      <alignment vertical="center"/>
    </xf>
    <xf numFmtId="0" fontId="23" fillId="0" borderId="10" xfId="0" applyFont="1" applyBorder="1" applyAlignment="1">
      <alignment vertical="center"/>
    </xf>
    <xf numFmtId="0" fontId="25" fillId="0" borderId="0" xfId="0" applyFont="1" applyBorder="1" applyAlignment="1">
      <alignment horizontal="center" vertical="center" wrapText="1"/>
    </xf>
    <xf numFmtId="0" fontId="22" fillId="0" borderId="9" xfId="0" applyFont="1" applyBorder="1" applyAlignment="1">
      <alignment vertical="center"/>
    </xf>
    <xf numFmtId="0" fontId="22" fillId="0" borderId="10" xfId="0" applyFont="1" applyBorder="1" applyAlignment="1">
      <alignment vertical="center"/>
    </xf>
    <xf numFmtId="0" fontId="23" fillId="0" borderId="8" xfId="0" applyFont="1" applyBorder="1"/>
    <xf numFmtId="0" fontId="23" fillId="0" borderId="6" xfId="0" applyFont="1" applyBorder="1"/>
    <xf numFmtId="0" fontId="25" fillId="0" borderId="6" xfId="0" applyFont="1" applyBorder="1" applyAlignment="1">
      <alignment horizontal="center" wrapText="1"/>
    </xf>
    <xf numFmtId="0" fontId="23" fillId="0" borderId="9" xfId="0" applyFont="1" applyBorder="1"/>
    <xf numFmtId="0" fontId="23" fillId="0" borderId="0" xfId="0" applyFont="1" applyBorder="1"/>
    <xf numFmtId="0" fontId="23" fillId="0" borderId="0" xfId="0" applyFont="1" applyBorder="1" applyAlignment="1">
      <alignment horizontal="center" wrapText="1"/>
    </xf>
    <xf numFmtId="0" fontId="23" fillId="0" borderId="10" xfId="0" applyFont="1" applyBorder="1"/>
    <xf numFmtId="0" fontId="23" fillId="0" borderId="1" xfId="0" applyFont="1" applyBorder="1"/>
    <xf numFmtId="0" fontId="23" fillId="0" borderId="1" xfId="0" applyFont="1" applyBorder="1" applyAlignment="1">
      <alignment horizontal="center" wrapText="1"/>
    </xf>
    <xf numFmtId="0" fontId="0" fillId="0" borderId="0" xfId="0" applyBorder="1"/>
    <xf numFmtId="0" fontId="26" fillId="0" borderId="0" xfId="0" applyFont="1"/>
    <xf numFmtId="0" fontId="27" fillId="0" borderId="0" xfId="0" applyFont="1" applyBorder="1" applyAlignment="1">
      <alignment horizontal="left" readingOrder="1"/>
    </xf>
    <xf numFmtId="0" fontId="27" fillId="0" borderId="0" xfId="0" applyFont="1" applyAlignment="1"/>
    <xf numFmtId="0" fontId="29" fillId="0" borderId="0" xfId="0" applyFont="1" applyBorder="1" applyAlignment="1">
      <alignment horizontal="left" readingOrder="1"/>
    </xf>
    <xf numFmtId="0" fontId="29" fillId="0" borderId="0" xfId="0" applyFont="1" applyAlignment="1"/>
    <xf numFmtId="0" fontId="30" fillId="0" borderId="0" xfId="0" applyFont="1"/>
    <xf numFmtId="0" fontId="31" fillId="0" borderId="0" xfId="0" applyFont="1" applyAlignment="1">
      <alignment horizontal="center" wrapText="1"/>
    </xf>
    <xf numFmtId="0" fontId="28" fillId="2" borderId="3" xfId="1" applyFont="1" applyFill="1" applyBorder="1" applyAlignment="1">
      <alignment horizontal="center" vertical="top"/>
    </xf>
    <xf numFmtId="0" fontId="15" fillId="2" borderId="3" xfId="1" applyFont="1" applyFill="1" applyBorder="1" applyAlignment="1">
      <alignment horizontal="center" vertical="top" wrapText="1"/>
    </xf>
    <xf numFmtId="0" fontId="32" fillId="0" borderId="0" xfId="0" applyFont="1" applyAlignment="1">
      <alignment horizontal="center"/>
    </xf>
    <xf numFmtId="0" fontId="33" fillId="0" borderId="0" xfId="0" applyFont="1" applyAlignment="1">
      <alignment horizontal="center"/>
    </xf>
    <xf numFmtId="0" fontId="30" fillId="0" borderId="0" xfId="0" applyFont="1" applyAlignment="1">
      <alignment wrapText="1"/>
    </xf>
    <xf numFmtId="0" fontId="14" fillId="0" borderId="0" xfId="0" applyFont="1"/>
    <xf numFmtId="0" fontId="34" fillId="0" borderId="0" xfId="0" applyFont="1"/>
    <xf numFmtId="0" fontId="35" fillId="0" borderId="0" xfId="0" applyFont="1"/>
    <xf numFmtId="0" fontId="30" fillId="0" borderId="0" xfId="0" applyFont="1" applyAlignment="1">
      <alignment vertical="top" wrapText="1"/>
    </xf>
    <xf numFmtId="0" fontId="36" fillId="0" borderId="0" xfId="0" applyFont="1"/>
    <xf numFmtId="0" fontId="14" fillId="0" borderId="0" xfId="0" applyFont="1" applyAlignment="1">
      <alignment horizontal="center" vertical="top"/>
    </xf>
    <xf numFmtId="0" fontId="17" fillId="0" borderId="3" xfId="0" applyFont="1" applyBorder="1" applyAlignment="1">
      <alignment horizontal="center" vertical="top"/>
    </xf>
    <xf numFmtId="164" fontId="23" fillId="0" borderId="0" xfId="0" applyNumberFormat="1" applyFont="1" applyBorder="1" applyAlignment="1">
      <alignment horizontal="center" vertical="center" wrapText="1"/>
    </xf>
    <xf numFmtId="164" fontId="23" fillId="0" borderId="1" xfId="0" applyNumberFormat="1" applyFont="1" applyBorder="1" applyAlignment="1">
      <alignment horizontal="center" vertical="center" wrapText="1"/>
    </xf>
    <xf numFmtId="164" fontId="23" fillId="0" borderId="12" xfId="0" applyNumberFormat="1" applyFont="1" applyBorder="1" applyAlignment="1">
      <alignment horizontal="center" vertical="center" wrapText="1"/>
    </xf>
    <xf numFmtId="0" fontId="22" fillId="0" borderId="1" xfId="0" applyFont="1" applyBorder="1"/>
    <xf numFmtId="0" fontId="25" fillId="0" borderId="1" xfId="0" applyFont="1" applyBorder="1" applyAlignment="1">
      <alignment horizontal="center" wrapText="1"/>
    </xf>
    <xf numFmtId="0" fontId="33" fillId="0" borderId="8" xfId="0" applyFont="1" applyFill="1" applyBorder="1"/>
    <xf numFmtId="0" fontId="33" fillId="0" borderId="6" xfId="0" applyFont="1" applyFill="1" applyBorder="1"/>
    <xf numFmtId="0" fontId="33" fillId="0" borderId="6" xfId="0" applyFont="1" applyFill="1" applyBorder="1" applyAlignment="1">
      <alignment horizontal="center" wrapText="1"/>
    </xf>
    <xf numFmtId="0" fontId="33" fillId="0" borderId="7" xfId="0" applyFont="1" applyFill="1" applyBorder="1" applyAlignment="1">
      <alignment horizontal="center" wrapText="1"/>
    </xf>
    <xf numFmtId="0" fontId="33" fillId="0" borderId="12" xfId="0" applyFont="1" applyFill="1" applyBorder="1" applyAlignment="1">
      <alignment horizontal="center" wrapText="1"/>
    </xf>
    <xf numFmtId="0" fontId="18" fillId="0" borderId="0" xfId="0" applyFont="1" applyAlignment="1">
      <alignment vertical="top"/>
    </xf>
    <xf numFmtId="0" fontId="18" fillId="0" borderId="0" xfId="0" applyFont="1" applyAlignment="1">
      <alignment vertical="top" wrapText="1"/>
    </xf>
    <xf numFmtId="0" fontId="18" fillId="0" borderId="0" xfId="8" applyFont="1" applyAlignment="1">
      <alignment vertical="top"/>
    </xf>
    <xf numFmtId="0" fontId="0" fillId="0" borderId="0" xfId="0" applyAlignment="1">
      <alignment vertical="top"/>
    </xf>
    <xf numFmtId="49" fontId="6" fillId="0" borderId="2" xfId="0" quotePrefix="1" applyNumberFormat="1" applyFont="1" applyBorder="1" applyAlignment="1">
      <alignment horizontal="center"/>
    </xf>
    <xf numFmtId="49" fontId="15" fillId="0" borderId="2" xfId="0" applyNumberFormat="1" applyFont="1" applyBorder="1" applyAlignment="1">
      <alignment wrapText="1"/>
    </xf>
    <xf numFmtId="49" fontId="15" fillId="0" borderId="2" xfId="0" applyNumberFormat="1" applyFont="1" applyBorder="1" applyAlignment="1">
      <alignment horizontal="left" wrapText="1"/>
    </xf>
    <xf numFmtId="49" fontId="15" fillId="0" borderId="2" xfId="0" applyNumberFormat="1" applyFont="1" applyBorder="1" applyAlignment="1">
      <alignment horizontal="center" wrapText="1"/>
    </xf>
    <xf numFmtId="49" fontId="28" fillId="0" borderId="2" xfId="0" applyNumberFormat="1" applyFont="1" applyBorder="1" applyAlignment="1">
      <alignment horizontal="center" wrapText="1"/>
    </xf>
    <xf numFmtId="49" fontId="28" fillId="0" borderId="2" xfId="0" applyNumberFormat="1" applyFont="1" applyBorder="1" applyAlignment="1">
      <alignment horizontal="center" vertical="center" wrapText="1"/>
    </xf>
    <xf numFmtId="49" fontId="6" fillId="0" borderId="2" xfId="0" applyNumberFormat="1" applyFont="1" applyBorder="1" applyAlignment="1">
      <alignment wrapText="1"/>
    </xf>
    <xf numFmtId="49" fontId="6" fillId="0" borderId="2" xfId="0" applyNumberFormat="1" applyFont="1" applyBorder="1" applyAlignment="1">
      <alignment horizontal="center" wrapText="1"/>
    </xf>
    <xf numFmtId="49" fontId="6" fillId="0" borderId="2" xfId="0" applyNumberFormat="1" applyFont="1" applyBorder="1" applyAlignment="1">
      <alignment horizontal="center"/>
    </xf>
    <xf numFmtId="49" fontId="6" fillId="0" borderId="2" xfId="0" applyNumberFormat="1" applyFont="1" applyBorder="1" applyAlignment="1">
      <alignment horizontal="left" wrapText="1"/>
    </xf>
    <xf numFmtId="49" fontId="6" fillId="0" borderId="2" xfId="0" applyNumberFormat="1" applyFont="1" applyBorder="1"/>
    <xf numFmtId="49" fontId="6" fillId="0" borderId="2" xfId="0" applyNumberFormat="1" applyFont="1" applyBorder="1" applyAlignment="1">
      <alignment horizontal="left"/>
    </xf>
    <xf numFmtId="49" fontId="6" fillId="0" borderId="2" xfId="0" quotePrefix="1" applyNumberFormat="1" applyFont="1" applyBorder="1" applyAlignment="1">
      <alignment wrapText="1"/>
    </xf>
    <xf numFmtId="49" fontId="0" fillId="0" borderId="2" xfId="0" applyNumberFormat="1" applyBorder="1" applyAlignment="1">
      <alignment wrapText="1"/>
    </xf>
    <xf numFmtId="49" fontId="6" fillId="0" borderId="2" xfId="1" applyNumberFormat="1" applyFont="1" applyFill="1" applyBorder="1" applyAlignment="1">
      <alignment horizontal="left"/>
    </xf>
    <xf numFmtId="49" fontId="6" fillId="0" borderId="2" xfId="1" applyNumberFormat="1" applyFont="1" applyBorder="1" applyAlignment="1">
      <alignment horizontal="left"/>
    </xf>
    <xf numFmtId="49" fontId="6" fillId="0" borderId="2" xfId="1" applyNumberFormat="1" applyBorder="1" applyAlignment="1"/>
    <xf numFmtId="49" fontId="0" fillId="0" borderId="2" xfId="0" applyNumberFormat="1" applyBorder="1" applyAlignment="1">
      <alignment horizontal="center"/>
    </xf>
    <xf numFmtId="49" fontId="0" fillId="0" borderId="2" xfId="0" applyNumberFormat="1" applyBorder="1" applyAlignment="1">
      <alignment horizontal="left"/>
    </xf>
    <xf numFmtId="49" fontId="0" fillId="0" borderId="2" xfId="0" applyNumberFormat="1" applyBorder="1"/>
    <xf numFmtId="49" fontId="6" fillId="0" borderId="2" xfId="0" quotePrefix="1" applyNumberFormat="1" applyFont="1" applyBorder="1"/>
    <xf numFmtId="49" fontId="0" fillId="0" borderId="2" xfId="0" quotePrefix="1" applyNumberFormat="1" applyBorder="1" applyAlignment="1">
      <alignment wrapText="1"/>
    </xf>
    <xf numFmtId="49" fontId="6" fillId="0" borderId="2" xfId="0" quotePrefix="1" applyNumberFormat="1" applyFont="1" applyBorder="1" applyAlignment="1">
      <alignment horizontal="left" wrapText="1"/>
    </xf>
    <xf numFmtId="49" fontId="37" fillId="0" borderId="2" xfId="0" applyNumberFormat="1" applyFont="1" applyBorder="1" applyAlignment="1">
      <alignment horizontal="center"/>
    </xf>
    <xf numFmtId="49" fontId="6" fillId="0" borderId="2" xfId="0" applyNumberFormat="1" applyFont="1" applyBorder="1" applyAlignment="1"/>
    <xf numFmtId="49" fontId="6" fillId="0" borderId="2" xfId="0" quotePrefix="1" applyNumberFormat="1" applyFont="1" applyBorder="1" applyAlignment="1">
      <alignment horizontal="left"/>
    </xf>
    <xf numFmtId="49" fontId="6" fillId="0" borderId="2" xfId="0" applyNumberFormat="1" applyFont="1" applyFill="1" applyBorder="1" applyAlignment="1"/>
    <xf numFmtId="49" fontId="6" fillId="0" borderId="2" xfId="0" applyNumberFormat="1" applyFont="1" applyFill="1" applyBorder="1" applyAlignment="1">
      <alignment horizontal="left"/>
    </xf>
    <xf numFmtId="49" fontId="0" fillId="0" borderId="2" xfId="0" applyNumberFormat="1" applyFont="1" applyFill="1" applyBorder="1" applyAlignment="1">
      <alignment wrapText="1"/>
    </xf>
    <xf numFmtId="49" fontId="0" fillId="0" borderId="2" xfId="0" applyNumberFormat="1" applyFill="1" applyBorder="1" applyAlignment="1">
      <alignment wrapText="1"/>
    </xf>
    <xf numFmtId="49" fontId="6" fillId="0" borderId="2" xfId="0" applyNumberFormat="1" applyFont="1" applyFill="1" applyBorder="1" applyAlignment="1">
      <alignment wrapText="1"/>
    </xf>
    <xf numFmtId="49" fontId="8" fillId="0" borderId="2" xfId="1" applyNumberFormat="1" applyFont="1" applyFill="1" applyBorder="1" applyAlignment="1">
      <alignment horizontal="left"/>
    </xf>
    <xf numFmtId="49" fontId="8" fillId="0" borderId="2" xfId="0" applyNumberFormat="1" applyFont="1" applyBorder="1" applyAlignment="1">
      <alignment vertical="top" wrapText="1"/>
    </xf>
    <xf numFmtId="49" fontId="6" fillId="0" borderId="2" xfId="1" applyNumberFormat="1" applyBorder="1" applyAlignment="1">
      <alignment wrapText="1"/>
    </xf>
    <xf numFmtId="49" fontId="6" fillId="0" borderId="2" xfId="1" applyNumberFormat="1" applyBorder="1" applyAlignment="1">
      <alignment horizontal="left" wrapText="1"/>
    </xf>
    <xf numFmtId="49" fontId="6" fillId="0" borderId="2" xfId="1" applyNumberFormat="1" applyBorder="1" applyAlignment="1">
      <alignment horizontal="left"/>
    </xf>
    <xf numFmtId="49" fontId="6" fillId="0" borderId="2" xfId="1" applyNumberFormat="1" applyBorder="1" applyAlignment="1">
      <alignment horizontal="center"/>
    </xf>
    <xf numFmtId="49" fontId="6" fillId="0" borderId="2" xfId="1" applyNumberFormat="1" applyFont="1" applyBorder="1" applyAlignment="1">
      <alignment horizontal="left" wrapText="1"/>
    </xf>
    <xf numFmtId="49" fontId="6" fillId="0" borderId="2" xfId="0" applyNumberFormat="1" applyFont="1" applyFill="1" applyBorder="1"/>
    <xf numFmtId="49" fontId="0" fillId="0" borderId="2" xfId="0" applyNumberFormat="1" applyBorder="1" applyAlignment="1">
      <alignment horizontal="left" wrapText="1"/>
    </xf>
    <xf numFmtId="49" fontId="0" fillId="0" borderId="2" xfId="0" applyNumberFormat="1" applyFont="1" applyBorder="1" applyAlignment="1">
      <alignment horizontal="left"/>
    </xf>
    <xf numFmtId="49" fontId="6" fillId="0" borderId="2" xfId="1" applyNumberFormat="1" applyFont="1" applyBorder="1" applyAlignment="1">
      <alignment horizontal="center"/>
    </xf>
    <xf numFmtId="49" fontId="8" fillId="0" borderId="2" xfId="1" applyNumberFormat="1" applyFont="1" applyFill="1" applyBorder="1" applyAlignment="1">
      <alignment horizontal="left" wrapText="1"/>
    </xf>
    <xf numFmtId="49" fontId="8" fillId="0" borderId="2" xfId="1" applyNumberFormat="1" applyFont="1" applyFill="1" applyBorder="1" applyAlignment="1">
      <alignment horizontal="center"/>
    </xf>
    <xf numFmtId="49" fontId="6" fillId="0" borderId="2" xfId="1" applyNumberFormat="1" applyFill="1" applyBorder="1" applyAlignment="1">
      <alignment wrapText="1"/>
    </xf>
    <xf numFmtId="49" fontId="8" fillId="0" borderId="2" xfId="0" applyNumberFormat="1" applyFont="1" applyBorder="1" applyAlignment="1">
      <alignment horizontal="left" vertical="top" wrapText="1"/>
    </xf>
    <xf numFmtId="49" fontId="6" fillId="2" borderId="2" xfId="0" applyNumberFormat="1" applyFont="1" applyFill="1" applyBorder="1" applyAlignment="1">
      <alignment horizontal="center"/>
    </xf>
    <xf numFmtId="49" fontId="6" fillId="0" borderId="2" xfId="0" applyNumberFormat="1" applyFont="1" applyFill="1" applyBorder="1" applyAlignment="1">
      <alignment horizontal="center"/>
    </xf>
    <xf numFmtId="49" fontId="0" fillId="0" borderId="2" xfId="0" applyNumberFormat="1" applyBorder="1" applyAlignment="1"/>
    <xf numFmtId="49" fontId="6" fillId="0" borderId="2" xfId="0" applyNumberFormat="1" applyFont="1" applyFill="1" applyBorder="1" applyAlignment="1">
      <alignment horizontal="left" wrapText="1"/>
    </xf>
    <xf numFmtId="49" fontId="6" fillId="2" borderId="2" xfId="0" applyNumberFormat="1" applyFont="1" applyFill="1" applyBorder="1" applyAlignment="1">
      <alignment horizontal="left"/>
    </xf>
    <xf numFmtId="49" fontId="0" fillId="3" borderId="2" xfId="0" applyNumberFormat="1" applyFill="1" applyBorder="1"/>
    <xf numFmtId="49" fontId="15" fillId="0" borderId="2" xfId="0" applyNumberFormat="1" applyFont="1" applyBorder="1"/>
    <xf numFmtId="49" fontId="6" fillId="2" borderId="2" xfId="1" applyNumberFormat="1" applyFont="1" applyFill="1" applyBorder="1" applyAlignment="1">
      <alignment horizontal="left"/>
    </xf>
    <xf numFmtId="49" fontId="16" fillId="0" borderId="2" xfId="0" applyNumberFormat="1" applyFont="1" applyBorder="1"/>
    <xf numFmtId="49" fontId="6" fillId="0" borderId="2" xfId="0" quotePrefix="1" applyNumberFormat="1" applyFont="1" applyBorder="1" applyAlignment="1">
      <alignment horizontal="center" wrapText="1"/>
    </xf>
    <xf numFmtId="49" fontId="6" fillId="0" borderId="0" xfId="0" applyNumberFormat="1" applyFont="1" applyBorder="1" applyAlignment="1">
      <alignment horizontal="center"/>
    </xf>
    <xf numFmtId="49" fontId="6" fillId="0" borderId="2" xfId="1" quotePrefix="1" applyNumberFormat="1" applyFont="1" applyFill="1" applyBorder="1" applyAlignment="1">
      <alignment horizontal="center"/>
    </xf>
    <xf numFmtId="49" fontId="6" fillId="0" borderId="2" xfId="1" applyNumberFormat="1" applyFill="1" applyBorder="1" applyAlignment="1">
      <alignment horizontal="center"/>
    </xf>
    <xf numFmtId="0" fontId="6" fillId="0" borderId="2" xfId="0" quotePrefix="1" applyNumberFormat="1" applyFont="1" applyBorder="1" applyAlignment="1">
      <alignment horizontal="center"/>
    </xf>
    <xf numFmtId="0" fontId="23" fillId="0" borderId="11" xfId="0" applyFont="1" applyBorder="1"/>
    <xf numFmtId="0" fontId="23" fillId="0" borderId="12" xfId="0" applyFont="1" applyBorder="1"/>
    <xf numFmtId="0" fontId="25" fillId="0" borderId="12" xfId="0" applyFont="1" applyBorder="1" applyAlignment="1">
      <alignment horizontal="center" wrapText="1"/>
    </xf>
    <xf numFmtId="0" fontId="33" fillId="0" borderId="6" xfId="0" applyFont="1" applyBorder="1" applyAlignment="1">
      <alignment horizontal="center" vertical="center" wrapText="1"/>
    </xf>
    <xf numFmtId="49" fontId="0" fillId="2" borderId="2" xfId="0" applyNumberFormat="1" applyFill="1" applyBorder="1" applyAlignment="1">
      <alignment wrapText="1"/>
    </xf>
    <xf numFmtId="49" fontId="6" fillId="2" borderId="2" xfId="0" applyNumberFormat="1" applyFont="1" applyFill="1" applyBorder="1" applyAlignment="1">
      <alignment horizontal="left" wrapText="1"/>
    </xf>
    <xf numFmtId="49" fontId="6" fillId="2" borderId="2" xfId="0" applyNumberFormat="1" applyFont="1" applyFill="1" applyBorder="1"/>
    <xf numFmtId="49" fontId="6" fillId="2" borderId="2" xfId="0" applyNumberFormat="1" applyFont="1" applyFill="1" applyBorder="1" applyAlignment="1"/>
    <xf numFmtId="49" fontId="0" fillId="2" borderId="2" xfId="0" applyNumberFormat="1" applyFill="1" applyBorder="1" applyAlignment="1">
      <alignment horizontal="center"/>
    </xf>
    <xf numFmtId="49" fontId="0" fillId="2" borderId="2" xfId="0" applyNumberFormat="1" applyFill="1" applyBorder="1" applyAlignment="1">
      <alignment horizontal="left"/>
    </xf>
    <xf numFmtId="49" fontId="0" fillId="2" borderId="2" xfId="0" applyNumberFormat="1" applyFill="1" applyBorder="1"/>
    <xf numFmtId="49" fontId="6" fillId="2" borderId="2" xfId="0" applyNumberFormat="1" applyFont="1" applyFill="1" applyBorder="1" applyAlignment="1">
      <alignment wrapText="1"/>
    </xf>
    <xf numFmtId="49" fontId="6" fillId="2" borderId="2" xfId="0" applyNumberFormat="1" applyFont="1" applyFill="1" applyBorder="1" applyAlignment="1">
      <alignment horizontal="center" wrapText="1"/>
    </xf>
    <xf numFmtId="49" fontId="0" fillId="2" borderId="2" xfId="0" quotePrefix="1" applyNumberFormat="1" applyFill="1" applyBorder="1" applyAlignment="1">
      <alignment wrapText="1"/>
    </xf>
    <xf numFmtId="49" fontId="6" fillId="2" borderId="2" xfId="0" quotePrefix="1" applyNumberFormat="1" applyFont="1" applyFill="1" applyBorder="1" applyAlignment="1">
      <alignment horizontal="left" wrapText="1"/>
    </xf>
    <xf numFmtId="49" fontId="6" fillId="2" borderId="2" xfId="0" quotePrefix="1" applyNumberFormat="1" applyFont="1" applyFill="1" applyBorder="1"/>
    <xf numFmtId="49" fontId="6" fillId="2" borderId="2" xfId="1" quotePrefix="1" applyNumberFormat="1" applyFont="1" applyFill="1" applyBorder="1" applyAlignment="1">
      <alignment horizontal="center"/>
    </xf>
    <xf numFmtId="49" fontId="8" fillId="2" borderId="2" xfId="1" applyNumberFormat="1" applyFont="1" applyFill="1" applyBorder="1" applyAlignment="1">
      <alignment horizontal="left"/>
    </xf>
    <xf numFmtId="49" fontId="6" fillId="2" borderId="2" xfId="0" quotePrefix="1" applyNumberFormat="1" applyFont="1" applyFill="1" applyBorder="1" applyAlignment="1">
      <alignment horizontal="left"/>
    </xf>
    <xf numFmtId="49" fontId="6" fillId="2" borderId="2" xfId="0" quotePrefix="1" applyNumberFormat="1" applyFont="1" applyFill="1" applyBorder="1" applyAlignment="1">
      <alignment horizontal="center"/>
    </xf>
    <xf numFmtId="49" fontId="6" fillId="2" borderId="2" xfId="1" applyNumberFormat="1" applyFill="1" applyBorder="1" applyAlignment="1">
      <alignment wrapText="1"/>
    </xf>
    <xf numFmtId="49" fontId="6" fillId="2" borderId="2" xfId="1" applyNumberFormat="1" applyFont="1" applyFill="1" applyBorder="1" applyAlignment="1">
      <alignment horizontal="center"/>
    </xf>
    <xf numFmtId="49" fontId="6" fillId="2" borderId="2" xfId="1" applyNumberFormat="1" applyFill="1" applyBorder="1" applyAlignment="1"/>
    <xf numFmtId="49" fontId="6" fillId="2" borderId="2" xfId="1" applyNumberFormat="1" applyFont="1" applyFill="1" applyBorder="1" applyAlignment="1">
      <alignment horizontal="left" wrapText="1"/>
    </xf>
    <xf numFmtId="49" fontId="6" fillId="2" borderId="2" xfId="1" applyNumberFormat="1" applyFill="1" applyBorder="1" applyAlignment="1">
      <alignment horizontal="center"/>
    </xf>
    <xf numFmtId="49" fontId="0" fillId="2" borderId="2" xfId="0" applyNumberFormat="1" applyFont="1" applyFill="1" applyBorder="1" applyAlignment="1">
      <alignment horizontal="left"/>
    </xf>
    <xf numFmtId="49" fontId="37" fillId="2" borderId="2" xfId="0" applyNumberFormat="1" applyFont="1" applyFill="1" applyBorder="1" applyAlignment="1">
      <alignment horizontal="center"/>
    </xf>
    <xf numFmtId="0" fontId="11" fillId="0" borderId="0" xfId="0" applyFont="1" applyAlignment="1">
      <alignment horizontal="left" indent="8"/>
    </xf>
    <xf numFmtId="0" fontId="11" fillId="0" borderId="0" xfId="0" applyFont="1" applyAlignment="1">
      <alignment horizontal="left" indent="12"/>
    </xf>
    <xf numFmtId="0" fontId="11" fillId="0" borderId="0" xfId="0" applyFont="1" applyAlignment="1">
      <alignment horizontal="left" indent="15"/>
    </xf>
    <xf numFmtId="0" fontId="11" fillId="0" borderId="0" xfId="0" applyFont="1" applyAlignment="1">
      <alignment horizontal="left" indent="4"/>
    </xf>
    <xf numFmtId="0" fontId="11" fillId="0" borderId="0" xfId="0" applyFont="1" applyAlignment="1"/>
    <xf numFmtId="0" fontId="6" fillId="0" borderId="0" xfId="0" applyFont="1" applyAlignment="1">
      <alignment horizontal="left"/>
    </xf>
    <xf numFmtId="0" fontId="39" fillId="0" borderId="0" xfId="0" applyFont="1"/>
    <xf numFmtId="0" fontId="25" fillId="2" borderId="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7" xfId="0" applyFont="1" applyFill="1" applyBorder="1" applyAlignment="1">
      <alignment horizontal="center" wrapText="1"/>
    </xf>
    <xf numFmtId="0" fontId="23" fillId="2" borderId="4" xfId="0" applyFont="1" applyFill="1" applyBorder="1" applyAlignment="1">
      <alignment horizontal="center" wrapText="1"/>
    </xf>
    <xf numFmtId="0" fontId="23" fillId="2" borderId="5" xfId="0" applyFont="1" applyFill="1" applyBorder="1" applyAlignment="1">
      <alignment horizontal="center" wrapText="1"/>
    </xf>
    <xf numFmtId="0" fontId="25" fillId="2" borderId="13" xfId="0" applyFont="1" applyFill="1" applyBorder="1" applyAlignment="1">
      <alignment horizontal="center" wrapText="1"/>
    </xf>
    <xf numFmtId="0" fontId="25" fillId="2" borderId="5" xfId="0" applyFont="1" applyFill="1" applyBorder="1" applyAlignment="1">
      <alignment horizontal="center" wrapText="1"/>
    </xf>
    <xf numFmtId="0" fontId="8" fillId="0" borderId="2" xfId="49" applyFont="1" applyBorder="1"/>
    <xf numFmtId="49" fontId="6" fillId="0" borderId="0" xfId="0" applyNumberFormat="1" applyFont="1" applyBorder="1" applyAlignment="1">
      <alignment wrapText="1"/>
    </xf>
    <xf numFmtId="49" fontId="6" fillId="0" borderId="0" xfId="0" applyNumberFormat="1" applyFont="1" applyBorder="1" applyAlignment="1">
      <alignment horizontal="center" wrapText="1"/>
    </xf>
    <xf numFmtId="49" fontId="6" fillId="0" borderId="0" xfId="0" applyNumberFormat="1" applyFont="1" applyBorder="1" applyAlignment="1">
      <alignment horizontal="left" wrapText="1"/>
    </xf>
    <xf numFmtId="49" fontId="6" fillId="0" borderId="0" xfId="0" applyNumberFormat="1" applyFont="1" applyBorder="1"/>
    <xf numFmtId="49" fontId="6" fillId="0" borderId="0" xfId="0" applyNumberFormat="1" applyFont="1" applyBorder="1" applyAlignment="1">
      <alignment horizontal="left"/>
    </xf>
    <xf numFmtId="49" fontId="6" fillId="0" borderId="0" xfId="0" quotePrefix="1" applyNumberFormat="1" applyFont="1" applyBorder="1" applyAlignment="1">
      <alignment wrapText="1"/>
    </xf>
    <xf numFmtId="49" fontId="6" fillId="2" borderId="0" xfId="0" applyNumberFormat="1" applyFont="1" applyFill="1" applyBorder="1" applyAlignment="1">
      <alignment wrapText="1"/>
    </xf>
    <xf numFmtId="49" fontId="6" fillId="2" borderId="0" xfId="0" applyNumberFormat="1" applyFont="1" applyFill="1" applyBorder="1" applyAlignment="1">
      <alignment horizontal="center" wrapText="1"/>
    </xf>
    <xf numFmtId="49" fontId="6" fillId="2" borderId="0" xfId="0" applyNumberFormat="1" applyFont="1" applyFill="1" applyBorder="1" applyAlignment="1">
      <alignment horizontal="center"/>
    </xf>
    <xf numFmtId="49" fontId="6" fillId="2" borderId="0" xfId="0" applyNumberFormat="1" applyFont="1" applyFill="1" applyBorder="1" applyAlignment="1">
      <alignment horizontal="left" wrapText="1"/>
    </xf>
    <xf numFmtId="49" fontId="0" fillId="2" borderId="0" xfId="0" applyNumberFormat="1" applyFill="1" applyBorder="1"/>
    <xf numFmtId="49" fontId="0" fillId="2" borderId="0" xfId="0" applyNumberFormat="1" applyFill="1" applyBorder="1" applyAlignment="1">
      <alignment horizontal="left"/>
    </xf>
    <xf numFmtId="49" fontId="0" fillId="2" borderId="0" xfId="0" applyNumberFormat="1" applyFill="1" applyBorder="1" applyAlignment="1">
      <alignment wrapText="1"/>
    </xf>
    <xf numFmtId="49" fontId="0" fillId="2" borderId="0" xfId="0" quotePrefix="1" applyNumberFormat="1" applyFill="1" applyBorder="1" applyAlignment="1">
      <alignment wrapText="1"/>
    </xf>
    <xf numFmtId="49" fontId="6" fillId="2" borderId="0" xfId="0" quotePrefix="1" applyNumberFormat="1" applyFont="1" applyFill="1" applyBorder="1" applyAlignment="1">
      <alignment wrapText="1"/>
    </xf>
    <xf numFmtId="49" fontId="0" fillId="0" borderId="0" xfId="0" applyNumberFormat="1" applyBorder="1"/>
    <xf numFmtId="49" fontId="0" fillId="0" borderId="0" xfId="0" applyNumberFormat="1" applyBorder="1" applyAlignment="1">
      <alignment horizontal="left"/>
    </xf>
    <xf numFmtId="49" fontId="0" fillId="0" borderId="0" xfId="0" applyNumberFormat="1" applyBorder="1" applyAlignment="1">
      <alignment wrapText="1"/>
    </xf>
    <xf numFmtId="49" fontId="0" fillId="0" borderId="0" xfId="0" quotePrefix="1" applyNumberFormat="1" applyBorder="1" applyAlignment="1">
      <alignment wrapText="1"/>
    </xf>
    <xf numFmtId="49" fontId="6" fillId="0" borderId="0" xfId="0" quotePrefix="1" applyNumberFormat="1" applyFont="1" applyBorder="1" applyAlignment="1">
      <alignment horizontal="center"/>
    </xf>
    <xf numFmtId="49" fontId="0" fillId="0" borderId="0" xfId="0" applyNumberFormat="1" applyBorder="1" applyAlignment="1">
      <alignment horizontal="center"/>
    </xf>
    <xf numFmtId="49" fontId="6" fillId="0" borderId="0" xfId="1" applyNumberFormat="1" applyFont="1" applyFill="1" applyBorder="1" applyAlignment="1">
      <alignment horizontal="left"/>
    </xf>
    <xf numFmtId="49" fontId="8" fillId="0" borderId="0" xfId="1" applyNumberFormat="1" applyFont="1" applyFill="1" applyBorder="1" applyAlignment="1">
      <alignment horizontal="left"/>
    </xf>
    <xf numFmtId="49" fontId="8" fillId="0" borderId="0" xfId="0" applyNumberFormat="1" applyFont="1" applyBorder="1" applyAlignment="1">
      <alignment vertical="top" wrapText="1"/>
    </xf>
    <xf numFmtId="49" fontId="6" fillId="0" borderId="0" xfId="1" applyNumberFormat="1" applyFont="1" applyBorder="1"/>
    <xf numFmtId="49" fontId="6" fillId="0" borderId="0" xfId="1" applyNumberFormat="1" applyBorder="1"/>
    <xf numFmtId="49" fontId="8" fillId="0" borderId="0" xfId="0" applyNumberFormat="1" applyFont="1" applyBorder="1" applyAlignment="1">
      <alignment horizontal="center" vertical="top" wrapText="1"/>
    </xf>
    <xf numFmtId="49" fontId="6" fillId="2" borderId="0" xfId="0" applyNumberFormat="1" applyFont="1" applyFill="1" applyBorder="1"/>
    <xf numFmtId="49" fontId="0" fillId="2" borderId="0" xfId="0" applyNumberFormat="1" applyFill="1" applyBorder="1" applyAlignment="1">
      <alignment horizontal="center"/>
    </xf>
    <xf numFmtId="49" fontId="6" fillId="2" borderId="0" xfId="1" applyNumberFormat="1" applyFont="1" applyFill="1" applyBorder="1" applyAlignment="1">
      <alignment horizontal="left"/>
    </xf>
    <xf numFmtId="49" fontId="0" fillId="3" borderId="0" xfId="0" applyNumberFormat="1" applyFill="1" applyBorder="1"/>
    <xf numFmtId="49" fontId="6" fillId="2" borderId="0" xfId="1" applyNumberFormat="1" applyFont="1" applyFill="1" applyBorder="1"/>
    <xf numFmtId="49" fontId="8" fillId="2" borderId="0" xfId="1" applyNumberFormat="1" applyFont="1" applyFill="1" applyBorder="1" applyAlignment="1">
      <alignment horizontal="left"/>
    </xf>
    <xf numFmtId="49" fontId="6" fillId="2" borderId="0" xfId="1" applyNumberFormat="1" applyFill="1" applyBorder="1"/>
    <xf numFmtId="49" fontId="8" fillId="2" borderId="0" xfId="0" applyNumberFormat="1" applyFont="1" applyFill="1" applyBorder="1" applyAlignment="1">
      <alignment horizontal="center" vertical="top" wrapText="1"/>
    </xf>
    <xf numFmtId="49" fontId="6" fillId="2" borderId="0" xfId="0" applyNumberFormat="1" applyFont="1" applyFill="1" applyBorder="1" applyAlignment="1">
      <alignment horizontal="left"/>
    </xf>
    <xf numFmtId="49" fontId="8" fillId="2" borderId="0" xfId="0" applyNumberFormat="1" applyFont="1" applyFill="1" applyBorder="1" applyAlignment="1">
      <alignment vertical="top" wrapText="1"/>
    </xf>
    <xf numFmtId="49" fontId="6" fillId="0" borderId="0" xfId="0" applyNumberFormat="1" applyFont="1" applyFill="1" applyBorder="1"/>
    <xf numFmtId="49" fontId="6" fillId="0" borderId="0" xfId="0" quotePrefix="1" applyNumberFormat="1" applyFont="1" applyBorder="1" applyAlignment="1">
      <alignment horizontal="center" wrapText="1"/>
    </xf>
    <xf numFmtId="49" fontId="6" fillId="0" borderId="0" xfId="1" applyNumberFormat="1" applyFont="1" applyFill="1" applyBorder="1" applyAlignment="1">
      <alignment horizontal="center"/>
    </xf>
    <xf numFmtId="49" fontId="6" fillId="0" borderId="0" xfId="0" applyNumberFormat="1" applyFont="1" applyFill="1" applyBorder="1" applyAlignment="1">
      <alignment horizontal="left"/>
    </xf>
    <xf numFmtId="49" fontId="5" fillId="0" borderId="0" xfId="1" applyNumberFormat="1" applyFont="1" applyFill="1" applyBorder="1" applyAlignment="1">
      <alignment horizontal="center"/>
    </xf>
    <xf numFmtId="49" fontId="10" fillId="0" borderId="0" xfId="0" applyNumberFormat="1" applyFont="1" applyBorder="1" applyAlignment="1">
      <alignment horizontal="center" vertical="top" wrapText="1"/>
    </xf>
    <xf numFmtId="49" fontId="10" fillId="0" borderId="0" xfId="0" applyNumberFormat="1" applyFont="1" applyBorder="1" applyAlignment="1">
      <alignment horizontal="left" vertical="top" wrapText="1"/>
    </xf>
    <xf numFmtId="49" fontId="10" fillId="0" borderId="0" xfId="0" applyNumberFormat="1" applyFont="1" applyBorder="1" applyAlignment="1">
      <alignment vertical="top" wrapText="1"/>
    </xf>
    <xf numFmtId="0" fontId="8" fillId="0" borderId="2" xfId="49" applyFont="1" applyBorder="1" applyAlignment="1">
      <alignment wrapText="1"/>
    </xf>
    <xf numFmtId="0" fontId="8" fillId="2" borderId="2" xfId="49" applyFont="1" applyFill="1" applyBorder="1"/>
    <xf numFmtId="0" fontId="26" fillId="0" borderId="0" xfId="0" applyFont="1" applyAlignment="1"/>
    <xf numFmtId="0" fontId="6" fillId="0" borderId="0" xfId="0" applyFont="1" applyAlignment="1">
      <alignment horizontal="center"/>
    </xf>
    <xf numFmtId="0" fontId="0" fillId="0" borderId="0" xfId="0" applyAlignment="1">
      <alignment horizontal="left"/>
    </xf>
    <xf numFmtId="14" fontId="0" fillId="0" borderId="0" xfId="0" applyNumberFormat="1"/>
    <xf numFmtId="0" fontId="6" fillId="0" borderId="2" xfId="0" applyFont="1" applyBorder="1"/>
    <xf numFmtId="0" fontId="6" fillId="0" borderId="2" xfId="49" applyFont="1" applyBorder="1"/>
    <xf numFmtId="0" fontId="6" fillId="0" borderId="2" xfId="0" applyFont="1" applyBorder="1" applyAlignment="1">
      <alignment horizontal="left"/>
    </xf>
    <xf numFmtId="0" fontId="6" fillId="0" borderId="2" xfId="0" applyFont="1" applyBorder="1" applyAlignment="1">
      <alignment horizontal="center"/>
    </xf>
    <xf numFmtId="0" fontId="55" fillId="0" borderId="2" xfId="0" applyFont="1" applyBorder="1" applyAlignment="1">
      <alignment vertical="center"/>
    </xf>
    <xf numFmtId="49" fontId="0" fillId="0" borderId="2" xfId="0" applyNumberFormat="1" applyFont="1" applyFill="1" applyBorder="1" applyAlignment="1">
      <alignment horizontal="left"/>
    </xf>
    <xf numFmtId="0" fontId="23" fillId="0" borderId="25" xfId="0" applyFont="1" applyBorder="1" applyAlignment="1">
      <alignment horizontal="left" vertical="center" wrapText="1" readingOrder="1"/>
    </xf>
    <xf numFmtId="0" fontId="23" fillId="0" borderId="26" xfId="0" applyFont="1" applyBorder="1" applyAlignment="1">
      <alignment horizontal="left" vertical="center" wrapText="1" readingOrder="1"/>
    </xf>
    <xf numFmtId="0" fontId="23" fillId="0" borderId="27" xfId="0" applyFont="1" applyBorder="1" applyAlignment="1">
      <alignment horizontal="left" vertical="center" wrapText="1" readingOrder="1"/>
    </xf>
    <xf numFmtId="0" fontId="23" fillId="0" borderId="25" xfId="0" applyFont="1" applyBorder="1" applyAlignment="1">
      <alignment horizontal="left" wrapText="1" readingOrder="1"/>
    </xf>
    <xf numFmtId="0" fontId="23" fillId="0" borderId="26" xfId="0" applyFont="1" applyBorder="1" applyAlignment="1">
      <alignment horizontal="left" wrapText="1" readingOrder="1"/>
    </xf>
    <xf numFmtId="0" fontId="23" fillId="0" borderId="27" xfId="0" applyFont="1" applyBorder="1" applyAlignment="1">
      <alignment horizontal="left" wrapText="1" readingOrder="1"/>
    </xf>
    <xf numFmtId="0" fontId="19" fillId="0" borderId="0" xfId="8"/>
    <xf numFmtId="0" fontId="56" fillId="0" borderId="0" xfId="8" applyFont="1"/>
    <xf numFmtId="0" fontId="28" fillId="2" borderId="28" xfId="1" applyFont="1" applyFill="1" applyBorder="1" applyAlignment="1">
      <alignment horizontal="center" vertical="top" wrapText="1"/>
    </xf>
    <xf numFmtId="0" fontId="19" fillId="0" borderId="0" xfId="8" applyAlignment="1">
      <alignment vertical="top"/>
    </xf>
    <xf numFmtId="0" fontId="32" fillId="0" borderId="0" xfId="0" applyFont="1" applyBorder="1" applyAlignment="1">
      <alignment horizontal="center"/>
    </xf>
    <xf numFmtId="0" fontId="3" fillId="0" borderId="28" xfId="0" applyFont="1" applyBorder="1" applyAlignment="1">
      <alignment wrapText="1"/>
    </xf>
    <xf numFmtId="0" fontId="57" fillId="0" borderId="0" xfId="0" applyFont="1"/>
    <xf numFmtId="0" fontId="18" fillId="0" borderId="0" xfId="0" applyFont="1" applyAlignment="1">
      <alignment horizontal="right"/>
    </xf>
    <xf numFmtId="0" fontId="19" fillId="0" borderId="0" xfId="8" applyAlignment="1">
      <alignment horizontal="right" vertical="top" wrapText="1"/>
    </xf>
    <xf numFmtId="0" fontId="58" fillId="0" borderId="0" xfId="8" applyFont="1" applyAlignment="1">
      <alignment horizontal="right"/>
    </xf>
    <xf numFmtId="0" fontId="18" fillId="0" borderId="0" xfId="0" applyFont="1" applyAlignment="1">
      <alignment horizontal="right" vertical="top"/>
    </xf>
    <xf numFmtId="0" fontId="1" fillId="0" borderId="0" xfId="0" applyFont="1" applyAlignment="1">
      <alignment wrapText="1"/>
    </xf>
    <xf numFmtId="0" fontId="59" fillId="2" borderId="3" xfId="1" applyFont="1" applyFill="1" applyBorder="1" applyAlignment="1">
      <alignment horizontal="center" vertical="top" wrapText="1"/>
    </xf>
    <xf numFmtId="0" fontId="6" fillId="0" borderId="2" xfId="0" applyFont="1" applyBorder="1" applyAlignment="1">
      <alignment horizontal="justify" vertical="center"/>
    </xf>
    <xf numFmtId="0" fontId="6" fillId="0" borderId="2" xfId="0" applyFont="1" applyBorder="1" applyAlignment="1">
      <alignment vertical="center"/>
    </xf>
    <xf numFmtId="49" fontId="6" fillId="0" borderId="0" xfId="0" applyNumberFormat="1" applyFont="1" applyFill="1" applyBorder="1" applyAlignment="1">
      <alignment wrapText="1"/>
    </xf>
    <xf numFmtId="49" fontId="6" fillId="0" borderId="15" xfId="1" quotePrefix="1" applyNumberFormat="1" applyFont="1" applyFill="1" applyBorder="1" applyAlignment="1">
      <alignment horizontal="center"/>
    </xf>
    <xf numFmtId="0" fontId="6" fillId="0" borderId="0" xfId="0" applyFont="1" applyBorder="1" applyAlignment="1">
      <alignment horizontal="left"/>
    </xf>
    <xf numFmtId="0" fontId="6" fillId="0" borderId="0" xfId="0" applyFont="1" applyBorder="1"/>
    <xf numFmtId="0" fontId="6" fillId="0" borderId="2" xfId="0" applyNumberFormat="1" applyFont="1" applyBorder="1" applyAlignment="1">
      <alignment horizontal="center"/>
    </xf>
    <xf numFmtId="0" fontId="6" fillId="0" borderId="2" xfId="0" applyNumberFormat="1" applyFont="1" applyBorder="1" applyAlignment="1">
      <alignment horizontal="center" wrapText="1"/>
    </xf>
    <xf numFmtId="0" fontId="8" fillId="0" borderId="2" xfId="1" applyNumberFormat="1" applyFont="1" applyFill="1" applyBorder="1" applyAlignment="1">
      <alignment horizontal="center"/>
    </xf>
    <xf numFmtId="0" fontId="6" fillId="0" borderId="2" xfId="1" applyNumberFormat="1" applyFont="1" applyBorder="1" applyAlignment="1">
      <alignment horizontal="center"/>
    </xf>
    <xf numFmtId="0" fontId="6" fillId="0" borderId="2" xfId="1" applyNumberFormat="1" applyFont="1" applyFill="1" applyBorder="1" applyAlignment="1">
      <alignment horizontal="center"/>
    </xf>
    <xf numFmtId="0" fontId="25" fillId="0" borderId="25" xfId="0" applyFont="1" applyBorder="1" applyAlignment="1">
      <alignment horizontal="left" wrapText="1" readingOrder="1"/>
    </xf>
    <xf numFmtId="0" fontId="25" fillId="0" borderId="26" xfId="0" applyFont="1" applyBorder="1" applyAlignment="1">
      <alignment horizontal="left" wrapText="1" readingOrder="1"/>
    </xf>
    <xf numFmtId="0" fontId="25" fillId="0" borderId="27" xfId="0" applyFont="1" applyBorder="1" applyAlignment="1">
      <alignment horizontal="left" wrapText="1" readingOrder="1"/>
    </xf>
    <xf numFmtId="49" fontId="6" fillId="0" borderId="0" xfId="1" applyNumberFormat="1" applyBorder="1" applyAlignment="1">
      <alignment wrapText="1"/>
    </xf>
    <xf numFmtId="49" fontId="6" fillId="0" borderId="0" xfId="1" applyNumberFormat="1" applyFont="1" applyFill="1" applyBorder="1" applyAlignment="1">
      <alignment horizontal="left" wrapText="1"/>
    </xf>
    <xf numFmtId="49" fontId="6" fillId="0" borderId="14" xfId="1" applyNumberFormat="1" applyFont="1" applyFill="1" applyBorder="1" applyAlignment="1">
      <alignment horizontal="left"/>
    </xf>
    <xf numFmtId="49" fontId="6" fillId="0" borderId="0" xfId="1" quotePrefix="1" applyNumberFormat="1" applyFont="1" applyFill="1" applyBorder="1" applyAlignment="1">
      <alignment horizontal="center"/>
    </xf>
    <xf numFmtId="49" fontId="6" fillId="2" borderId="0" xfId="0" quotePrefix="1" applyNumberFormat="1" applyFont="1" applyFill="1" applyBorder="1" applyAlignment="1">
      <alignment horizontal="center"/>
    </xf>
    <xf numFmtId="0" fontId="24" fillId="0" borderId="0" xfId="0" applyFont="1" applyAlignment="1">
      <alignment horizontal="center"/>
    </xf>
  </cellXfs>
  <cellStyles count="51">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Explanatory Text" xfId="23"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8" builtinId="8"/>
    <cellStyle name="Input" xfId="17" builtinId="20" customBuiltin="1"/>
    <cellStyle name="Linked Cell" xfId="20" builtinId="24" customBuiltin="1"/>
    <cellStyle name="Neutral" xfId="16" builtinId="28" customBuiltin="1"/>
    <cellStyle name="Normal" xfId="0" builtinId="0"/>
    <cellStyle name="Normal 2" xfId="1"/>
    <cellStyle name="Normal 3" xfId="2"/>
    <cellStyle name="Normal 3 2" xfId="6"/>
    <cellStyle name="Normal 4" xfId="3"/>
    <cellStyle name="Normal 4 2" xfId="4"/>
    <cellStyle name="Normal 5" xfId="5"/>
    <cellStyle name="Normal 6" xfId="7"/>
    <cellStyle name="Normal 7" xfId="49"/>
    <cellStyle name="Note 2" xfId="50"/>
    <cellStyle name="Output" xfId="18" builtinId="21" customBuiltin="1"/>
    <cellStyle name="Title" xfId="9" builtinId="15" customBuiltin="1"/>
    <cellStyle name="Total" xfId="24" builtinId="25" customBuiltin="1"/>
    <cellStyle name="Warning Text" xfId="22" builtinId="11" customBuiltin="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582083</xdr:colOff>
      <xdr:row>146</xdr:row>
      <xdr:rowOff>31750</xdr:rowOff>
    </xdr:from>
    <xdr:to>
      <xdr:col>12</xdr:col>
      <xdr:colOff>497034</xdr:colOff>
      <xdr:row>164</xdr:row>
      <xdr:rowOff>52917</xdr:rowOff>
    </xdr:to>
    <xdr:pic>
      <xdr:nvPicPr>
        <xdr:cNvPr id="4" name="Picture 3"/>
        <xdr:cNvPicPr>
          <a:picLocks noChangeAspect="1"/>
        </xdr:cNvPicPr>
      </xdr:nvPicPr>
      <xdr:blipFill>
        <a:blip xmlns:r="http://schemas.openxmlformats.org/officeDocument/2006/relationships" r:embed="rId1"/>
        <a:stretch>
          <a:fillRect/>
        </a:stretch>
      </xdr:blipFill>
      <xdr:spPr>
        <a:xfrm>
          <a:off x="582083" y="23685500"/>
          <a:ext cx="7280951" cy="2878667"/>
        </a:xfrm>
        <a:prstGeom prst="rect">
          <a:avLst/>
        </a:prstGeom>
      </xdr:spPr>
    </xdr:pic>
    <xdr:clientData/>
  </xdr:twoCellAnchor>
  <xdr:twoCellAnchor editAs="oneCell">
    <xdr:from>
      <xdr:col>0</xdr:col>
      <xdr:colOff>455084</xdr:colOff>
      <xdr:row>101</xdr:row>
      <xdr:rowOff>74084</xdr:rowOff>
    </xdr:from>
    <xdr:to>
      <xdr:col>11</xdr:col>
      <xdr:colOff>550684</xdr:colOff>
      <xdr:row>131</xdr:row>
      <xdr:rowOff>0</xdr:rowOff>
    </xdr:to>
    <xdr:pic>
      <xdr:nvPicPr>
        <xdr:cNvPr id="7" name="Picture 6"/>
        <xdr:cNvPicPr>
          <a:picLocks noChangeAspect="1"/>
        </xdr:cNvPicPr>
      </xdr:nvPicPr>
      <xdr:blipFill>
        <a:blip xmlns:r="http://schemas.openxmlformats.org/officeDocument/2006/relationships" r:embed="rId2"/>
        <a:stretch>
          <a:fillRect/>
        </a:stretch>
      </xdr:blipFill>
      <xdr:spPr>
        <a:xfrm>
          <a:off x="455084" y="16488834"/>
          <a:ext cx="6847767" cy="4688416"/>
        </a:xfrm>
        <a:prstGeom prst="rect">
          <a:avLst/>
        </a:prstGeom>
      </xdr:spPr>
    </xdr:pic>
    <xdr:clientData/>
  </xdr:twoCellAnchor>
  <xdr:twoCellAnchor editAs="oneCell">
    <xdr:from>
      <xdr:col>1</xdr:col>
      <xdr:colOff>0</xdr:colOff>
      <xdr:row>33</xdr:row>
      <xdr:rowOff>0</xdr:rowOff>
    </xdr:from>
    <xdr:to>
      <xdr:col>12</xdr:col>
      <xdr:colOff>42333</xdr:colOff>
      <xdr:row>64</xdr:row>
      <xdr:rowOff>116417</xdr:rowOff>
    </xdr:to>
    <xdr:pic>
      <xdr:nvPicPr>
        <xdr:cNvPr id="3" name="Picture 2"/>
        <xdr:cNvPicPr>
          <a:picLocks noChangeAspect="1"/>
        </xdr:cNvPicPr>
      </xdr:nvPicPr>
      <xdr:blipFill>
        <a:blip xmlns:r="http://schemas.openxmlformats.org/officeDocument/2006/relationships" r:embed="rId3"/>
        <a:stretch>
          <a:fillRect/>
        </a:stretch>
      </xdr:blipFill>
      <xdr:spPr>
        <a:xfrm>
          <a:off x="613833" y="5429250"/>
          <a:ext cx="6794500" cy="5037667"/>
        </a:xfrm>
        <a:prstGeom prst="rect">
          <a:avLst/>
        </a:prstGeom>
      </xdr:spPr>
    </xdr:pic>
    <xdr:clientData/>
  </xdr:twoCellAnchor>
  <xdr:twoCellAnchor editAs="oneCell">
    <xdr:from>
      <xdr:col>1</xdr:col>
      <xdr:colOff>0</xdr:colOff>
      <xdr:row>179</xdr:row>
      <xdr:rowOff>0</xdr:rowOff>
    </xdr:from>
    <xdr:to>
      <xdr:col>13</xdr:col>
      <xdr:colOff>126633</xdr:colOff>
      <xdr:row>212</xdr:row>
      <xdr:rowOff>4264</xdr:rowOff>
    </xdr:to>
    <xdr:pic>
      <xdr:nvPicPr>
        <xdr:cNvPr id="6" name="Picture 5"/>
        <xdr:cNvPicPr>
          <a:picLocks noChangeAspect="1"/>
        </xdr:cNvPicPr>
      </xdr:nvPicPr>
      <xdr:blipFill>
        <a:blip xmlns:r="http://schemas.openxmlformats.org/officeDocument/2006/relationships" r:embed="rId4"/>
        <a:stretch>
          <a:fillRect/>
        </a:stretch>
      </xdr:blipFill>
      <xdr:spPr>
        <a:xfrm>
          <a:off x="613833" y="28977167"/>
          <a:ext cx="7492633" cy="5243014"/>
        </a:xfrm>
        <a:prstGeom prst="rect">
          <a:avLst/>
        </a:prstGeom>
      </xdr:spPr>
    </xdr:pic>
    <xdr:clientData/>
  </xdr:twoCellAnchor>
  <xdr:twoCellAnchor editAs="oneCell">
    <xdr:from>
      <xdr:col>1</xdr:col>
      <xdr:colOff>0</xdr:colOff>
      <xdr:row>4</xdr:row>
      <xdr:rowOff>0</xdr:rowOff>
    </xdr:from>
    <xdr:to>
      <xdr:col>12</xdr:col>
      <xdr:colOff>218606</xdr:colOff>
      <xdr:row>25</xdr:row>
      <xdr:rowOff>21167</xdr:rowOff>
    </xdr:to>
    <xdr:pic>
      <xdr:nvPicPr>
        <xdr:cNvPr id="5" name="Picture 4"/>
        <xdr:cNvPicPr>
          <a:picLocks noChangeAspect="1"/>
        </xdr:cNvPicPr>
      </xdr:nvPicPr>
      <xdr:blipFill>
        <a:blip xmlns:r="http://schemas.openxmlformats.org/officeDocument/2006/relationships" r:embed="rId5"/>
        <a:stretch>
          <a:fillRect/>
        </a:stretch>
      </xdr:blipFill>
      <xdr:spPr>
        <a:xfrm>
          <a:off x="613833" y="730250"/>
          <a:ext cx="6970773" cy="3354917"/>
        </a:xfrm>
        <a:prstGeom prst="rect">
          <a:avLst/>
        </a:prstGeom>
      </xdr:spPr>
    </xdr:pic>
    <xdr:clientData/>
  </xdr:twoCellAnchor>
  <xdr:twoCellAnchor editAs="oneCell">
    <xdr:from>
      <xdr:col>1</xdr:col>
      <xdr:colOff>0</xdr:colOff>
      <xdr:row>69</xdr:row>
      <xdr:rowOff>52916</xdr:rowOff>
    </xdr:from>
    <xdr:to>
      <xdr:col>12</xdr:col>
      <xdr:colOff>10583</xdr:colOff>
      <xdr:row>95</xdr:row>
      <xdr:rowOff>83248</xdr:rowOff>
    </xdr:to>
    <xdr:pic>
      <xdr:nvPicPr>
        <xdr:cNvPr id="15" name="Picture 14"/>
        <xdr:cNvPicPr>
          <a:picLocks noChangeAspect="1"/>
        </xdr:cNvPicPr>
      </xdr:nvPicPr>
      <xdr:blipFill>
        <a:blip xmlns:r="http://schemas.openxmlformats.org/officeDocument/2006/relationships" r:embed="rId6"/>
        <a:stretch>
          <a:fillRect/>
        </a:stretch>
      </xdr:blipFill>
      <xdr:spPr>
        <a:xfrm>
          <a:off x="613833" y="11292416"/>
          <a:ext cx="6762750" cy="41578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9-CHBMP-V4-making%20figure-complete-3-28-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BMP Mutation List"/>
      <sheetName val="Field Definitions"/>
      <sheetName val="Figures"/>
      <sheetName val="Tables"/>
      <sheetName val="Inversion Description"/>
      <sheetName val="References"/>
      <sheetName val="Instructions"/>
      <sheetName val="Submissions"/>
      <sheetName val="Fig1 and 3-table 2"/>
      <sheetName val="Make figure2and4"/>
      <sheetName val="fig6 severity"/>
    </sheetNames>
    <sheetDataSet>
      <sheetData sheetId="0"/>
      <sheetData sheetId="1"/>
      <sheetData sheetId="2"/>
      <sheetData sheetId="3"/>
      <sheetData sheetId="4"/>
      <sheetData sheetId="5"/>
      <sheetData sheetId="6"/>
      <sheetData sheetId="7"/>
      <sheetData sheetId="8"/>
      <sheetData sheetId="9">
        <row r="7">
          <cell r="C7" t="str">
            <v>Frameshift</v>
          </cell>
          <cell r="D7" t="str">
            <v>Missense</v>
          </cell>
          <cell r="E7" t="str">
            <v>Nonsense</v>
          </cell>
        </row>
        <row r="8">
          <cell r="B8" t="str">
            <v>SP</v>
          </cell>
          <cell r="C8">
            <v>13</v>
          </cell>
          <cell r="D8">
            <v>14</v>
          </cell>
          <cell r="E8">
            <v>5</v>
          </cell>
        </row>
        <row r="9">
          <cell r="B9" t="str">
            <v>PRO</v>
          </cell>
          <cell r="C9">
            <v>7</v>
          </cell>
          <cell r="D9">
            <v>16</v>
          </cell>
          <cell r="E9">
            <v>2</v>
          </cell>
        </row>
        <row r="10">
          <cell r="B10" t="str">
            <v>GLA</v>
          </cell>
          <cell r="C10">
            <v>21</v>
          </cell>
          <cell r="D10">
            <v>73</v>
          </cell>
          <cell r="E10">
            <v>11</v>
          </cell>
        </row>
        <row r="11">
          <cell r="B11" t="str">
            <v>EGF1</v>
          </cell>
          <cell r="C11">
            <v>8</v>
          </cell>
          <cell r="D11">
            <v>73</v>
          </cell>
          <cell r="E11">
            <v>8</v>
          </cell>
        </row>
        <row r="12">
          <cell r="B12" t="str">
            <v>EGF2</v>
          </cell>
          <cell r="C12">
            <v>25</v>
          </cell>
          <cell r="D12">
            <v>57</v>
          </cell>
          <cell r="E12">
            <v>8</v>
          </cell>
        </row>
        <row r="13">
          <cell r="B13" t="str">
            <v>Linker</v>
          </cell>
          <cell r="C13">
            <v>11</v>
          </cell>
          <cell r="D13">
            <v>15</v>
          </cell>
          <cell r="E13">
            <v>2</v>
          </cell>
        </row>
        <row r="14">
          <cell r="B14" t="str">
            <v>Activation</v>
          </cell>
          <cell r="C14">
            <v>9</v>
          </cell>
          <cell r="D14">
            <v>7</v>
          </cell>
          <cell r="E14">
            <v>5</v>
          </cell>
        </row>
        <row r="15">
          <cell r="B15" t="str">
            <v>Protease</v>
          </cell>
          <cell r="C15">
            <v>73</v>
          </cell>
          <cell r="D15">
            <v>378</v>
          </cell>
          <cell r="E15">
            <v>49</v>
          </cell>
        </row>
        <row r="42">
          <cell r="B42" t="str">
            <v>Number</v>
          </cell>
        </row>
        <row r="43">
          <cell r="A43">
            <v>1978</v>
          </cell>
          <cell r="B43">
            <v>2</v>
          </cell>
        </row>
        <row r="44">
          <cell r="A44">
            <v>1983</v>
          </cell>
          <cell r="B44">
            <v>1</v>
          </cell>
        </row>
        <row r="45">
          <cell r="A45">
            <v>1985</v>
          </cell>
          <cell r="B45">
            <v>3</v>
          </cell>
        </row>
        <row r="46">
          <cell r="A46">
            <v>1986</v>
          </cell>
          <cell r="B46">
            <v>4</v>
          </cell>
        </row>
        <row r="47">
          <cell r="A47">
            <v>1987</v>
          </cell>
          <cell r="B47">
            <v>3</v>
          </cell>
        </row>
        <row r="48">
          <cell r="A48">
            <v>1988</v>
          </cell>
          <cell r="B48">
            <v>11</v>
          </cell>
        </row>
        <row r="49">
          <cell r="A49">
            <v>1989</v>
          </cell>
          <cell r="B49">
            <v>40</v>
          </cell>
        </row>
        <row r="50">
          <cell r="A50">
            <v>1990</v>
          </cell>
          <cell r="B50">
            <v>54</v>
          </cell>
        </row>
        <row r="51">
          <cell r="A51">
            <v>1991</v>
          </cell>
          <cell r="B51">
            <v>85</v>
          </cell>
        </row>
        <row r="52">
          <cell r="A52">
            <v>1992</v>
          </cell>
          <cell r="B52">
            <v>28</v>
          </cell>
        </row>
        <row r="53">
          <cell r="A53">
            <v>1993</v>
          </cell>
          <cell r="B53">
            <v>93</v>
          </cell>
        </row>
        <row r="54">
          <cell r="A54">
            <v>1994</v>
          </cell>
          <cell r="B54">
            <v>89</v>
          </cell>
        </row>
        <row r="55">
          <cell r="A55">
            <v>1995</v>
          </cell>
          <cell r="B55">
            <v>70</v>
          </cell>
        </row>
        <row r="56">
          <cell r="A56">
            <v>1996</v>
          </cell>
          <cell r="B56">
            <v>8</v>
          </cell>
        </row>
        <row r="57">
          <cell r="A57">
            <v>1997</v>
          </cell>
          <cell r="B57">
            <v>20</v>
          </cell>
        </row>
        <row r="58">
          <cell r="A58">
            <v>1998</v>
          </cell>
          <cell r="B58">
            <v>64</v>
          </cell>
        </row>
        <row r="59">
          <cell r="A59">
            <v>1999</v>
          </cell>
          <cell r="B59">
            <v>77</v>
          </cell>
        </row>
        <row r="60">
          <cell r="A60">
            <v>2000</v>
          </cell>
          <cell r="B60">
            <v>64</v>
          </cell>
        </row>
        <row r="61">
          <cell r="A61">
            <v>2001</v>
          </cell>
          <cell r="B61">
            <v>9</v>
          </cell>
        </row>
        <row r="62">
          <cell r="A62">
            <v>2002</v>
          </cell>
          <cell r="B62">
            <v>0</v>
          </cell>
        </row>
        <row r="63">
          <cell r="A63">
            <v>2003</v>
          </cell>
          <cell r="B63">
            <v>13</v>
          </cell>
        </row>
        <row r="64">
          <cell r="A64">
            <v>2004</v>
          </cell>
          <cell r="B64">
            <v>20</v>
          </cell>
        </row>
        <row r="65">
          <cell r="A65">
            <v>2005</v>
          </cell>
          <cell r="B65">
            <v>65</v>
          </cell>
        </row>
        <row r="66">
          <cell r="A66">
            <v>2006</v>
          </cell>
          <cell r="B66">
            <v>4</v>
          </cell>
        </row>
        <row r="67">
          <cell r="A67">
            <v>2007</v>
          </cell>
          <cell r="B67">
            <v>3</v>
          </cell>
        </row>
        <row r="68">
          <cell r="A68">
            <v>2008</v>
          </cell>
          <cell r="B68">
            <v>19</v>
          </cell>
        </row>
        <row r="69">
          <cell r="A69">
            <v>2009</v>
          </cell>
          <cell r="B69">
            <v>19</v>
          </cell>
        </row>
        <row r="70">
          <cell r="A70">
            <v>2010</v>
          </cell>
          <cell r="B70">
            <v>0</v>
          </cell>
        </row>
        <row r="71">
          <cell r="A71">
            <v>2011</v>
          </cell>
          <cell r="B71">
            <v>12</v>
          </cell>
        </row>
        <row r="72">
          <cell r="A72">
            <v>2012</v>
          </cell>
          <cell r="B72">
            <v>25</v>
          </cell>
        </row>
        <row r="73">
          <cell r="A73">
            <v>2013</v>
          </cell>
          <cell r="B73">
            <v>11</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17" Type="http://schemas.openxmlformats.org/officeDocument/2006/relationships/hyperlink" Target="http://www.ncbi.nlm.nih.gov/pubmed/2741941" TargetMode="External"/><Relationship Id="rId21" Type="http://schemas.openxmlformats.org/officeDocument/2006/relationships/hyperlink" Target="http://www.ncbi.nlm.nih.gov/pubmed/1970868" TargetMode="External"/><Relationship Id="rId42" Type="http://schemas.openxmlformats.org/officeDocument/2006/relationships/hyperlink" Target="http://www.ncbi.nlm.nih.gov/pubmed/7677806" TargetMode="External"/><Relationship Id="rId63" Type="http://schemas.openxmlformats.org/officeDocument/2006/relationships/hyperlink" Target="http://www.ncbi.nlm.nih.gov/pubmed/6142992" TargetMode="External"/><Relationship Id="rId84" Type="http://schemas.openxmlformats.org/officeDocument/2006/relationships/hyperlink" Target="http://www.ncbi.nlm.nih.gov/pubmed/2563663" TargetMode="External"/><Relationship Id="rId138" Type="http://schemas.openxmlformats.org/officeDocument/2006/relationships/hyperlink" Target="http://www.ncbi.nlm.nih.gov/pubmed/17217158" TargetMode="External"/><Relationship Id="rId159" Type="http://schemas.openxmlformats.org/officeDocument/2006/relationships/hyperlink" Target="http://www.ncbi.nlm.nih.gov/pubmed/2917196" TargetMode="External"/><Relationship Id="rId170" Type="http://schemas.openxmlformats.org/officeDocument/2006/relationships/hyperlink" Target="http://www.ncbi.nlm.nih.gov/pubmed/1651755" TargetMode="External"/><Relationship Id="rId191" Type="http://schemas.openxmlformats.org/officeDocument/2006/relationships/hyperlink" Target="http://www.ncbi.nlm.nih.gov/pubmed/11122099" TargetMode="External"/><Relationship Id="rId205" Type="http://schemas.openxmlformats.org/officeDocument/2006/relationships/hyperlink" Target="http://www.ncbi.nlm.nih.gov/pubmed/1998585" TargetMode="External"/><Relationship Id="rId107" Type="http://schemas.openxmlformats.org/officeDocument/2006/relationships/hyperlink" Target="http://www.ncbi.nlm.nih.gov/pubmed/11013449" TargetMode="External"/><Relationship Id="rId11" Type="http://schemas.openxmlformats.org/officeDocument/2006/relationships/hyperlink" Target="http://www.ncbi.nlm.nih.gov/pubmed/20695909" TargetMode="External"/><Relationship Id="rId32" Type="http://schemas.openxmlformats.org/officeDocument/2006/relationships/hyperlink" Target="http://www.ncbi.nlm.nih.gov/pubmed/2472424" TargetMode="External"/><Relationship Id="rId53" Type="http://schemas.openxmlformats.org/officeDocument/2006/relationships/hyperlink" Target="http://www.ncbi.nlm.nih.gov/pubmed/3461460" TargetMode="External"/><Relationship Id="rId74" Type="http://schemas.openxmlformats.org/officeDocument/2006/relationships/hyperlink" Target="http://www.ncbi.nlm.nih.gov/pubmed/6325506" TargetMode="External"/><Relationship Id="rId128" Type="http://schemas.openxmlformats.org/officeDocument/2006/relationships/hyperlink" Target="http://www.ncbi.nlm.nih.gov/pubmed/1958666" TargetMode="External"/><Relationship Id="rId149" Type="http://schemas.openxmlformats.org/officeDocument/2006/relationships/hyperlink" Target="http://www.ncbi.nlm.nih.gov/pubmed/8320491" TargetMode="External"/><Relationship Id="rId5" Type="http://schemas.openxmlformats.org/officeDocument/2006/relationships/hyperlink" Target="http://www.ncbi.nlm.nih.gov/pubmed/2014182" TargetMode="External"/><Relationship Id="rId90" Type="http://schemas.openxmlformats.org/officeDocument/2006/relationships/hyperlink" Target="http://www.ncbi.nlm.nih.gov/pubmed/16270648" TargetMode="External"/><Relationship Id="rId95" Type="http://schemas.openxmlformats.org/officeDocument/2006/relationships/hyperlink" Target="http://www.ncbi.nlm.nih.gov/pubmed/8434583" TargetMode="External"/><Relationship Id="rId160" Type="http://schemas.openxmlformats.org/officeDocument/2006/relationships/hyperlink" Target="http://www.ncbi.nlm.nih.gov/pubmed/8236083" TargetMode="External"/><Relationship Id="rId165" Type="http://schemas.openxmlformats.org/officeDocument/2006/relationships/hyperlink" Target="http://www.ncbi.nlm.nih.gov/pubmed/2011533" TargetMode="External"/><Relationship Id="rId181" Type="http://schemas.openxmlformats.org/officeDocument/2006/relationships/hyperlink" Target="http://www.ncbi.nlm.nih.gov/pubmed/8217825" TargetMode="External"/><Relationship Id="rId186" Type="http://schemas.openxmlformats.org/officeDocument/2006/relationships/hyperlink" Target="http://www.ncbi.nlm.nih.gov/pubmed/8076948" TargetMode="External"/><Relationship Id="rId216" Type="http://schemas.openxmlformats.org/officeDocument/2006/relationships/hyperlink" Target="http://www.ncbi.nlm.nih.gov/pubmed/23093250" TargetMode="External"/><Relationship Id="rId211" Type="http://schemas.openxmlformats.org/officeDocument/2006/relationships/hyperlink" Target="http://www.factorix.org/" TargetMode="External"/><Relationship Id="rId22" Type="http://schemas.openxmlformats.org/officeDocument/2006/relationships/hyperlink" Target="http://www.ncbi.nlm.nih.gov/pubmed/2220823" TargetMode="External"/><Relationship Id="rId27" Type="http://schemas.openxmlformats.org/officeDocument/2006/relationships/hyperlink" Target="http://www.ncbi.nlm.nih.gov/pubmed/2411652" TargetMode="External"/><Relationship Id="rId43" Type="http://schemas.openxmlformats.org/officeDocument/2006/relationships/hyperlink" Target="http://www.ncbi.nlm.nih.gov/pubmed/2565449" TargetMode="External"/><Relationship Id="rId48" Type="http://schemas.openxmlformats.org/officeDocument/2006/relationships/hyperlink" Target="http://www.ncbi.nlm.nih.gov/pubmed/9452115" TargetMode="External"/><Relationship Id="rId64" Type="http://schemas.openxmlformats.org/officeDocument/2006/relationships/hyperlink" Target="http://www.ncbi.nlm.nih.gov/pubmed/2041805" TargetMode="External"/><Relationship Id="rId69" Type="http://schemas.openxmlformats.org/officeDocument/2006/relationships/hyperlink" Target="http://www.ncbi.nlm.nih.gov/pubmed/2743975" TargetMode="External"/><Relationship Id="rId113" Type="http://schemas.openxmlformats.org/officeDocument/2006/relationships/hyperlink" Target="http://www.ncbi.nlm.nih.gov/pubmed/10874302" TargetMode="External"/><Relationship Id="rId118" Type="http://schemas.openxmlformats.org/officeDocument/2006/relationships/hyperlink" Target="http://www.ncbi.nlm.nih.gov/pubmed/1674559" TargetMode="External"/><Relationship Id="rId134" Type="http://schemas.openxmlformats.org/officeDocument/2006/relationships/hyperlink" Target="http://www.ncbi.nlm.nih.gov/pubmed/7734378" TargetMode="External"/><Relationship Id="rId139" Type="http://schemas.openxmlformats.org/officeDocument/2006/relationships/hyperlink" Target="http://www.ncbi.nlm.nih.gov/pubmed/19693996" TargetMode="External"/><Relationship Id="rId80" Type="http://schemas.openxmlformats.org/officeDocument/2006/relationships/hyperlink" Target="http://www.ncbi.nlm.nih.gov/pubmed/3008893" TargetMode="External"/><Relationship Id="rId85" Type="http://schemas.openxmlformats.org/officeDocument/2006/relationships/hyperlink" Target="http://www.ncbi.nlm.nih.gov/pubmed/11298607" TargetMode="External"/><Relationship Id="rId150" Type="http://schemas.openxmlformats.org/officeDocument/2006/relationships/hyperlink" Target="http://www.ncbi.nlm.nih.gov/pubmed/2096489" TargetMode="External"/><Relationship Id="rId155" Type="http://schemas.openxmlformats.org/officeDocument/2006/relationships/hyperlink" Target="http://www.ncbi.nlm.nih.gov/pubmed/1980717" TargetMode="External"/><Relationship Id="rId171" Type="http://schemas.openxmlformats.org/officeDocument/2006/relationships/hyperlink" Target="http://www.ncbi.nlm.nih.gov/pubmed/1346483" TargetMode="External"/><Relationship Id="rId176" Type="http://schemas.openxmlformats.org/officeDocument/2006/relationships/hyperlink" Target="http://www.ncbi.nlm.nih.gov/pubmed/2105717" TargetMode="External"/><Relationship Id="rId192" Type="http://schemas.openxmlformats.org/officeDocument/2006/relationships/hyperlink" Target="http://www.ncbi.nlm.nih.gov/pubmed/8069649" TargetMode="External"/><Relationship Id="rId197" Type="http://schemas.openxmlformats.org/officeDocument/2006/relationships/hyperlink" Target="http://www.ncbi.nlm.nih.gov/pubmed/2270538" TargetMode="External"/><Relationship Id="rId206" Type="http://schemas.openxmlformats.org/officeDocument/2006/relationships/hyperlink" Target="http://www.ncbi.nlm.nih.gov/pubmed/8680410" TargetMode="External"/><Relationship Id="rId201" Type="http://schemas.openxmlformats.org/officeDocument/2006/relationships/hyperlink" Target="http://www.ncbi.nlm.nih.gov/pubmed/9450791" TargetMode="External"/><Relationship Id="rId12" Type="http://schemas.openxmlformats.org/officeDocument/2006/relationships/hyperlink" Target="http://www.ncbi.nlm.nih.gov/pubmed/2303434" TargetMode="External"/><Relationship Id="rId17" Type="http://schemas.openxmlformats.org/officeDocument/2006/relationships/hyperlink" Target="http://www.ncbi.nlm.nih.gov/pubmed/2162822" TargetMode="External"/><Relationship Id="rId33" Type="http://schemas.openxmlformats.org/officeDocument/2006/relationships/hyperlink" Target="http://www.ncbi.nlm.nih.gov/pubmed/2831715" TargetMode="External"/><Relationship Id="rId38" Type="http://schemas.openxmlformats.org/officeDocument/2006/relationships/hyperlink" Target="http://www.ncbi.nlm.nih.gov/pubmed/7873393" TargetMode="External"/><Relationship Id="rId59" Type="http://schemas.openxmlformats.org/officeDocument/2006/relationships/hyperlink" Target="http://www.ncbi.nlm.nih.gov/pubmed/8298527" TargetMode="External"/><Relationship Id="rId103" Type="http://schemas.openxmlformats.org/officeDocument/2006/relationships/hyperlink" Target="http://www.ncbi.nlm.nih.gov/pubmed/8304338" TargetMode="External"/><Relationship Id="rId108" Type="http://schemas.openxmlformats.org/officeDocument/2006/relationships/hyperlink" Target="http://www.ncbi.nlm.nih.gov/pubmed/2775660" TargetMode="External"/><Relationship Id="rId124" Type="http://schemas.openxmlformats.org/officeDocument/2006/relationships/hyperlink" Target="http://www.ncbi.nlm.nih.gov/pubmed/2212858" TargetMode="External"/><Relationship Id="rId129" Type="http://schemas.openxmlformats.org/officeDocument/2006/relationships/hyperlink" Target="http://www.ncbi.nlm.nih.gov/pubmed/7803238" TargetMode="External"/><Relationship Id="rId54" Type="http://schemas.openxmlformats.org/officeDocument/2006/relationships/hyperlink" Target="http://www.ncbi.nlm.nih.gov/pubmed/2752109" TargetMode="External"/><Relationship Id="rId70" Type="http://schemas.openxmlformats.org/officeDocument/2006/relationships/hyperlink" Target="http://www.ncbi.nlm.nih.gov/pubmed/1972560" TargetMode="External"/><Relationship Id="rId75" Type="http://schemas.openxmlformats.org/officeDocument/2006/relationships/hyperlink" Target="http://www.ncbi.nlm.nih.gov/pubmed/1871712" TargetMode="External"/><Relationship Id="rId91" Type="http://schemas.openxmlformats.org/officeDocument/2006/relationships/hyperlink" Target="http://www.ncbi.nlm.nih.gov/pubmed/18479429" TargetMode="External"/><Relationship Id="rId96" Type="http://schemas.openxmlformats.org/officeDocument/2006/relationships/hyperlink" Target="http://www.ncbi.nlm.nih.gov/pubmed/8477264" TargetMode="External"/><Relationship Id="rId140" Type="http://schemas.openxmlformats.org/officeDocument/2006/relationships/hyperlink" Target="http://www.ncbi.nlm.nih.gov/pubmed/1357229" TargetMode="External"/><Relationship Id="rId145" Type="http://schemas.openxmlformats.org/officeDocument/2006/relationships/hyperlink" Target="http://www.ncbi.nlm.nih.gov/pubmed/12588353" TargetMode="External"/><Relationship Id="rId161" Type="http://schemas.openxmlformats.org/officeDocument/2006/relationships/hyperlink" Target="http://www.ncbi.nlm.nih.gov/pubmed/8825645" TargetMode="External"/><Relationship Id="rId166" Type="http://schemas.openxmlformats.org/officeDocument/2006/relationships/hyperlink" Target="http://www.ncbi.nlm.nih.gov/pubmed/8434584" TargetMode="External"/><Relationship Id="rId182" Type="http://schemas.openxmlformats.org/officeDocument/2006/relationships/hyperlink" Target="http://www.ncbi.nlm.nih.gov/pubmed/2841226" TargetMode="External"/><Relationship Id="rId187" Type="http://schemas.openxmlformats.org/officeDocument/2006/relationships/hyperlink" Target="http://www.ncbi.nlm.nih.gov/pubmed/8412791" TargetMode="External"/><Relationship Id="rId217" Type="http://schemas.openxmlformats.org/officeDocument/2006/relationships/hyperlink" Target="http://www.ncbi.nlm.nih.gov/pubmed/22870602" TargetMode="External"/><Relationship Id="rId1" Type="http://schemas.openxmlformats.org/officeDocument/2006/relationships/hyperlink" Target="http://www.ncbi.nlm.nih.gov/pubmed/1897528" TargetMode="External"/><Relationship Id="rId6" Type="http://schemas.openxmlformats.org/officeDocument/2006/relationships/hyperlink" Target="http://www.ncbi.nlm.nih.gov/pubmed/8199596" TargetMode="External"/><Relationship Id="rId212" Type="http://schemas.openxmlformats.org/officeDocument/2006/relationships/hyperlink" Target="http://www.ncbi.nlm.nih.gov/pubmed/11167771" TargetMode="External"/><Relationship Id="rId23" Type="http://schemas.openxmlformats.org/officeDocument/2006/relationships/hyperlink" Target="http://www.ncbi.nlm.nih.gov/pubmed/2372508" TargetMode="External"/><Relationship Id="rId28" Type="http://schemas.openxmlformats.org/officeDocument/2006/relationships/hyperlink" Target="http://www.ncbi.nlm.nih.gov/pubmed/17985356" TargetMode="External"/><Relationship Id="rId49" Type="http://schemas.openxmlformats.org/officeDocument/2006/relationships/hyperlink" Target="http://www.ncbi.nlm.nih.gov/pubmed/3790720" TargetMode="External"/><Relationship Id="rId114" Type="http://schemas.openxmlformats.org/officeDocument/2006/relationships/hyperlink" Target="http://www.ncbi.nlm.nih.gov/pubmed/11328285" TargetMode="External"/><Relationship Id="rId119" Type="http://schemas.openxmlformats.org/officeDocument/2006/relationships/hyperlink" Target="http://www.ncbi.nlm.nih.gov/pubmed/1346975" TargetMode="External"/><Relationship Id="rId44" Type="http://schemas.openxmlformats.org/officeDocument/2006/relationships/hyperlink" Target="http://www.ncbi.nlm.nih.gov/pubmed/1631558" TargetMode="External"/><Relationship Id="rId60" Type="http://schemas.openxmlformats.org/officeDocument/2006/relationships/hyperlink" Target="http://www.ncbi.nlm.nih.gov/pubmed/1740319" TargetMode="External"/><Relationship Id="rId65" Type="http://schemas.openxmlformats.org/officeDocument/2006/relationships/hyperlink" Target="http://www.ncbi.nlm.nih.gov/pubmed/8392713" TargetMode="External"/><Relationship Id="rId81" Type="http://schemas.openxmlformats.org/officeDocument/2006/relationships/hyperlink" Target="http://www.ncbi.nlm.nih.gov/pubmed/9600455" TargetMode="External"/><Relationship Id="rId86" Type="http://schemas.openxmlformats.org/officeDocument/2006/relationships/hyperlink" Target="http://www.ncbi.nlm.nih.gov/pubmed/8328460" TargetMode="External"/><Relationship Id="rId130" Type="http://schemas.openxmlformats.org/officeDocument/2006/relationships/hyperlink" Target="http://www.ncbi.nlm.nih.gov/pubmed/2713493" TargetMode="External"/><Relationship Id="rId135" Type="http://schemas.openxmlformats.org/officeDocument/2006/relationships/hyperlink" Target="http://www.ncbi.nlm.nih.gov/pubmed/15086324" TargetMode="External"/><Relationship Id="rId151" Type="http://schemas.openxmlformats.org/officeDocument/2006/relationships/hyperlink" Target="http://www.ncbi.nlm.nih.gov/pubmed/2726505" TargetMode="External"/><Relationship Id="rId156" Type="http://schemas.openxmlformats.org/officeDocument/2006/relationships/hyperlink" Target="http://www.ncbi.nlm.nih.gov/pubmed/4033760" TargetMode="External"/><Relationship Id="rId177" Type="http://schemas.openxmlformats.org/officeDocument/2006/relationships/hyperlink" Target="http://www.ncbi.nlm.nih.gov/pubmed/8251390" TargetMode="External"/><Relationship Id="rId198" Type="http://schemas.openxmlformats.org/officeDocument/2006/relationships/hyperlink" Target="http://www.ncbi.nlm.nih.gov/pubmed/2339358" TargetMode="External"/><Relationship Id="rId172" Type="http://schemas.openxmlformats.org/officeDocument/2006/relationships/hyperlink" Target="http://www.ncbi.nlm.nih.gov/pubmed/8875257" TargetMode="External"/><Relationship Id="rId193" Type="http://schemas.openxmlformats.org/officeDocument/2006/relationships/hyperlink" Target="http://www.ncbi.nlm.nih.gov/pubmed/2875754" TargetMode="External"/><Relationship Id="rId202" Type="http://schemas.openxmlformats.org/officeDocument/2006/relationships/hyperlink" Target="http://www.ncbi.nlm.nih.gov/pubmed/2873459" TargetMode="External"/><Relationship Id="rId207" Type="http://schemas.openxmlformats.org/officeDocument/2006/relationships/hyperlink" Target="http://www.ncbi.nlm.nih.gov/pubmed/10698280" TargetMode="External"/><Relationship Id="rId13" Type="http://schemas.openxmlformats.org/officeDocument/2006/relationships/hyperlink" Target="http://www.ncbi.nlm.nih.gov/pubmed/15921378" TargetMode="External"/><Relationship Id="rId18" Type="http://schemas.openxmlformats.org/officeDocument/2006/relationships/hyperlink" Target="http://www.ncbi.nlm.nih.gov/pubmed/16643212" TargetMode="External"/><Relationship Id="rId39" Type="http://schemas.openxmlformats.org/officeDocument/2006/relationships/hyperlink" Target="http://www.ncbi.nlm.nih.gov/pubmed/8833911" TargetMode="External"/><Relationship Id="rId109" Type="http://schemas.openxmlformats.org/officeDocument/2006/relationships/hyperlink" Target="http://www.ncbi.nlm.nih.gov/pubmed/2788012" TargetMode="External"/><Relationship Id="rId34" Type="http://schemas.openxmlformats.org/officeDocument/2006/relationships/hyperlink" Target="http://www.ncbi.nlm.nih.gov/pubmed/2929599" TargetMode="External"/><Relationship Id="rId50" Type="http://schemas.openxmlformats.org/officeDocument/2006/relationships/hyperlink" Target="http://www.ncbi.nlm.nih.gov/pubmed/8236150" TargetMode="External"/><Relationship Id="rId55" Type="http://schemas.openxmlformats.org/officeDocument/2006/relationships/hyperlink" Target="http://www.ncbi.nlm.nih.gov/pubmed/2752145" TargetMode="External"/><Relationship Id="rId76" Type="http://schemas.openxmlformats.org/officeDocument/2006/relationships/hyperlink" Target="http://www.ncbi.nlm.nih.gov/pubmed/2030732" TargetMode="External"/><Relationship Id="rId97" Type="http://schemas.openxmlformats.org/officeDocument/2006/relationships/hyperlink" Target="http://www.ncbi.nlm.nih.gov/pubmed/7633432" TargetMode="External"/><Relationship Id="rId104" Type="http://schemas.openxmlformats.org/officeDocument/2006/relationships/hyperlink" Target="http://www.ncbi.nlm.nih.gov/pubmed/2198809" TargetMode="External"/><Relationship Id="rId120" Type="http://schemas.openxmlformats.org/officeDocument/2006/relationships/hyperlink" Target="http://www.ncbi.nlm.nih.gov/pubmed/1346077" TargetMode="External"/><Relationship Id="rId125" Type="http://schemas.openxmlformats.org/officeDocument/2006/relationships/hyperlink" Target="http://www.ncbi.nlm.nih.gov/pubmed/3029178" TargetMode="External"/><Relationship Id="rId141" Type="http://schemas.openxmlformats.org/officeDocument/2006/relationships/hyperlink" Target="http://www.ncbi.nlm.nih.gov/pubmed/7482402" TargetMode="External"/><Relationship Id="rId146" Type="http://schemas.openxmlformats.org/officeDocument/2006/relationships/hyperlink" Target="http://www.ncbi.nlm.nih.gov/pubmed/2251157" TargetMode="External"/><Relationship Id="rId167" Type="http://schemas.openxmlformats.org/officeDocument/2006/relationships/hyperlink" Target="http://www.ncbi.nlm.nih.gov/pubmed/2821070" TargetMode="External"/><Relationship Id="rId188" Type="http://schemas.openxmlformats.org/officeDocument/2006/relationships/hyperlink" Target="http://www.ncbi.nlm.nih.gov/pubmed/1579901" TargetMode="External"/><Relationship Id="rId7" Type="http://schemas.openxmlformats.org/officeDocument/2006/relationships/hyperlink" Target="http://www.ncbi.nlm.nih.gov/pubmed/6329734" TargetMode="External"/><Relationship Id="rId71" Type="http://schemas.openxmlformats.org/officeDocument/2006/relationships/hyperlink" Target="http://www.ncbi.nlm.nih.gov/pubmed/1873221" TargetMode="External"/><Relationship Id="rId92" Type="http://schemas.openxmlformats.org/officeDocument/2006/relationships/hyperlink" Target="http://www.ncbi.nlm.nih.gov/pubmed/8589362" TargetMode="External"/><Relationship Id="rId162" Type="http://schemas.openxmlformats.org/officeDocument/2006/relationships/hyperlink" Target="http://www.ncbi.nlm.nih.gov/pubmed/2004020" TargetMode="External"/><Relationship Id="rId183" Type="http://schemas.openxmlformats.org/officeDocument/2006/relationships/hyperlink" Target="http://www.ncbi.nlm.nih.gov/pubmed/2372509" TargetMode="External"/><Relationship Id="rId213" Type="http://schemas.openxmlformats.org/officeDocument/2006/relationships/hyperlink" Target="10094553" TargetMode="External"/><Relationship Id="rId218" Type="http://schemas.openxmlformats.org/officeDocument/2006/relationships/hyperlink" Target="http://www.ncbi.nlm.nih.gov/pubmed/19686262" TargetMode="External"/><Relationship Id="rId2" Type="http://schemas.openxmlformats.org/officeDocument/2006/relationships/hyperlink" Target="http://www.ncbi.nlm.nih.gov/pubmed/8314564" TargetMode="External"/><Relationship Id="rId29" Type="http://schemas.openxmlformats.org/officeDocument/2006/relationships/hyperlink" Target="http://www.ncbi.nlm.nih.gov/pubmed/1680373" TargetMode="External"/><Relationship Id="rId24" Type="http://schemas.openxmlformats.org/officeDocument/2006/relationships/hyperlink" Target="http://www.ncbi.nlm.nih.gov/pubmed/1680287" TargetMode="External"/><Relationship Id="rId40" Type="http://schemas.openxmlformats.org/officeDocument/2006/relationships/hyperlink" Target="http://www.ncbi.nlm.nih.gov/pubmed/10942410" TargetMode="External"/><Relationship Id="rId45" Type="http://schemas.openxmlformats.org/officeDocument/2006/relationships/hyperlink" Target="http://www.ncbi.nlm.nih.gov/pubmed/8257988" TargetMode="External"/><Relationship Id="rId66" Type="http://schemas.openxmlformats.org/officeDocument/2006/relationships/hyperlink" Target="http://www.ncbi.nlm.nih.gov/pubmed/7937052" TargetMode="External"/><Relationship Id="rId87" Type="http://schemas.openxmlformats.org/officeDocument/2006/relationships/hyperlink" Target="http://www.ncbi.nlm.nih.gov/pubmed/6089357" TargetMode="External"/><Relationship Id="rId110" Type="http://schemas.openxmlformats.org/officeDocument/2006/relationships/hyperlink" Target="http://www.ncbi.nlm.nih.gov/pubmed/1796396" TargetMode="External"/><Relationship Id="rId115" Type="http://schemas.openxmlformats.org/officeDocument/2006/relationships/hyperlink" Target="http://www.ncbi.nlm.nih.gov/pubmed/2306516" TargetMode="External"/><Relationship Id="rId131" Type="http://schemas.openxmlformats.org/officeDocument/2006/relationships/hyperlink" Target="http://www.ncbi.nlm.nih.gov/pubmed/2726481" TargetMode="External"/><Relationship Id="rId136" Type="http://schemas.openxmlformats.org/officeDocument/2006/relationships/hyperlink" Target="http://idosi.org/wjms/3(2)08/1.pdf" TargetMode="External"/><Relationship Id="rId157" Type="http://schemas.openxmlformats.org/officeDocument/2006/relationships/hyperlink" Target="http://www.ncbi.nlm.nih.gov/pubmed/3416069" TargetMode="External"/><Relationship Id="rId178" Type="http://schemas.openxmlformats.org/officeDocument/2006/relationships/hyperlink" Target="http://www.ncbi.nlm.nih.gov/pubmed/3243764" TargetMode="External"/><Relationship Id="rId61" Type="http://schemas.openxmlformats.org/officeDocument/2006/relationships/hyperlink" Target="http://www.ncbi.nlm.nih.gov/pubmed/2439437" TargetMode="External"/><Relationship Id="rId82" Type="http://schemas.openxmlformats.org/officeDocument/2006/relationships/hyperlink" Target="http://www.ncbi.nlm.nih.gov/pubmed/2352926" TargetMode="External"/><Relationship Id="rId152" Type="http://schemas.openxmlformats.org/officeDocument/2006/relationships/hyperlink" Target="http://www.ncbi.nlm.nih.gov/pubmed/2762170" TargetMode="External"/><Relationship Id="rId173" Type="http://schemas.openxmlformats.org/officeDocument/2006/relationships/hyperlink" Target="http://www.ncbi.nlm.nih.gov/pubmed/8589701" TargetMode="External"/><Relationship Id="rId194" Type="http://schemas.openxmlformats.org/officeDocument/2006/relationships/hyperlink" Target="http://www.ncbi.nlm.nih.gov/pubmed/8401514" TargetMode="External"/><Relationship Id="rId199" Type="http://schemas.openxmlformats.org/officeDocument/2006/relationships/hyperlink" Target="http://www.ncbi.nlm.nih.gov/pubmed/3401602" TargetMode="External"/><Relationship Id="rId203" Type="http://schemas.openxmlformats.org/officeDocument/2006/relationships/hyperlink" Target="http://www.ncbi.nlm.nih.gov/pubmed/2564457" TargetMode="External"/><Relationship Id="rId208" Type="http://schemas.openxmlformats.org/officeDocument/2006/relationships/hyperlink" Target="http://www.ncbi.nlm.nih.gov/pubmed/22544209" TargetMode="External"/><Relationship Id="rId19" Type="http://schemas.openxmlformats.org/officeDocument/2006/relationships/hyperlink" Target="http://www.ncbi.nlm.nih.gov/pubmed/2557585" TargetMode="External"/><Relationship Id="rId14" Type="http://schemas.openxmlformats.org/officeDocument/2006/relationships/hyperlink" Target="http://www.ncbi.nlm.nih.gov/pubmed/3009023" TargetMode="External"/><Relationship Id="rId30" Type="http://schemas.openxmlformats.org/officeDocument/2006/relationships/hyperlink" Target="http://www.ncbi.nlm.nih.gov/pubmed/7572994" TargetMode="External"/><Relationship Id="rId35" Type="http://schemas.openxmlformats.org/officeDocument/2006/relationships/hyperlink" Target="http://www.ncbi.nlm.nih.gov/pubmed/2239965" TargetMode="External"/><Relationship Id="rId56" Type="http://schemas.openxmlformats.org/officeDocument/2006/relationships/hyperlink" Target="http://www.ncbi.nlm.nih.gov/pubmed/8602635" TargetMode="External"/><Relationship Id="rId77" Type="http://schemas.openxmlformats.org/officeDocument/2006/relationships/hyperlink" Target="http://www.ncbi.nlm.nih.gov/pubmed/8038695" TargetMode="External"/><Relationship Id="rId100" Type="http://schemas.openxmlformats.org/officeDocument/2006/relationships/hyperlink" Target="http://www.ncbi.nlm.nih.gov/pubmed/8882872" TargetMode="External"/><Relationship Id="rId105" Type="http://schemas.openxmlformats.org/officeDocument/2006/relationships/hyperlink" Target="http://www.ncbi.nlm.nih.gov/pubmed/1969838" TargetMode="External"/><Relationship Id="rId126" Type="http://schemas.openxmlformats.org/officeDocument/2006/relationships/hyperlink" Target="http://www.ncbi.nlm.nih.gov/pubmed/3857619" TargetMode="External"/><Relationship Id="rId147" Type="http://schemas.openxmlformats.org/officeDocument/2006/relationships/hyperlink" Target="http://www.ncbi.nlm.nih.gov/pubmed/8499951" TargetMode="External"/><Relationship Id="rId168" Type="http://schemas.openxmlformats.org/officeDocument/2006/relationships/hyperlink" Target="http://www.ncbi.nlm.nih.gov/pubmed/19522246" TargetMode="External"/><Relationship Id="rId8" Type="http://schemas.openxmlformats.org/officeDocument/2006/relationships/hyperlink" Target="http://www.ncbi.nlm.nih.gov/pubmed/2846283" TargetMode="External"/><Relationship Id="rId51" Type="http://schemas.openxmlformats.org/officeDocument/2006/relationships/hyperlink" Target="http://www.ncbi.nlm.nih.gov/pubmed/2216751" TargetMode="External"/><Relationship Id="rId72" Type="http://schemas.openxmlformats.org/officeDocument/2006/relationships/hyperlink" Target="http://www.ncbi.nlm.nih.gov/pubmed/1615486" TargetMode="External"/><Relationship Id="rId93" Type="http://schemas.openxmlformats.org/officeDocument/2006/relationships/hyperlink" Target="http://www.ncbi.nlm.nih.gov/pubmed/1916816" TargetMode="External"/><Relationship Id="rId98" Type="http://schemas.openxmlformats.org/officeDocument/2006/relationships/hyperlink" Target="http://www.ncbi.nlm.nih.gov/pubmed/10647899" TargetMode="External"/><Relationship Id="rId121" Type="http://schemas.openxmlformats.org/officeDocument/2006/relationships/hyperlink" Target="http://www.journalarchive.jst.go.jp/english/jnlabstract_en.php?cdjournal=jjsth1990&amp;cdvol=2&amp;noissue=5&amp;startpage=385" TargetMode="External"/><Relationship Id="rId142" Type="http://schemas.openxmlformats.org/officeDocument/2006/relationships/hyperlink" Target="http://www.ncbi.nlm.nih.gov/pubmed/1517205" TargetMode="External"/><Relationship Id="rId163" Type="http://schemas.openxmlformats.org/officeDocument/2006/relationships/hyperlink" Target="http://www.ncbi.nlm.nih.gov/pubmed/8091381" TargetMode="External"/><Relationship Id="rId184" Type="http://schemas.openxmlformats.org/officeDocument/2006/relationships/hyperlink" Target="http://www.ncbi.nlm.nih.gov/pubmed/1986380" TargetMode="External"/><Relationship Id="rId189" Type="http://schemas.openxmlformats.org/officeDocument/2006/relationships/hyperlink" Target="http://www.ncbi.nlm.nih.gov/pubmed/8772212" TargetMode="External"/><Relationship Id="rId219" Type="http://schemas.openxmlformats.org/officeDocument/2006/relationships/printerSettings" Target="../printerSettings/printerSettings6.bin"/><Relationship Id="rId3" Type="http://schemas.openxmlformats.org/officeDocument/2006/relationships/hyperlink" Target="http://www.ncbi.nlm.nih.gov/pubmed/8172892" TargetMode="External"/><Relationship Id="rId214" Type="http://schemas.openxmlformats.org/officeDocument/2006/relationships/hyperlink" Target="http://www.ncbi.nlm.nih.gov/pubmed/2873459" TargetMode="External"/><Relationship Id="rId25" Type="http://schemas.openxmlformats.org/officeDocument/2006/relationships/hyperlink" Target="http://www.ncbi.nlm.nih.gov/pubmed/3514676" TargetMode="External"/><Relationship Id="rId46" Type="http://schemas.openxmlformats.org/officeDocument/2006/relationships/hyperlink" Target="http://www.ncbi.nlm.nih.gov/pubmed/2388855" TargetMode="External"/><Relationship Id="rId67" Type="http://schemas.openxmlformats.org/officeDocument/2006/relationships/hyperlink" Target="http://www.ncbi.nlm.nih.gov/pubmed/8594556" TargetMode="External"/><Relationship Id="rId116" Type="http://schemas.openxmlformats.org/officeDocument/2006/relationships/hyperlink" Target="http://www.ncbi.nlm.nih.gov/pubmed/3388303" TargetMode="External"/><Relationship Id="rId137" Type="http://schemas.openxmlformats.org/officeDocument/2006/relationships/hyperlink" Target="http://www.ncbi.nlm.nih.gov/pubmed/7604825" TargetMode="External"/><Relationship Id="rId158" Type="http://schemas.openxmlformats.org/officeDocument/2006/relationships/hyperlink" Target="http://www.ncbi.nlm.nih.gov/pubmed/8324220" TargetMode="External"/><Relationship Id="rId20" Type="http://schemas.openxmlformats.org/officeDocument/2006/relationships/hyperlink" Target="http://www.ncbi.nlm.nih.gov/pubmed/2570235" TargetMode="External"/><Relationship Id="rId41" Type="http://schemas.openxmlformats.org/officeDocument/2006/relationships/hyperlink" Target="http://www.ncbi.nlm.nih.gov/pubmed/10739381" TargetMode="External"/><Relationship Id="rId62" Type="http://schemas.openxmlformats.org/officeDocument/2006/relationships/hyperlink" Target="http://www.ncbi.nlm.nih.gov/pubmed/8055323" TargetMode="External"/><Relationship Id="rId83" Type="http://schemas.openxmlformats.org/officeDocument/2006/relationships/hyperlink" Target="http://www.ncbi.nlm.nih.gov/pubmed/4163943" TargetMode="External"/><Relationship Id="rId88" Type="http://schemas.openxmlformats.org/officeDocument/2006/relationships/hyperlink" Target="http://www.ncbi.nlm.nih.gov/pubmed/10612837" TargetMode="External"/><Relationship Id="rId111" Type="http://schemas.openxmlformats.org/officeDocument/2006/relationships/hyperlink" Target="http://www.ncbi.nlm.nih.gov/pubmed/8470048" TargetMode="External"/><Relationship Id="rId132" Type="http://schemas.openxmlformats.org/officeDocument/2006/relationships/hyperlink" Target="http://www.ncbi.nlm.nih.gov/pubmed/22103590" TargetMode="External"/><Relationship Id="rId153" Type="http://schemas.openxmlformats.org/officeDocument/2006/relationships/hyperlink" Target="http://www.ncbi.nlm.nih.gov/pubmed/19262239" TargetMode="External"/><Relationship Id="rId174" Type="http://schemas.openxmlformats.org/officeDocument/2006/relationships/hyperlink" Target="http://www.ncbi.nlm.nih.gov/pubmed/8875257" TargetMode="External"/><Relationship Id="rId179" Type="http://schemas.openxmlformats.org/officeDocument/2006/relationships/hyperlink" Target="http://www.ncbi.nlm.nih.gov/pubmed/2757966" TargetMode="External"/><Relationship Id="rId195" Type="http://schemas.openxmlformats.org/officeDocument/2006/relationships/hyperlink" Target="http://www.ncbi.nlm.nih.gov/pubmed/2848757" TargetMode="External"/><Relationship Id="rId209" Type="http://schemas.openxmlformats.org/officeDocument/2006/relationships/hyperlink" Target="http://www.ncbi.nlm.nih.gov/pubmed/2994716" TargetMode="External"/><Relationship Id="rId190" Type="http://schemas.openxmlformats.org/officeDocument/2006/relationships/hyperlink" Target="http://www.ncbi.nlm.nih.gov/pubmed/3181127" TargetMode="External"/><Relationship Id="rId204" Type="http://schemas.openxmlformats.org/officeDocument/2006/relationships/hyperlink" Target="http://www.ncbi.nlm.nih.gov/pubmed/2320433" TargetMode="External"/><Relationship Id="rId15" Type="http://schemas.openxmlformats.org/officeDocument/2006/relationships/hyperlink" Target="http://www.ncbi.nlm.nih.gov/pubmed/4045960" TargetMode="External"/><Relationship Id="rId36" Type="http://schemas.openxmlformats.org/officeDocument/2006/relationships/hyperlink" Target="http://www.ncbi.nlm.nih.gov/pubmed/2020563" TargetMode="External"/><Relationship Id="rId57" Type="http://schemas.openxmlformats.org/officeDocument/2006/relationships/hyperlink" Target="http://www.ncbi.nlm.nih.gov/pubmed/21118338" TargetMode="External"/><Relationship Id="rId106" Type="http://schemas.openxmlformats.org/officeDocument/2006/relationships/hyperlink" Target="http://www.ncbi.nlm.nih.gov/pubmed/18624698" TargetMode="External"/><Relationship Id="rId127" Type="http://schemas.openxmlformats.org/officeDocument/2006/relationships/hyperlink" Target="http://www.ncbi.nlm.nih.gov/pubmed/2886685" TargetMode="External"/><Relationship Id="rId10" Type="http://schemas.openxmlformats.org/officeDocument/2006/relationships/hyperlink" Target="http://www.ncbi.nlm.nih.gov/pubmed/2714791" TargetMode="External"/><Relationship Id="rId31" Type="http://schemas.openxmlformats.org/officeDocument/2006/relationships/hyperlink" Target="http://www.ncbi.nlm.nih.gov/pubmed/3001143" TargetMode="External"/><Relationship Id="rId52" Type="http://schemas.openxmlformats.org/officeDocument/2006/relationships/hyperlink" Target="http://www.ncbi.nlm.nih.gov/pubmed/3262389" TargetMode="External"/><Relationship Id="rId73" Type="http://schemas.openxmlformats.org/officeDocument/2006/relationships/hyperlink" Target="http://www.ncbi.nlm.nih.gov/pubmed/8318985" TargetMode="External"/><Relationship Id="rId78" Type="http://schemas.openxmlformats.org/officeDocument/2006/relationships/hyperlink" Target="http://www.ncbi.nlm.nih.gov/pubmed/3149637" TargetMode="External"/><Relationship Id="rId94" Type="http://schemas.openxmlformats.org/officeDocument/2006/relationships/hyperlink" Target="http://www.ncbi.nlm.nih.gov/pubmed/1864609" TargetMode="External"/><Relationship Id="rId99" Type="http://schemas.openxmlformats.org/officeDocument/2006/relationships/hyperlink" Target="http://www.ncbi.nlm.nih.gov/pubmed/8365725" TargetMode="External"/><Relationship Id="rId101" Type="http://schemas.openxmlformats.org/officeDocument/2006/relationships/hyperlink" Target="http://www.ncbi.nlm.nih.gov/pubmed/2773937" TargetMode="External"/><Relationship Id="rId122" Type="http://schemas.openxmlformats.org/officeDocument/2006/relationships/hyperlink" Target="http://www.ncbi.nlm.nih.gov/pubmed/15590401" TargetMode="External"/><Relationship Id="rId143" Type="http://schemas.openxmlformats.org/officeDocument/2006/relationships/hyperlink" Target="http://www.ncbi.nlm.nih.gov/pubmed/6603618" TargetMode="External"/><Relationship Id="rId148" Type="http://schemas.openxmlformats.org/officeDocument/2006/relationships/hyperlink" Target="http://www.ncbi.nlm.nih.gov/pubmed/2881949" TargetMode="External"/><Relationship Id="rId164" Type="http://schemas.openxmlformats.org/officeDocument/2006/relationships/hyperlink" Target="http://www.ncbi.nlm.nih.gov/pubmed/2753873" TargetMode="External"/><Relationship Id="rId169" Type="http://schemas.openxmlformats.org/officeDocument/2006/relationships/hyperlink" Target="http://www.ncbi.nlm.nih.gov/pubmed/3219291" TargetMode="External"/><Relationship Id="rId185" Type="http://schemas.openxmlformats.org/officeDocument/2006/relationships/hyperlink" Target="http://www.ncbi.nlm.nih.gov/pubmed/1968152" TargetMode="External"/><Relationship Id="rId4" Type="http://schemas.openxmlformats.org/officeDocument/2006/relationships/hyperlink" Target="http://www.ncbi.nlm.nih.gov/pubmed/8076946" TargetMode="External"/><Relationship Id="rId9" Type="http://schemas.openxmlformats.org/officeDocument/2006/relationships/hyperlink" Target="http://www.ncbi.nlm.nih.gov/pubmed/10595634" TargetMode="External"/><Relationship Id="rId180" Type="http://schemas.openxmlformats.org/officeDocument/2006/relationships/hyperlink" Target="http://www.ncbi.nlm.nih.gov/pubmed/3411192" TargetMode="External"/><Relationship Id="rId210" Type="http://schemas.openxmlformats.org/officeDocument/2006/relationships/hyperlink" Target="http://www.ncbi.nlm.nih.gov/pubmed/2567277" TargetMode="External"/><Relationship Id="rId215" Type="http://schemas.openxmlformats.org/officeDocument/2006/relationships/hyperlink" Target="http://onlinelibrary.wiley.com/doi/10.1111/j.1365-2516.1996.tb00005.x/pdf" TargetMode="External"/><Relationship Id="rId26" Type="http://schemas.openxmlformats.org/officeDocument/2006/relationships/hyperlink" Target="http://www.ncbi.nlm.nih.gov/pubmed/9222764" TargetMode="External"/><Relationship Id="rId47" Type="http://schemas.openxmlformats.org/officeDocument/2006/relationships/hyperlink" Target="http://www.ncbi.nlm.nih.gov/pubmed/2342576" TargetMode="External"/><Relationship Id="rId68" Type="http://schemas.openxmlformats.org/officeDocument/2006/relationships/hyperlink" Target="http://www.ncbi.nlm.nih.gov/pubmed/8499919" TargetMode="External"/><Relationship Id="rId89" Type="http://schemas.openxmlformats.org/officeDocument/2006/relationships/hyperlink" Target="http://www.ncbi.nlm.nih.gov/pubmed/12941051" TargetMode="External"/><Relationship Id="rId112" Type="http://schemas.openxmlformats.org/officeDocument/2006/relationships/hyperlink" Target="http://www.ncbi.nlm.nih.gov/pubmed/9043701" TargetMode="External"/><Relationship Id="rId133" Type="http://schemas.openxmlformats.org/officeDocument/2006/relationships/hyperlink" Target="http://www.ncbi.nlm.nih.gov/pubmed/2370049" TargetMode="External"/><Relationship Id="rId154" Type="http://schemas.openxmlformats.org/officeDocument/2006/relationships/hyperlink" Target="http://www.ncbi.nlm.nih.gov/pubmed/8603026" TargetMode="External"/><Relationship Id="rId175" Type="http://schemas.openxmlformats.org/officeDocument/2006/relationships/hyperlink" Target="http://www.ncbi.nlm.nih.gov/pubmed/2169923" TargetMode="External"/><Relationship Id="rId196" Type="http://schemas.openxmlformats.org/officeDocument/2006/relationships/hyperlink" Target="http://www.ncbi.nlm.nih.gov/pubmed/3873655" TargetMode="External"/><Relationship Id="rId200" Type="http://schemas.openxmlformats.org/officeDocument/2006/relationships/hyperlink" Target="http://www.ncbi.nlm.nih.gov/pubmed/2738071" TargetMode="External"/><Relationship Id="rId16" Type="http://schemas.openxmlformats.org/officeDocument/2006/relationships/hyperlink" Target="http://www.ncbi.nlm.nih.gov/pubmed/734633" TargetMode="External"/><Relationship Id="rId37" Type="http://schemas.openxmlformats.org/officeDocument/2006/relationships/hyperlink" Target="http://www.ncbi.nlm.nih.gov/pubmed/2066105" TargetMode="External"/><Relationship Id="rId58" Type="http://schemas.openxmlformats.org/officeDocument/2006/relationships/hyperlink" Target="http://www.ncbi.nlm.nih.gov/pubmed/15569175" TargetMode="External"/><Relationship Id="rId79" Type="http://schemas.openxmlformats.org/officeDocument/2006/relationships/hyperlink" Target="http://www.ncbi.nlm.nih.gov/pubmed/2992643" TargetMode="External"/><Relationship Id="rId102" Type="http://schemas.openxmlformats.org/officeDocument/2006/relationships/hyperlink" Target="http://www.ncbi.nlm.nih.gov/pubmed/8178822" TargetMode="External"/><Relationship Id="rId123" Type="http://schemas.openxmlformats.org/officeDocument/2006/relationships/hyperlink" Target="http://www.ncbi.nlm.nih.gov/pubmed/17397055" TargetMode="External"/><Relationship Id="rId144" Type="http://schemas.openxmlformats.org/officeDocument/2006/relationships/hyperlink" Target="http://www.ncbi.nlm.nih.gov/pubmed/923359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
  <sheetViews>
    <sheetView showGridLines="0" topLeftCell="A4" zoomScale="90" zoomScaleNormal="90" workbookViewId="0">
      <selection activeCell="B29" sqref="B28:B29"/>
    </sheetView>
  </sheetViews>
  <sheetFormatPr defaultRowHeight="12.75" x14ac:dyDescent="0.2"/>
  <cols>
    <col min="1" max="1" width="31.42578125" style="2" customWidth="1"/>
    <col min="2" max="2" width="82.42578125" style="2" customWidth="1"/>
    <col min="3" max="16384" width="9.140625" style="2"/>
  </cols>
  <sheetData>
    <row r="1" spans="1:2" ht="18" x14ac:dyDescent="0.25">
      <c r="A1" s="285" t="s">
        <v>4076</v>
      </c>
      <c r="B1" s="285"/>
    </row>
    <row r="2" spans="1:2" ht="18" x14ac:dyDescent="0.25">
      <c r="A2" s="285" t="s">
        <v>110</v>
      </c>
      <c r="B2" s="285"/>
    </row>
    <row r="4" spans="1:2" ht="15.75" x14ac:dyDescent="0.25">
      <c r="A4" s="8" t="s">
        <v>111</v>
      </c>
      <c r="B4" s="8" t="s">
        <v>112</v>
      </c>
    </row>
    <row r="5" spans="1:2" ht="15.75" x14ac:dyDescent="0.25">
      <c r="A5" s="8"/>
      <c r="B5" s="9"/>
    </row>
    <row r="6" spans="1:2" ht="15.75" x14ac:dyDescent="0.2">
      <c r="A6" s="5" t="s">
        <v>4076</v>
      </c>
      <c r="B6" s="3" t="s">
        <v>4168</v>
      </c>
    </row>
    <row r="7" spans="1:2" ht="15.75" x14ac:dyDescent="0.25">
      <c r="A7" s="10"/>
      <c r="B7" s="6"/>
    </row>
    <row r="8" spans="1:2" ht="15.75" x14ac:dyDescent="0.25">
      <c r="A8" s="10" t="s">
        <v>113</v>
      </c>
      <c r="B8" s="6" t="s">
        <v>4132</v>
      </c>
    </row>
    <row r="9" spans="1:2" ht="15.75" x14ac:dyDescent="0.25">
      <c r="A9" s="10"/>
      <c r="B9" s="6"/>
    </row>
    <row r="10" spans="1:2" ht="21" customHeight="1" x14ac:dyDescent="0.25">
      <c r="A10" s="10" t="s">
        <v>114</v>
      </c>
      <c r="B10" s="6" t="s">
        <v>4133</v>
      </c>
    </row>
    <row r="11" spans="1:2" ht="27.75" customHeight="1" x14ac:dyDescent="0.25">
      <c r="A11" s="10"/>
      <c r="B11" s="6" t="s">
        <v>4136</v>
      </c>
    </row>
    <row r="12" spans="1:2" ht="15.75" x14ac:dyDescent="0.25">
      <c r="A12" s="10"/>
      <c r="B12" s="56" t="s">
        <v>4137</v>
      </c>
    </row>
    <row r="13" spans="1:2" ht="15.75" x14ac:dyDescent="0.25">
      <c r="A13" s="10"/>
      <c r="B13" s="6" t="s">
        <v>4145</v>
      </c>
    </row>
    <row r="14" spans="1:2" ht="15.75" x14ac:dyDescent="0.25">
      <c r="A14" s="10"/>
      <c r="B14" s="6" t="s">
        <v>4146</v>
      </c>
    </row>
    <row r="15" spans="1:2" ht="15.75" x14ac:dyDescent="0.25">
      <c r="A15" s="10"/>
      <c r="B15" s="56" t="s">
        <v>4147</v>
      </c>
    </row>
    <row r="16" spans="1:2" ht="15.75" x14ac:dyDescent="0.25">
      <c r="A16" s="10"/>
      <c r="B16" s="57" t="s">
        <v>4141</v>
      </c>
    </row>
    <row r="17" spans="1:16384" ht="15" x14ac:dyDescent="0.2">
      <c r="A17" s="11"/>
      <c r="B17" s="3"/>
    </row>
    <row r="18" spans="1:16384" ht="15" x14ac:dyDescent="0.2">
      <c r="A18" s="11"/>
      <c r="B18" s="3"/>
    </row>
    <row r="19" spans="1:16384" ht="15.75" x14ac:dyDescent="0.2">
      <c r="A19" s="5" t="s">
        <v>115</v>
      </c>
      <c r="B19" s="12" t="s">
        <v>4142</v>
      </c>
    </row>
    <row r="20" spans="1:16384" ht="19.5" customHeight="1" x14ac:dyDescent="0.2">
      <c r="A20" s="13"/>
      <c r="B20" s="6" t="s">
        <v>4208</v>
      </c>
    </row>
    <row r="21" spans="1:16384" ht="30" x14ac:dyDescent="0.2">
      <c r="B21" s="3" t="s">
        <v>5886</v>
      </c>
    </row>
    <row r="22" spans="1:16384" ht="20.25" x14ac:dyDescent="0.3">
      <c r="B22" s="237"/>
    </row>
    <row r="23" spans="1:16384" ht="15.75" x14ac:dyDescent="0.25">
      <c r="A23" s="10" t="s">
        <v>2952</v>
      </c>
      <c r="B23" s="6" t="s">
        <v>4144</v>
      </c>
    </row>
    <row r="25" spans="1:16384" ht="15.75" x14ac:dyDescent="0.25">
      <c r="A25" s="10" t="s">
        <v>4577</v>
      </c>
      <c r="B25" s="6" t="s">
        <v>4578</v>
      </c>
      <c r="C25" s="179"/>
      <c r="D25" s="58"/>
      <c r="E25" s="179"/>
      <c r="F25" s="58"/>
      <c r="G25" s="179"/>
      <c r="H25" s="58"/>
      <c r="I25" s="179"/>
      <c r="J25" s="58"/>
      <c r="K25" s="179"/>
      <c r="L25" s="58"/>
      <c r="M25" s="179"/>
      <c r="N25" s="58"/>
      <c r="O25" s="179"/>
      <c r="P25" s="58"/>
      <c r="Q25" s="179"/>
      <c r="R25" s="58"/>
      <c r="S25" s="179"/>
      <c r="T25" s="58"/>
      <c r="U25" s="179"/>
      <c r="V25" s="58"/>
      <c r="W25" s="179"/>
      <c r="X25" s="58"/>
      <c r="Y25" s="179"/>
      <c r="Z25" s="58"/>
      <c r="AA25" s="179"/>
      <c r="AB25" s="58"/>
      <c r="AC25" s="179"/>
      <c r="AD25" s="58"/>
      <c r="AE25" s="179"/>
      <c r="AF25" s="58"/>
      <c r="AG25" s="179"/>
      <c r="AH25" s="58"/>
      <c r="AI25" s="179"/>
      <c r="AJ25" s="58"/>
      <c r="AK25" s="179"/>
      <c r="AL25" s="58"/>
      <c r="AM25" s="179"/>
      <c r="AN25" s="58"/>
      <c r="AO25" s="179"/>
      <c r="AP25" s="58"/>
      <c r="AQ25" s="179"/>
      <c r="AR25" s="58"/>
      <c r="AS25" s="179"/>
      <c r="AT25" s="58"/>
      <c r="AU25" s="179"/>
      <c r="AV25" s="58"/>
      <c r="AW25" s="179"/>
      <c r="AX25" s="58"/>
      <c r="AY25" s="179"/>
      <c r="AZ25" s="58"/>
      <c r="BA25" s="179"/>
      <c r="BB25" s="58"/>
      <c r="BC25" s="179"/>
      <c r="BD25" s="58"/>
      <c r="BE25" s="179"/>
      <c r="BF25" s="58"/>
      <c r="BG25" s="179"/>
      <c r="BH25" s="58"/>
      <c r="BI25" s="179"/>
      <c r="BJ25" s="58"/>
      <c r="BK25" s="179"/>
      <c r="BL25" s="58"/>
      <c r="BM25" s="179"/>
      <c r="BN25" s="58"/>
      <c r="BO25" s="179"/>
      <c r="BP25" s="58"/>
      <c r="BQ25" s="179"/>
      <c r="BR25" s="58"/>
      <c r="BS25" s="179"/>
      <c r="BT25" s="58"/>
      <c r="BU25" s="179"/>
      <c r="BV25" s="58"/>
      <c r="BW25" s="179"/>
      <c r="BX25" s="58"/>
      <c r="BY25" s="179"/>
      <c r="BZ25" s="58"/>
      <c r="CA25" s="179"/>
      <c r="CB25" s="58"/>
      <c r="CC25" s="179"/>
      <c r="CD25" s="58"/>
      <c r="CE25" s="179"/>
      <c r="CF25" s="58"/>
      <c r="CG25" s="179"/>
      <c r="CH25" s="58"/>
      <c r="CI25" s="179"/>
      <c r="CJ25" s="58"/>
      <c r="CK25" s="179"/>
      <c r="CL25" s="58"/>
      <c r="CM25" s="179"/>
      <c r="CN25" s="58"/>
      <c r="CO25" s="179"/>
      <c r="CP25" s="58"/>
      <c r="CQ25" s="179"/>
      <c r="CR25" s="58"/>
      <c r="CS25" s="179"/>
      <c r="CT25" s="58"/>
      <c r="CU25" s="179"/>
      <c r="CV25" s="58"/>
      <c r="CW25" s="179"/>
      <c r="CX25" s="58"/>
      <c r="CY25" s="179"/>
      <c r="CZ25" s="58"/>
      <c r="DA25" s="179"/>
      <c r="DB25" s="58"/>
      <c r="DC25" s="179"/>
      <c r="DD25" s="58"/>
      <c r="DE25" s="179"/>
      <c r="DF25" s="58"/>
      <c r="DG25" s="179"/>
      <c r="DH25" s="58"/>
      <c r="DI25" s="179"/>
      <c r="DJ25" s="58"/>
      <c r="DK25" s="179"/>
      <c r="DL25" s="58"/>
      <c r="DM25" s="179"/>
      <c r="DN25" s="58"/>
      <c r="DO25" s="179"/>
      <c r="DP25" s="58"/>
      <c r="DQ25" s="179"/>
      <c r="DR25" s="58"/>
      <c r="DS25" s="179"/>
      <c r="DT25" s="58"/>
      <c r="DU25" s="179"/>
      <c r="DV25" s="58"/>
      <c r="DW25" s="179"/>
      <c r="DX25" s="58"/>
      <c r="DY25" s="179"/>
      <c r="DZ25" s="58"/>
      <c r="EA25" s="179"/>
      <c r="EB25" s="58"/>
      <c r="EC25" s="179"/>
      <c r="ED25" s="58"/>
      <c r="EE25" s="179"/>
      <c r="EF25" s="58"/>
      <c r="EG25" s="179"/>
      <c r="EH25" s="58"/>
      <c r="EI25" s="179"/>
      <c r="EJ25" s="58"/>
      <c r="EK25" s="179"/>
      <c r="EL25" s="58"/>
      <c r="EM25" s="179"/>
      <c r="EN25" s="58"/>
      <c r="EO25" s="179"/>
      <c r="EP25" s="58"/>
      <c r="EQ25" s="179"/>
      <c r="ER25" s="58"/>
      <c r="ES25" s="179"/>
      <c r="ET25" s="58"/>
      <c r="EU25" s="179"/>
      <c r="EV25" s="58"/>
      <c r="EW25" s="179"/>
      <c r="EX25" s="58"/>
      <c r="EY25" s="179"/>
      <c r="EZ25" s="58"/>
      <c r="FA25" s="179"/>
      <c r="FB25" s="58"/>
      <c r="FC25" s="179"/>
      <c r="FD25" s="58"/>
      <c r="FE25" s="179"/>
      <c r="FF25" s="58"/>
      <c r="FG25" s="179"/>
      <c r="FH25" s="58"/>
      <c r="FI25" s="179"/>
      <c r="FJ25" s="58"/>
      <c r="FK25" s="179"/>
      <c r="FL25" s="58"/>
      <c r="FM25" s="179"/>
      <c r="FN25" s="58"/>
      <c r="FO25" s="179"/>
      <c r="FP25" s="58"/>
      <c r="FQ25" s="179"/>
      <c r="FR25" s="58"/>
      <c r="FS25" s="179"/>
      <c r="FT25" s="58"/>
      <c r="FU25" s="179"/>
      <c r="FV25" s="58"/>
      <c r="FW25" s="179"/>
      <c r="FX25" s="58"/>
      <c r="FY25" s="179"/>
      <c r="FZ25" s="58"/>
      <c r="GA25" s="179"/>
      <c r="GB25" s="58"/>
      <c r="GC25" s="179"/>
      <c r="GD25" s="58"/>
      <c r="GE25" s="179"/>
      <c r="GF25" s="58"/>
      <c r="GG25" s="179"/>
      <c r="GH25" s="58"/>
      <c r="GI25" s="179"/>
      <c r="GJ25" s="58"/>
      <c r="GK25" s="179"/>
      <c r="GL25" s="58"/>
      <c r="GM25" s="179"/>
      <c r="GN25" s="58"/>
      <c r="GO25" s="179"/>
      <c r="GP25" s="58"/>
      <c r="GQ25" s="179"/>
      <c r="GR25" s="58"/>
      <c r="GS25" s="179"/>
      <c r="GT25" s="58"/>
      <c r="GU25" s="179"/>
      <c r="GV25" s="58"/>
      <c r="GW25" s="179"/>
      <c r="GX25" s="58"/>
      <c r="GY25" s="179"/>
      <c r="GZ25" s="58"/>
      <c r="HA25" s="179"/>
      <c r="HB25" s="58"/>
      <c r="HC25" s="179"/>
      <c r="HD25" s="58"/>
      <c r="HE25" s="179"/>
      <c r="HF25" s="58"/>
      <c r="HG25" s="179"/>
      <c r="HH25" s="58"/>
      <c r="HI25" s="179"/>
      <c r="HJ25" s="58"/>
      <c r="HK25" s="179"/>
      <c r="HL25" s="58"/>
      <c r="HM25" s="179"/>
      <c r="HN25" s="58"/>
      <c r="HO25" s="179"/>
      <c r="HP25" s="58"/>
      <c r="HQ25" s="179"/>
      <c r="HR25" s="58"/>
      <c r="HS25" s="179"/>
      <c r="HT25" s="58"/>
      <c r="HU25" s="179"/>
      <c r="HV25" s="58"/>
      <c r="HW25" s="179"/>
      <c r="HX25" s="58"/>
      <c r="HY25" s="179"/>
      <c r="HZ25" s="58"/>
      <c r="IA25" s="179"/>
      <c r="IB25" s="58"/>
      <c r="IC25" s="179"/>
      <c r="ID25" s="58"/>
      <c r="IE25" s="179"/>
      <c r="IF25" s="58"/>
      <c r="IG25" s="179"/>
      <c r="IH25" s="58"/>
      <c r="II25" s="179"/>
      <c r="IJ25" s="58"/>
      <c r="IK25" s="179"/>
      <c r="IL25" s="58"/>
      <c r="IM25" s="179"/>
      <c r="IN25" s="58"/>
      <c r="IO25" s="179"/>
      <c r="IP25" s="58"/>
      <c r="IQ25" s="179"/>
      <c r="IR25" s="58"/>
      <c r="IS25" s="179"/>
      <c r="IT25" s="58"/>
      <c r="IU25" s="179"/>
      <c r="IV25" s="58"/>
      <c r="IW25" s="179"/>
      <c r="IX25" s="58"/>
      <c r="IY25" s="179"/>
      <c r="IZ25" s="58"/>
      <c r="JA25" s="179"/>
      <c r="JB25" s="58"/>
      <c r="JC25" s="179"/>
      <c r="JD25" s="58"/>
      <c r="JE25" s="179"/>
      <c r="JF25" s="58"/>
      <c r="JG25" s="179"/>
      <c r="JH25" s="58"/>
      <c r="JI25" s="179"/>
      <c r="JJ25" s="58"/>
      <c r="JK25" s="179"/>
      <c r="JL25" s="58"/>
      <c r="JM25" s="179"/>
      <c r="JN25" s="58"/>
      <c r="JO25" s="179"/>
      <c r="JP25" s="58"/>
      <c r="JQ25" s="179"/>
      <c r="JR25" s="58"/>
      <c r="JS25" s="179"/>
      <c r="JT25" s="58"/>
      <c r="JU25" s="179"/>
      <c r="JV25" s="58"/>
      <c r="JW25" s="179"/>
      <c r="JX25" s="58"/>
      <c r="JY25" s="179"/>
      <c r="JZ25" s="58"/>
      <c r="KA25" s="179"/>
      <c r="KB25" s="58"/>
      <c r="KC25" s="179"/>
      <c r="KD25" s="58"/>
      <c r="KE25" s="179"/>
      <c r="KF25" s="58"/>
      <c r="KG25" s="179"/>
      <c r="KH25" s="58"/>
      <c r="KI25" s="179"/>
      <c r="KJ25" s="58"/>
      <c r="KK25" s="179"/>
      <c r="KL25" s="58"/>
      <c r="KM25" s="179"/>
      <c r="KN25" s="58"/>
      <c r="KO25" s="179"/>
      <c r="KP25" s="58"/>
      <c r="KQ25" s="179"/>
      <c r="KR25" s="58"/>
      <c r="KS25" s="179"/>
      <c r="KT25" s="58"/>
      <c r="KU25" s="179"/>
      <c r="KV25" s="58"/>
      <c r="KW25" s="179"/>
      <c r="KX25" s="58"/>
      <c r="KY25" s="179"/>
      <c r="KZ25" s="58"/>
      <c r="LA25" s="179"/>
      <c r="LB25" s="58"/>
      <c r="LC25" s="179"/>
      <c r="LD25" s="58"/>
      <c r="LE25" s="179"/>
      <c r="LF25" s="58"/>
      <c r="LG25" s="179"/>
      <c r="LH25" s="58"/>
      <c r="LI25" s="179"/>
      <c r="LJ25" s="58"/>
      <c r="LK25" s="179"/>
      <c r="LL25" s="58"/>
      <c r="LM25" s="179"/>
      <c r="LN25" s="58"/>
      <c r="LO25" s="179"/>
      <c r="LP25" s="58"/>
      <c r="LQ25" s="179"/>
      <c r="LR25" s="58"/>
      <c r="LS25" s="179"/>
      <c r="LT25" s="58"/>
      <c r="LU25" s="179"/>
      <c r="LV25" s="58"/>
      <c r="LW25" s="179"/>
      <c r="LX25" s="58"/>
      <c r="LY25" s="179"/>
      <c r="LZ25" s="58"/>
      <c r="MA25" s="179"/>
      <c r="MB25" s="58"/>
      <c r="MC25" s="179"/>
      <c r="MD25" s="58"/>
      <c r="ME25" s="179"/>
      <c r="MF25" s="58"/>
      <c r="MG25" s="179"/>
      <c r="MH25" s="58"/>
      <c r="MI25" s="179"/>
      <c r="MJ25" s="58"/>
      <c r="MK25" s="179"/>
      <c r="ML25" s="58"/>
      <c r="MM25" s="179"/>
      <c r="MN25" s="58"/>
      <c r="MO25" s="179"/>
      <c r="MP25" s="58"/>
      <c r="MQ25" s="179"/>
      <c r="MR25" s="58"/>
      <c r="MS25" s="179"/>
      <c r="MT25" s="58"/>
      <c r="MU25" s="179"/>
      <c r="MV25" s="58"/>
      <c r="MW25" s="179"/>
      <c r="MX25" s="58"/>
      <c r="MY25" s="179"/>
      <c r="MZ25" s="58"/>
      <c r="NA25" s="179"/>
      <c r="NB25" s="58"/>
      <c r="NC25" s="179"/>
      <c r="ND25" s="58"/>
      <c r="NE25" s="179"/>
      <c r="NF25" s="58"/>
      <c r="NG25" s="179"/>
      <c r="NH25" s="58"/>
      <c r="NI25" s="179"/>
      <c r="NJ25" s="58"/>
      <c r="NK25" s="179"/>
      <c r="NL25" s="58"/>
      <c r="NM25" s="179"/>
      <c r="NN25" s="58"/>
      <c r="NO25" s="179"/>
      <c r="NP25" s="58"/>
      <c r="NQ25" s="179"/>
      <c r="NR25" s="58"/>
      <c r="NS25" s="179"/>
      <c r="NT25" s="58"/>
      <c r="NU25" s="179"/>
      <c r="NV25" s="58"/>
      <c r="NW25" s="179"/>
      <c r="NX25" s="58"/>
      <c r="NY25" s="179"/>
      <c r="NZ25" s="58"/>
      <c r="OA25" s="179"/>
      <c r="OB25" s="58"/>
      <c r="OC25" s="179"/>
      <c r="OD25" s="58"/>
      <c r="OE25" s="179"/>
      <c r="OF25" s="58"/>
      <c r="OG25" s="179"/>
      <c r="OH25" s="58"/>
      <c r="OI25" s="179"/>
      <c r="OJ25" s="58"/>
      <c r="OK25" s="179"/>
      <c r="OL25" s="58"/>
      <c r="OM25" s="179"/>
      <c r="ON25" s="58"/>
      <c r="OO25" s="179"/>
      <c r="OP25" s="58"/>
      <c r="OQ25" s="179"/>
      <c r="OR25" s="58"/>
      <c r="OS25" s="179"/>
      <c r="OT25" s="58"/>
      <c r="OU25" s="179"/>
      <c r="OV25" s="58"/>
      <c r="OW25" s="179"/>
      <c r="OX25" s="58"/>
      <c r="OY25" s="179"/>
      <c r="OZ25" s="58"/>
      <c r="PA25" s="179"/>
      <c r="PB25" s="58"/>
      <c r="PC25" s="179"/>
      <c r="PD25" s="58"/>
      <c r="PE25" s="179"/>
      <c r="PF25" s="58"/>
      <c r="PG25" s="179"/>
      <c r="PH25" s="58"/>
      <c r="PI25" s="179"/>
      <c r="PJ25" s="58"/>
      <c r="PK25" s="179"/>
      <c r="PL25" s="58"/>
      <c r="PM25" s="179"/>
      <c r="PN25" s="58"/>
      <c r="PO25" s="179"/>
      <c r="PP25" s="58"/>
      <c r="PQ25" s="179"/>
      <c r="PR25" s="58"/>
      <c r="PS25" s="179"/>
      <c r="PT25" s="58"/>
      <c r="PU25" s="179"/>
      <c r="PV25" s="58"/>
      <c r="PW25" s="179"/>
      <c r="PX25" s="58"/>
      <c r="PY25" s="179"/>
      <c r="PZ25" s="58"/>
      <c r="QA25" s="179"/>
      <c r="QB25" s="58"/>
      <c r="QC25" s="179"/>
      <c r="QD25" s="58"/>
      <c r="QE25" s="179"/>
      <c r="QF25" s="58"/>
      <c r="QG25" s="179"/>
      <c r="QH25" s="58"/>
      <c r="QI25" s="179"/>
      <c r="QJ25" s="58"/>
      <c r="QK25" s="179"/>
      <c r="QL25" s="58"/>
      <c r="QM25" s="179"/>
      <c r="QN25" s="58"/>
      <c r="QO25" s="179"/>
      <c r="QP25" s="58"/>
      <c r="QQ25" s="179"/>
      <c r="QR25" s="58"/>
      <c r="QS25" s="179"/>
      <c r="QT25" s="58"/>
      <c r="QU25" s="179"/>
      <c r="QV25" s="58"/>
      <c r="QW25" s="179"/>
      <c r="QX25" s="58"/>
      <c r="QY25" s="179"/>
      <c r="QZ25" s="58"/>
      <c r="RA25" s="179"/>
      <c r="RB25" s="58"/>
      <c r="RC25" s="179"/>
      <c r="RD25" s="58"/>
      <c r="RE25" s="179"/>
      <c r="RF25" s="58"/>
      <c r="RG25" s="179"/>
      <c r="RH25" s="58"/>
      <c r="RI25" s="179"/>
      <c r="RJ25" s="58"/>
      <c r="RK25" s="179"/>
      <c r="RL25" s="58"/>
      <c r="RM25" s="179"/>
      <c r="RN25" s="58"/>
      <c r="RO25" s="179"/>
      <c r="RP25" s="58"/>
      <c r="RQ25" s="179"/>
      <c r="RR25" s="58"/>
      <c r="RS25" s="179"/>
      <c r="RT25" s="58"/>
      <c r="RU25" s="179"/>
      <c r="RV25" s="58"/>
      <c r="RW25" s="179"/>
      <c r="RX25" s="58"/>
      <c r="RY25" s="179"/>
      <c r="RZ25" s="58"/>
      <c r="SA25" s="179"/>
      <c r="SB25" s="58"/>
      <c r="SC25" s="179"/>
      <c r="SD25" s="58"/>
      <c r="SE25" s="179"/>
      <c r="SF25" s="58"/>
      <c r="SG25" s="179"/>
      <c r="SH25" s="58"/>
      <c r="SI25" s="179"/>
      <c r="SJ25" s="58"/>
      <c r="SK25" s="179"/>
      <c r="SL25" s="58"/>
      <c r="SM25" s="179"/>
      <c r="SN25" s="58"/>
      <c r="SO25" s="179"/>
      <c r="SP25" s="58"/>
      <c r="SQ25" s="179"/>
      <c r="SR25" s="58"/>
      <c r="SS25" s="179"/>
      <c r="ST25" s="58"/>
      <c r="SU25" s="179"/>
      <c r="SV25" s="58"/>
      <c r="SW25" s="179"/>
      <c r="SX25" s="58"/>
      <c r="SY25" s="179"/>
      <c r="SZ25" s="58"/>
      <c r="TA25" s="179"/>
      <c r="TB25" s="58"/>
      <c r="TC25" s="179"/>
      <c r="TD25" s="58"/>
      <c r="TE25" s="179"/>
      <c r="TF25" s="58"/>
      <c r="TG25" s="179"/>
      <c r="TH25" s="58"/>
      <c r="TI25" s="179"/>
      <c r="TJ25" s="58"/>
      <c r="TK25" s="179"/>
      <c r="TL25" s="58"/>
      <c r="TM25" s="179"/>
      <c r="TN25" s="58"/>
      <c r="TO25" s="179"/>
      <c r="TP25" s="58"/>
      <c r="TQ25" s="179"/>
      <c r="TR25" s="58"/>
      <c r="TS25" s="179"/>
      <c r="TT25" s="58"/>
      <c r="TU25" s="179"/>
      <c r="TV25" s="58"/>
      <c r="TW25" s="179"/>
      <c r="TX25" s="58"/>
      <c r="TY25" s="179"/>
      <c r="TZ25" s="58"/>
      <c r="UA25" s="179"/>
      <c r="UB25" s="58"/>
      <c r="UC25" s="179"/>
      <c r="UD25" s="58"/>
      <c r="UE25" s="179"/>
      <c r="UF25" s="58"/>
      <c r="UG25" s="179"/>
      <c r="UH25" s="58"/>
      <c r="UI25" s="179"/>
      <c r="UJ25" s="58"/>
      <c r="UK25" s="179"/>
      <c r="UL25" s="58"/>
      <c r="UM25" s="179"/>
      <c r="UN25" s="58"/>
      <c r="UO25" s="179"/>
      <c r="UP25" s="58"/>
      <c r="UQ25" s="179"/>
      <c r="UR25" s="58"/>
      <c r="US25" s="179"/>
      <c r="UT25" s="58"/>
      <c r="UU25" s="179"/>
      <c r="UV25" s="58"/>
      <c r="UW25" s="179"/>
      <c r="UX25" s="58"/>
      <c r="UY25" s="179"/>
      <c r="UZ25" s="58"/>
      <c r="VA25" s="179"/>
      <c r="VB25" s="58"/>
      <c r="VC25" s="179"/>
      <c r="VD25" s="58"/>
      <c r="VE25" s="179"/>
      <c r="VF25" s="58"/>
      <c r="VG25" s="179"/>
      <c r="VH25" s="58"/>
      <c r="VI25" s="179"/>
      <c r="VJ25" s="58"/>
      <c r="VK25" s="179"/>
      <c r="VL25" s="58"/>
      <c r="VM25" s="179"/>
      <c r="VN25" s="58"/>
      <c r="VO25" s="179"/>
      <c r="VP25" s="58"/>
      <c r="VQ25" s="179"/>
      <c r="VR25" s="58"/>
      <c r="VS25" s="179"/>
      <c r="VT25" s="58"/>
      <c r="VU25" s="179"/>
      <c r="VV25" s="58"/>
      <c r="VW25" s="179"/>
      <c r="VX25" s="58"/>
      <c r="VY25" s="179"/>
      <c r="VZ25" s="58"/>
      <c r="WA25" s="179"/>
      <c r="WB25" s="58"/>
      <c r="WC25" s="179"/>
      <c r="WD25" s="58"/>
      <c r="WE25" s="179"/>
      <c r="WF25" s="58"/>
      <c r="WG25" s="179"/>
      <c r="WH25" s="58"/>
      <c r="WI25" s="179"/>
      <c r="WJ25" s="58"/>
      <c r="WK25" s="179"/>
      <c r="WL25" s="58"/>
      <c r="WM25" s="179"/>
      <c r="WN25" s="58"/>
      <c r="WO25" s="179"/>
      <c r="WP25" s="58"/>
      <c r="WQ25" s="179"/>
      <c r="WR25" s="58"/>
      <c r="WS25" s="179"/>
      <c r="WT25" s="58"/>
      <c r="WU25" s="179"/>
      <c r="WV25" s="58"/>
      <c r="WW25" s="179"/>
      <c r="WX25" s="58"/>
      <c r="WY25" s="179"/>
      <c r="WZ25" s="58"/>
      <c r="XA25" s="179"/>
      <c r="XB25" s="58"/>
      <c r="XC25" s="179"/>
      <c r="XD25" s="58"/>
      <c r="XE25" s="179"/>
      <c r="XF25" s="58"/>
      <c r="XG25" s="179"/>
      <c r="XH25" s="58"/>
      <c r="XI25" s="179"/>
      <c r="XJ25" s="58"/>
      <c r="XK25" s="179"/>
      <c r="XL25" s="58"/>
      <c r="XM25" s="179"/>
      <c r="XN25" s="58"/>
      <c r="XO25" s="179"/>
      <c r="XP25" s="58"/>
      <c r="XQ25" s="179"/>
      <c r="XR25" s="58"/>
      <c r="XS25" s="179"/>
      <c r="XT25" s="58"/>
      <c r="XU25" s="179"/>
      <c r="XV25" s="58"/>
      <c r="XW25" s="179"/>
      <c r="XX25" s="58"/>
      <c r="XY25" s="179"/>
      <c r="XZ25" s="58"/>
      <c r="YA25" s="179"/>
      <c r="YB25" s="58"/>
      <c r="YC25" s="179"/>
      <c r="YD25" s="58"/>
      <c r="YE25" s="179"/>
      <c r="YF25" s="58"/>
      <c r="YG25" s="179"/>
      <c r="YH25" s="58"/>
      <c r="YI25" s="179"/>
      <c r="YJ25" s="58"/>
      <c r="YK25" s="179"/>
      <c r="YL25" s="58"/>
      <c r="YM25" s="179"/>
      <c r="YN25" s="58"/>
      <c r="YO25" s="179"/>
      <c r="YP25" s="58"/>
      <c r="YQ25" s="179"/>
      <c r="YR25" s="58"/>
      <c r="YS25" s="179"/>
      <c r="YT25" s="58"/>
      <c r="YU25" s="179"/>
      <c r="YV25" s="58"/>
      <c r="YW25" s="179"/>
      <c r="YX25" s="58"/>
      <c r="YY25" s="179"/>
      <c r="YZ25" s="58"/>
      <c r="ZA25" s="179"/>
      <c r="ZB25" s="58"/>
      <c r="ZC25" s="179"/>
      <c r="ZD25" s="58"/>
      <c r="ZE25" s="179"/>
      <c r="ZF25" s="58"/>
      <c r="ZG25" s="179"/>
      <c r="ZH25" s="58"/>
      <c r="ZI25" s="179"/>
      <c r="ZJ25" s="58"/>
      <c r="ZK25" s="179"/>
      <c r="ZL25" s="58"/>
      <c r="ZM25" s="179"/>
      <c r="ZN25" s="58"/>
      <c r="ZO25" s="179"/>
      <c r="ZP25" s="58"/>
      <c r="ZQ25" s="179"/>
      <c r="ZR25" s="58"/>
      <c r="ZS25" s="179"/>
      <c r="ZT25" s="58"/>
      <c r="ZU25" s="179"/>
      <c r="ZV25" s="58"/>
      <c r="ZW25" s="179"/>
      <c r="ZX25" s="58"/>
      <c r="ZY25" s="179"/>
      <c r="ZZ25" s="58"/>
      <c r="AAA25" s="179"/>
      <c r="AAB25" s="58"/>
      <c r="AAC25" s="179"/>
      <c r="AAD25" s="58"/>
      <c r="AAE25" s="179"/>
      <c r="AAF25" s="58"/>
      <c r="AAG25" s="179"/>
      <c r="AAH25" s="58"/>
      <c r="AAI25" s="179"/>
      <c r="AAJ25" s="58"/>
      <c r="AAK25" s="179"/>
      <c r="AAL25" s="58"/>
      <c r="AAM25" s="179"/>
      <c r="AAN25" s="58"/>
      <c r="AAO25" s="179"/>
      <c r="AAP25" s="58"/>
      <c r="AAQ25" s="179"/>
      <c r="AAR25" s="58"/>
      <c r="AAS25" s="179"/>
      <c r="AAT25" s="58"/>
      <c r="AAU25" s="179"/>
      <c r="AAV25" s="58"/>
      <c r="AAW25" s="179"/>
      <c r="AAX25" s="58"/>
      <c r="AAY25" s="179"/>
      <c r="AAZ25" s="58"/>
      <c r="ABA25" s="179"/>
      <c r="ABB25" s="58"/>
      <c r="ABC25" s="179"/>
      <c r="ABD25" s="58"/>
      <c r="ABE25" s="179"/>
      <c r="ABF25" s="58"/>
      <c r="ABG25" s="179"/>
      <c r="ABH25" s="58"/>
      <c r="ABI25" s="179"/>
      <c r="ABJ25" s="58"/>
      <c r="ABK25" s="179"/>
      <c r="ABL25" s="58"/>
      <c r="ABM25" s="179"/>
      <c r="ABN25" s="58"/>
      <c r="ABO25" s="179"/>
      <c r="ABP25" s="58"/>
      <c r="ABQ25" s="179"/>
      <c r="ABR25" s="58"/>
      <c r="ABS25" s="179"/>
      <c r="ABT25" s="58"/>
      <c r="ABU25" s="179"/>
      <c r="ABV25" s="58"/>
      <c r="ABW25" s="179"/>
      <c r="ABX25" s="58"/>
      <c r="ABY25" s="179"/>
      <c r="ABZ25" s="58"/>
      <c r="ACA25" s="179"/>
      <c r="ACB25" s="58"/>
      <c r="ACC25" s="179"/>
      <c r="ACD25" s="58"/>
      <c r="ACE25" s="179"/>
      <c r="ACF25" s="58"/>
      <c r="ACG25" s="179"/>
      <c r="ACH25" s="58"/>
      <c r="ACI25" s="179"/>
      <c r="ACJ25" s="58"/>
      <c r="ACK25" s="179"/>
      <c r="ACL25" s="58"/>
      <c r="ACM25" s="179"/>
      <c r="ACN25" s="58"/>
      <c r="ACO25" s="179"/>
      <c r="ACP25" s="58"/>
      <c r="ACQ25" s="179"/>
      <c r="ACR25" s="58"/>
      <c r="ACS25" s="179"/>
      <c r="ACT25" s="58"/>
      <c r="ACU25" s="179"/>
      <c r="ACV25" s="58"/>
      <c r="ACW25" s="179"/>
      <c r="ACX25" s="58"/>
      <c r="ACY25" s="179"/>
      <c r="ACZ25" s="58"/>
      <c r="ADA25" s="179"/>
      <c r="ADB25" s="58"/>
      <c r="ADC25" s="179"/>
      <c r="ADD25" s="58"/>
      <c r="ADE25" s="179"/>
      <c r="ADF25" s="58"/>
      <c r="ADG25" s="179"/>
      <c r="ADH25" s="58"/>
      <c r="ADI25" s="179"/>
      <c r="ADJ25" s="58"/>
      <c r="ADK25" s="179"/>
      <c r="ADL25" s="58"/>
      <c r="ADM25" s="179"/>
      <c r="ADN25" s="58"/>
      <c r="ADO25" s="179"/>
      <c r="ADP25" s="58"/>
      <c r="ADQ25" s="179"/>
      <c r="ADR25" s="58"/>
      <c r="ADS25" s="179"/>
      <c r="ADT25" s="58"/>
      <c r="ADU25" s="179"/>
      <c r="ADV25" s="58"/>
      <c r="ADW25" s="179"/>
      <c r="ADX25" s="58"/>
      <c r="ADY25" s="179"/>
      <c r="ADZ25" s="58"/>
      <c r="AEA25" s="179"/>
      <c r="AEB25" s="58"/>
      <c r="AEC25" s="179"/>
      <c r="AED25" s="58"/>
      <c r="AEE25" s="179"/>
      <c r="AEF25" s="58"/>
      <c r="AEG25" s="179"/>
      <c r="AEH25" s="58"/>
      <c r="AEI25" s="179"/>
      <c r="AEJ25" s="58"/>
      <c r="AEK25" s="179"/>
      <c r="AEL25" s="58"/>
      <c r="AEM25" s="179"/>
      <c r="AEN25" s="58"/>
      <c r="AEO25" s="179"/>
      <c r="AEP25" s="58"/>
      <c r="AEQ25" s="179"/>
      <c r="AER25" s="58"/>
      <c r="AES25" s="179"/>
      <c r="AET25" s="58"/>
      <c r="AEU25" s="179"/>
      <c r="AEV25" s="58"/>
      <c r="AEW25" s="179"/>
      <c r="AEX25" s="58"/>
      <c r="AEY25" s="179"/>
      <c r="AEZ25" s="58"/>
      <c r="AFA25" s="179"/>
      <c r="AFB25" s="58"/>
      <c r="AFC25" s="179"/>
      <c r="AFD25" s="58"/>
      <c r="AFE25" s="179"/>
      <c r="AFF25" s="58"/>
      <c r="AFG25" s="179"/>
      <c r="AFH25" s="58"/>
      <c r="AFI25" s="179"/>
      <c r="AFJ25" s="58"/>
      <c r="AFK25" s="179"/>
      <c r="AFL25" s="58"/>
      <c r="AFM25" s="179"/>
      <c r="AFN25" s="58"/>
      <c r="AFO25" s="179"/>
      <c r="AFP25" s="58"/>
      <c r="AFQ25" s="179"/>
      <c r="AFR25" s="58"/>
      <c r="AFS25" s="179"/>
      <c r="AFT25" s="58"/>
      <c r="AFU25" s="179"/>
      <c r="AFV25" s="58"/>
      <c r="AFW25" s="179"/>
      <c r="AFX25" s="58"/>
      <c r="AFY25" s="179"/>
      <c r="AFZ25" s="58"/>
      <c r="AGA25" s="179"/>
      <c r="AGB25" s="58"/>
      <c r="AGC25" s="179"/>
      <c r="AGD25" s="58"/>
      <c r="AGE25" s="179"/>
      <c r="AGF25" s="58"/>
      <c r="AGG25" s="179"/>
      <c r="AGH25" s="58"/>
      <c r="AGI25" s="179"/>
      <c r="AGJ25" s="58"/>
      <c r="AGK25" s="179"/>
      <c r="AGL25" s="58"/>
      <c r="AGM25" s="179"/>
      <c r="AGN25" s="58"/>
      <c r="AGO25" s="179"/>
      <c r="AGP25" s="58"/>
      <c r="AGQ25" s="179"/>
      <c r="AGR25" s="58"/>
      <c r="AGS25" s="179"/>
      <c r="AGT25" s="58"/>
      <c r="AGU25" s="179"/>
      <c r="AGV25" s="58"/>
      <c r="AGW25" s="179"/>
      <c r="AGX25" s="58"/>
      <c r="AGY25" s="179"/>
      <c r="AGZ25" s="58"/>
      <c r="AHA25" s="179"/>
      <c r="AHB25" s="58"/>
      <c r="AHC25" s="179"/>
      <c r="AHD25" s="58"/>
      <c r="AHE25" s="179"/>
      <c r="AHF25" s="58"/>
      <c r="AHG25" s="179"/>
      <c r="AHH25" s="58"/>
      <c r="AHI25" s="179"/>
      <c r="AHJ25" s="58"/>
      <c r="AHK25" s="179"/>
      <c r="AHL25" s="58"/>
      <c r="AHM25" s="179"/>
      <c r="AHN25" s="58"/>
      <c r="AHO25" s="179"/>
      <c r="AHP25" s="58"/>
      <c r="AHQ25" s="179"/>
      <c r="AHR25" s="58"/>
      <c r="AHS25" s="179"/>
      <c r="AHT25" s="58"/>
      <c r="AHU25" s="179"/>
      <c r="AHV25" s="58"/>
      <c r="AHW25" s="179"/>
      <c r="AHX25" s="58"/>
      <c r="AHY25" s="179"/>
      <c r="AHZ25" s="58"/>
      <c r="AIA25" s="179"/>
      <c r="AIB25" s="58"/>
      <c r="AIC25" s="179"/>
      <c r="AID25" s="58"/>
      <c r="AIE25" s="179"/>
      <c r="AIF25" s="58"/>
      <c r="AIG25" s="179"/>
      <c r="AIH25" s="58"/>
      <c r="AII25" s="179"/>
      <c r="AIJ25" s="58"/>
      <c r="AIK25" s="179"/>
      <c r="AIL25" s="58"/>
      <c r="AIM25" s="179"/>
      <c r="AIN25" s="58"/>
      <c r="AIO25" s="179"/>
      <c r="AIP25" s="58"/>
      <c r="AIQ25" s="179"/>
      <c r="AIR25" s="58"/>
      <c r="AIS25" s="179"/>
      <c r="AIT25" s="58"/>
      <c r="AIU25" s="179"/>
      <c r="AIV25" s="58"/>
      <c r="AIW25" s="179"/>
      <c r="AIX25" s="58"/>
      <c r="AIY25" s="179"/>
      <c r="AIZ25" s="58"/>
      <c r="AJA25" s="179"/>
      <c r="AJB25" s="58"/>
      <c r="AJC25" s="179"/>
      <c r="AJD25" s="58"/>
      <c r="AJE25" s="179"/>
      <c r="AJF25" s="58"/>
      <c r="AJG25" s="179"/>
      <c r="AJH25" s="58"/>
      <c r="AJI25" s="179"/>
      <c r="AJJ25" s="58"/>
      <c r="AJK25" s="179"/>
      <c r="AJL25" s="58"/>
      <c r="AJM25" s="179"/>
      <c r="AJN25" s="58"/>
      <c r="AJO25" s="179"/>
      <c r="AJP25" s="58"/>
      <c r="AJQ25" s="179"/>
      <c r="AJR25" s="58"/>
      <c r="AJS25" s="179"/>
      <c r="AJT25" s="58"/>
      <c r="AJU25" s="179"/>
      <c r="AJV25" s="58"/>
      <c r="AJW25" s="179"/>
      <c r="AJX25" s="58"/>
      <c r="AJY25" s="179"/>
      <c r="AJZ25" s="58"/>
      <c r="AKA25" s="179"/>
      <c r="AKB25" s="58"/>
      <c r="AKC25" s="179"/>
      <c r="AKD25" s="58"/>
      <c r="AKE25" s="179"/>
      <c r="AKF25" s="58"/>
      <c r="AKG25" s="179"/>
      <c r="AKH25" s="58"/>
      <c r="AKI25" s="179"/>
      <c r="AKJ25" s="58"/>
      <c r="AKK25" s="179"/>
      <c r="AKL25" s="58"/>
      <c r="AKM25" s="179"/>
      <c r="AKN25" s="58"/>
      <c r="AKO25" s="179"/>
      <c r="AKP25" s="58"/>
      <c r="AKQ25" s="179"/>
      <c r="AKR25" s="58"/>
      <c r="AKS25" s="179"/>
      <c r="AKT25" s="58"/>
      <c r="AKU25" s="179"/>
      <c r="AKV25" s="58"/>
      <c r="AKW25" s="179"/>
      <c r="AKX25" s="58"/>
      <c r="AKY25" s="179"/>
      <c r="AKZ25" s="58"/>
      <c r="ALA25" s="179"/>
      <c r="ALB25" s="58"/>
      <c r="ALC25" s="179"/>
      <c r="ALD25" s="58"/>
      <c r="ALE25" s="179"/>
      <c r="ALF25" s="58"/>
      <c r="ALG25" s="179"/>
      <c r="ALH25" s="58"/>
      <c r="ALI25" s="179"/>
      <c r="ALJ25" s="58"/>
      <c r="ALK25" s="179"/>
      <c r="ALL25" s="58"/>
      <c r="ALM25" s="179"/>
      <c r="ALN25" s="58"/>
      <c r="ALO25" s="179"/>
      <c r="ALP25" s="58"/>
      <c r="ALQ25" s="179"/>
      <c r="ALR25" s="58"/>
      <c r="ALS25" s="179"/>
      <c r="ALT25" s="58"/>
      <c r="ALU25" s="179"/>
      <c r="ALV25" s="58"/>
      <c r="ALW25" s="179"/>
      <c r="ALX25" s="58"/>
      <c r="ALY25" s="179"/>
      <c r="ALZ25" s="58"/>
      <c r="AMA25" s="179"/>
      <c r="AMB25" s="58"/>
      <c r="AMC25" s="179"/>
      <c r="AMD25" s="58"/>
      <c r="AME25" s="179"/>
      <c r="AMF25" s="58"/>
      <c r="AMG25" s="179"/>
      <c r="AMH25" s="58"/>
      <c r="AMI25" s="179"/>
      <c r="AMJ25" s="58"/>
      <c r="AMK25" s="179"/>
      <c r="AML25" s="58"/>
      <c r="AMM25" s="179"/>
      <c r="AMN25" s="58"/>
      <c r="AMO25" s="179"/>
      <c r="AMP25" s="58"/>
      <c r="AMQ25" s="179"/>
      <c r="AMR25" s="58"/>
      <c r="AMS25" s="179"/>
      <c r="AMT25" s="58"/>
      <c r="AMU25" s="179"/>
      <c r="AMV25" s="58"/>
      <c r="AMW25" s="179"/>
      <c r="AMX25" s="58"/>
      <c r="AMY25" s="179"/>
      <c r="AMZ25" s="58"/>
      <c r="ANA25" s="179"/>
      <c r="ANB25" s="58"/>
      <c r="ANC25" s="179"/>
      <c r="AND25" s="58"/>
      <c r="ANE25" s="179"/>
      <c r="ANF25" s="58"/>
      <c r="ANG25" s="179"/>
      <c r="ANH25" s="58"/>
      <c r="ANI25" s="179"/>
      <c r="ANJ25" s="58"/>
      <c r="ANK25" s="179"/>
      <c r="ANL25" s="58"/>
      <c r="ANM25" s="179"/>
      <c r="ANN25" s="58"/>
      <c r="ANO25" s="179"/>
      <c r="ANP25" s="58"/>
      <c r="ANQ25" s="179"/>
      <c r="ANR25" s="58"/>
      <c r="ANS25" s="179"/>
      <c r="ANT25" s="58"/>
      <c r="ANU25" s="179"/>
      <c r="ANV25" s="58"/>
      <c r="ANW25" s="179"/>
      <c r="ANX25" s="58"/>
      <c r="ANY25" s="179"/>
      <c r="ANZ25" s="58"/>
      <c r="AOA25" s="179"/>
      <c r="AOB25" s="58"/>
      <c r="AOC25" s="179"/>
      <c r="AOD25" s="58"/>
      <c r="AOE25" s="179"/>
      <c r="AOF25" s="58"/>
      <c r="AOG25" s="179"/>
      <c r="AOH25" s="58"/>
      <c r="AOI25" s="179"/>
      <c r="AOJ25" s="58"/>
      <c r="AOK25" s="179"/>
      <c r="AOL25" s="58"/>
      <c r="AOM25" s="179"/>
      <c r="AON25" s="58"/>
      <c r="AOO25" s="179"/>
      <c r="AOP25" s="58"/>
      <c r="AOQ25" s="179"/>
      <c r="AOR25" s="58"/>
      <c r="AOS25" s="179"/>
      <c r="AOT25" s="58"/>
      <c r="AOU25" s="179"/>
      <c r="AOV25" s="58"/>
      <c r="AOW25" s="179"/>
      <c r="AOX25" s="58"/>
      <c r="AOY25" s="179"/>
      <c r="AOZ25" s="58"/>
      <c r="APA25" s="179"/>
      <c r="APB25" s="58"/>
      <c r="APC25" s="179"/>
      <c r="APD25" s="58"/>
      <c r="APE25" s="179"/>
      <c r="APF25" s="58"/>
      <c r="APG25" s="179"/>
      <c r="APH25" s="58"/>
      <c r="API25" s="179"/>
      <c r="APJ25" s="58"/>
      <c r="APK25" s="179"/>
      <c r="APL25" s="58"/>
      <c r="APM25" s="179"/>
      <c r="APN25" s="58"/>
      <c r="APO25" s="179"/>
      <c r="APP25" s="58"/>
      <c r="APQ25" s="179"/>
      <c r="APR25" s="58"/>
      <c r="APS25" s="179"/>
      <c r="APT25" s="58"/>
      <c r="APU25" s="179"/>
      <c r="APV25" s="58"/>
      <c r="APW25" s="179"/>
      <c r="APX25" s="58"/>
      <c r="APY25" s="179"/>
      <c r="APZ25" s="58"/>
      <c r="AQA25" s="179"/>
      <c r="AQB25" s="58"/>
      <c r="AQC25" s="179"/>
      <c r="AQD25" s="58"/>
      <c r="AQE25" s="179"/>
      <c r="AQF25" s="58"/>
      <c r="AQG25" s="179"/>
      <c r="AQH25" s="58"/>
      <c r="AQI25" s="179"/>
      <c r="AQJ25" s="58"/>
      <c r="AQK25" s="179"/>
      <c r="AQL25" s="58"/>
      <c r="AQM25" s="179"/>
      <c r="AQN25" s="58"/>
      <c r="AQO25" s="179"/>
      <c r="AQP25" s="58"/>
      <c r="AQQ25" s="179"/>
      <c r="AQR25" s="58"/>
      <c r="AQS25" s="179"/>
      <c r="AQT25" s="58"/>
      <c r="AQU25" s="179"/>
      <c r="AQV25" s="58"/>
      <c r="AQW25" s="179"/>
      <c r="AQX25" s="58"/>
      <c r="AQY25" s="179"/>
      <c r="AQZ25" s="58"/>
      <c r="ARA25" s="179"/>
      <c r="ARB25" s="58"/>
      <c r="ARC25" s="179"/>
      <c r="ARD25" s="58"/>
      <c r="ARE25" s="179"/>
      <c r="ARF25" s="58"/>
      <c r="ARG25" s="179"/>
      <c r="ARH25" s="58"/>
      <c r="ARI25" s="179"/>
      <c r="ARJ25" s="58"/>
      <c r="ARK25" s="179"/>
      <c r="ARL25" s="58"/>
      <c r="ARM25" s="179"/>
      <c r="ARN25" s="58"/>
      <c r="ARO25" s="179"/>
      <c r="ARP25" s="58"/>
      <c r="ARQ25" s="179"/>
      <c r="ARR25" s="58"/>
      <c r="ARS25" s="179"/>
      <c r="ART25" s="58"/>
      <c r="ARU25" s="179"/>
      <c r="ARV25" s="58"/>
      <c r="ARW25" s="179"/>
      <c r="ARX25" s="58"/>
      <c r="ARY25" s="179"/>
      <c r="ARZ25" s="58"/>
      <c r="ASA25" s="179"/>
      <c r="ASB25" s="58"/>
      <c r="ASC25" s="179"/>
      <c r="ASD25" s="58"/>
      <c r="ASE25" s="179"/>
      <c r="ASF25" s="58"/>
      <c r="ASG25" s="179"/>
      <c r="ASH25" s="58"/>
      <c r="ASI25" s="179"/>
      <c r="ASJ25" s="58"/>
      <c r="ASK25" s="179"/>
      <c r="ASL25" s="58"/>
      <c r="ASM25" s="179"/>
      <c r="ASN25" s="58"/>
      <c r="ASO25" s="179"/>
      <c r="ASP25" s="58"/>
      <c r="ASQ25" s="179"/>
      <c r="ASR25" s="58"/>
      <c r="ASS25" s="179"/>
      <c r="AST25" s="58"/>
      <c r="ASU25" s="179"/>
      <c r="ASV25" s="58"/>
      <c r="ASW25" s="179"/>
      <c r="ASX25" s="58"/>
      <c r="ASY25" s="179"/>
      <c r="ASZ25" s="58"/>
      <c r="ATA25" s="179"/>
      <c r="ATB25" s="58"/>
      <c r="ATC25" s="179"/>
      <c r="ATD25" s="58"/>
      <c r="ATE25" s="179"/>
      <c r="ATF25" s="58"/>
      <c r="ATG25" s="179"/>
      <c r="ATH25" s="58"/>
      <c r="ATI25" s="179"/>
      <c r="ATJ25" s="58"/>
      <c r="ATK25" s="179"/>
      <c r="ATL25" s="58"/>
      <c r="ATM25" s="179"/>
      <c r="ATN25" s="58"/>
      <c r="ATO25" s="179"/>
      <c r="ATP25" s="58"/>
      <c r="ATQ25" s="179"/>
      <c r="ATR25" s="58"/>
      <c r="ATS25" s="179"/>
      <c r="ATT25" s="58"/>
      <c r="ATU25" s="179"/>
      <c r="ATV25" s="58"/>
      <c r="ATW25" s="179"/>
      <c r="ATX25" s="58"/>
      <c r="ATY25" s="179"/>
      <c r="ATZ25" s="58"/>
      <c r="AUA25" s="179"/>
      <c r="AUB25" s="58"/>
      <c r="AUC25" s="179"/>
      <c r="AUD25" s="58"/>
      <c r="AUE25" s="179"/>
      <c r="AUF25" s="58"/>
      <c r="AUG25" s="179"/>
      <c r="AUH25" s="58"/>
      <c r="AUI25" s="179"/>
      <c r="AUJ25" s="58"/>
      <c r="AUK25" s="179"/>
      <c r="AUL25" s="58"/>
      <c r="AUM25" s="179"/>
      <c r="AUN25" s="58"/>
      <c r="AUO25" s="179"/>
      <c r="AUP25" s="58"/>
      <c r="AUQ25" s="179"/>
      <c r="AUR25" s="58"/>
      <c r="AUS25" s="179"/>
      <c r="AUT25" s="58"/>
      <c r="AUU25" s="179"/>
      <c r="AUV25" s="58"/>
      <c r="AUW25" s="179"/>
      <c r="AUX25" s="58"/>
      <c r="AUY25" s="179"/>
      <c r="AUZ25" s="58"/>
      <c r="AVA25" s="179"/>
      <c r="AVB25" s="58"/>
      <c r="AVC25" s="179"/>
      <c r="AVD25" s="58"/>
      <c r="AVE25" s="179"/>
      <c r="AVF25" s="58"/>
      <c r="AVG25" s="179"/>
      <c r="AVH25" s="58"/>
      <c r="AVI25" s="179"/>
      <c r="AVJ25" s="58"/>
      <c r="AVK25" s="179"/>
      <c r="AVL25" s="58"/>
      <c r="AVM25" s="179"/>
      <c r="AVN25" s="58"/>
      <c r="AVO25" s="179"/>
      <c r="AVP25" s="58"/>
      <c r="AVQ25" s="179"/>
      <c r="AVR25" s="58"/>
      <c r="AVS25" s="179"/>
      <c r="AVT25" s="58"/>
      <c r="AVU25" s="179"/>
      <c r="AVV25" s="58"/>
      <c r="AVW25" s="179"/>
      <c r="AVX25" s="58"/>
      <c r="AVY25" s="179"/>
      <c r="AVZ25" s="58"/>
      <c r="AWA25" s="179"/>
      <c r="AWB25" s="58"/>
      <c r="AWC25" s="179"/>
      <c r="AWD25" s="58"/>
      <c r="AWE25" s="179"/>
      <c r="AWF25" s="58"/>
      <c r="AWG25" s="179"/>
      <c r="AWH25" s="58"/>
      <c r="AWI25" s="179"/>
      <c r="AWJ25" s="58"/>
      <c r="AWK25" s="179"/>
      <c r="AWL25" s="58"/>
      <c r="AWM25" s="179"/>
      <c r="AWN25" s="58"/>
      <c r="AWO25" s="179"/>
      <c r="AWP25" s="58"/>
      <c r="AWQ25" s="179"/>
      <c r="AWR25" s="58"/>
      <c r="AWS25" s="179"/>
      <c r="AWT25" s="58"/>
      <c r="AWU25" s="179"/>
      <c r="AWV25" s="58"/>
      <c r="AWW25" s="179"/>
      <c r="AWX25" s="58"/>
      <c r="AWY25" s="179"/>
      <c r="AWZ25" s="58"/>
      <c r="AXA25" s="179"/>
      <c r="AXB25" s="58"/>
      <c r="AXC25" s="179"/>
      <c r="AXD25" s="58"/>
      <c r="AXE25" s="179"/>
      <c r="AXF25" s="58"/>
      <c r="AXG25" s="179"/>
      <c r="AXH25" s="58"/>
      <c r="AXI25" s="179"/>
      <c r="AXJ25" s="58"/>
      <c r="AXK25" s="179"/>
      <c r="AXL25" s="58"/>
      <c r="AXM25" s="179"/>
      <c r="AXN25" s="58"/>
      <c r="AXO25" s="179"/>
      <c r="AXP25" s="58"/>
      <c r="AXQ25" s="179"/>
      <c r="AXR25" s="58"/>
      <c r="AXS25" s="179"/>
      <c r="AXT25" s="58"/>
      <c r="AXU25" s="179"/>
      <c r="AXV25" s="58"/>
      <c r="AXW25" s="179"/>
      <c r="AXX25" s="58"/>
      <c r="AXY25" s="179"/>
      <c r="AXZ25" s="58"/>
      <c r="AYA25" s="179"/>
      <c r="AYB25" s="58"/>
      <c r="AYC25" s="179"/>
      <c r="AYD25" s="58"/>
      <c r="AYE25" s="179"/>
      <c r="AYF25" s="58"/>
      <c r="AYG25" s="179"/>
      <c r="AYH25" s="58"/>
      <c r="AYI25" s="179"/>
      <c r="AYJ25" s="58"/>
      <c r="AYK25" s="179"/>
      <c r="AYL25" s="58"/>
      <c r="AYM25" s="179"/>
      <c r="AYN25" s="58"/>
      <c r="AYO25" s="179"/>
      <c r="AYP25" s="58"/>
      <c r="AYQ25" s="179"/>
      <c r="AYR25" s="58"/>
      <c r="AYS25" s="179"/>
      <c r="AYT25" s="58"/>
      <c r="AYU25" s="179"/>
      <c r="AYV25" s="58"/>
      <c r="AYW25" s="179"/>
      <c r="AYX25" s="58"/>
      <c r="AYY25" s="179"/>
      <c r="AYZ25" s="58"/>
      <c r="AZA25" s="179"/>
      <c r="AZB25" s="58"/>
      <c r="AZC25" s="179"/>
      <c r="AZD25" s="58"/>
      <c r="AZE25" s="179"/>
      <c r="AZF25" s="58"/>
      <c r="AZG25" s="179"/>
      <c r="AZH25" s="58"/>
      <c r="AZI25" s="179"/>
      <c r="AZJ25" s="58"/>
      <c r="AZK25" s="179"/>
      <c r="AZL25" s="58"/>
      <c r="AZM25" s="179"/>
      <c r="AZN25" s="58"/>
      <c r="AZO25" s="179"/>
      <c r="AZP25" s="58"/>
      <c r="AZQ25" s="179"/>
      <c r="AZR25" s="58"/>
      <c r="AZS25" s="179"/>
      <c r="AZT25" s="58"/>
      <c r="AZU25" s="179"/>
      <c r="AZV25" s="58"/>
      <c r="AZW25" s="179"/>
      <c r="AZX25" s="58"/>
      <c r="AZY25" s="179"/>
      <c r="AZZ25" s="58"/>
      <c r="BAA25" s="179"/>
      <c r="BAB25" s="58"/>
      <c r="BAC25" s="179"/>
      <c r="BAD25" s="58"/>
      <c r="BAE25" s="179"/>
      <c r="BAF25" s="58"/>
      <c r="BAG25" s="179"/>
      <c r="BAH25" s="58"/>
      <c r="BAI25" s="179"/>
      <c r="BAJ25" s="58"/>
      <c r="BAK25" s="179"/>
      <c r="BAL25" s="58"/>
      <c r="BAM25" s="179"/>
      <c r="BAN25" s="58"/>
      <c r="BAO25" s="179"/>
      <c r="BAP25" s="58"/>
      <c r="BAQ25" s="179"/>
      <c r="BAR25" s="58"/>
      <c r="BAS25" s="179"/>
      <c r="BAT25" s="58"/>
      <c r="BAU25" s="179"/>
      <c r="BAV25" s="58"/>
      <c r="BAW25" s="179"/>
      <c r="BAX25" s="58"/>
      <c r="BAY25" s="179"/>
      <c r="BAZ25" s="58"/>
      <c r="BBA25" s="179"/>
      <c r="BBB25" s="58"/>
      <c r="BBC25" s="179"/>
      <c r="BBD25" s="58"/>
      <c r="BBE25" s="179"/>
      <c r="BBF25" s="58"/>
      <c r="BBG25" s="179"/>
      <c r="BBH25" s="58"/>
      <c r="BBI25" s="179"/>
      <c r="BBJ25" s="58"/>
      <c r="BBK25" s="179"/>
      <c r="BBL25" s="58"/>
      <c r="BBM25" s="179"/>
      <c r="BBN25" s="58"/>
      <c r="BBO25" s="179"/>
      <c r="BBP25" s="58"/>
      <c r="BBQ25" s="179"/>
      <c r="BBR25" s="58"/>
      <c r="BBS25" s="179"/>
      <c r="BBT25" s="58"/>
      <c r="BBU25" s="179"/>
      <c r="BBV25" s="58"/>
      <c r="BBW25" s="179"/>
      <c r="BBX25" s="58"/>
      <c r="BBY25" s="179"/>
      <c r="BBZ25" s="58"/>
      <c r="BCA25" s="179"/>
      <c r="BCB25" s="58"/>
      <c r="BCC25" s="179"/>
      <c r="BCD25" s="58"/>
      <c r="BCE25" s="179"/>
      <c r="BCF25" s="58"/>
      <c r="BCG25" s="179"/>
      <c r="BCH25" s="58"/>
      <c r="BCI25" s="179"/>
      <c r="BCJ25" s="58"/>
      <c r="BCK25" s="179"/>
      <c r="BCL25" s="58"/>
      <c r="BCM25" s="179"/>
      <c r="BCN25" s="58"/>
      <c r="BCO25" s="179"/>
      <c r="BCP25" s="58"/>
      <c r="BCQ25" s="179"/>
      <c r="BCR25" s="58"/>
      <c r="BCS25" s="179"/>
      <c r="BCT25" s="58"/>
      <c r="BCU25" s="179"/>
      <c r="BCV25" s="58"/>
      <c r="BCW25" s="179"/>
      <c r="BCX25" s="58"/>
      <c r="BCY25" s="179"/>
      <c r="BCZ25" s="58"/>
      <c r="BDA25" s="179"/>
      <c r="BDB25" s="58"/>
      <c r="BDC25" s="179"/>
      <c r="BDD25" s="58"/>
      <c r="BDE25" s="179"/>
      <c r="BDF25" s="58"/>
      <c r="BDG25" s="179"/>
      <c r="BDH25" s="58"/>
      <c r="BDI25" s="179"/>
      <c r="BDJ25" s="58"/>
      <c r="BDK25" s="179"/>
      <c r="BDL25" s="58"/>
      <c r="BDM25" s="179"/>
      <c r="BDN25" s="58"/>
      <c r="BDO25" s="179"/>
      <c r="BDP25" s="58"/>
      <c r="BDQ25" s="179"/>
      <c r="BDR25" s="58"/>
      <c r="BDS25" s="179"/>
      <c r="BDT25" s="58"/>
      <c r="BDU25" s="179"/>
      <c r="BDV25" s="58"/>
      <c r="BDW25" s="179"/>
      <c r="BDX25" s="58"/>
      <c r="BDY25" s="179"/>
      <c r="BDZ25" s="58"/>
      <c r="BEA25" s="179"/>
      <c r="BEB25" s="58"/>
      <c r="BEC25" s="179"/>
      <c r="BED25" s="58"/>
      <c r="BEE25" s="179"/>
      <c r="BEF25" s="58"/>
      <c r="BEG25" s="179"/>
      <c r="BEH25" s="58"/>
      <c r="BEI25" s="179"/>
      <c r="BEJ25" s="58"/>
      <c r="BEK25" s="179"/>
      <c r="BEL25" s="58"/>
      <c r="BEM25" s="179"/>
      <c r="BEN25" s="58"/>
      <c r="BEO25" s="179"/>
      <c r="BEP25" s="58"/>
      <c r="BEQ25" s="179"/>
      <c r="BER25" s="58"/>
      <c r="BES25" s="179"/>
      <c r="BET25" s="58"/>
      <c r="BEU25" s="179"/>
      <c r="BEV25" s="58"/>
      <c r="BEW25" s="179"/>
      <c r="BEX25" s="58"/>
      <c r="BEY25" s="179"/>
      <c r="BEZ25" s="58"/>
      <c r="BFA25" s="179"/>
      <c r="BFB25" s="58"/>
      <c r="BFC25" s="179"/>
      <c r="BFD25" s="58"/>
      <c r="BFE25" s="179"/>
      <c r="BFF25" s="58"/>
      <c r="BFG25" s="179"/>
      <c r="BFH25" s="58"/>
      <c r="BFI25" s="179"/>
      <c r="BFJ25" s="58"/>
      <c r="BFK25" s="179"/>
      <c r="BFL25" s="58"/>
      <c r="BFM25" s="179"/>
      <c r="BFN25" s="58"/>
      <c r="BFO25" s="179"/>
      <c r="BFP25" s="58"/>
      <c r="BFQ25" s="179"/>
      <c r="BFR25" s="58"/>
      <c r="BFS25" s="179"/>
      <c r="BFT25" s="58"/>
      <c r="BFU25" s="179"/>
      <c r="BFV25" s="58"/>
      <c r="BFW25" s="179"/>
      <c r="BFX25" s="58"/>
      <c r="BFY25" s="179"/>
      <c r="BFZ25" s="58"/>
      <c r="BGA25" s="179"/>
      <c r="BGB25" s="58"/>
      <c r="BGC25" s="179"/>
      <c r="BGD25" s="58"/>
      <c r="BGE25" s="179"/>
      <c r="BGF25" s="58"/>
      <c r="BGG25" s="179"/>
      <c r="BGH25" s="58"/>
      <c r="BGI25" s="179"/>
      <c r="BGJ25" s="58"/>
      <c r="BGK25" s="179"/>
      <c r="BGL25" s="58"/>
      <c r="BGM25" s="179"/>
      <c r="BGN25" s="58"/>
      <c r="BGO25" s="179"/>
      <c r="BGP25" s="58"/>
      <c r="BGQ25" s="179"/>
      <c r="BGR25" s="58"/>
      <c r="BGS25" s="179"/>
      <c r="BGT25" s="58"/>
      <c r="BGU25" s="179"/>
      <c r="BGV25" s="58"/>
      <c r="BGW25" s="179"/>
      <c r="BGX25" s="58"/>
      <c r="BGY25" s="179"/>
      <c r="BGZ25" s="58"/>
      <c r="BHA25" s="179"/>
      <c r="BHB25" s="58"/>
      <c r="BHC25" s="179"/>
      <c r="BHD25" s="58"/>
      <c r="BHE25" s="179"/>
      <c r="BHF25" s="58"/>
      <c r="BHG25" s="179"/>
      <c r="BHH25" s="58"/>
      <c r="BHI25" s="179"/>
      <c r="BHJ25" s="58"/>
      <c r="BHK25" s="179"/>
      <c r="BHL25" s="58"/>
      <c r="BHM25" s="179"/>
      <c r="BHN25" s="58"/>
      <c r="BHO25" s="179"/>
      <c r="BHP25" s="58"/>
      <c r="BHQ25" s="179"/>
      <c r="BHR25" s="58"/>
      <c r="BHS25" s="179"/>
      <c r="BHT25" s="58"/>
      <c r="BHU25" s="179"/>
      <c r="BHV25" s="58"/>
      <c r="BHW25" s="179"/>
      <c r="BHX25" s="58"/>
      <c r="BHY25" s="179"/>
      <c r="BHZ25" s="58"/>
      <c r="BIA25" s="179"/>
      <c r="BIB25" s="58"/>
      <c r="BIC25" s="179"/>
      <c r="BID25" s="58"/>
      <c r="BIE25" s="179"/>
      <c r="BIF25" s="58"/>
      <c r="BIG25" s="179"/>
      <c r="BIH25" s="58"/>
      <c r="BII25" s="179"/>
      <c r="BIJ25" s="58"/>
      <c r="BIK25" s="179"/>
      <c r="BIL25" s="58"/>
      <c r="BIM25" s="179"/>
      <c r="BIN25" s="58"/>
      <c r="BIO25" s="179"/>
      <c r="BIP25" s="58"/>
      <c r="BIQ25" s="179"/>
      <c r="BIR25" s="58"/>
      <c r="BIS25" s="179"/>
      <c r="BIT25" s="58"/>
      <c r="BIU25" s="179"/>
      <c r="BIV25" s="58"/>
      <c r="BIW25" s="179"/>
      <c r="BIX25" s="58"/>
      <c r="BIY25" s="179"/>
      <c r="BIZ25" s="58"/>
      <c r="BJA25" s="179"/>
      <c r="BJB25" s="58"/>
      <c r="BJC25" s="179"/>
      <c r="BJD25" s="58"/>
      <c r="BJE25" s="179"/>
      <c r="BJF25" s="58"/>
      <c r="BJG25" s="179"/>
      <c r="BJH25" s="58"/>
      <c r="BJI25" s="179"/>
      <c r="BJJ25" s="58"/>
      <c r="BJK25" s="179"/>
      <c r="BJL25" s="58"/>
      <c r="BJM25" s="179"/>
      <c r="BJN25" s="58"/>
      <c r="BJO25" s="179"/>
      <c r="BJP25" s="58"/>
      <c r="BJQ25" s="179"/>
      <c r="BJR25" s="58"/>
      <c r="BJS25" s="179"/>
      <c r="BJT25" s="58"/>
      <c r="BJU25" s="179"/>
      <c r="BJV25" s="58"/>
      <c r="BJW25" s="179"/>
      <c r="BJX25" s="58"/>
      <c r="BJY25" s="179"/>
      <c r="BJZ25" s="58"/>
      <c r="BKA25" s="179"/>
      <c r="BKB25" s="58"/>
      <c r="BKC25" s="179"/>
      <c r="BKD25" s="58"/>
      <c r="BKE25" s="179"/>
      <c r="BKF25" s="58"/>
      <c r="BKG25" s="179"/>
      <c r="BKH25" s="58"/>
      <c r="BKI25" s="179"/>
      <c r="BKJ25" s="58"/>
      <c r="BKK25" s="179"/>
      <c r="BKL25" s="58"/>
      <c r="BKM25" s="179"/>
      <c r="BKN25" s="58"/>
      <c r="BKO25" s="179"/>
      <c r="BKP25" s="58"/>
      <c r="BKQ25" s="179"/>
      <c r="BKR25" s="58"/>
      <c r="BKS25" s="179"/>
      <c r="BKT25" s="58"/>
      <c r="BKU25" s="179"/>
      <c r="BKV25" s="58"/>
      <c r="BKW25" s="179"/>
      <c r="BKX25" s="58"/>
      <c r="BKY25" s="179"/>
      <c r="BKZ25" s="58"/>
      <c r="BLA25" s="179"/>
      <c r="BLB25" s="58"/>
      <c r="BLC25" s="179"/>
      <c r="BLD25" s="58"/>
      <c r="BLE25" s="179"/>
      <c r="BLF25" s="58"/>
      <c r="BLG25" s="179"/>
      <c r="BLH25" s="58"/>
      <c r="BLI25" s="179"/>
      <c r="BLJ25" s="58"/>
      <c r="BLK25" s="179"/>
      <c r="BLL25" s="58"/>
      <c r="BLM25" s="179"/>
      <c r="BLN25" s="58"/>
      <c r="BLO25" s="179"/>
      <c r="BLP25" s="58"/>
      <c r="BLQ25" s="179"/>
      <c r="BLR25" s="58"/>
      <c r="BLS25" s="179"/>
      <c r="BLT25" s="58"/>
      <c r="BLU25" s="179"/>
      <c r="BLV25" s="58"/>
      <c r="BLW25" s="179"/>
      <c r="BLX25" s="58"/>
      <c r="BLY25" s="179"/>
      <c r="BLZ25" s="58"/>
      <c r="BMA25" s="179"/>
      <c r="BMB25" s="58"/>
      <c r="BMC25" s="179"/>
      <c r="BMD25" s="58"/>
      <c r="BME25" s="179"/>
      <c r="BMF25" s="58"/>
      <c r="BMG25" s="179"/>
      <c r="BMH25" s="58"/>
      <c r="BMI25" s="179"/>
      <c r="BMJ25" s="58"/>
      <c r="BMK25" s="179"/>
      <c r="BML25" s="58"/>
      <c r="BMM25" s="179"/>
      <c r="BMN25" s="58"/>
      <c r="BMO25" s="179"/>
      <c r="BMP25" s="58"/>
      <c r="BMQ25" s="179"/>
      <c r="BMR25" s="58"/>
      <c r="BMS25" s="179"/>
      <c r="BMT25" s="58"/>
      <c r="BMU25" s="179"/>
      <c r="BMV25" s="58"/>
      <c r="BMW25" s="179"/>
      <c r="BMX25" s="58"/>
      <c r="BMY25" s="179"/>
      <c r="BMZ25" s="58"/>
      <c r="BNA25" s="179"/>
      <c r="BNB25" s="58"/>
      <c r="BNC25" s="179"/>
      <c r="BND25" s="58"/>
      <c r="BNE25" s="179"/>
      <c r="BNF25" s="58"/>
      <c r="BNG25" s="179"/>
      <c r="BNH25" s="58"/>
      <c r="BNI25" s="179"/>
      <c r="BNJ25" s="58"/>
      <c r="BNK25" s="179"/>
      <c r="BNL25" s="58"/>
      <c r="BNM25" s="179"/>
      <c r="BNN25" s="58"/>
      <c r="BNO25" s="179"/>
      <c r="BNP25" s="58"/>
      <c r="BNQ25" s="179"/>
      <c r="BNR25" s="58"/>
      <c r="BNS25" s="179"/>
      <c r="BNT25" s="58"/>
      <c r="BNU25" s="179"/>
      <c r="BNV25" s="58"/>
      <c r="BNW25" s="179"/>
      <c r="BNX25" s="58"/>
      <c r="BNY25" s="179"/>
      <c r="BNZ25" s="58"/>
      <c r="BOA25" s="179"/>
      <c r="BOB25" s="58"/>
      <c r="BOC25" s="179"/>
      <c r="BOD25" s="58"/>
      <c r="BOE25" s="179"/>
      <c r="BOF25" s="58"/>
      <c r="BOG25" s="179"/>
      <c r="BOH25" s="58"/>
      <c r="BOI25" s="179"/>
      <c r="BOJ25" s="58"/>
      <c r="BOK25" s="179"/>
      <c r="BOL25" s="58"/>
      <c r="BOM25" s="179"/>
      <c r="BON25" s="58"/>
      <c r="BOO25" s="179"/>
      <c r="BOP25" s="58"/>
      <c r="BOQ25" s="179"/>
      <c r="BOR25" s="58"/>
      <c r="BOS25" s="179"/>
      <c r="BOT25" s="58"/>
      <c r="BOU25" s="179"/>
      <c r="BOV25" s="58"/>
      <c r="BOW25" s="179"/>
      <c r="BOX25" s="58"/>
      <c r="BOY25" s="179"/>
      <c r="BOZ25" s="58"/>
      <c r="BPA25" s="179"/>
      <c r="BPB25" s="58"/>
      <c r="BPC25" s="179"/>
      <c r="BPD25" s="58"/>
      <c r="BPE25" s="179"/>
      <c r="BPF25" s="58"/>
      <c r="BPG25" s="179"/>
      <c r="BPH25" s="58"/>
      <c r="BPI25" s="179"/>
      <c r="BPJ25" s="58"/>
      <c r="BPK25" s="179"/>
      <c r="BPL25" s="58"/>
      <c r="BPM25" s="179"/>
      <c r="BPN25" s="58"/>
      <c r="BPO25" s="179"/>
      <c r="BPP25" s="58"/>
      <c r="BPQ25" s="179"/>
      <c r="BPR25" s="58"/>
      <c r="BPS25" s="179"/>
      <c r="BPT25" s="58"/>
      <c r="BPU25" s="179"/>
      <c r="BPV25" s="58"/>
      <c r="BPW25" s="179"/>
      <c r="BPX25" s="58"/>
      <c r="BPY25" s="179"/>
      <c r="BPZ25" s="58"/>
      <c r="BQA25" s="179"/>
      <c r="BQB25" s="58"/>
      <c r="BQC25" s="179"/>
      <c r="BQD25" s="58"/>
      <c r="BQE25" s="179"/>
      <c r="BQF25" s="58"/>
      <c r="BQG25" s="179"/>
      <c r="BQH25" s="58"/>
      <c r="BQI25" s="179"/>
      <c r="BQJ25" s="58"/>
      <c r="BQK25" s="179"/>
      <c r="BQL25" s="58"/>
      <c r="BQM25" s="179"/>
      <c r="BQN25" s="58"/>
      <c r="BQO25" s="179"/>
      <c r="BQP25" s="58"/>
      <c r="BQQ25" s="179"/>
      <c r="BQR25" s="58"/>
      <c r="BQS25" s="179"/>
      <c r="BQT25" s="58"/>
      <c r="BQU25" s="179"/>
      <c r="BQV25" s="58"/>
      <c r="BQW25" s="179"/>
      <c r="BQX25" s="58"/>
      <c r="BQY25" s="179"/>
      <c r="BQZ25" s="58"/>
      <c r="BRA25" s="179"/>
      <c r="BRB25" s="58"/>
      <c r="BRC25" s="179"/>
      <c r="BRD25" s="58"/>
      <c r="BRE25" s="179"/>
      <c r="BRF25" s="58"/>
      <c r="BRG25" s="179"/>
      <c r="BRH25" s="58"/>
      <c r="BRI25" s="179"/>
      <c r="BRJ25" s="58"/>
      <c r="BRK25" s="179"/>
      <c r="BRL25" s="58"/>
      <c r="BRM25" s="179"/>
      <c r="BRN25" s="58"/>
      <c r="BRO25" s="179"/>
      <c r="BRP25" s="58"/>
      <c r="BRQ25" s="179"/>
      <c r="BRR25" s="58"/>
      <c r="BRS25" s="179"/>
      <c r="BRT25" s="58"/>
      <c r="BRU25" s="179"/>
      <c r="BRV25" s="58"/>
      <c r="BRW25" s="179"/>
      <c r="BRX25" s="58"/>
      <c r="BRY25" s="179"/>
      <c r="BRZ25" s="58"/>
      <c r="BSA25" s="179"/>
      <c r="BSB25" s="58"/>
      <c r="BSC25" s="179"/>
      <c r="BSD25" s="58"/>
      <c r="BSE25" s="179"/>
      <c r="BSF25" s="58"/>
      <c r="BSG25" s="179"/>
      <c r="BSH25" s="58"/>
      <c r="BSI25" s="179"/>
      <c r="BSJ25" s="58"/>
      <c r="BSK25" s="179"/>
      <c r="BSL25" s="58"/>
      <c r="BSM25" s="179"/>
      <c r="BSN25" s="58"/>
      <c r="BSO25" s="179"/>
      <c r="BSP25" s="58"/>
      <c r="BSQ25" s="179"/>
      <c r="BSR25" s="58"/>
      <c r="BSS25" s="179"/>
      <c r="BST25" s="58"/>
      <c r="BSU25" s="179"/>
      <c r="BSV25" s="58"/>
      <c r="BSW25" s="179"/>
      <c r="BSX25" s="58"/>
      <c r="BSY25" s="179"/>
      <c r="BSZ25" s="58"/>
      <c r="BTA25" s="179"/>
      <c r="BTB25" s="58"/>
      <c r="BTC25" s="179"/>
      <c r="BTD25" s="58"/>
      <c r="BTE25" s="179"/>
      <c r="BTF25" s="58"/>
      <c r="BTG25" s="179"/>
      <c r="BTH25" s="58"/>
      <c r="BTI25" s="179"/>
      <c r="BTJ25" s="58"/>
      <c r="BTK25" s="179"/>
      <c r="BTL25" s="58"/>
      <c r="BTM25" s="179"/>
      <c r="BTN25" s="58"/>
      <c r="BTO25" s="179"/>
      <c r="BTP25" s="58"/>
      <c r="BTQ25" s="179"/>
      <c r="BTR25" s="58"/>
      <c r="BTS25" s="179"/>
      <c r="BTT25" s="58"/>
      <c r="BTU25" s="179"/>
      <c r="BTV25" s="58"/>
      <c r="BTW25" s="179"/>
      <c r="BTX25" s="58"/>
      <c r="BTY25" s="179"/>
      <c r="BTZ25" s="58"/>
      <c r="BUA25" s="179"/>
      <c r="BUB25" s="58"/>
      <c r="BUC25" s="179"/>
      <c r="BUD25" s="58"/>
      <c r="BUE25" s="179"/>
      <c r="BUF25" s="58"/>
      <c r="BUG25" s="179"/>
      <c r="BUH25" s="58"/>
      <c r="BUI25" s="179"/>
      <c r="BUJ25" s="58"/>
      <c r="BUK25" s="179"/>
      <c r="BUL25" s="58"/>
      <c r="BUM25" s="179"/>
      <c r="BUN25" s="58"/>
      <c r="BUO25" s="179"/>
      <c r="BUP25" s="58"/>
      <c r="BUQ25" s="179"/>
      <c r="BUR25" s="58"/>
      <c r="BUS25" s="179"/>
      <c r="BUT25" s="58"/>
      <c r="BUU25" s="179"/>
      <c r="BUV25" s="58"/>
      <c r="BUW25" s="179"/>
      <c r="BUX25" s="58"/>
      <c r="BUY25" s="179"/>
      <c r="BUZ25" s="58"/>
      <c r="BVA25" s="179"/>
      <c r="BVB25" s="58"/>
      <c r="BVC25" s="179"/>
      <c r="BVD25" s="58"/>
      <c r="BVE25" s="179"/>
      <c r="BVF25" s="58"/>
      <c r="BVG25" s="179"/>
      <c r="BVH25" s="58"/>
      <c r="BVI25" s="179"/>
      <c r="BVJ25" s="58"/>
      <c r="BVK25" s="179"/>
      <c r="BVL25" s="58"/>
      <c r="BVM25" s="179"/>
      <c r="BVN25" s="58"/>
      <c r="BVO25" s="179"/>
      <c r="BVP25" s="58"/>
      <c r="BVQ25" s="179"/>
      <c r="BVR25" s="58"/>
      <c r="BVS25" s="179"/>
      <c r="BVT25" s="58"/>
      <c r="BVU25" s="179"/>
      <c r="BVV25" s="58"/>
      <c r="BVW25" s="179"/>
      <c r="BVX25" s="58"/>
      <c r="BVY25" s="179"/>
      <c r="BVZ25" s="58"/>
      <c r="BWA25" s="179"/>
      <c r="BWB25" s="58"/>
      <c r="BWC25" s="179"/>
      <c r="BWD25" s="58"/>
      <c r="BWE25" s="179"/>
      <c r="BWF25" s="58"/>
      <c r="BWG25" s="179"/>
      <c r="BWH25" s="58"/>
      <c r="BWI25" s="179"/>
      <c r="BWJ25" s="58"/>
      <c r="BWK25" s="179"/>
      <c r="BWL25" s="58"/>
      <c r="BWM25" s="179"/>
      <c r="BWN25" s="58"/>
      <c r="BWO25" s="179"/>
      <c r="BWP25" s="58"/>
      <c r="BWQ25" s="179"/>
      <c r="BWR25" s="58"/>
      <c r="BWS25" s="179"/>
      <c r="BWT25" s="58"/>
      <c r="BWU25" s="179"/>
      <c r="BWV25" s="58"/>
      <c r="BWW25" s="179"/>
      <c r="BWX25" s="58"/>
      <c r="BWY25" s="179"/>
      <c r="BWZ25" s="58"/>
      <c r="BXA25" s="179"/>
      <c r="BXB25" s="58"/>
      <c r="BXC25" s="179"/>
      <c r="BXD25" s="58"/>
      <c r="BXE25" s="179"/>
      <c r="BXF25" s="58"/>
      <c r="BXG25" s="179"/>
      <c r="BXH25" s="58"/>
      <c r="BXI25" s="179"/>
      <c r="BXJ25" s="58"/>
      <c r="BXK25" s="179"/>
      <c r="BXL25" s="58"/>
      <c r="BXM25" s="179"/>
      <c r="BXN25" s="58"/>
      <c r="BXO25" s="179"/>
      <c r="BXP25" s="58"/>
      <c r="BXQ25" s="179"/>
      <c r="BXR25" s="58"/>
      <c r="BXS25" s="179"/>
      <c r="BXT25" s="58"/>
      <c r="BXU25" s="179"/>
      <c r="BXV25" s="58"/>
      <c r="BXW25" s="179"/>
      <c r="BXX25" s="58"/>
      <c r="BXY25" s="179"/>
      <c r="BXZ25" s="58"/>
      <c r="BYA25" s="179"/>
      <c r="BYB25" s="58"/>
      <c r="BYC25" s="179"/>
      <c r="BYD25" s="58"/>
      <c r="BYE25" s="179"/>
      <c r="BYF25" s="58"/>
      <c r="BYG25" s="179"/>
      <c r="BYH25" s="58"/>
      <c r="BYI25" s="179"/>
      <c r="BYJ25" s="58"/>
      <c r="BYK25" s="179"/>
      <c r="BYL25" s="58"/>
      <c r="BYM25" s="179"/>
      <c r="BYN25" s="58"/>
      <c r="BYO25" s="179"/>
      <c r="BYP25" s="58"/>
      <c r="BYQ25" s="179"/>
      <c r="BYR25" s="58"/>
      <c r="BYS25" s="179"/>
      <c r="BYT25" s="58"/>
      <c r="BYU25" s="179"/>
      <c r="BYV25" s="58"/>
      <c r="BYW25" s="179"/>
      <c r="BYX25" s="58"/>
      <c r="BYY25" s="179"/>
      <c r="BYZ25" s="58"/>
      <c r="BZA25" s="179"/>
      <c r="BZB25" s="58"/>
      <c r="BZC25" s="179"/>
      <c r="BZD25" s="58"/>
      <c r="BZE25" s="179"/>
      <c r="BZF25" s="58"/>
      <c r="BZG25" s="179"/>
      <c r="BZH25" s="58"/>
      <c r="BZI25" s="179"/>
      <c r="BZJ25" s="58"/>
      <c r="BZK25" s="179"/>
      <c r="BZL25" s="58"/>
      <c r="BZM25" s="179"/>
      <c r="BZN25" s="58"/>
      <c r="BZO25" s="179"/>
      <c r="BZP25" s="58"/>
      <c r="BZQ25" s="179"/>
      <c r="BZR25" s="58"/>
      <c r="BZS25" s="179"/>
      <c r="BZT25" s="58"/>
      <c r="BZU25" s="179"/>
      <c r="BZV25" s="58"/>
      <c r="BZW25" s="179"/>
      <c r="BZX25" s="58"/>
      <c r="BZY25" s="179"/>
      <c r="BZZ25" s="58"/>
      <c r="CAA25" s="179"/>
      <c r="CAB25" s="58"/>
      <c r="CAC25" s="179"/>
      <c r="CAD25" s="58"/>
      <c r="CAE25" s="179"/>
      <c r="CAF25" s="58"/>
      <c r="CAG25" s="179"/>
      <c r="CAH25" s="58"/>
      <c r="CAI25" s="179"/>
      <c r="CAJ25" s="58"/>
      <c r="CAK25" s="179"/>
      <c r="CAL25" s="58"/>
      <c r="CAM25" s="179"/>
      <c r="CAN25" s="58"/>
      <c r="CAO25" s="179"/>
      <c r="CAP25" s="58"/>
      <c r="CAQ25" s="179"/>
      <c r="CAR25" s="58"/>
      <c r="CAS25" s="179"/>
      <c r="CAT25" s="58"/>
      <c r="CAU25" s="179"/>
      <c r="CAV25" s="58"/>
      <c r="CAW25" s="179"/>
      <c r="CAX25" s="58"/>
      <c r="CAY25" s="179"/>
      <c r="CAZ25" s="58"/>
      <c r="CBA25" s="179"/>
      <c r="CBB25" s="58"/>
      <c r="CBC25" s="179"/>
      <c r="CBD25" s="58"/>
      <c r="CBE25" s="179"/>
      <c r="CBF25" s="58"/>
      <c r="CBG25" s="179"/>
      <c r="CBH25" s="58"/>
      <c r="CBI25" s="179"/>
      <c r="CBJ25" s="58"/>
      <c r="CBK25" s="179"/>
      <c r="CBL25" s="58"/>
      <c r="CBM25" s="179"/>
      <c r="CBN25" s="58"/>
      <c r="CBO25" s="179"/>
      <c r="CBP25" s="58"/>
      <c r="CBQ25" s="179"/>
      <c r="CBR25" s="58"/>
      <c r="CBS25" s="179"/>
      <c r="CBT25" s="58"/>
      <c r="CBU25" s="179"/>
      <c r="CBV25" s="58"/>
      <c r="CBW25" s="179"/>
      <c r="CBX25" s="58"/>
      <c r="CBY25" s="179"/>
      <c r="CBZ25" s="58"/>
      <c r="CCA25" s="179"/>
      <c r="CCB25" s="58"/>
      <c r="CCC25" s="179"/>
      <c r="CCD25" s="58"/>
      <c r="CCE25" s="179"/>
      <c r="CCF25" s="58"/>
      <c r="CCG25" s="179"/>
      <c r="CCH25" s="58"/>
      <c r="CCI25" s="179"/>
      <c r="CCJ25" s="58"/>
      <c r="CCK25" s="179"/>
      <c r="CCL25" s="58"/>
      <c r="CCM25" s="179"/>
      <c r="CCN25" s="58"/>
      <c r="CCO25" s="179"/>
      <c r="CCP25" s="58"/>
      <c r="CCQ25" s="179"/>
      <c r="CCR25" s="58"/>
      <c r="CCS25" s="179"/>
      <c r="CCT25" s="58"/>
      <c r="CCU25" s="179"/>
      <c r="CCV25" s="58"/>
      <c r="CCW25" s="179"/>
      <c r="CCX25" s="58"/>
      <c r="CCY25" s="179"/>
      <c r="CCZ25" s="58"/>
      <c r="CDA25" s="179"/>
      <c r="CDB25" s="58"/>
      <c r="CDC25" s="179"/>
      <c r="CDD25" s="58"/>
      <c r="CDE25" s="179"/>
      <c r="CDF25" s="58"/>
      <c r="CDG25" s="179"/>
      <c r="CDH25" s="58"/>
      <c r="CDI25" s="179"/>
      <c r="CDJ25" s="58"/>
      <c r="CDK25" s="179"/>
      <c r="CDL25" s="58"/>
      <c r="CDM25" s="179"/>
      <c r="CDN25" s="58"/>
      <c r="CDO25" s="179"/>
      <c r="CDP25" s="58"/>
      <c r="CDQ25" s="179"/>
      <c r="CDR25" s="58"/>
      <c r="CDS25" s="179"/>
      <c r="CDT25" s="58"/>
      <c r="CDU25" s="179"/>
      <c r="CDV25" s="58"/>
      <c r="CDW25" s="179"/>
      <c r="CDX25" s="58"/>
      <c r="CDY25" s="179"/>
      <c r="CDZ25" s="58"/>
      <c r="CEA25" s="179"/>
      <c r="CEB25" s="58"/>
      <c r="CEC25" s="179"/>
      <c r="CED25" s="58"/>
      <c r="CEE25" s="179"/>
      <c r="CEF25" s="58"/>
      <c r="CEG25" s="179"/>
      <c r="CEH25" s="58"/>
      <c r="CEI25" s="179"/>
      <c r="CEJ25" s="58"/>
      <c r="CEK25" s="179"/>
      <c r="CEL25" s="58"/>
      <c r="CEM25" s="179"/>
      <c r="CEN25" s="58"/>
      <c r="CEO25" s="179"/>
      <c r="CEP25" s="58"/>
      <c r="CEQ25" s="179"/>
      <c r="CER25" s="58"/>
      <c r="CES25" s="179"/>
      <c r="CET25" s="58"/>
      <c r="CEU25" s="179"/>
      <c r="CEV25" s="58"/>
      <c r="CEW25" s="179"/>
      <c r="CEX25" s="58"/>
      <c r="CEY25" s="179"/>
      <c r="CEZ25" s="58"/>
      <c r="CFA25" s="179"/>
      <c r="CFB25" s="58"/>
      <c r="CFC25" s="179"/>
      <c r="CFD25" s="58"/>
      <c r="CFE25" s="179"/>
      <c r="CFF25" s="58"/>
      <c r="CFG25" s="179"/>
      <c r="CFH25" s="58"/>
      <c r="CFI25" s="179"/>
      <c r="CFJ25" s="58"/>
      <c r="CFK25" s="179"/>
      <c r="CFL25" s="58"/>
      <c r="CFM25" s="179"/>
      <c r="CFN25" s="58"/>
      <c r="CFO25" s="179"/>
      <c r="CFP25" s="58"/>
      <c r="CFQ25" s="179"/>
      <c r="CFR25" s="58"/>
      <c r="CFS25" s="179"/>
      <c r="CFT25" s="58"/>
      <c r="CFU25" s="179"/>
      <c r="CFV25" s="58"/>
      <c r="CFW25" s="179"/>
      <c r="CFX25" s="58"/>
      <c r="CFY25" s="179"/>
      <c r="CFZ25" s="58"/>
      <c r="CGA25" s="179"/>
      <c r="CGB25" s="58"/>
      <c r="CGC25" s="179"/>
      <c r="CGD25" s="58"/>
      <c r="CGE25" s="179"/>
      <c r="CGF25" s="58"/>
      <c r="CGG25" s="179"/>
      <c r="CGH25" s="58"/>
      <c r="CGI25" s="179"/>
      <c r="CGJ25" s="58"/>
      <c r="CGK25" s="179"/>
      <c r="CGL25" s="58"/>
      <c r="CGM25" s="179"/>
      <c r="CGN25" s="58"/>
      <c r="CGO25" s="179"/>
      <c r="CGP25" s="58"/>
      <c r="CGQ25" s="179"/>
      <c r="CGR25" s="58"/>
      <c r="CGS25" s="179"/>
      <c r="CGT25" s="58"/>
      <c r="CGU25" s="179"/>
      <c r="CGV25" s="58"/>
      <c r="CGW25" s="179"/>
      <c r="CGX25" s="58"/>
      <c r="CGY25" s="179"/>
      <c r="CGZ25" s="58"/>
      <c r="CHA25" s="179"/>
      <c r="CHB25" s="58"/>
      <c r="CHC25" s="179"/>
      <c r="CHD25" s="58"/>
      <c r="CHE25" s="179"/>
      <c r="CHF25" s="58"/>
      <c r="CHG25" s="179"/>
      <c r="CHH25" s="58"/>
      <c r="CHI25" s="179"/>
      <c r="CHJ25" s="58"/>
      <c r="CHK25" s="179"/>
      <c r="CHL25" s="58"/>
      <c r="CHM25" s="179"/>
      <c r="CHN25" s="58"/>
      <c r="CHO25" s="179"/>
      <c r="CHP25" s="58"/>
      <c r="CHQ25" s="179"/>
      <c r="CHR25" s="58"/>
      <c r="CHS25" s="179"/>
      <c r="CHT25" s="58"/>
      <c r="CHU25" s="179"/>
      <c r="CHV25" s="58"/>
      <c r="CHW25" s="179"/>
      <c r="CHX25" s="58"/>
      <c r="CHY25" s="179"/>
      <c r="CHZ25" s="58"/>
      <c r="CIA25" s="179"/>
      <c r="CIB25" s="58"/>
      <c r="CIC25" s="179"/>
      <c r="CID25" s="58"/>
      <c r="CIE25" s="179"/>
      <c r="CIF25" s="58"/>
      <c r="CIG25" s="179"/>
      <c r="CIH25" s="58"/>
      <c r="CII25" s="179"/>
      <c r="CIJ25" s="58"/>
      <c r="CIK25" s="179"/>
      <c r="CIL25" s="58"/>
      <c r="CIM25" s="179"/>
      <c r="CIN25" s="58"/>
      <c r="CIO25" s="179"/>
      <c r="CIP25" s="58"/>
      <c r="CIQ25" s="179"/>
      <c r="CIR25" s="58"/>
      <c r="CIS25" s="179"/>
      <c r="CIT25" s="58"/>
      <c r="CIU25" s="179"/>
      <c r="CIV25" s="58"/>
      <c r="CIW25" s="179"/>
      <c r="CIX25" s="58"/>
      <c r="CIY25" s="179"/>
      <c r="CIZ25" s="58"/>
      <c r="CJA25" s="179"/>
      <c r="CJB25" s="58"/>
      <c r="CJC25" s="179"/>
      <c r="CJD25" s="58"/>
      <c r="CJE25" s="179"/>
      <c r="CJF25" s="58"/>
      <c r="CJG25" s="179"/>
      <c r="CJH25" s="58"/>
      <c r="CJI25" s="179"/>
      <c r="CJJ25" s="58"/>
      <c r="CJK25" s="179"/>
      <c r="CJL25" s="58"/>
      <c r="CJM25" s="179"/>
      <c r="CJN25" s="58"/>
      <c r="CJO25" s="179"/>
      <c r="CJP25" s="58"/>
      <c r="CJQ25" s="179"/>
      <c r="CJR25" s="58"/>
      <c r="CJS25" s="179"/>
      <c r="CJT25" s="58"/>
      <c r="CJU25" s="179"/>
      <c r="CJV25" s="58"/>
      <c r="CJW25" s="179"/>
      <c r="CJX25" s="58"/>
      <c r="CJY25" s="179"/>
      <c r="CJZ25" s="58"/>
      <c r="CKA25" s="179"/>
      <c r="CKB25" s="58"/>
      <c r="CKC25" s="179"/>
      <c r="CKD25" s="58"/>
      <c r="CKE25" s="179"/>
      <c r="CKF25" s="58"/>
      <c r="CKG25" s="179"/>
      <c r="CKH25" s="58"/>
      <c r="CKI25" s="179"/>
      <c r="CKJ25" s="58"/>
      <c r="CKK25" s="179"/>
      <c r="CKL25" s="58"/>
      <c r="CKM25" s="179"/>
      <c r="CKN25" s="58"/>
      <c r="CKO25" s="179"/>
      <c r="CKP25" s="58"/>
      <c r="CKQ25" s="179"/>
      <c r="CKR25" s="58"/>
      <c r="CKS25" s="179"/>
      <c r="CKT25" s="58"/>
      <c r="CKU25" s="179"/>
      <c r="CKV25" s="58"/>
      <c r="CKW25" s="179"/>
      <c r="CKX25" s="58"/>
      <c r="CKY25" s="179"/>
      <c r="CKZ25" s="58"/>
      <c r="CLA25" s="179"/>
      <c r="CLB25" s="58"/>
      <c r="CLC25" s="179"/>
      <c r="CLD25" s="58"/>
      <c r="CLE25" s="179"/>
      <c r="CLF25" s="58"/>
      <c r="CLG25" s="179"/>
      <c r="CLH25" s="58"/>
      <c r="CLI25" s="179"/>
      <c r="CLJ25" s="58"/>
      <c r="CLK25" s="179"/>
      <c r="CLL25" s="58"/>
      <c r="CLM25" s="179"/>
      <c r="CLN25" s="58"/>
      <c r="CLO25" s="179"/>
      <c r="CLP25" s="58"/>
      <c r="CLQ25" s="179"/>
      <c r="CLR25" s="58"/>
      <c r="CLS25" s="179"/>
      <c r="CLT25" s="58"/>
      <c r="CLU25" s="179"/>
      <c r="CLV25" s="58"/>
      <c r="CLW25" s="179"/>
      <c r="CLX25" s="58"/>
      <c r="CLY25" s="179"/>
      <c r="CLZ25" s="58"/>
      <c r="CMA25" s="179"/>
      <c r="CMB25" s="58"/>
      <c r="CMC25" s="179"/>
      <c r="CMD25" s="58"/>
      <c r="CME25" s="179"/>
      <c r="CMF25" s="58"/>
      <c r="CMG25" s="179"/>
      <c r="CMH25" s="58"/>
      <c r="CMI25" s="179"/>
      <c r="CMJ25" s="58"/>
      <c r="CMK25" s="179"/>
      <c r="CML25" s="58"/>
      <c r="CMM25" s="179"/>
      <c r="CMN25" s="58"/>
      <c r="CMO25" s="179"/>
      <c r="CMP25" s="58"/>
      <c r="CMQ25" s="179"/>
      <c r="CMR25" s="58"/>
      <c r="CMS25" s="179"/>
      <c r="CMT25" s="58"/>
      <c r="CMU25" s="179"/>
      <c r="CMV25" s="58"/>
      <c r="CMW25" s="179"/>
      <c r="CMX25" s="58"/>
      <c r="CMY25" s="179"/>
      <c r="CMZ25" s="58"/>
      <c r="CNA25" s="179"/>
      <c r="CNB25" s="58"/>
      <c r="CNC25" s="179"/>
      <c r="CND25" s="58"/>
      <c r="CNE25" s="179"/>
      <c r="CNF25" s="58"/>
      <c r="CNG25" s="179"/>
      <c r="CNH25" s="58"/>
      <c r="CNI25" s="179"/>
      <c r="CNJ25" s="58"/>
      <c r="CNK25" s="179"/>
      <c r="CNL25" s="58"/>
      <c r="CNM25" s="179"/>
      <c r="CNN25" s="58"/>
      <c r="CNO25" s="179"/>
      <c r="CNP25" s="58"/>
      <c r="CNQ25" s="179"/>
      <c r="CNR25" s="58"/>
      <c r="CNS25" s="179"/>
      <c r="CNT25" s="58"/>
      <c r="CNU25" s="179"/>
      <c r="CNV25" s="58"/>
      <c r="CNW25" s="179"/>
      <c r="CNX25" s="58"/>
      <c r="CNY25" s="179"/>
      <c r="CNZ25" s="58"/>
      <c r="COA25" s="179"/>
      <c r="COB25" s="58"/>
      <c r="COC25" s="179"/>
      <c r="COD25" s="58"/>
      <c r="COE25" s="179"/>
      <c r="COF25" s="58"/>
      <c r="COG25" s="179"/>
      <c r="COH25" s="58"/>
      <c r="COI25" s="179"/>
      <c r="COJ25" s="58"/>
      <c r="COK25" s="179"/>
      <c r="COL25" s="58"/>
      <c r="COM25" s="179"/>
      <c r="CON25" s="58"/>
      <c r="COO25" s="179"/>
      <c r="COP25" s="58"/>
      <c r="COQ25" s="179"/>
      <c r="COR25" s="58"/>
      <c r="COS25" s="179"/>
      <c r="COT25" s="58"/>
      <c r="COU25" s="179"/>
      <c r="COV25" s="58"/>
      <c r="COW25" s="179"/>
      <c r="COX25" s="58"/>
      <c r="COY25" s="179"/>
      <c r="COZ25" s="58"/>
      <c r="CPA25" s="179"/>
      <c r="CPB25" s="58"/>
      <c r="CPC25" s="179"/>
      <c r="CPD25" s="58"/>
      <c r="CPE25" s="179"/>
      <c r="CPF25" s="58"/>
      <c r="CPG25" s="179"/>
      <c r="CPH25" s="58"/>
      <c r="CPI25" s="179"/>
      <c r="CPJ25" s="58"/>
      <c r="CPK25" s="179"/>
      <c r="CPL25" s="58"/>
      <c r="CPM25" s="179"/>
      <c r="CPN25" s="58"/>
      <c r="CPO25" s="179"/>
      <c r="CPP25" s="58"/>
      <c r="CPQ25" s="179"/>
      <c r="CPR25" s="58"/>
      <c r="CPS25" s="179"/>
      <c r="CPT25" s="58"/>
      <c r="CPU25" s="179"/>
      <c r="CPV25" s="58"/>
      <c r="CPW25" s="179"/>
      <c r="CPX25" s="58"/>
      <c r="CPY25" s="179"/>
      <c r="CPZ25" s="58"/>
      <c r="CQA25" s="179"/>
      <c r="CQB25" s="58"/>
      <c r="CQC25" s="179"/>
      <c r="CQD25" s="58"/>
      <c r="CQE25" s="179"/>
      <c r="CQF25" s="58"/>
      <c r="CQG25" s="179"/>
      <c r="CQH25" s="58"/>
      <c r="CQI25" s="179"/>
      <c r="CQJ25" s="58"/>
      <c r="CQK25" s="179"/>
      <c r="CQL25" s="58"/>
      <c r="CQM25" s="179"/>
      <c r="CQN25" s="58"/>
      <c r="CQO25" s="179"/>
      <c r="CQP25" s="58"/>
      <c r="CQQ25" s="179"/>
      <c r="CQR25" s="58"/>
      <c r="CQS25" s="179"/>
      <c r="CQT25" s="58"/>
      <c r="CQU25" s="179"/>
      <c r="CQV25" s="58"/>
      <c r="CQW25" s="179"/>
      <c r="CQX25" s="58"/>
      <c r="CQY25" s="179"/>
      <c r="CQZ25" s="58"/>
      <c r="CRA25" s="179"/>
      <c r="CRB25" s="58"/>
      <c r="CRC25" s="179"/>
      <c r="CRD25" s="58"/>
      <c r="CRE25" s="179"/>
      <c r="CRF25" s="58"/>
      <c r="CRG25" s="179"/>
      <c r="CRH25" s="58"/>
      <c r="CRI25" s="179"/>
      <c r="CRJ25" s="58"/>
      <c r="CRK25" s="179"/>
      <c r="CRL25" s="58"/>
      <c r="CRM25" s="179"/>
      <c r="CRN25" s="58"/>
      <c r="CRO25" s="179"/>
      <c r="CRP25" s="58"/>
      <c r="CRQ25" s="179"/>
      <c r="CRR25" s="58"/>
      <c r="CRS25" s="179"/>
      <c r="CRT25" s="58"/>
      <c r="CRU25" s="179"/>
      <c r="CRV25" s="58"/>
      <c r="CRW25" s="179"/>
      <c r="CRX25" s="58"/>
      <c r="CRY25" s="179"/>
      <c r="CRZ25" s="58"/>
      <c r="CSA25" s="179"/>
      <c r="CSB25" s="58"/>
      <c r="CSC25" s="179"/>
      <c r="CSD25" s="58"/>
      <c r="CSE25" s="179"/>
      <c r="CSF25" s="58"/>
      <c r="CSG25" s="179"/>
      <c r="CSH25" s="58"/>
      <c r="CSI25" s="179"/>
      <c r="CSJ25" s="58"/>
      <c r="CSK25" s="179"/>
      <c r="CSL25" s="58"/>
      <c r="CSM25" s="179"/>
      <c r="CSN25" s="58"/>
      <c r="CSO25" s="179"/>
      <c r="CSP25" s="58"/>
      <c r="CSQ25" s="179"/>
      <c r="CSR25" s="58"/>
      <c r="CSS25" s="179"/>
      <c r="CST25" s="58"/>
      <c r="CSU25" s="179"/>
      <c r="CSV25" s="58"/>
      <c r="CSW25" s="179"/>
      <c r="CSX25" s="58"/>
      <c r="CSY25" s="179"/>
      <c r="CSZ25" s="58"/>
      <c r="CTA25" s="179"/>
      <c r="CTB25" s="58"/>
      <c r="CTC25" s="179"/>
      <c r="CTD25" s="58"/>
      <c r="CTE25" s="179"/>
      <c r="CTF25" s="58"/>
      <c r="CTG25" s="179"/>
      <c r="CTH25" s="58"/>
      <c r="CTI25" s="179"/>
      <c r="CTJ25" s="58"/>
      <c r="CTK25" s="179"/>
      <c r="CTL25" s="58"/>
      <c r="CTM25" s="179"/>
      <c r="CTN25" s="58"/>
      <c r="CTO25" s="179"/>
      <c r="CTP25" s="58"/>
      <c r="CTQ25" s="179"/>
      <c r="CTR25" s="58"/>
      <c r="CTS25" s="179"/>
      <c r="CTT25" s="58"/>
      <c r="CTU25" s="179"/>
      <c r="CTV25" s="58"/>
      <c r="CTW25" s="179"/>
      <c r="CTX25" s="58"/>
      <c r="CTY25" s="179"/>
      <c r="CTZ25" s="58"/>
      <c r="CUA25" s="179"/>
      <c r="CUB25" s="58"/>
      <c r="CUC25" s="179"/>
      <c r="CUD25" s="58"/>
      <c r="CUE25" s="179"/>
      <c r="CUF25" s="58"/>
      <c r="CUG25" s="179"/>
      <c r="CUH25" s="58"/>
      <c r="CUI25" s="179"/>
      <c r="CUJ25" s="58"/>
      <c r="CUK25" s="179"/>
      <c r="CUL25" s="58"/>
      <c r="CUM25" s="179"/>
      <c r="CUN25" s="58"/>
      <c r="CUO25" s="179"/>
      <c r="CUP25" s="58"/>
      <c r="CUQ25" s="179"/>
      <c r="CUR25" s="58"/>
      <c r="CUS25" s="179"/>
      <c r="CUT25" s="58"/>
      <c r="CUU25" s="179"/>
      <c r="CUV25" s="58"/>
      <c r="CUW25" s="179"/>
      <c r="CUX25" s="58"/>
      <c r="CUY25" s="179"/>
      <c r="CUZ25" s="58"/>
      <c r="CVA25" s="179"/>
      <c r="CVB25" s="58"/>
      <c r="CVC25" s="179"/>
      <c r="CVD25" s="58"/>
      <c r="CVE25" s="179"/>
      <c r="CVF25" s="58"/>
      <c r="CVG25" s="179"/>
      <c r="CVH25" s="58"/>
      <c r="CVI25" s="179"/>
      <c r="CVJ25" s="58"/>
      <c r="CVK25" s="179"/>
      <c r="CVL25" s="58"/>
      <c r="CVM25" s="179"/>
      <c r="CVN25" s="58"/>
      <c r="CVO25" s="179"/>
      <c r="CVP25" s="58"/>
      <c r="CVQ25" s="179"/>
      <c r="CVR25" s="58"/>
      <c r="CVS25" s="179"/>
      <c r="CVT25" s="58"/>
      <c r="CVU25" s="179"/>
      <c r="CVV25" s="58"/>
      <c r="CVW25" s="179"/>
      <c r="CVX25" s="58"/>
      <c r="CVY25" s="179"/>
      <c r="CVZ25" s="58"/>
      <c r="CWA25" s="179"/>
      <c r="CWB25" s="58"/>
      <c r="CWC25" s="179"/>
      <c r="CWD25" s="58"/>
      <c r="CWE25" s="179"/>
      <c r="CWF25" s="58"/>
      <c r="CWG25" s="179"/>
      <c r="CWH25" s="58"/>
      <c r="CWI25" s="179"/>
      <c r="CWJ25" s="58"/>
      <c r="CWK25" s="179"/>
      <c r="CWL25" s="58"/>
      <c r="CWM25" s="179"/>
      <c r="CWN25" s="58"/>
      <c r="CWO25" s="179"/>
      <c r="CWP25" s="58"/>
      <c r="CWQ25" s="179"/>
      <c r="CWR25" s="58"/>
      <c r="CWS25" s="179"/>
      <c r="CWT25" s="58"/>
      <c r="CWU25" s="179"/>
      <c r="CWV25" s="58"/>
      <c r="CWW25" s="179"/>
      <c r="CWX25" s="58"/>
      <c r="CWY25" s="179"/>
      <c r="CWZ25" s="58"/>
      <c r="CXA25" s="179"/>
      <c r="CXB25" s="58"/>
      <c r="CXC25" s="179"/>
      <c r="CXD25" s="58"/>
      <c r="CXE25" s="179"/>
      <c r="CXF25" s="58"/>
      <c r="CXG25" s="179"/>
      <c r="CXH25" s="58"/>
      <c r="CXI25" s="179"/>
      <c r="CXJ25" s="58"/>
      <c r="CXK25" s="179"/>
      <c r="CXL25" s="58"/>
      <c r="CXM25" s="179"/>
      <c r="CXN25" s="58"/>
      <c r="CXO25" s="179"/>
      <c r="CXP25" s="58"/>
      <c r="CXQ25" s="179"/>
      <c r="CXR25" s="58"/>
      <c r="CXS25" s="179"/>
      <c r="CXT25" s="58"/>
      <c r="CXU25" s="179"/>
      <c r="CXV25" s="58"/>
      <c r="CXW25" s="179"/>
      <c r="CXX25" s="58"/>
      <c r="CXY25" s="179"/>
      <c r="CXZ25" s="58"/>
      <c r="CYA25" s="179"/>
      <c r="CYB25" s="58"/>
      <c r="CYC25" s="179"/>
      <c r="CYD25" s="58"/>
      <c r="CYE25" s="179"/>
      <c r="CYF25" s="58"/>
      <c r="CYG25" s="179"/>
      <c r="CYH25" s="58"/>
      <c r="CYI25" s="179"/>
      <c r="CYJ25" s="58"/>
      <c r="CYK25" s="179"/>
      <c r="CYL25" s="58"/>
      <c r="CYM25" s="179"/>
      <c r="CYN25" s="58"/>
      <c r="CYO25" s="179"/>
      <c r="CYP25" s="58"/>
      <c r="CYQ25" s="179"/>
      <c r="CYR25" s="58"/>
      <c r="CYS25" s="179"/>
      <c r="CYT25" s="58"/>
      <c r="CYU25" s="179"/>
      <c r="CYV25" s="58"/>
      <c r="CYW25" s="179"/>
      <c r="CYX25" s="58"/>
      <c r="CYY25" s="179"/>
      <c r="CYZ25" s="58"/>
      <c r="CZA25" s="179"/>
      <c r="CZB25" s="58"/>
      <c r="CZC25" s="179"/>
      <c r="CZD25" s="58"/>
      <c r="CZE25" s="179"/>
      <c r="CZF25" s="58"/>
      <c r="CZG25" s="179"/>
      <c r="CZH25" s="58"/>
      <c r="CZI25" s="179"/>
      <c r="CZJ25" s="58"/>
      <c r="CZK25" s="179"/>
      <c r="CZL25" s="58"/>
      <c r="CZM25" s="179"/>
      <c r="CZN25" s="58"/>
      <c r="CZO25" s="179"/>
      <c r="CZP25" s="58"/>
      <c r="CZQ25" s="179"/>
      <c r="CZR25" s="58"/>
      <c r="CZS25" s="179"/>
      <c r="CZT25" s="58"/>
      <c r="CZU25" s="179"/>
      <c r="CZV25" s="58"/>
      <c r="CZW25" s="179"/>
      <c r="CZX25" s="58"/>
      <c r="CZY25" s="179"/>
      <c r="CZZ25" s="58"/>
      <c r="DAA25" s="179"/>
      <c r="DAB25" s="58"/>
      <c r="DAC25" s="179"/>
      <c r="DAD25" s="58"/>
      <c r="DAE25" s="179"/>
      <c r="DAF25" s="58"/>
      <c r="DAG25" s="179"/>
      <c r="DAH25" s="58"/>
      <c r="DAI25" s="179"/>
      <c r="DAJ25" s="58"/>
      <c r="DAK25" s="179"/>
      <c r="DAL25" s="58"/>
      <c r="DAM25" s="179"/>
      <c r="DAN25" s="58"/>
      <c r="DAO25" s="179"/>
      <c r="DAP25" s="58"/>
      <c r="DAQ25" s="179"/>
      <c r="DAR25" s="58"/>
      <c r="DAS25" s="179"/>
      <c r="DAT25" s="58"/>
      <c r="DAU25" s="179"/>
      <c r="DAV25" s="58"/>
      <c r="DAW25" s="179"/>
      <c r="DAX25" s="58"/>
      <c r="DAY25" s="179"/>
      <c r="DAZ25" s="58"/>
      <c r="DBA25" s="179"/>
      <c r="DBB25" s="58"/>
      <c r="DBC25" s="179"/>
      <c r="DBD25" s="58"/>
      <c r="DBE25" s="179"/>
      <c r="DBF25" s="58"/>
      <c r="DBG25" s="179"/>
      <c r="DBH25" s="58"/>
      <c r="DBI25" s="179"/>
      <c r="DBJ25" s="58"/>
      <c r="DBK25" s="179"/>
      <c r="DBL25" s="58"/>
      <c r="DBM25" s="179"/>
      <c r="DBN25" s="58"/>
      <c r="DBO25" s="179"/>
      <c r="DBP25" s="58"/>
      <c r="DBQ25" s="179"/>
      <c r="DBR25" s="58"/>
      <c r="DBS25" s="179"/>
      <c r="DBT25" s="58"/>
      <c r="DBU25" s="179"/>
      <c r="DBV25" s="58"/>
      <c r="DBW25" s="179"/>
      <c r="DBX25" s="58"/>
      <c r="DBY25" s="179"/>
      <c r="DBZ25" s="58"/>
      <c r="DCA25" s="179"/>
      <c r="DCB25" s="58"/>
      <c r="DCC25" s="179"/>
      <c r="DCD25" s="58"/>
      <c r="DCE25" s="179"/>
      <c r="DCF25" s="58"/>
      <c r="DCG25" s="179"/>
      <c r="DCH25" s="58"/>
      <c r="DCI25" s="179"/>
      <c r="DCJ25" s="58"/>
      <c r="DCK25" s="179"/>
      <c r="DCL25" s="58"/>
      <c r="DCM25" s="179"/>
      <c r="DCN25" s="58"/>
      <c r="DCO25" s="179"/>
      <c r="DCP25" s="58"/>
      <c r="DCQ25" s="179"/>
      <c r="DCR25" s="58"/>
      <c r="DCS25" s="179"/>
      <c r="DCT25" s="58"/>
      <c r="DCU25" s="179"/>
      <c r="DCV25" s="58"/>
      <c r="DCW25" s="179"/>
      <c r="DCX25" s="58"/>
      <c r="DCY25" s="179"/>
      <c r="DCZ25" s="58"/>
      <c r="DDA25" s="179"/>
      <c r="DDB25" s="58"/>
      <c r="DDC25" s="179"/>
      <c r="DDD25" s="58"/>
      <c r="DDE25" s="179"/>
      <c r="DDF25" s="58"/>
      <c r="DDG25" s="179"/>
      <c r="DDH25" s="58"/>
      <c r="DDI25" s="179"/>
      <c r="DDJ25" s="58"/>
      <c r="DDK25" s="179"/>
      <c r="DDL25" s="58"/>
      <c r="DDM25" s="179"/>
      <c r="DDN25" s="58"/>
      <c r="DDO25" s="179"/>
      <c r="DDP25" s="58"/>
      <c r="DDQ25" s="179"/>
      <c r="DDR25" s="58"/>
      <c r="DDS25" s="179"/>
      <c r="DDT25" s="58"/>
      <c r="DDU25" s="179"/>
      <c r="DDV25" s="58"/>
      <c r="DDW25" s="179"/>
      <c r="DDX25" s="58"/>
      <c r="DDY25" s="179"/>
      <c r="DDZ25" s="58"/>
      <c r="DEA25" s="179"/>
      <c r="DEB25" s="58"/>
      <c r="DEC25" s="179"/>
      <c r="DED25" s="58"/>
      <c r="DEE25" s="179"/>
      <c r="DEF25" s="58"/>
      <c r="DEG25" s="179"/>
      <c r="DEH25" s="58"/>
      <c r="DEI25" s="179"/>
      <c r="DEJ25" s="58"/>
      <c r="DEK25" s="179"/>
      <c r="DEL25" s="58"/>
      <c r="DEM25" s="179"/>
      <c r="DEN25" s="58"/>
      <c r="DEO25" s="179"/>
      <c r="DEP25" s="58"/>
      <c r="DEQ25" s="179"/>
      <c r="DER25" s="58"/>
      <c r="DES25" s="179"/>
      <c r="DET25" s="58"/>
      <c r="DEU25" s="179"/>
      <c r="DEV25" s="58"/>
      <c r="DEW25" s="179"/>
      <c r="DEX25" s="58"/>
      <c r="DEY25" s="179"/>
      <c r="DEZ25" s="58"/>
      <c r="DFA25" s="179"/>
      <c r="DFB25" s="58"/>
      <c r="DFC25" s="179"/>
      <c r="DFD25" s="58"/>
      <c r="DFE25" s="179"/>
      <c r="DFF25" s="58"/>
      <c r="DFG25" s="179"/>
      <c r="DFH25" s="58"/>
      <c r="DFI25" s="179"/>
      <c r="DFJ25" s="58"/>
      <c r="DFK25" s="179"/>
      <c r="DFL25" s="58"/>
      <c r="DFM25" s="179"/>
      <c r="DFN25" s="58"/>
      <c r="DFO25" s="179"/>
      <c r="DFP25" s="58"/>
      <c r="DFQ25" s="179"/>
      <c r="DFR25" s="58"/>
      <c r="DFS25" s="179"/>
      <c r="DFT25" s="58"/>
      <c r="DFU25" s="179"/>
      <c r="DFV25" s="58"/>
      <c r="DFW25" s="179"/>
      <c r="DFX25" s="58"/>
      <c r="DFY25" s="179"/>
      <c r="DFZ25" s="58"/>
      <c r="DGA25" s="179"/>
      <c r="DGB25" s="58"/>
      <c r="DGC25" s="179"/>
      <c r="DGD25" s="58"/>
      <c r="DGE25" s="179"/>
      <c r="DGF25" s="58"/>
      <c r="DGG25" s="179"/>
      <c r="DGH25" s="58"/>
      <c r="DGI25" s="179"/>
      <c r="DGJ25" s="58"/>
      <c r="DGK25" s="179"/>
      <c r="DGL25" s="58"/>
      <c r="DGM25" s="179"/>
      <c r="DGN25" s="58"/>
      <c r="DGO25" s="179"/>
      <c r="DGP25" s="58"/>
      <c r="DGQ25" s="179"/>
      <c r="DGR25" s="58"/>
      <c r="DGS25" s="179"/>
      <c r="DGT25" s="58"/>
      <c r="DGU25" s="179"/>
      <c r="DGV25" s="58"/>
      <c r="DGW25" s="179"/>
      <c r="DGX25" s="58"/>
      <c r="DGY25" s="179"/>
      <c r="DGZ25" s="58"/>
      <c r="DHA25" s="179"/>
      <c r="DHB25" s="58"/>
      <c r="DHC25" s="179"/>
      <c r="DHD25" s="58"/>
      <c r="DHE25" s="179"/>
      <c r="DHF25" s="58"/>
      <c r="DHG25" s="179"/>
      <c r="DHH25" s="58"/>
      <c r="DHI25" s="179"/>
      <c r="DHJ25" s="58"/>
      <c r="DHK25" s="179"/>
      <c r="DHL25" s="58"/>
      <c r="DHM25" s="179"/>
      <c r="DHN25" s="58"/>
      <c r="DHO25" s="179"/>
      <c r="DHP25" s="58"/>
      <c r="DHQ25" s="179"/>
      <c r="DHR25" s="58"/>
      <c r="DHS25" s="179"/>
      <c r="DHT25" s="58"/>
      <c r="DHU25" s="179"/>
      <c r="DHV25" s="58"/>
      <c r="DHW25" s="179"/>
      <c r="DHX25" s="58"/>
      <c r="DHY25" s="179"/>
      <c r="DHZ25" s="58"/>
      <c r="DIA25" s="179"/>
      <c r="DIB25" s="58"/>
      <c r="DIC25" s="179"/>
      <c r="DID25" s="58"/>
      <c r="DIE25" s="179"/>
      <c r="DIF25" s="58"/>
      <c r="DIG25" s="179"/>
      <c r="DIH25" s="58"/>
      <c r="DII25" s="179"/>
      <c r="DIJ25" s="58"/>
      <c r="DIK25" s="179"/>
      <c r="DIL25" s="58"/>
      <c r="DIM25" s="179"/>
      <c r="DIN25" s="58"/>
      <c r="DIO25" s="179"/>
      <c r="DIP25" s="58"/>
      <c r="DIQ25" s="179"/>
      <c r="DIR25" s="58"/>
      <c r="DIS25" s="179"/>
      <c r="DIT25" s="58"/>
      <c r="DIU25" s="179"/>
      <c r="DIV25" s="58"/>
      <c r="DIW25" s="179"/>
      <c r="DIX25" s="58"/>
      <c r="DIY25" s="179"/>
      <c r="DIZ25" s="58"/>
      <c r="DJA25" s="179"/>
      <c r="DJB25" s="58"/>
      <c r="DJC25" s="179"/>
      <c r="DJD25" s="58"/>
      <c r="DJE25" s="179"/>
      <c r="DJF25" s="58"/>
      <c r="DJG25" s="179"/>
      <c r="DJH25" s="58"/>
      <c r="DJI25" s="179"/>
      <c r="DJJ25" s="58"/>
      <c r="DJK25" s="179"/>
      <c r="DJL25" s="58"/>
      <c r="DJM25" s="179"/>
      <c r="DJN25" s="58"/>
      <c r="DJO25" s="179"/>
      <c r="DJP25" s="58"/>
      <c r="DJQ25" s="179"/>
      <c r="DJR25" s="58"/>
      <c r="DJS25" s="179"/>
      <c r="DJT25" s="58"/>
      <c r="DJU25" s="179"/>
      <c r="DJV25" s="58"/>
      <c r="DJW25" s="179"/>
      <c r="DJX25" s="58"/>
      <c r="DJY25" s="179"/>
      <c r="DJZ25" s="58"/>
      <c r="DKA25" s="179"/>
      <c r="DKB25" s="58"/>
      <c r="DKC25" s="179"/>
      <c r="DKD25" s="58"/>
      <c r="DKE25" s="179"/>
      <c r="DKF25" s="58"/>
      <c r="DKG25" s="179"/>
      <c r="DKH25" s="58"/>
      <c r="DKI25" s="179"/>
      <c r="DKJ25" s="58"/>
      <c r="DKK25" s="179"/>
      <c r="DKL25" s="58"/>
      <c r="DKM25" s="179"/>
      <c r="DKN25" s="58"/>
      <c r="DKO25" s="179"/>
      <c r="DKP25" s="58"/>
      <c r="DKQ25" s="179"/>
      <c r="DKR25" s="58"/>
      <c r="DKS25" s="179"/>
      <c r="DKT25" s="58"/>
      <c r="DKU25" s="179"/>
      <c r="DKV25" s="58"/>
      <c r="DKW25" s="179"/>
      <c r="DKX25" s="58"/>
      <c r="DKY25" s="179"/>
      <c r="DKZ25" s="58"/>
      <c r="DLA25" s="179"/>
      <c r="DLB25" s="58"/>
      <c r="DLC25" s="179"/>
      <c r="DLD25" s="58"/>
      <c r="DLE25" s="179"/>
      <c r="DLF25" s="58"/>
      <c r="DLG25" s="179"/>
      <c r="DLH25" s="58"/>
      <c r="DLI25" s="179"/>
      <c r="DLJ25" s="58"/>
      <c r="DLK25" s="179"/>
      <c r="DLL25" s="58"/>
      <c r="DLM25" s="179"/>
      <c r="DLN25" s="58"/>
      <c r="DLO25" s="179"/>
      <c r="DLP25" s="58"/>
      <c r="DLQ25" s="179"/>
      <c r="DLR25" s="58"/>
      <c r="DLS25" s="179"/>
      <c r="DLT25" s="58"/>
      <c r="DLU25" s="179"/>
      <c r="DLV25" s="58"/>
      <c r="DLW25" s="179"/>
      <c r="DLX25" s="58"/>
      <c r="DLY25" s="179"/>
      <c r="DLZ25" s="58"/>
      <c r="DMA25" s="179"/>
      <c r="DMB25" s="58"/>
      <c r="DMC25" s="179"/>
      <c r="DMD25" s="58"/>
      <c r="DME25" s="179"/>
      <c r="DMF25" s="58"/>
      <c r="DMG25" s="179"/>
      <c r="DMH25" s="58"/>
      <c r="DMI25" s="179"/>
      <c r="DMJ25" s="58"/>
      <c r="DMK25" s="179"/>
      <c r="DML25" s="58"/>
      <c r="DMM25" s="179"/>
      <c r="DMN25" s="58"/>
      <c r="DMO25" s="179"/>
      <c r="DMP25" s="58"/>
      <c r="DMQ25" s="179"/>
      <c r="DMR25" s="58"/>
      <c r="DMS25" s="179"/>
      <c r="DMT25" s="58"/>
      <c r="DMU25" s="179"/>
      <c r="DMV25" s="58"/>
      <c r="DMW25" s="179"/>
      <c r="DMX25" s="58"/>
      <c r="DMY25" s="179"/>
      <c r="DMZ25" s="58"/>
      <c r="DNA25" s="179"/>
      <c r="DNB25" s="58"/>
      <c r="DNC25" s="179"/>
      <c r="DND25" s="58"/>
      <c r="DNE25" s="179"/>
      <c r="DNF25" s="58"/>
      <c r="DNG25" s="179"/>
      <c r="DNH25" s="58"/>
      <c r="DNI25" s="179"/>
      <c r="DNJ25" s="58"/>
      <c r="DNK25" s="179"/>
      <c r="DNL25" s="58"/>
      <c r="DNM25" s="179"/>
      <c r="DNN25" s="58"/>
      <c r="DNO25" s="179"/>
      <c r="DNP25" s="58"/>
      <c r="DNQ25" s="179"/>
      <c r="DNR25" s="58"/>
      <c r="DNS25" s="179"/>
      <c r="DNT25" s="58"/>
      <c r="DNU25" s="179"/>
      <c r="DNV25" s="58"/>
      <c r="DNW25" s="179"/>
      <c r="DNX25" s="58"/>
      <c r="DNY25" s="179"/>
      <c r="DNZ25" s="58"/>
      <c r="DOA25" s="179"/>
      <c r="DOB25" s="58"/>
      <c r="DOC25" s="179"/>
      <c r="DOD25" s="58"/>
      <c r="DOE25" s="179"/>
      <c r="DOF25" s="58"/>
      <c r="DOG25" s="179"/>
      <c r="DOH25" s="58"/>
      <c r="DOI25" s="179"/>
      <c r="DOJ25" s="58"/>
      <c r="DOK25" s="179"/>
      <c r="DOL25" s="58"/>
      <c r="DOM25" s="179"/>
      <c r="DON25" s="58"/>
      <c r="DOO25" s="179"/>
      <c r="DOP25" s="58"/>
      <c r="DOQ25" s="179"/>
      <c r="DOR25" s="58"/>
      <c r="DOS25" s="179"/>
      <c r="DOT25" s="58"/>
      <c r="DOU25" s="179"/>
      <c r="DOV25" s="58"/>
      <c r="DOW25" s="179"/>
      <c r="DOX25" s="58"/>
      <c r="DOY25" s="179"/>
      <c r="DOZ25" s="58"/>
      <c r="DPA25" s="179"/>
      <c r="DPB25" s="58"/>
      <c r="DPC25" s="179"/>
      <c r="DPD25" s="58"/>
      <c r="DPE25" s="179"/>
      <c r="DPF25" s="58"/>
      <c r="DPG25" s="179"/>
      <c r="DPH25" s="58"/>
      <c r="DPI25" s="179"/>
      <c r="DPJ25" s="58"/>
      <c r="DPK25" s="179"/>
      <c r="DPL25" s="58"/>
      <c r="DPM25" s="179"/>
      <c r="DPN25" s="58"/>
      <c r="DPO25" s="179"/>
      <c r="DPP25" s="58"/>
      <c r="DPQ25" s="179"/>
      <c r="DPR25" s="58"/>
      <c r="DPS25" s="179"/>
      <c r="DPT25" s="58"/>
      <c r="DPU25" s="179"/>
      <c r="DPV25" s="58"/>
      <c r="DPW25" s="179"/>
      <c r="DPX25" s="58"/>
      <c r="DPY25" s="179"/>
      <c r="DPZ25" s="58"/>
      <c r="DQA25" s="179"/>
      <c r="DQB25" s="58"/>
      <c r="DQC25" s="179"/>
      <c r="DQD25" s="58"/>
      <c r="DQE25" s="179"/>
      <c r="DQF25" s="58"/>
      <c r="DQG25" s="179"/>
      <c r="DQH25" s="58"/>
      <c r="DQI25" s="179"/>
      <c r="DQJ25" s="58"/>
      <c r="DQK25" s="179"/>
      <c r="DQL25" s="58"/>
      <c r="DQM25" s="179"/>
      <c r="DQN25" s="58"/>
      <c r="DQO25" s="179"/>
      <c r="DQP25" s="58"/>
      <c r="DQQ25" s="179"/>
      <c r="DQR25" s="58"/>
      <c r="DQS25" s="179"/>
      <c r="DQT25" s="58"/>
      <c r="DQU25" s="179"/>
      <c r="DQV25" s="58"/>
      <c r="DQW25" s="179"/>
      <c r="DQX25" s="58"/>
      <c r="DQY25" s="179"/>
      <c r="DQZ25" s="58"/>
      <c r="DRA25" s="179"/>
      <c r="DRB25" s="58"/>
      <c r="DRC25" s="179"/>
      <c r="DRD25" s="58"/>
      <c r="DRE25" s="179"/>
      <c r="DRF25" s="58"/>
      <c r="DRG25" s="179"/>
      <c r="DRH25" s="58"/>
      <c r="DRI25" s="179"/>
      <c r="DRJ25" s="58"/>
      <c r="DRK25" s="179"/>
      <c r="DRL25" s="58"/>
      <c r="DRM25" s="179"/>
      <c r="DRN25" s="58"/>
      <c r="DRO25" s="179"/>
      <c r="DRP25" s="58"/>
      <c r="DRQ25" s="179"/>
      <c r="DRR25" s="58"/>
      <c r="DRS25" s="179"/>
      <c r="DRT25" s="58"/>
      <c r="DRU25" s="179"/>
      <c r="DRV25" s="58"/>
      <c r="DRW25" s="179"/>
      <c r="DRX25" s="58"/>
      <c r="DRY25" s="179"/>
      <c r="DRZ25" s="58"/>
      <c r="DSA25" s="179"/>
      <c r="DSB25" s="58"/>
      <c r="DSC25" s="179"/>
      <c r="DSD25" s="58"/>
      <c r="DSE25" s="179"/>
      <c r="DSF25" s="58"/>
      <c r="DSG25" s="179"/>
      <c r="DSH25" s="58"/>
      <c r="DSI25" s="179"/>
      <c r="DSJ25" s="58"/>
      <c r="DSK25" s="179"/>
      <c r="DSL25" s="58"/>
      <c r="DSM25" s="179"/>
      <c r="DSN25" s="58"/>
      <c r="DSO25" s="179"/>
      <c r="DSP25" s="58"/>
      <c r="DSQ25" s="179"/>
      <c r="DSR25" s="58"/>
      <c r="DSS25" s="179"/>
      <c r="DST25" s="58"/>
      <c r="DSU25" s="179"/>
      <c r="DSV25" s="58"/>
      <c r="DSW25" s="179"/>
      <c r="DSX25" s="58"/>
      <c r="DSY25" s="179"/>
      <c r="DSZ25" s="58"/>
      <c r="DTA25" s="179"/>
      <c r="DTB25" s="58"/>
      <c r="DTC25" s="179"/>
      <c r="DTD25" s="58"/>
      <c r="DTE25" s="179"/>
      <c r="DTF25" s="58"/>
      <c r="DTG25" s="179"/>
      <c r="DTH25" s="58"/>
      <c r="DTI25" s="179"/>
      <c r="DTJ25" s="58"/>
      <c r="DTK25" s="179"/>
      <c r="DTL25" s="58"/>
      <c r="DTM25" s="179"/>
      <c r="DTN25" s="58"/>
      <c r="DTO25" s="179"/>
      <c r="DTP25" s="58"/>
      <c r="DTQ25" s="179"/>
      <c r="DTR25" s="58"/>
      <c r="DTS25" s="179"/>
      <c r="DTT25" s="58"/>
      <c r="DTU25" s="179"/>
      <c r="DTV25" s="58"/>
      <c r="DTW25" s="179"/>
      <c r="DTX25" s="58"/>
      <c r="DTY25" s="179"/>
      <c r="DTZ25" s="58"/>
      <c r="DUA25" s="179"/>
      <c r="DUB25" s="58"/>
      <c r="DUC25" s="179"/>
      <c r="DUD25" s="58"/>
      <c r="DUE25" s="179"/>
      <c r="DUF25" s="58"/>
      <c r="DUG25" s="179"/>
      <c r="DUH25" s="58"/>
      <c r="DUI25" s="179"/>
      <c r="DUJ25" s="58"/>
      <c r="DUK25" s="179"/>
      <c r="DUL25" s="58"/>
      <c r="DUM25" s="179"/>
      <c r="DUN25" s="58"/>
      <c r="DUO25" s="179"/>
      <c r="DUP25" s="58"/>
      <c r="DUQ25" s="179"/>
      <c r="DUR25" s="58"/>
      <c r="DUS25" s="179"/>
      <c r="DUT25" s="58"/>
      <c r="DUU25" s="179"/>
      <c r="DUV25" s="58"/>
      <c r="DUW25" s="179"/>
      <c r="DUX25" s="58"/>
      <c r="DUY25" s="179"/>
      <c r="DUZ25" s="58"/>
      <c r="DVA25" s="179"/>
      <c r="DVB25" s="58"/>
      <c r="DVC25" s="179"/>
      <c r="DVD25" s="58"/>
      <c r="DVE25" s="179"/>
      <c r="DVF25" s="58"/>
      <c r="DVG25" s="179"/>
      <c r="DVH25" s="58"/>
      <c r="DVI25" s="179"/>
      <c r="DVJ25" s="58"/>
      <c r="DVK25" s="179"/>
      <c r="DVL25" s="58"/>
      <c r="DVM25" s="179"/>
      <c r="DVN25" s="58"/>
      <c r="DVO25" s="179"/>
      <c r="DVP25" s="58"/>
      <c r="DVQ25" s="179"/>
      <c r="DVR25" s="58"/>
      <c r="DVS25" s="179"/>
      <c r="DVT25" s="58"/>
      <c r="DVU25" s="179"/>
      <c r="DVV25" s="58"/>
      <c r="DVW25" s="179"/>
      <c r="DVX25" s="58"/>
      <c r="DVY25" s="179"/>
      <c r="DVZ25" s="58"/>
      <c r="DWA25" s="179"/>
      <c r="DWB25" s="58"/>
      <c r="DWC25" s="179"/>
      <c r="DWD25" s="58"/>
      <c r="DWE25" s="179"/>
      <c r="DWF25" s="58"/>
      <c r="DWG25" s="179"/>
      <c r="DWH25" s="58"/>
      <c r="DWI25" s="179"/>
      <c r="DWJ25" s="58"/>
      <c r="DWK25" s="179"/>
      <c r="DWL25" s="58"/>
      <c r="DWM25" s="179"/>
      <c r="DWN25" s="58"/>
      <c r="DWO25" s="179"/>
      <c r="DWP25" s="58"/>
      <c r="DWQ25" s="179"/>
      <c r="DWR25" s="58"/>
      <c r="DWS25" s="179"/>
      <c r="DWT25" s="58"/>
      <c r="DWU25" s="179"/>
      <c r="DWV25" s="58"/>
      <c r="DWW25" s="179"/>
      <c r="DWX25" s="58"/>
      <c r="DWY25" s="179"/>
      <c r="DWZ25" s="58"/>
      <c r="DXA25" s="179"/>
      <c r="DXB25" s="58"/>
      <c r="DXC25" s="179"/>
      <c r="DXD25" s="58"/>
      <c r="DXE25" s="179"/>
      <c r="DXF25" s="58"/>
      <c r="DXG25" s="179"/>
      <c r="DXH25" s="58"/>
      <c r="DXI25" s="179"/>
      <c r="DXJ25" s="58"/>
      <c r="DXK25" s="179"/>
      <c r="DXL25" s="58"/>
      <c r="DXM25" s="179"/>
      <c r="DXN25" s="58"/>
      <c r="DXO25" s="179"/>
      <c r="DXP25" s="58"/>
      <c r="DXQ25" s="179"/>
      <c r="DXR25" s="58"/>
      <c r="DXS25" s="179"/>
      <c r="DXT25" s="58"/>
      <c r="DXU25" s="179"/>
      <c r="DXV25" s="58"/>
      <c r="DXW25" s="179"/>
      <c r="DXX25" s="58"/>
      <c r="DXY25" s="179"/>
      <c r="DXZ25" s="58"/>
      <c r="DYA25" s="179"/>
      <c r="DYB25" s="58"/>
      <c r="DYC25" s="179"/>
      <c r="DYD25" s="58"/>
      <c r="DYE25" s="179"/>
      <c r="DYF25" s="58"/>
      <c r="DYG25" s="179"/>
      <c r="DYH25" s="58"/>
      <c r="DYI25" s="179"/>
      <c r="DYJ25" s="58"/>
      <c r="DYK25" s="179"/>
      <c r="DYL25" s="58"/>
      <c r="DYM25" s="179"/>
      <c r="DYN25" s="58"/>
      <c r="DYO25" s="179"/>
      <c r="DYP25" s="58"/>
      <c r="DYQ25" s="179"/>
      <c r="DYR25" s="58"/>
      <c r="DYS25" s="179"/>
      <c r="DYT25" s="58"/>
      <c r="DYU25" s="179"/>
      <c r="DYV25" s="58"/>
      <c r="DYW25" s="179"/>
      <c r="DYX25" s="58"/>
      <c r="DYY25" s="179"/>
      <c r="DYZ25" s="58"/>
      <c r="DZA25" s="179"/>
      <c r="DZB25" s="58"/>
      <c r="DZC25" s="179"/>
      <c r="DZD25" s="58"/>
      <c r="DZE25" s="179"/>
      <c r="DZF25" s="58"/>
      <c r="DZG25" s="179"/>
      <c r="DZH25" s="58"/>
      <c r="DZI25" s="179"/>
      <c r="DZJ25" s="58"/>
      <c r="DZK25" s="179"/>
      <c r="DZL25" s="58"/>
      <c r="DZM25" s="179"/>
      <c r="DZN25" s="58"/>
      <c r="DZO25" s="179"/>
      <c r="DZP25" s="58"/>
      <c r="DZQ25" s="179"/>
      <c r="DZR25" s="58"/>
      <c r="DZS25" s="179"/>
      <c r="DZT25" s="58"/>
      <c r="DZU25" s="179"/>
      <c r="DZV25" s="58"/>
      <c r="DZW25" s="179"/>
      <c r="DZX25" s="58"/>
      <c r="DZY25" s="179"/>
      <c r="DZZ25" s="58"/>
      <c r="EAA25" s="179"/>
      <c r="EAB25" s="58"/>
      <c r="EAC25" s="179"/>
      <c r="EAD25" s="58"/>
      <c r="EAE25" s="179"/>
      <c r="EAF25" s="58"/>
      <c r="EAG25" s="179"/>
      <c r="EAH25" s="58"/>
      <c r="EAI25" s="179"/>
      <c r="EAJ25" s="58"/>
      <c r="EAK25" s="179"/>
      <c r="EAL25" s="58"/>
      <c r="EAM25" s="179"/>
      <c r="EAN25" s="58"/>
      <c r="EAO25" s="179"/>
      <c r="EAP25" s="58"/>
      <c r="EAQ25" s="179"/>
      <c r="EAR25" s="58"/>
      <c r="EAS25" s="179"/>
      <c r="EAT25" s="58"/>
      <c r="EAU25" s="179"/>
      <c r="EAV25" s="58"/>
      <c r="EAW25" s="179"/>
      <c r="EAX25" s="58"/>
      <c r="EAY25" s="179"/>
      <c r="EAZ25" s="58"/>
      <c r="EBA25" s="179"/>
      <c r="EBB25" s="58"/>
      <c r="EBC25" s="179"/>
      <c r="EBD25" s="58"/>
      <c r="EBE25" s="179"/>
      <c r="EBF25" s="58"/>
      <c r="EBG25" s="179"/>
      <c r="EBH25" s="58"/>
      <c r="EBI25" s="179"/>
      <c r="EBJ25" s="58"/>
      <c r="EBK25" s="179"/>
      <c r="EBL25" s="58"/>
      <c r="EBM25" s="179"/>
      <c r="EBN25" s="58"/>
      <c r="EBO25" s="179"/>
      <c r="EBP25" s="58"/>
      <c r="EBQ25" s="179"/>
      <c r="EBR25" s="58"/>
      <c r="EBS25" s="179"/>
      <c r="EBT25" s="58"/>
      <c r="EBU25" s="179"/>
      <c r="EBV25" s="58"/>
      <c r="EBW25" s="179"/>
      <c r="EBX25" s="58"/>
      <c r="EBY25" s="179"/>
      <c r="EBZ25" s="58"/>
      <c r="ECA25" s="179"/>
      <c r="ECB25" s="58"/>
      <c r="ECC25" s="179"/>
      <c r="ECD25" s="58"/>
      <c r="ECE25" s="179"/>
      <c r="ECF25" s="58"/>
      <c r="ECG25" s="179"/>
      <c r="ECH25" s="58"/>
      <c r="ECI25" s="179"/>
      <c r="ECJ25" s="58"/>
      <c r="ECK25" s="179"/>
      <c r="ECL25" s="58"/>
      <c r="ECM25" s="179"/>
      <c r="ECN25" s="58"/>
      <c r="ECO25" s="179"/>
      <c r="ECP25" s="58"/>
      <c r="ECQ25" s="179"/>
      <c r="ECR25" s="58"/>
      <c r="ECS25" s="179"/>
      <c r="ECT25" s="58"/>
      <c r="ECU25" s="179"/>
      <c r="ECV25" s="58"/>
      <c r="ECW25" s="179"/>
      <c r="ECX25" s="58"/>
      <c r="ECY25" s="179"/>
      <c r="ECZ25" s="58"/>
      <c r="EDA25" s="179"/>
      <c r="EDB25" s="58"/>
      <c r="EDC25" s="179"/>
      <c r="EDD25" s="58"/>
      <c r="EDE25" s="179"/>
      <c r="EDF25" s="58"/>
      <c r="EDG25" s="179"/>
      <c r="EDH25" s="58"/>
      <c r="EDI25" s="179"/>
      <c r="EDJ25" s="58"/>
      <c r="EDK25" s="179"/>
      <c r="EDL25" s="58"/>
      <c r="EDM25" s="179"/>
      <c r="EDN25" s="58"/>
      <c r="EDO25" s="179"/>
      <c r="EDP25" s="58"/>
      <c r="EDQ25" s="179"/>
      <c r="EDR25" s="58"/>
      <c r="EDS25" s="179"/>
      <c r="EDT25" s="58"/>
      <c r="EDU25" s="179"/>
      <c r="EDV25" s="58"/>
      <c r="EDW25" s="179"/>
      <c r="EDX25" s="58"/>
      <c r="EDY25" s="179"/>
      <c r="EDZ25" s="58"/>
      <c r="EEA25" s="179"/>
      <c r="EEB25" s="58"/>
      <c r="EEC25" s="179"/>
      <c r="EED25" s="58"/>
      <c r="EEE25" s="179"/>
      <c r="EEF25" s="58"/>
      <c r="EEG25" s="179"/>
      <c r="EEH25" s="58"/>
      <c r="EEI25" s="179"/>
      <c r="EEJ25" s="58"/>
      <c r="EEK25" s="179"/>
      <c r="EEL25" s="58"/>
      <c r="EEM25" s="179"/>
      <c r="EEN25" s="58"/>
      <c r="EEO25" s="179"/>
      <c r="EEP25" s="58"/>
      <c r="EEQ25" s="179"/>
      <c r="EER25" s="58"/>
      <c r="EES25" s="179"/>
      <c r="EET25" s="58"/>
      <c r="EEU25" s="179"/>
      <c r="EEV25" s="58"/>
      <c r="EEW25" s="179"/>
      <c r="EEX25" s="58"/>
      <c r="EEY25" s="179"/>
      <c r="EEZ25" s="58"/>
      <c r="EFA25" s="179"/>
      <c r="EFB25" s="58"/>
      <c r="EFC25" s="179"/>
      <c r="EFD25" s="58"/>
      <c r="EFE25" s="179"/>
      <c r="EFF25" s="58"/>
      <c r="EFG25" s="179"/>
      <c r="EFH25" s="58"/>
      <c r="EFI25" s="179"/>
      <c r="EFJ25" s="58"/>
      <c r="EFK25" s="179"/>
      <c r="EFL25" s="58"/>
      <c r="EFM25" s="179"/>
      <c r="EFN25" s="58"/>
      <c r="EFO25" s="179"/>
      <c r="EFP25" s="58"/>
      <c r="EFQ25" s="179"/>
      <c r="EFR25" s="58"/>
      <c r="EFS25" s="179"/>
      <c r="EFT25" s="58"/>
      <c r="EFU25" s="179"/>
      <c r="EFV25" s="58"/>
      <c r="EFW25" s="179"/>
      <c r="EFX25" s="58"/>
      <c r="EFY25" s="179"/>
      <c r="EFZ25" s="58"/>
      <c r="EGA25" s="179"/>
      <c r="EGB25" s="58"/>
      <c r="EGC25" s="179"/>
      <c r="EGD25" s="58"/>
      <c r="EGE25" s="179"/>
      <c r="EGF25" s="58"/>
      <c r="EGG25" s="179"/>
      <c r="EGH25" s="58"/>
      <c r="EGI25" s="179"/>
      <c r="EGJ25" s="58"/>
      <c r="EGK25" s="179"/>
      <c r="EGL25" s="58"/>
      <c r="EGM25" s="179"/>
      <c r="EGN25" s="58"/>
      <c r="EGO25" s="179"/>
      <c r="EGP25" s="58"/>
      <c r="EGQ25" s="179"/>
      <c r="EGR25" s="58"/>
      <c r="EGS25" s="179"/>
      <c r="EGT25" s="58"/>
      <c r="EGU25" s="179"/>
      <c r="EGV25" s="58"/>
      <c r="EGW25" s="179"/>
      <c r="EGX25" s="58"/>
      <c r="EGY25" s="179"/>
      <c r="EGZ25" s="58"/>
      <c r="EHA25" s="179"/>
      <c r="EHB25" s="58"/>
      <c r="EHC25" s="179"/>
      <c r="EHD25" s="58"/>
      <c r="EHE25" s="179"/>
      <c r="EHF25" s="58"/>
      <c r="EHG25" s="179"/>
      <c r="EHH25" s="58"/>
      <c r="EHI25" s="179"/>
      <c r="EHJ25" s="58"/>
      <c r="EHK25" s="179"/>
      <c r="EHL25" s="58"/>
      <c r="EHM25" s="179"/>
      <c r="EHN25" s="58"/>
      <c r="EHO25" s="179"/>
      <c r="EHP25" s="58"/>
      <c r="EHQ25" s="179"/>
      <c r="EHR25" s="58"/>
      <c r="EHS25" s="179"/>
      <c r="EHT25" s="58"/>
      <c r="EHU25" s="179"/>
      <c r="EHV25" s="58"/>
      <c r="EHW25" s="179"/>
      <c r="EHX25" s="58"/>
      <c r="EHY25" s="179"/>
      <c r="EHZ25" s="58"/>
      <c r="EIA25" s="179"/>
      <c r="EIB25" s="58"/>
      <c r="EIC25" s="179"/>
      <c r="EID25" s="58"/>
      <c r="EIE25" s="179"/>
      <c r="EIF25" s="58"/>
      <c r="EIG25" s="179"/>
      <c r="EIH25" s="58"/>
      <c r="EII25" s="179"/>
      <c r="EIJ25" s="58"/>
      <c r="EIK25" s="179"/>
      <c r="EIL25" s="58"/>
      <c r="EIM25" s="179"/>
      <c r="EIN25" s="58"/>
      <c r="EIO25" s="179"/>
      <c r="EIP25" s="58"/>
      <c r="EIQ25" s="179"/>
      <c r="EIR25" s="58"/>
      <c r="EIS25" s="179"/>
      <c r="EIT25" s="58"/>
      <c r="EIU25" s="179"/>
      <c r="EIV25" s="58"/>
      <c r="EIW25" s="179"/>
      <c r="EIX25" s="58"/>
      <c r="EIY25" s="179"/>
      <c r="EIZ25" s="58"/>
      <c r="EJA25" s="179"/>
      <c r="EJB25" s="58"/>
      <c r="EJC25" s="179"/>
      <c r="EJD25" s="58"/>
      <c r="EJE25" s="179"/>
      <c r="EJF25" s="58"/>
      <c r="EJG25" s="179"/>
      <c r="EJH25" s="58"/>
      <c r="EJI25" s="179"/>
      <c r="EJJ25" s="58"/>
      <c r="EJK25" s="179"/>
      <c r="EJL25" s="58"/>
      <c r="EJM25" s="179"/>
      <c r="EJN25" s="58"/>
      <c r="EJO25" s="179"/>
      <c r="EJP25" s="58"/>
      <c r="EJQ25" s="179"/>
      <c r="EJR25" s="58"/>
      <c r="EJS25" s="179"/>
      <c r="EJT25" s="58"/>
      <c r="EJU25" s="179"/>
      <c r="EJV25" s="58"/>
      <c r="EJW25" s="179"/>
      <c r="EJX25" s="58"/>
      <c r="EJY25" s="179"/>
      <c r="EJZ25" s="58"/>
      <c r="EKA25" s="179"/>
      <c r="EKB25" s="58"/>
      <c r="EKC25" s="179"/>
      <c r="EKD25" s="58"/>
      <c r="EKE25" s="179"/>
      <c r="EKF25" s="58"/>
      <c r="EKG25" s="179"/>
      <c r="EKH25" s="58"/>
      <c r="EKI25" s="179"/>
      <c r="EKJ25" s="58"/>
      <c r="EKK25" s="179"/>
      <c r="EKL25" s="58"/>
      <c r="EKM25" s="179"/>
      <c r="EKN25" s="58"/>
      <c r="EKO25" s="179"/>
      <c r="EKP25" s="58"/>
      <c r="EKQ25" s="179"/>
      <c r="EKR25" s="58"/>
      <c r="EKS25" s="179"/>
      <c r="EKT25" s="58"/>
      <c r="EKU25" s="179"/>
      <c r="EKV25" s="58"/>
      <c r="EKW25" s="179"/>
      <c r="EKX25" s="58"/>
      <c r="EKY25" s="179"/>
      <c r="EKZ25" s="58"/>
      <c r="ELA25" s="179"/>
      <c r="ELB25" s="58"/>
      <c r="ELC25" s="179"/>
      <c r="ELD25" s="58"/>
      <c r="ELE25" s="179"/>
      <c r="ELF25" s="58"/>
      <c r="ELG25" s="179"/>
      <c r="ELH25" s="58"/>
      <c r="ELI25" s="179"/>
      <c r="ELJ25" s="58"/>
      <c r="ELK25" s="179"/>
      <c r="ELL25" s="58"/>
      <c r="ELM25" s="179"/>
      <c r="ELN25" s="58"/>
      <c r="ELO25" s="179"/>
      <c r="ELP25" s="58"/>
      <c r="ELQ25" s="179"/>
      <c r="ELR25" s="58"/>
      <c r="ELS25" s="179"/>
      <c r="ELT25" s="58"/>
      <c r="ELU25" s="179"/>
      <c r="ELV25" s="58"/>
      <c r="ELW25" s="179"/>
      <c r="ELX25" s="58"/>
      <c r="ELY25" s="179"/>
      <c r="ELZ25" s="58"/>
      <c r="EMA25" s="179"/>
      <c r="EMB25" s="58"/>
      <c r="EMC25" s="179"/>
      <c r="EMD25" s="58"/>
      <c r="EME25" s="179"/>
      <c r="EMF25" s="58"/>
      <c r="EMG25" s="179"/>
      <c r="EMH25" s="58"/>
      <c r="EMI25" s="179"/>
      <c r="EMJ25" s="58"/>
      <c r="EMK25" s="179"/>
      <c r="EML25" s="58"/>
      <c r="EMM25" s="179"/>
      <c r="EMN25" s="58"/>
      <c r="EMO25" s="179"/>
      <c r="EMP25" s="58"/>
      <c r="EMQ25" s="179"/>
      <c r="EMR25" s="58"/>
      <c r="EMS25" s="179"/>
      <c r="EMT25" s="58"/>
      <c r="EMU25" s="179"/>
      <c r="EMV25" s="58"/>
      <c r="EMW25" s="179"/>
      <c r="EMX25" s="58"/>
      <c r="EMY25" s="179"/>
      <c r="EMZ25" s="58"/>
      <c r="ENA25" s="179"/>
      <c r="ENB25" s="58"/>
      <c r="ENC25" s="179"/>
      <c r="END25" s="58"/>
      <c r="ENE25" s="179"/>
      <c r="ENF25" s="58"/>
      <c r="ENG25" s="179"/>
      <c r="ENH25" s="58"/>
      <c r="ENI25" s="179"/>
      <c r="ENJ25" s="58"/>
      <c r="ENK25" s="179"/>
      <c r="ENL25" s="58"/>
      <c r="ENM25" s="179"/>
      <c r="ENN25" s="58"/>
      <c r="ENO25" s="179"/>
      <c r="ENP25" s="58"/>
      <c r="ENQ25" s="179"/>
      <c r="ENR25" s="58"/>
      <c r="ENS25" s="179"/>
      <c r="ENT25" s="58"/>
      <c r="ENU25" s="179"/>
      <c r="ENV25" s="58"/>
      <c r="ENW25" s="179"/>
      <c r="ENX25" s="58"/>
      <c r="ENY25" s="179"/>
      <c r="ENZ25" s="58"/>
      <c r="EOA25" s="179"/>
      <c r="EOB25" s="58"/>
      <c r="EOC25" s="179"/>
      <c r="EOD25" s="58"/>
      <c r="EOE25" s="179"/>
      <c r="EOF25" s="58"/>
      <c r="EOG25" s="179"/>
      <c r="EOH25" s="58"/>
      <c r="EOI25" s="179"/>
      <c r="EOJ25" s="58"/>
      <c r="EOK25" s="179"/>
      <c r="EOL25" s="58"/>
      <c r="EOM25" s="179"/>
      <c r="EON25" s="58"/>
      <c r="EOO25" s="179"/>
      <c r="EOP25" s="58"/>
      <c r="EOQ25" s="179"/>
      <c r="EOR25" s="58"/>
      <c r="EOS25" s="179"/>
      <c r="EOT25" s="58"/>
      <c r="EOU25" s="179"/>
      <c r="EOV25" s="58"/>
      <c r="EOW25" s="179"/>
      <c r="EOX25" s="58"/>
      <c r="EOY25" s="179"/>
      <c r="EOZ25" s="58"/>
      <c r="EPA25" s="179"/>
      <c r="EPB25" s="58"/>
      <c r="EPC25" s="179"/>
      <c r="EPD25" s="58"/>
      <c r="EPE25" s="179"/>
      <c r="EPF25" s="58"/>
      <c r="EPG25" s="179"/>
      <c r="EPH25" s="58"/>
      <c r="EPI25" s="179"/>
      <c r="EPJ25" s="58"/>
      <c r="EPK25" s="179"/>
      <c r="EPL25" s="58"/>
      <c r="EPM25" s="179"/>
      <c r="EPN25" s="58"/>
      <c r="EPO25" s="179"/>
      <c r="EPP25" s="58"/>
      <c r="EPQ25" s="179"/>
      <c r="EPR25" s="58"/>
      <c r="EPS25" s="179"/>
      <c r="EPT25" s="58"/>
      <c r="EPU25" s="179"/>
      <c r="EPV25" s="58"/>
      <c r="EPW25" s="179"/>
      <c r="EPX25" s="58"/>
      <c r="EPY25" s="179"/>
      <c r="EPZ25" s="58"/>
      <c r="EQA25" s="179"/>
      <c r="EQB25" s="58"/>
      <c r="EQC25" s="179"/>
      <c r="EQD25" s="58"/>
      <c r="EQE25" s="179"/>
      <c r="EQF25" s="58"/>
      <c r="EQG25" s="179"/>
      <c r="EQH25" s="58"/>
      <c r="EQI25" s="179"/>
      <c r="EQJ25" s="58"/>
      <c r="EQK25" s="179"/>
      <c r="EQL25" s="58"/>
      <c r="EQM25" s="179"/>
      <c r="EQN25" s="58"/>
      <c r="EQO25" s="179"/>
      <c r="EQP25" s="58"/>
      <c r="EQQ25" s="179"/>
      <c r="EQR25" s="58"/>
      <c r="EQS25" s="179"/>
      <c r="EQT25" s="58"/>
      <c r="EQU25" s="179"/>
      <c r="EQV25" s="58"/>
      <c r="EQW25" s="179"/>
      <c r="EQX25" s="58"/>
      <c r="EQY25" s="179"/>
      <c r="EQZ25" s="58"/>
      <c r="ERA25" s="179"/>
      <c r="ERB25" s="58"/>
      <c r="ERC25" s="179"/>
      <c r="ERD25" s="58"/>
      <c r="ERE25" s="179"/>
      <c r="ERF25" s="58"/>
      <c r="ERG25" s="179"/>
      <c r="ERH25" s="58"/>
      <c r="ERI25" s="179"/>
      <c r="ERJ25" s="58"/>
      <c r="ERK25" s="179"/>
      <c r="ERL25" s="58"/>
      <c r="ERM25" s="179"/>
      <c r="ERN25" s="58"/>
      <c r="ERO25" s="179"/>
      <c r="ERP25" s="58"/>
      <c r="ERQ25" s="179"/>
      <c r="ERR25" s="58"/>
      <c r="ERS25" s="179"/>
      <c r="ERT25" s="58"/>
      <c r="ERU25" s="179"/>
      <c r="ERV25" s="58"/>
      <c r="ERW25" s="179"/>
      <c r="ERX25" s="58"/>
      <c r="ERY25" s="179"/>
      <c r="ERZ25" s="58"/>
      <c r="ESA25" s="179"/>
      <c r="ESB25" s="58"/>
      <c r="ESC25" s="179"/>
      <c r="ESD25" s="58"/>
      <c r="ESE25" s="179"/>
      <c r="ESF25" s="58"/>
      <c r="ESG25" s="179"/>
      <c r="ESH25" s="58"/>
      <c r="ESI25" s="179"/>
      <c r="ESJ25" s="58"/>
      <c r="ESK25" s="179"/>
      <c r="ESL25" s="58"/>
      <c r="ESM25" s="179"/>
      <c r="ESN25" s="58"/>
      <c r="ESO25" s="179"/>
      <c r="ESP25" s="58"/>
      <c r="ESQ25" s="179"/>
      <c r="ESR25" s="58"/>
      <c r="ESS25" s="179"/>
      <c r="EST25" s="58"/>
      <c r="ESU25" s="179"/>
      <c r="ESV25" s="58"/>
      <c r="ESW25" s="179"/>
      <c r="ESX25" s="58"/>
      <c r="ESY25" s="179"/>
      <c r="ESZ25" s="58"/>
      <c r="ETA25" s="179"/>
      <c r="ETB25" s="58"/>
      <c r="ETC25" s="179"/>
      <c r="ETD25" s="58"/>
      <c r="ETE25" s="179"/>
      <c r="ETF25" s="58"/>
      <c r="ETG25" s="179"/>
      <c r="ETH25" s="58"/>
      <c r="ETI25" s="179"/>
      <c r="ETJ25" s="58"/>
      <c r="ETK25" s="179"/>
      <c r="ETL25" s="58"/>
      <c r="ETM25" s="179"/>
      <c r="ETN25" s="58"/>
      <c r="ETO25" s="179"/>
      <c r="ETP25" s="58"/>
      <c r="ETQ25" s="179"/>
      <c r="ETR25" s="58"/>
      <c r="ETS25" s="179"/>
      <c r="ETT25" s="58"/>
      <c r="ETU25" s="179"/>
      <c r="ETV25" s="58"/>
      <c r="ETW25" s="179"/>
      <c r="ETX25" s="58"/>
      <c r="ETY25" s="179"/>
      <c r="ETZ25" s="58"/>
      <c r="EUA25" s="179"/>
      <c r="EUB25" s="58"/>
      <c r="EUC25" s="179"/>
      <c r="EUD25" s="58"/>
      <c r="EUE25" s="179"/>
      <c r="EUF25" s="58"/>
      <c r="EUG25" s="179"/>
      <c r="EUH25" s="58"/>
      <c r="EUI25" s="179"/>
      <c r="EUJ25" s="58"/>
      <c r="EUK25" s="179"/>
      <c r="EUL25" s="58"/>
      <c r="EUM25" s="179"/>
      <c r="EUN25" s="58"/>
      <c r="EUO25" s="179"/>
      <c r="EUP25" s="58"/>
      <c r="EUQ25" s="179"/>
      <c r="EUR25" s="58"/>
      <c r="EUS25" s="179"/>
      <c r="EUT25" s="58"/>
      <c r="EUU25" s="179"/>
      <c r="EUV25" s="58"/>
      <c r="EUW25" s="179"/>
      <c r="EUX25" s="58"/>
      <c r="EUY25" s="179"/>
      <c r="EUZ25" s="58"/>
      <c r="EVA25" s="179"/>
      <c r="EVB25" s="58"/>
      <c r="EVC25" s="179"/>
      <c r="EVD25" s="58"/>
      <c r="EVE25" s="179"/>
      <c r="EVF25" s="58"/>
      <c r="EVG25" s="179"/>
      <c r="EVH25" s="58"/>
      <c r="EVI25" s="179"/>
      <c r="EVJ25" s="58"/>
      <c r="EVK25" s="179"/>
      <c r="EVL25" s="58"/>
      <c r="EVM25" s="179"/>
      <c r="EVN25" s="58"/>
      <c r="EVO25" s="179"/>
      <c r="EVP25" s="58"/>
      <c r="EVQ25" s="179"/>
      <c r="EVR25" s="58"/>
      <c r="EVS25" s="179"/>
      <c r="EVT25" s="58"/>
      <c r="EVU25" s="179"/>
      <c r="EVV25" s="58"/>
      <c r="EVW25" s="179"/>
      <c r="EVX25" s="58"/>
      <c r="EVY25" s="179"/>
      <c r="EVZ25" s="58"/>
      <c r="EWA25" s="179"/>
      <c r="EWB25" s="58"/>
      <c r="EWC25" s="179"/>
      <c r="EWD25" s="58"/>
      <c r="EWE25" s="179"/>
      <c r="EWF25" s="58"/>
      <c r="EWG25" s="179"/>
      <c r="EWH25" s="58"/>
      <c r="EWI25" s="179"/>
      <c r="EWJ25" s="58"/>
      <c r="EWK25" s="179"/>
      <c r="EWL25" s="58"/>
      <c r="EWM25" s="179"/>
      <c r="EWN25" s="58"/>
      <c r="EWO25" s="179"/>
      <c r="EWP25" s="58"/>
      <c r="EWQ25" s="179"/>
      <c r="EWR25" s="58"/>
      <c r="EWS25" s="179"/>
      <c r="EWT25" s="58"/>
      <c r="EWU25" s="179"/>
      <c r="EWV25" s="58"/>
      <c r="EWW25" s="179"/>
      <c r="EWX25" s="58"/>
      <c r="EWY25" s="179"/>
      <c r="EWZ25" s="58"/>
      <c r="EXA25" s="179"/>
      <c r="EXB25" s="58"/>
      <c r="EXC25" s="179"/>
      <c r="EXD25" s="58"/>
      <c r="EXE25" s="179"/>
      <c r="EXF25" s="58"/>
      <c r="EXG25" s="179"/>
      <c r="EXH25" s="58"/>
      <c r="EXI25" s="179"/>
      <c r="EXJ25" s="58"/>
      <c r="EXK25" s="179"/>
      <c r="EXL25" s="58"/>
      <c r="EXM25" s="179"/>
      <c r="EXN25" s="58"/>
      <c r="EXO25" s="179"/>
      <c r="EXP25" s="58"/>
      <c r="EXQ25" s="179"/>
      <c r="EXR25" s="58"/>
      <c r="EXS25" s="179"/>
      <c r="EXT25" s="58"/>
      <c r="EXU25" s="179"/>
      <c r="EXV25" s="58"/>
      <c r="EXW25" s="179"/>
      <c r="EXX25" s="58"/>
      <c r="EXY25" s="179"/>
      <c r="EXZ25" s="58"/>
      <c r="EYA25" s="179"/>
      <c r="EYB25" s="58"/>
      <c r="EYC25" s="179"/>
      <c r="EYD25" s="58"/>
      <c r="EYE25" s="179"/>
      <c r="EYF25" s="58"/>
      <c r="EYG25" s="179"/>
      <c r="EYH25" s="58"/>
      <c r="EYI25" s="179"/>
      <c r="EYJ25" s="58"/>
      <c r="EYK25" s="179"/>
      <c r="EYL25" s="58"/>
      <c r="EYM25" s="179"/>
      <c r="EYN25" s="58"/>
      <c r="EYO25" s="179"/>
      <c r="EYP25" s="58"/>
      <c r="EYQ25" s="179"/>
      <c r="EYR25" s="58"/>
      <c r="EYS25" s="179"/>
      <c r="EYT25" s="58"/>
      <c r="EYU25" s="179"/>
      <c r="EYV25" s="58"/>
      <c r="EYW25" s="179"/>
      <c r="EYX25" s="58"/>
      <c r="EYY25" s="179"/>
      <c r="EYZ25" s="58"/>
      <c r="EZA25" s="179"/>
      <c r="EZB25" s="58"/>
      <c r="EZC25" s="179"/>
      <c r="EZD25" s="58"/>
      <c r="EZE25" s="179"/>
      <c r="EZF25" s="58"/>
      <c r="EZG25" s="179"/>
      <c r="EZH25" s="58"/>
      <c r="EZI25" s="179"/>
      <c r="EZJ25" s="58"/>
      <c r="EZK25" s="179"/>
      <c r="EZL25" s="58"/>
      <c r="EZM25" s="179"/>
      <c r="EZN25" s="58"/>
      <c r="EZO25" s="179"/>
      <c r="EZP25" s="58"/>
      <c r="EZQ25" s="179"/>
      <c r="EZR25" s="58"/>
      <c r="EZS25" s="179"/>
      <c r="EZT25" s="58"/>
      <c r="EZU25" s="179"/>
      <c r="EZV25" s="58"/>
      <c r="EZW25" s="179"/>
      <c r="EZX25" s="58"/>
      <c r="EZY25" s="179"/>
      <c r="EZZ25" s="58"/>
      <c r="FAA25" s="179"/>
      <c r="FAB25" s="58"/>
      <c r="FAC25" s="179"/>
      <c r="FAD25" s="58"/>
      <c r="FAE25" s="179"/>
      <c r="FAF25" s="58"/>
      <c r="FAG25" s="179"/>
      <c r="FAH25" s="58"/>
      <c r="FAI25" s="179"/>
      <c r="FAJ25" s="58"/>
      <c r="FAK25" s="179"/>
      <c r="FAL25" s="58"/>
      <c r="FAM25" s="179"/>
      <c r="FAN25" s="58"/>
      <c r="FAO25" s="179"/>
      <c r="FAP25" s="58"/>
      <c r="FAQ25" s="179"/>
      <c r="FAR25" s="58"/>
      <c r="FAS25" s="179"/>
      <c r="FAT25" s="58"/>
      <c r="FAU25" s="179"/>
      <c r="FAV25" s="58"/>
      <c r="FAW25" s="179"/>
      <c r="FAX25" s="58"/>
      <c r="FAY25" s="179"/>
      <c r="FAZ25" s="58"/>
      <c r="FBA25" s="179"/>
      <c r="FBB25" s="58"/>
      <c r="FBC25" s="179"/>
      <c r="FBD25" s="58"/>
      <c r="FBE25" s="179"/>
      <c r="FBF25" s="58"/>
      <c r="FBG25" s="179"/>
      <c r="FBH25" s="58"/>
      <c r="FBI25" s="179"/>
      <c r="FBJ25" s="58"/>
      <c r="FBK25" s="179"/>
      <c r="FBL25" s="58"/>
      <c r="FBM25" s="179"/>
      <c r="FBN25" s="58"/>
      <c r="FBO25" s="179"/>
      <c r="FBP25" s="58"/>
      <c r="FBQ25" s="179"/>
      <c r="FBR25" s="58"/>
      <c r="FBS25" s="179"/>
      <c r="FBT25" s="58"/>
      <c r="FBU25" s="179"/>
      <c r="FBV25" s="58"/>
      <c r="FBW25" s="179"/>
      <c r="FBX25" s="58"/>
      <c r="FBY25" s="179"/>
      <c r="FBZ25" s="58"/>
      <c r="FCA25" s="179"/>
      <c r="FCB25" s="58"/>
      <c r="FCC25" s="179"/>
      <c r="FCD25" s="58"/>
      <c r="FCE25" s="179"/>
      <c r="FCF25" s="58"/>
      <c r="FCG25" s="179"/>
      <c r="FCH25" s="58"/>
      <c r="FCI25" s="179"/>
      <c r="FCJ25" s="58"/>
      <c r="FCK25" s="179"/>
      <c r="FCL25" s="58"/>
      <c r="FCM25" s="179"/>
      <c r="FCN25" s="58"/>
      <c r="FCO25" s="179"/>
      <c r="FCP25" s="58"/>
      <c r="FCQ25" s="179"/>
      <c r="FCR25" s="58"/>
      <c r="FCS25" s="179"/>
      <c r="FCT25" s="58"/>
      <c r="FCU25" s="179"/>
      <c r="FCV25" s="58"/>
      <c r="FCW25" s="179"/>
      <c r="FCX25" s="58"/>
      <c r="FCY25" s="179"/>
      <c r="FCZ25" s="58"/>
      <c r="FDA25" s="179"/>
      <c r="FDB25" s="58"/>
      <c r="FDC25" s="179"/>
      <c r="FDD25" s="58"/>
      <c r="FDE25" s="179"/>
      <c r="FDF25" s="58"/>
      <c r="FDG25" s="179"/>
      <c r="FDH25" s="58"/>
      <c r="FDI25" s="179"/>
      <c r="FDJ25" s="58"/>
      <c r="FDK25" s="179"/>
      <c r="FDL25" s="58"/>
      <c r="FDM25" s="179"/>
      <c r="FDN25" s="58"/>
      <c r="FDO25" s="179"/>
      <c r="FDP25" s="58"/>
      <c r="FDQ25" s="179"/>
      <c r="FDR25" s="58"/>
      <c r="FDS25" s="179"/>
      <c r="FDT25" s="58"/>
      <c r="FDU25" s="179"/>
      <c r="FDV25" s="58"/>
      <c r="FDW25" s="179"/>
      <c r="FDX25" s="58"/>
      <c r="FDY25" s="179"/>
      <c r="FDZ25" s="58"/>
      <c r="FEA25" s="179"/>
      <c r="FEB25" s="58"/>
      <c r="FEC25" s="179"/>
      <c r="FED25" s="58"/>
      <c r="FEE25" s="179"/>
      <c r="FEF25" s="58"/>
      <c r="FEG25" s="179"/>
      <c r="FEH25" s="58"/>
      <c r="FEI25" s="179"/>
      <c r="FEJ25" s="58"/>
      <c r="FEK25" s="179"/>
      <c r="FEL25" s="58"/>
      <c r="FEM25" s="179"/>
      <c r="FEN25" s="58"/>
      <c r="FEO25" s="179"/>
      <c r="FEP25" s="58"/>
      <c r="FEQ25" s="179"/>
      <c r="FER25" s="58"/>
      <c r="FES25" s="179"/>
      <c r="FET25" s="58"/>
      <c r="FEU25" s="179"/>
      <c r="FEV25" s="58"/>
      <c r="FEW25" s="179"/>
      <c r="FEX25" s="58"/>
      <c r="FEY25" s="179"/>
      <c r="FEZ25" s="58"/>
      <c r="FFA25" s="179"/>
      <c r="FFB25" s="58"/>
      <c r="FFC25" s="179"/>
      <c r="FFD25" s="58"/>
      <c r="FFE25" s="179"/>
      <c r="FFF25" s="58"/>
      <c r="FFG25" s="179"/>
      <c r="FFH25" s="58"/>
      <c r="FFI25" s="179"/>
      <c r="FFJ25" s="58"/>
      <c r="FFK25" s="179"/>
      <c r="FFL25" s="58"/>
      <c r="FFM25" s="179"/>
      <c r="FFN25" s="58"/>
      <c r="FFO25" s="179"/>
      <c r="FFP25" s="58"/>
      <c r="FFQ25" s="179"/>
      <c r="FFR25" s="58"/>
      <c r="FFS25" s="179"/>
      <c r="FFT25" s="58"/>
      <c r="FFU25" s="179"/>
      <c r="FFV25" s="58"/>
      <c r="FFW25" s="179"/>
      <c r="FFX25" s="58"/>
      <c r="FFY25" s="179"/>
      <c r="FFZ25" s="58"/>
      <c r="FGA25" s="179"/>
      <c r="FGB25" s="58"/>
      <c r="FGC25" s="179"/>
      <c r="FGD25" s="58"/>
      <c r="FGE25" s="179"/>
      <c r="FGF25" s="58"/>
      <c r="FGG25" s="179"/>
      <c r="FGH25" s="58"/>
      <c r="FGI25" s="179"/>
      <c r="FGJ25" s="58"/>
      <c r="FGK25" s="179"/>
      <c r="FGL25" s="58"/>
      <c r="FGM25" s="179"/>
      <c r="FGN25" s="58"/>
      <c r="FGO25" s="179"/>
      <c r="FGP25" s="58"/>
      <c r="FGQ25" s="179"/>
      <c r="FGR25" s="58"/>
      <c r="FGS25" s="179"/>
      <c r="FGT25" s="58"/>
      <c r="FGU25" s="179"/>
      <c r="FGV25" s="58"/>
      <c r="FGW25" s="179"/>
      <c r="FGX25" s="58"/>
      <c r="FGY25" s="179"/>
      <c r="FGZ25" s="58"/>
      <c r="FHA25" s="179"/>
      <c r="FHB25" s="58"/>
      <c r="FHC25" s="179"/>
      <c r="FHD25" s="58"/>
      <c r="FHE25" s="179"/>
      <c r="FHF25" s="58"/>
      <c r="FHG25" s="179"/>
      <c r="FHH25" s="58"/>
      <c r="FHI25" s="179"/>
      <c r="FHJ25" s="58"/>
      <c r="FHK25" s="179"/>
      <c r="FHL25" s="58"/>
      <c r="FHM25" s="179"/>
      <c r="FHN25" s="58"/>
      <c r="FHO25" s="179"/>
      <c r="FHP25" s="58"/>
      <c r="FHQ25" s="179"/>
      <c r="FHR25" s="58"/>
      <c r="FHS25" s="179"/>
      <c r="FHT25" s="58"/>
      <c r="FHU25" s="179"/>
      <c r="FHV25" s="58"/>
      <c r="FHW25" s="179"/>
      <c r="FHX25" s="58"/>
      <c r="FHY25" s="179"/>
      <c r="FHZ25" s="58"/>
      <c r="FIA25" s="179"/>
      <c r="FIB25" s="58"/>
      <c r="FIC25" s="179"/>
      <c r="FID25" s="58"/>
      <c r="FIE25" s="179"/>
      <c r="FIF25" s="58"/>
      <c r="FIG25" s="179"/>
      <c r="FIH25" s="58"/>
      <c r="FII25" s="179"/>
      <c r="FIJ25" s="58"/>
      <c r="FIK25" s="179"/>
      <c r="FIL25" s="58"/>
      <c r="FIM25" s="179"/>
      <c r="FIN25" s="58"/>
      <c r="FIO25" s="179"/>
      <c r="FIP25" s="58"/>
      <c r="FIQ25" s="179"/>
      <c r="FIR25" s="58"/>
      <c r="FIS25" s="179"/>
      <c r="FIT25" s="58"/>
      <c r="FIU25" s="179"/>
      <c r="FIV25" s="58"/>
      <c r="FIW25" s="179"/>
      <c r="FIX25" s="58"/>
      <c r="FIY25" s="179"/>
      <c r="FIZ25" s="58"/>
      <c r="FJA25" s="179"/>
      <c r="FJB25" s="58"/>
      <c r="FJC25" s="179"/>
      <c r="FJD25" s="58"/>
      <c r="FJE25" s="179"/>
      <c r="FJF25" s="58"/>
      <c r="FJG25" s="179"/>
      <c r="FJH25" s="58"/>
      <c r="FJI25" s="179"/>
      <c r="FJJ25" s="58"/>
      <c r="FJK25" s="179"/>
      <c r="FJL25" s="58"/>
      <c r="FJM25" s="179"/>
      <c r="FJN25" s="58"/>
      <c r="FJO25" s="179"/>
      <c r="FJP25" s="58"/>
      <c r="FJQ25" s="179"/>
      <c r="FJR25" s="58"/>
      <c r="FJS25" s="179"/>
      <c r="FJT25" s="58"/>
      <c r="FJU25" s="179"/>
      <c r="FJV25" s="58"/>
      <c r="FJW25" s="179"/>
      <c r="FJX25" s="58"/>
      <c r="FJY25" s="179"/>
      <c r="FJZ25" s="58"/>
      <c r="FKA25" s="179"/>
      <c r="FKB25" s="58"/>
      <c r="FKC25" s="179"/>
      <c r="FKD25" s="58"/>
      <c r="FKE25" s="179"/>
      <c r="FKF25" s="58"/>
      <c r="FKG25" s="179"/>
      <c r="FKH25" s="58"/>
      <c r="FKI25" s="179"/>
      <c r="FKJ25" s="58"/>
      <c r="FKK25" s="179"/>
      <c r="FKL25" s="58"/>
      <c r="FKM25" s="179"/>
      <c r="FKN25" s="58"/>
      <c r="FKO25" s="179"/>
      <c r="FKP25" s="58"/>
      <c r="FKQ25" s="179"/>
      <c r="FKR25" s="58"/>
      <c r="FKS25" s="179"/>
      <c r="FKT25" s="58"/>
      <c r="FKU25" s="179"/>
      <c r="FKV25" s="58"/>
      <c r="FKW25" s="179"/>
      <c r="FKX25" s="58"/>
      <c r="FKY25" s="179"/>
      <c r="FKZ25" s="58"/>
      <c r="FLA25" s="179"/>
      <c r="FLB25" s="58"/>
      <c r="FLC25" s="179"/>
      <c r="FLD25" s="58"/>
      <c r="FLE25" s="179"/>
      <c r="FLF25" s="58"/>
      <c r="FLG25" s="179"/>
      <c r="FLH25" s="58"/>
      <c r="FLI25" s="179"/>
      <c r="FLJ25" s="58"/>
      <c r="FLK25" s="179"/>
      <c r="FLL25" s="58"/>
      <c r="FLM25" s="179"/>
      <c r="FLN25" s="58"/>
      <c r="FLO25" s="179"/>
      <c r="FLP25" s="58"/>
      <c r="FLQ25" s="179"/>
      <c r="FLR25" s="58"/>
      <c r="FLS25" s="179"/>
      <c r="FLT25" s="58"/>
      <c r="FLU25" s="179"/>
      <c r="FLV25" s="58"/>
      <c r="FLW25" s="179"/>
      <c r="FLX25" s="58"/>
      <c r="FLY25" s="179"/>
      <c r="FLZ25" s="58"/>
      <c r="FMA25" s="179"/>
      <c r="FMB25" s="58"/>
      <c r="FMC25" s="179"/>
      <c r="FMD25" s="58"/>
      <c r="FME25" s="179"/>
      <c r="FMF25" s="58"/>
      <c r="FMG25" s="179"/>
      <c r="FMH25" s="58"/>
      <c r="FMI25" s="179"/>
      <c r="FMJ25" s="58"/>
      <c r="FMK25" s="179"/>
      <c r="FML25" s="58"/>
      <c r="FMM25" s="179"/>
      <c r="FMN25" s="58"/>
      <c r="FMO25" s="179"/>
      <c r="FMP25" s="58"/>
      <c r="FMQ25" s="179"/>
      <c r="FMR25" s="58"/>
      <c r="FMS25" s="179"/>
      <c r="FMT25" s="58"/>
      <c r="FMU25" s="179"/>
      <c r="FMV25" s="58"/>
      <c r="FMW25" s="179"/>
      <c r="FMX25" s="58"/>
      <c r="FMY25" s="179"/>
      <c r="FMZ25" s="58"/>
      <c r="FNA25" s="179"/>
      <c r="FNB25" s="58"/>
      <c r="FNC25" s="179"/>
      <c r="FND25" s="58"/>
      <c r="FNE25" s="179"/>
      <c r="FNF25" s="58"/>
      <c r="FNG25" s="179"/>
      <c r="FNH25" s="58"/>
      <c r="FNI25" s="179"/>
      <c r="FNJ25" s="58"/>
      <c r="FNK25" s="179"/>
      <c r="FNL25" s="58"/>
      <c r="FNM25" s="179"/>
      <c r="FNN25" s="58"/>
      <c r="FNO25" s="179"/>
      <c r="FNP25" s="58"/>
      <c r="FNQ25" s="179"/>
      <c r="FNR25" s="58"/>
      <c r="FNS25" s="179"/>
      <c r="FNT25" s="58"/>
      <c r="FNU25" s="179"/>
      <c r="FNV25" s="58"/>
      <c r="FNW25" s="179"/>
      <c r="FNX25" s="58"/>
      <c r="FNY25" s="179"/>
      <c r="FNZ25" s="58"/>
      <c r="FOA25" s="179"/>
      <c r="FOB25" s="58"/>
      <c r="FOC25" s="179"/>
      <c r="FOD25" s="58"/>
      <c r="FOE25" s="179"/>
      <c r="FOF25" s="58"/>
      <c r="FOG25" s="179"/>
      <c r="FOH25" s="58"/>
      <c r="FOI25" s="179"/>
      <c r="FOJ25" s="58"/>
      <c r="FOK25" s="179"/>
      <c r="FOL25" s="58"/>
      <c r="FOM25" s="179"/>
      <c r="FON25" s="58"/>
      <c r="FOO25" s="179"/>
      <c r="FOP25" s="58"/>
      <c r="FOQ25" s="179"/>
      <c r="FOR25" s="58"/>
      <c r="FOS25" s="179"/>
      <c r="FOT25" s="58"/>
      <c r="FOU25" s="179"/>
      <c r="FOV25" s="58"/>
      <c r="FOW25" s="179"/>
      <c r="FOX25" s="58"/>
      <c r="FOY25" s="179"/>
      <c r="FOZ25" s="58"/>
      <c r="FPA25" s="179"/>
      <c r="FPB25" s="58"/>
      <c r="FPC25" s="179"/>
      <c r="FPD25" s="58"/>
      <c r="FPE25" s="179"/>
      <c r="FPF25" s="58"/>
      <c r="FPG25" s="179"/>
      <c r="FPH25" s="58"/>
      <c r="FPI25" s="179"/>
      <c r="FPJ25" s="58"/>
      <c r="FPK25" s="179"/>
      <c r="FPL25" s="58"/>
      <c r="FPM25" s="179"/>
      <c r="FPN25" s="58"/>
      <c r="FPO25" s="179"/>
      <c r="FPP25" s="58"/>
      <c r="FPQ25" s="179"/>
      <c r="FPR25" s="58"/>
      <c r="FPS25" s="179"/>
      <c r="FPT25" s="58"/>
      <c r="FPU25" s="179"/>
      <c r="FPV25" s="58"/>
      <c r="FPW25" s="179"/>
      <c r="FPX25" s="58"/>
      <c r="FPY25" s="179"/>
      <c r="FPZ25" s="58"/>
      <c r="FQA25" s="179"/>
      <c r="FQB25" s="58"/>
      <c r="FQC25" s="179"/>
      <c r="FQD25" s="58"/>
      <c r="FQE25" s="179"/>
      <c r="FQF25" s="58"/>
      <c r="FQG25" s="179"/>
      <c r="FQH25" s="58"/>
      <c r="FQI25" s="179"/>
      <c r="FQJ25" s="58"/>
      <c r="FQK25" s="179"/>
      <c r="FQL25" s="58"/>
      <c r="FQM25" s="179"/>
      <c r="FQN25" s="58"/>
      <c r="FQO25" s="179"/>
      <c r="FQP25" s="58"/>
      <c r="FQQ25" s="179"/>
      <c r="FQR25" s="58"/>
      <c r="FQS25" s="179"/>
      <c r="FQT25" s="58"/>
      <c r="FQU25" s="179"/>
      <c r="FQV25" s="58"/>
      <c r="FQW25" s="179"/>
      <c r="FQX25" s="58"/>
      <c r="FQY25" s="179"/>
      <c r="FQZ25" s="58"/>
      <c r="FRA25" s="179"/>
      <c r="FRB25" s="58"/>
      <c r="FRC25" s="179"/>
      <c r="FRD25" s="58"/>
      <c r="FRE25" s="179"/>
      <c r="FRF25" s="58"/>
      <c r="FRG25" s="179"/>
      <c r="FRH25" s="58"/>
      <c r="FRI25" s="179"/>
      <c r="FRJ25" s="58"/>
      <c r="FRK25" s="179"/>
      <c r="FRL25" s="58"/>
      <c r="FRM25" s="179"/>
      <c r="FRN25" s="58"/>
      <c r="FRO25" s="179"/>
      <c r="FRP25" s="58"/>
      <c r="FRQ25" s="179"/>
      <c r="FRR25" s="58"/>
      <c r="FRS25" s="179"/>
      <c r="FRT25" s="58"/>
      <c r="FRU25" s="179"/>
      <c r="FRV25" s="58"/>
      <c r="FRW25" s="179"/>
      <c r="FRX25" s="58"/>
      <c r="FRY25" s="179"/>
      <c r="FRZ25" s="58"/>
      <c r="FSA25" s="179"/>
      <c r="FSB25" s="58"/>
      <c r="FSC25" s="179"/>
      <c r="FSD25" s="58"/>
      <c r="FSE25" s="179"/>
      <c r="FSF25" s="58"/>
      <c r="FSG25" s="179"/>
      <c r="FSH25" s="58"/>
      <c r="FSI25" s="179"/>
      <c r="FSJ25" s="58"/>
      <c r="FSK25" s="179"/>
      <c r="FSL25" s="58"/>
      <c r="FSM25" s="179"/>
      <c r="FSN25" s="58"/>
      <c r="FSO25" s="179"/>
      <c r="FSP25" s="58"/>
      <c r="FSQ25" s="179"/>
      <c r="FSR25" s="58"/>
      <c r="FSS25" s="179"/>
      <c r="FST25" s="58"/>
      <c r="FSU25" s="179"/>
      <c r="FSV25" s="58"/>
      <c r="FSW25" s="179"/>
      <c r="FSX25" s="58"/>
      <c r="FSY25" s="179"/>
      <c r="FSZ25" s="58"/>
      <c r="FTA25" s="179"/>
      <c r="FTB25" s="58"/>
      <c r="FTC25" s="179"/>
      <c r="FTD25" s="58"/>
      <c r="FTE25" s="179"/>
      <c r="FTF25" s="58"/>
      <c r="FTG25" s="179"/>
      <c r="FTH25" s="58"/>
      <c r="FTI25" s="179"/>
      <c r="FTJ25" s="58"/>
      <c r="FTK25" s="179"/>
      <c r="FTL25" s="58"/>
      <c r="FTM25" s="179"/>
      <c r="FTN25" s="58"/>
      <c r="FTO25" s="179"/>
      <c r="FTP25" s="58"/>
      <c r="FTQ25" s="179"/>
      <c r="FTR25" s="58"/>
      <c r="FTS25" s="179"/>
      <c r="FTT25" s="58"/>
      <c r="FTU25" s="179"/>
      <c r="FTV25" s="58"/>
      <c r="FTW25" s="179"/>
      <c r="FTX25" s="58"/>
      <c r="FTY25" s="179"/>
      <c r="FTZ25" s="58"/>
      <c r="FUA25" s="179"/>
      <c r="FUB25" s="58"/>
      <c r="FUC25" s="179"/>
      <c r="FUD25" s="58"/>
      <c r="FUE25" s="179"/>
      <c r="FUF25" s="58"/>
      <c r="FUG25" s="179"/>
      <c r="FUH25" s="58"/>
      <c r="FUI25" s="179"/>
      <c r="FUJ25" s="58"/>
      <c r="FUK25" s="179"/>
      <c r="FUL25" s="58"/>
      <c r="FUM25" s="179"/>
      <c r="FUN25" s="58"/>
      <c r="FUO25" s="179"/>
      <c r="FUP25" s="58"/>
      <c r="FUQ25" s="179"/>
      <c r="FUR25" s="58"/>
      <c r="FUS25" s="179"/>
      <c r="FUT25" s="58"/>
      <c r="FUU25" s="179"/>
      <c r="FUV25" s="58"/>
      <c r="FUW25" s="179"/>
      <c r="FUX25" s="58"/>
      <c r="FUY25" s="179"/>
      <c r="FUZ25" s="58"/>
      <c r="FVA25" s="179"/>
      <c r="FVB25" s="58"/>
      <c r="FVC25" s="179"/>
      <c r="FVD25" s="58"/>
      <c r="FVE25" s="179"/>
      <c r="FVF25" s="58"/>
      <c r="FVG25" s="179"/>
      <c r="FVH25" s="58"/>
      <c r="FVI25" s="179"/>
      <c r="FVJ25" s="58"/>
      <c r="FVK25" s="179"/>
      <c r="FVL25" s="58"/>
      <c r="FVM25" s="179"/>
      <c r="FVN25" s="58"/>
      <c r="FVO25" s="179"/>
      <c r="FVP25" s="58"/>
      <c r="FVQ25" s="179"/>
      <c r="FVR25" s="58"/>
      <c r="FVS25" s="179"/>
      <c r="FVT25" s="58"/>
      <c r="FVU25" s="179"/>
      <c r="FVV25" s="58"/>
      <c r="FVW25" s="179"/>
      <c r="FVX25" s="58"/>
      <c r="FVY25" s="179"/>
      <c r="FVZ25" s="58"/>
      <c r="FWA25" s="179"/>
      <c r="FWB25" s="58"/>
      <c r="FWC25" s="179"/>
      <c r="FWD25" s="58"/>
      <c r="FWE25" s="179"/>
      <c r="FWF25" s="58"/>
      <c r="FWG25" s="179"/>
      <c r="FWH25" s="58"/>
      <c r="FWI25" s="179"/>
      <c r="FWJ25" s="58"/>
      <c r="FWK25" s="179"/>
      <c r="FWL25" s="58"/>
      <c r="FWM25" s="179"/>
      <c r="FWN25" s="58"/>
      <c r="FWO25" s="179"/>
      <c r="FWP25" s="58"/>
      <c r="FWQ25" s="179"/>
      <c r="FWR25" s="58"/>
      <c r="FWS25" s="179"/>
      <c r="FWT25" s="58"/>
      <c r="FWU25" s="179"/>
      <c r="FWV25" s="58"/>
      <c r="FWW25" s="179"/>
      <c r="FWX25" s="58"/>
      <c r="FWY25" s="179"/>
      <c r="FWZ25" s="58"/>
      <c r="FXA25" s="179"/>
      <c r="FXB25" s="58"/>
      <c r="FXC25" s="179"/>
      <c r="FXD25" s="58"/>
      <c r="FXE25" s="179"/>
      <c r="FXF25" s="58"/>
      <c r="FXG25" s="179"/>
      <c r="FXH25" s="58"/>
      <c r="FXI25" s="179"/>
      <c r="FXJ25" s="58"/>
      <c r="FXK25" s="179"/>
      <c r="FXL25" s="58"/>
      <c r="FXM25" s="179"/>
      <c r="FXN25" s="58"/>
      <c r="FXO25" s="179"/>
      <c r="FXP25" s="58"/>
      <c r="FXQ25" s="179"/>
      <c r="FXR25" s="58"/>
      <c r="FXS25" s="179"/>
      <c r="FXT25" s="58"/>
      <c r="FXU25" s="179"/>
      <c r="FXV25" s="58"/>
      <c r="FXW25" s="179"/>
      <c r="FXX25" s="58"/>
      <c r="FXY25" s="179"/>
      <c r="FXZ25" s="58"/>
      <c r="FYA25" s="179"/>
      <c r="FYB25" s="58"/>
      <c r="FYC25" s="179"/>
      <c r="FYD25" s="58"/>
      <c r="FYE25" s="179"/>
      <c r="FYF25" s="58"/>
      <c r="FYG25" s="179"/>
      <c r="FYH25" s="58"/>
      <c r="FYI25" s="179"/>
      <c r="FYJ25" s="58"/>
      <c r="FYK25" s="179"/>
      <c r="FYL25" s="58"/>
      <c r="FYM25" s="179"/>
      <c r="FYN25" s="58"/>
      <c r="FYO25" s="179"/>
      <c r="FYP25" s="58"/>
      <c r="FYQ25" s="179"/>
      <c r="FYR25" s="58"/>
      <c r="FYS25" s="179"/>
      <c r="FYT25" s="58"/>
      <c r="FYU25" s="179"/>
      <c r="FYV25" s="58"/>
      <c r="FYW25" s="179"/>
      <c r="FYX25" s="58"/>
      <c r="FYY25" s="179"/>
      <c r="FYZ25" s="58"/>
      <c r="FZA25" s="179"/>
      <c r="FZB25" s="58"/>
      <c r="FZC25" s="179"/>
      <c r="FZD25" s="58"/>
      <c r="FZE25" s="179"/>
      <c r="FZF25" s="58"/>
      <c r="FZG25" s="179"/>
      <c r="FZH25" s="58"/>
      <c r="FZI25" s="179"/>
      <c r="FZJ25" s="58"/>
      <c r="FZK25" s="179"/>
      <c r="FZL25" s="58"/>
      <c r="FZM25" s="179"/>
      <c r="FZN25" s="58"/>
      <c r="FZO25" s="179"/>
      <c r="FZP25" s="58"/>
      <c r="FZQ25" s="179"/>
      <c r="FZR25" s="58"/>
      <c r="FZS25" s="179"/>
      <c r="FZT25" s="58"/>
      <c r="FZU25" s="179"/>
      <c r="FZV25" s="58"/>
      <c r="FZW25" s="179"/>
      <c r="FZX25" s="58"/>
      <c r="FZY25" s="179"/>
      <c r="FZZ25" s="58"/>
      <c r="GAA25" s="179"/>
      <c r="GAB25" s="58"/>
      <c r="GAC25" s="179"/>
      <c r="GAD25" s="58"/>
      <c r="GAE25" s="179"/>
      <c r="GAF25" s="58"/>
      <c r="GAG25" s="179"/>
      <c r="GAH25" s="58"/>
      <c r="GAI25" s="179"/>
      <c r="GAJ25" s="58"/>
      <c r="GAK25" s="179"/>
      <c r="GAL25" s="58"/>
      <c r="GAM25" s="179"/>
      <c r="GAN25" s="58"/>
      <c r="GAO25" s="179"/>
      <c r="GAP25" s="58"/>
      <c r="GAQ25" s="179"/>
      <c r="GAR25" s="58"/>
      <c r="GAS25" s="179"/>
      <c r="GAT25" s="58"/>
      <c r="GAU25" s="179"/>
      <c r="GAV25" s="58"/>
      <c r="GAW25" s="179"/>
      <c r="GAX25" s="58"/>
      <c r="GAY25" s="179"/>
      <c r="GAZ25" s="58"/>
      <c r="GBA25" s="179"/>
      <c r="GBB25" s="58"/>
      <c r="GBC25" s="179"/>
      <c r="GBD25" s="58"/>
      <c r="GBE25" s="179"/>
      <c r="GBF25" s="58"/>
      <c r="GBG25" s="179"/>
      <c r="GBH25" s="58"/>
      <c r="GBI25" s="179"/>
      <c r="GBJ25" s="58"/>
      <c r="GBK25" s="179"/>
      <c r="GBL25" s="58"/>
      <c r="GBM25" s="179"/>
      <c r="GBN25" s="58"/>
      <c r="GBO25" s="179"/>
      <c r="GBP25" s="58"/>
      <c r="GBQ25" s="179"/>
      <c r="GBR25" s="58"/>
      <c r="GBS25" s="179"/>
      <c r="GBT25" s="58"/>
      <c r="GBU25" s="179"/>
      <c r="GBV25" s="58"/>
      <c r="GBW25" s="179"/>
      <c r="GBX25" s="58"/>
      <c r="GBY25" s="179"/>
      <c r="GBZ25" s="58"/>
      <c r="GCA25" s="179"/>
      <c r="GCB25" s="58"/>
      <c r="GCC25" s="179"/>
      <c r="GCD25" s="58"/>
      <c r="GCE25" s="179"/>
      <c r="GCF25" s="58"/>
      <c r="GCG25" s="179"/>
      <c r="GCH25" s="58"/>
      <c r="GCI25" s="179"/>
      <c r="GCJ25" s="58"/>
      <c r="GCK25" s="179"/>
      <c r="GCL25" s="58"/>
      <c r="GCM25" s="179"/>
      <c r="GCN25" s="58"/>
      <c r="GCO25" s="179"/>
      <c r="GCP25" s="58"/>
      <c r="GCQ25" s="179"/>
      <c r="GCR25" s="58"/>
      <c r="GCS25" s="179"/>
      <c r="GCT25" s="58"/>
      <c r="GCU25" s="179"/>
      <c r="GCV25" s="58"/>
      <c r="GCW25" s="179"/>
      <c r="GCX25" s="58"/>
      <c r="GCY25" s="179"/>
      <c r="GCZ25" s="58"/>
      <c r="GDA25" s="179"/>
      <c r="GDB25" s="58"/>
      <c r="GDC25" s="179"/>
      <c r="GDD25" s="58"/>
      <c r="GDE25" s="179"/>
      <c r="GDF25" s="58"/>
      <c r="GDG25" s="179"/>
      <c r="GDH25" s="58"/>
      <c r="GDI25" s="179"/>
      <c r="GDJ25" s="58"/>
      <c r="GDK25" s="179"/>
      <c r="GDL25" s="58"/>
      <c r="GDM25" s="179"/>
      <c r="GDN25" s="58"/>
      <c r="GDO25" s="179"/>
      <c r="GDP25" s="58"/>
      <c r="GDQ25" s="179"/>
      <c r="GDR25" s="58"/>
      <c r="GDS25" s="179"/>
      <c r="GDT25" s="58"/>
      <c r="GDU25" s="179"/>
      <c r="GDV25" s="58"/>
      <c r="GDW25" s="179"/>
      <c r="GDX25" s="58"/>
      <c r="GDY25" s="179"/>
      <c r="GDZ25" s="58"/>
      <c r="GEA25" s="179"/>
      <c r="GEB25" s="58"/>
      <c r="GEC25" s="179"/>
      <c r="GED25" s="58"/>
      <c r="GEE25" s="179"/>
      <c r="GEF25" s="58"/>
      <c r="GEG25" s="179"/>
      <c r="GEH25" s="58"/>
      <c r="GEI25" s="179"/>
      <c r="GEJ25" s="58"/>
      <c r="GEK25" s="179"/>
      <c r="GEL25" s="58"/>
      <c r="GEM25" s="179"/>
      <c r="GEN25" s="58"/>
      <c r="GEO25" s="179"/>
      <c r="GEP25" s="58"/>
      <c r="GEQ25" s="179"/>
      <c r="GER25" s="58"/>
      <c r="GES25" s="179"/>
      <c r="GET25" s="58"/>
      <c r="GEU25" s="179"/>
      <c r="GEV25" s="58"/>
      <c r="GEW25" s="179"/>
      <c r="GEX25" s="58"/>
      <c r="GEY25" s="179"/>
      <c r="GEZ25" s="58"/>
      <c r="GFA25" s="179"/>
      <c r="GFB25" s="58"/>
      <c r="GFC25" s="179"/>
      <c r="GFD25" s="58"/>
      <c r="GFE25" s="179"/>
      <c r="GFF25" s="58"/>
      <c r="GFG25" s="179"/>
      <c r="GFH25" s="58"/>
      <c r="GFI25" s="179"/>
      <c r="GFJ25" s="58"/>
      <c r="GFK25" s="179"/>
      <c r="GFL25" s="58"/>
      <c r="GFM25" s="179"/>
      <c r="GFN25" s="58"/>
      <c r="GFO25" s="179"/>
      <c r="GFP25" s="58"/>
      <c r="GFQ25" s="179"/>
      <c r="GFR25" s="58"/>
      <c r="GFS25" s="179"/>
      <c r="GFT25" s="58"/>
      <c r="GFU25" s="179"/>
      <c r="GFV25" s="58"/>
      <c r="GFW25" s="179"/>
      <c r="GFX25" s="58"/>
      <c r="GFY25" s="179"/>
      <c r="GFZ25" s="58"/>
      <c r="GGA25" s="179"/>
      <c r="GGB25" s="58"/>
      <c r="GGC25" s="179"/>
      <c r="GGD25" s="58"/>
      <c r="GGE25" s="179"/>
      <c r="GGF25" s="58"/>
      <c r="GGG25" s="179"/>
      <c r="GGH25" s="58"/>
      <c r="GGI25" s="179"/>
      <c r="GGJ25" s="58"/>
      <c r="GGK25" s="179"/>
      <c r="GGL25" s="58"/>
      <c r="GGM25" s="179"/>
      <c r="GGN25" s="58"/>
      <c r="GGO25" s="179"/>
      <c r="GGP25" s="58"/>
      <c r="GGQ25" s="179"/>
      <c r="GGR25" s="58"/>
      <c r="GGS25" s="179"/>
      <c r="GGT25" s="58"/>
      <c r="GGU25" s="179"/>
      <c r="GGV25" s="58"/>
      <c r="GGW25" s="179"/>
      <c r="GGX25" s="58"/>
      <c r="GGY25" s="179"/>
      <c r="GGZ25" s="58"/>
      <c r="GHA25" s="179"/>
      <c r="GHB25" s="58"/>
      <c r="GHC25" s="179"/>
      <c r="GHD25" s="58"/>
      <c r="GHE25" s="179"/>
      <c r="GHF25" s="58"/>
      <c r="GHG25" s="179"/>
      <c r="GHH25" s="58"/>
      <c r="GHI25" s="179"/>
      <c r="GHJ25" s="58"/>
      <c r="GHK25" s="179"/>
      <c r="GHL25" s="58"/>
      <c r="GHM25" s="179"/>
      <c r="GHN25" s="58"/>
      <c r="GHO25" s="179"/>
      <c r="GHP25" s="58"/>
      <c r="GHQ25" s="179"/>
      <c r="GHR25" s="58"/>
      <c r="GHS25" s="179"/>
      <c r="GHT25" s="58"/>
      <c r="GHU25" s="179"/>
      <c r="GHV25" s="58"/>
      <c r="GHW25" s="179"/>
      <c r="GHX25" s="58"/>
      <c r="GHY25" s="179"/>
      <c r="GHZ25" s="58"/>
      <c r="GIA25" s="179"/>
      <c r="GIB25" s="58"/>
      <c r="GIC25" s="179"/>
      <c r="GID25" s="58"/>
      <c r="GIE25" s="179"/>
      <c r="GIF25" s="58"/>
      <c r="GIG25" s="179"/>
      <c r="GIH25" s="58"/>
      <c r="GII25" s="179"/>
      <c r="GIJ25" s="58"/>
      <c r="GIK25" s="179"/>
      <c r="GIL25" s="58"/>
      <c r="GIM25" s="179"/>
      <c r="GIN25" s="58"/>
      <c r="GIO25" s="179"/>
      <c r="GIP25" s="58"/>
      <c r="GIQ25" s="179"/>
      <c r="GIR25" s="58"/>
      <c r="GIS25" s="179"/>
      <c r="GIT25" s="58"/>
      <c r="GIU25" s="179"/>
      <c r="GIV25" s="58"/>
      <c r="GIW25" s="179"/>
      <c r="GIX25" s="58"/>
      <c r="GIY25" s="179"/>
      <c r="GIZ25" s="58"/>
      <c r="GJA25" s="179"/>
      <c r="GJB25" s="58"/>
      <c r="GJC25" s="179"/>
      <c r="GJD25" s="58"/>
      <c r="GJE25" s="179"/>
      <c r="GJF25" s="58"/>
      <c r="GJG25" s="179"/>
      <c r="GJH25" s="58"/>
      <c r="GJI25" s="179"/>
      <c r="GJJ25" s="58"/>
      <c r="GJK25" s="179"/>
      <c r="GJL25" s="58"/>
      <c r="GJM25" s="179"/>
      <c r="GJN25" s="58"/>
      <c r="GJO25" s="179"/>
      <c r="GJP25" s="58"/>
      <c r="GJQ25" s="179"/>
      <c r="GJR25" s="58"/>
      <c r="GJS25" s="179"/>
      <c r="GJT25" s="58"/>
      <c r="GJU25" s="179"/>
      <c r="GJV25" s="58"/>
      <c r="GJW25" s="179"/>
      <c r="GJX25" s="58"/>
      <c r="GJY25" s="179"/>
      <c r="GJZ25" s="58"/>
      <c r="GKA25" s="179"/>
      <c r="GKB25" s="58"/>
      <c r="GKC25" s="179"/>
      <c r="GKD25" s="58"/>
      <c r="GKE25" s="179"/>
      <c r="GKF25" s="58"/>
      <c r="GKG25" s="179"/>
      <c r="GKH25" s="58"/>
      <c r="GKI25" s="179"/>
      <c r="GKJ25" s="58"/>
      <c r="GKK25" s="179"/>
      <c r="GKL25" s="58"/>
      <c r="GKM25" s="179"/>
      <c r="GKN25" s="58"/>
      <c r="GKO25" s="179"/>
      <c r="GKP25" s="58"/>
      <c r="GKQ25" s="179"/>
      <c r="GKR25" s="58"/>
      <c r="GKS25" s="179"/>
      <c r="GKT25" s="58"/>
      <c r="GKU25" s="179"/>
      <c r="GKV25" s="58"/>
      <c r="GKW25" s="179"/>
      <c r="GKX25" s="58"/>
      <c r="GKY25" s="179"/>
      <c r="GKZ25" s="58"/>
      <c r="GLA25" s="179"/>
      <c r="GLB25" s="58"/>
      <c r="GLC25" s="179"/>
      <c r="GLD25" s="58"/>
      <c r="GLE25" s="179"/>
      <c r="GLF25" s="58"/>
      <c r="GLG25" s="179"/>
      <c r="GLH25" s="58"/>
      <c r="GLI25" s="179"/>
      <c r="GLJ25" s="58"/>
      <c r="GLK25" s="179"/>
      <c r="GLL25" s="58"/>
      <c r="GLM25" s="179"/>
      <c r="GLN25" s="58"/>
      <c r="GLO25" s="179"/>
      <c r="GLP25" s="58"/>
      <c r="GLQ25" s="179"/>
      <c r="GLR25" s="58"/>
      <c r="GLS25" s="179"/>
      <c r="GLT25" s="58"/>
      <c r="GLU25" s="179"/>
      <c r="GLV25" s="58"/>
      <c r="GLW25" s="179"/>
      <c r="GLX25" s="58"/>
      <c r="GLY25" s="179"/>
      <c r="GLZ25" s="58"/>
      <c r="GMA25" s="179"/>
      <c r="GMB25" s="58"/>
      <c r="GMC25" s="179"/>
      <c r="GMD25" s="58"/>
      <c r="GME25" s="179"/>
      <c r="GMF25" s="58"/>
      <c r="GMG25" s="179"/>
      <c r="GMH25" s="58"/>
      <c r="GMI25" s="179"/>
      <c r="GMJ25" s="58"/>
      <c r="GMK25" s="179"/>
      <c r="GML25" s="58"/>
      <c r="GMM25" s="179"/>
      <c r="GMN25" s="58"/>
      <c r="GMO25" s="179"/>
      <c r="GMP25" s="58"/>
      <c r="GMQ25" s="179"/>
      <c r="GMR25" s="58"/>
      <c r="GMS25" s="179"/>
      <c r="GMT25" s="58"/>
      <c r="GMU25" s="179"/>
      <c r="GMV25" s="58"/>
      <c r="GMW25" s="179"/>
      <c r="GMX25" s="58"/>
      <c r="GMY25" s="179"/>
      <c r="GMZ25" s="58"/>
      <c r="GNA25" s="179"/>
      <c r="GNB25" s="58"/>
      <c r="GNC25" s="179"/>
      <c r="GND25" s="58"/>
      <c r="GNE25" s="179"/>
      <c r="GNF25" s="58"/>
      <c r="GNG25" s="179"/>
      <c r="GNH25" s="58"/>
      <c r="GNI25" s="179"/>
      <c r="GNJ25" s="58"/>
      <c r="GNK25" s="179"/>
      <c r="GNL25" s="58"/>
      <c r="GNM25" s="179"/>
      <c r="GNN25" s="58"/>
      <c r="GNO25" s="179"/>
      <c r="GNP25" s="58"/>
      <c r="GNQ25" s="179"/>
      <c r="GNR25" s="58"/>
      <c r="GNS25" s="179"/>
      <c r="GNT25" s="58"/>
      <c r="GNU25" s="179"/>
      <c r="GNV25" s="58"/>
      <c r="GNW25" s="179"/>
      <c r="GNX25" s="58"/>
      <c r="GNY25" s="179"/>
      <c r="GNZ25" s="58"/>
      <c r="GOA25" s="179"/>
      <c r="GOB25" s="58"/>
      <c r="GOC25" s="179"/>
      <c r="GOD25" s="58"/>
      <c r="GOE25" s="179"/>
      <c r="GOF25" s="58"/>
      <c r="GOG25" s="179"/>
      <c r="GOH25" s="58"/>
      <c r="GOI25" s="179"/>
      <c r="GOJ25" s="58"/>
      <c r="GOK25" s="179"/>
      <c r="GOL25" s="58"/>
      <c r="GOM25" s="179"/>
      <c r="GON25" s="58"/>
      <c r="GOO25" s="179"/>
      <c r="GOP25" s="58"/>
      <c r="GOQ25" s="179"/>
      <c r="GOR25" s="58"/>
      <c r="GOS25" s="179"/>
      <c r="GOT25" s="58"/>
      <c r="GOU25" s="179"/>
      <c r="GOV25" s="58"/>
      <c r="GOW25" s="179"/>
      <c r="GOX25" s="58"/>
      <c r="GOY25" s="179"/>
      <c r="GOZ25" s="58"/>
      <c r="GPA25" s="179"/>
      <c r="GPB25" s="58"/>
      <c r="GPC25" s="179"/>
      <c r="GPD25" s="58"/>
      <c r="GPE25" s="179"/>
      <c r="GPF25" s="58"/>
      <c r="GPG25" s="179"/>
      <c r="GPH25" s="58"/>
      <c r="GPI25" s="179"/>
      <c r="GPJ25" s="58"/>
      <c r="GPK25" s="179"/>
      <c r="GPL25" s="58"/>
      <c r="GPM25" s="179"/>
      <c r="GPN25" s="58"/>
      <c r="GPO25" s="179"/>
      <c r="GPP25" s="58"/>
      <c r="GPQ25" s="179"/>
      <c r="GPR25" s="58"/>
      <c r="GPS25" s="179"/>
      <c r="GPT25" s="58"/>
      <c r="GPU25" s="179"/>
      <c r="GPV25" s="58"/>
      <c r="GPW25" s="179"/>
      <c r="GPX25" s="58"/>
      <c r="GPY25" s="179"/>
      <c r="GPZ25" s="58"/>
      <c r="GQA25" s="179"/>
      <c r="GQB25" s="58"/>
      <c r="GQC25" s="179"/>
      <c r="GQD25" s="58"/>
      <c r="GQE25" s="179"/>
      <c r="GQF25" s="58"/>
      <c r="GQG25" s="179"/>
      <c r="GQH25" s="58"/>
      <c r="GQI25" s="179"/>
      <c r="GQJ25" s="58"/>
      <c r="GQK25" s="179"/>
      <c r="GQL25" s="58"/>
      <c r="GQM25" s="179"/>
      <c r="GQN25" s="58"/>
      <c r="GQO25" s="179"/>
      <c r="GQP25" s="58"/>
      <c r="GQQ25" s="179"/>
      <c r="GQR25" s="58"/>
      <c r="GQS25" s="179"/>
      <c r="GQT25" s="58"/>
      <c r="GQU25" s="179"/>
      <c r="GQV25" s="58"/>
      <c r="GQW25" s="179"/>
      <c r="GQX25" s="58"/>
      <c r="GQY25" s="179"/>
      <c r="GQZ25" s="58"/>
      <c r="GRA25" s="179"/>
      <c r="GRB25" s="58"/>
      <c r="GRC25" s="179"/>
      <c r="GRD25" s="58"/>
      <c r="GRE25" s="179"/>
      <c r="GRF25" s="58"/>
      <c r="GRG25" s="179"/>
      <c r="GRH25" s="58"/>
      <c r="GRI25" s="179"/>
      <c r="GRJ25" s="58"/>
      <c r="GRK25" s="179"/>
      <c r="GRL25" s="58"/>
      <c r="GRM25" s="179"/>
      <c r="GRN25" s="58"/>
      <c r="GRO25" s="179"/>
      <c r="GRP25" s="58"/>
      <c r="GRQ25" s="179"/>
      <c r="GRR25" s="58"/>
      <c r="GRS25" s="179"/>
      <c r="GRT25" s="58"/>
      <c r="GRU25" s="179"/>
      <c r="GRV25" s="58"/>
      <c r="GRW25" s="179"/>
      <c r="GRX25" s="58"/>
      <c r="GRY25" s="179"/>
      <c r="GRZ25" s="58"/>
      <c r="GSA25" s="179"/>
      <c r="GSB25" s="58"/>
      <c r="GSC25" s="179"/>
      <c r="GSD25" s="58"/>
      <c r="GSE25" s="179"/>
      <c r="GSF25" s="58"/>
      <c r="GSG25" s="179"/>
      <c r="GSH25" s="58"/>
      <c r="GSI25" s="179"/>
      <c r="GSJ25" s="58"/>
      <c r="GSK25" s="179"/>
      <c r="GSL25" s="58"/>
      <c r="GSM25" s="179"/>
      <c r="GSN25" s="58"/>
      <c r="GSO25" s="179"/>
      <c r="GSP25" s="58"/>
      <c r="GSQ25" s="179"/>
      <c r="GSR25" s="58"/>
      <c r="GSS25" s="179"/>
      <c r="GST25" s="58"/>
      <c r="GSU25" s="179"/>
      <c r="GSV25" s="58"/>
      <c r="GSW25" s="179"/>
      <c r="GSX25" s="58"/>
      <c r="GSY25" s="179"/>
      <c r="GSZ25" s="58"/>
      <c r="GTA25" s="179"/>
      <c r="GTB25" s="58"/>
      <c r="GTC25" s="179"/>
      <c r="GTD25" s="58"/>
      <c r="GTE25" s="179"/>
      <c r="GTF25" s="58"/>
      <c r="GTG25" s="179"/>
      <c r="GTH25" s="58"/>
      <c r="GTI25" s="179"/>
      <c r="GTJ25" s="58"/>
      <c r="GTK25" s="179"/>
      <c r="GTL25" s="58"/>
      <c r="GTM25" s="179"/>
      <c r="GTN25" s="58"/>
      <c r="GTO25" s="179"/>
      <c r="GTP25" s="58"/>
      <c r="GTQ25" s="179"/>
      <c r="GTR25" s="58"/>
      <c r="GTS25" s="179"/>
      <c r="GTT25" s="58"/>
      <c r="GTU25" s="179"/>
      <c r="GTV25" s="58"/>
      <c r="GTW25" s="179"/>
      <c r="GTX25" s="58"/>
      <c r="GTY25" s="179"/>
      <c r="GTZ25" s="58"/>
      <c r="GUA25" s="179"/>
      <c r="GUB25" s="58"/>
      <c r="GUC25" s="179"/>
      <c r="GUD25" s="58"/>
      <c r="GUE25" s="179"/>
      <c r="GUF25" s="58"/>
      <c r="GUG25" s="179"/>
      <c r="GUH25" s="58"/>
      <c r="GUI25" s="179"/>
      <c r="GUJ25" s="58"/>
      <c r="GUK25" s="179"/>
      <c r="GUL25" s="58"/>
      <c r="GUM25" s="179"/>
      <c r="GUN25" s="58"/>
      <c r="GUO25" s="179"/>
      <c r="GUP25" s="58"/>
      <c r="GUQ25" s="179"/>
      <c r="GUR25" s="58"/>
      <c r="GUS25" s="179"/>
      <c r="GUT25" s="58"/>
      <c r="GUU25" s="179"/>
      <c r="GUV25" s="58"/>
      <c r="GUW25" s="179"/>
      <c r="GUX25" s="58"/>
      <c r="GUY25" s="179"/>
      <c r="GUZ25" s="58"/>
      <c r="GVA25" s="179"/>
      <c r="GVB25" s="58"/>
      <c r="GVC25" s="179"/>
      <c r="GVD25" s="58"/>
      <c r="GVE25" s="179"/>
      <c r="GVF25" s="58"/>
      <c r="GVG25" s="179"/>
      <c r="GVH25" s="58"/>
      <c r="GVI25" s="179"/>
      <c r="GVJ25" s="58"/>
      <c r="GVK25" s="179"/>
      <c r="GVL25" s="58"/>
      <c r="GVM25" s="179"/>
      <c r="GVN25" s="58"/>
      <c r="GVO25" s="179"/>
      <c r="GVP25" s="58"/>
      <c r="GVQ25" s="179"/>
      <c r="GVR25" s="58"/>
      <c r="GVS25" s="179"/>
      <c r="GVT25" s="58"/>
      <c r="GVU25" s="179"/>
      <c r="GVV25" s="58"/>
      <c r="GVW25" s="179"/>
      <c r="GVX25" s="58"/>
      <c r="GVY25" s="179"/>
      <c r="GVZ25" s="58"/>
      <c r="GWA25" s="179"/>
      <c r="GWB25" s="58"/>
      <c r="GWC25" s="179"/>
      <c r="GWD25" s="58"/>
      <c r="GWE25" s="179"/>
      <c r="GWF25" s="58"/>
      <c r="GWG25" s="179"/>
      <c r="GWH25" s="58"/>
      <c r="GWI25" s="179"/>
      <c r="GWJ25" s="58"/>
      <c r="GWK25" s="179"/>
      <c r="GWL25" s="58"/>
      <c r="GWM25" s="179"/>
      <c r="GWN25" s="58"/>
      <c r="GWO25" s="179"/>
      <c r="GWP25" s="58"/>
      <c r="GWQ25" s="179"/>
      <c r="GWR25" s="58"/>
      <c r="GWS25" s="179"/>
      <c r="GWT25" s="58"/>
      <c r="GWU25" s="179"/>
      <c r="GWV25" s="58"/>
      <c r="GWW25" s="179"/>
      <c r="GWX25" s="58"/>
      <c r="GWY25" s="179"/>
      <c r="GWZ25" s="58"/>
      <c r="GXA25" s="179"/>
      <c r="GXB25" s="58"/>
      <c r="GXC25" s="179"/>
      <c r="GXD25" s="58"/>
      <c r="GXE25" s="179"/>
      <c r="GXF25" s="58"/>
      <c r="GXG25" s="179"/>
      <c r="GXH25" s="58"/>
      <c r="GXI25" s="179"/>
      <c r="GXJ25" s="58"/>
      <c r="GXK25" s="179"/>
      <c r="GXL25" s="58"/>
      <c r="GXM25" s="179"/>
      <c r="GXN25" s="58"/>
      <c r="GXO25" s="179"/>
      <c r="GXP25" s="58"/>
      <c r="GXQ25" s="179"/>
      <c r="GXR25" s="58"/>
      <c r="GXS25" s="179"/>
      <c r="GXT25" s="58"/>
      <c r="GXU25" s="179"/>
      <c r="GXV25" s="58"/>
      <c r="GXW25" s="179"/>
      <c r="GXX25" s="58"/>
      <c r="GXY25" s="179"/>
      <c r="GXZ25" s="58"/>
      <c r="GYA25" s="179"/>
      <c r="GYB25" s="58"/>
      <c r="GYC25" s="179"/>
      <c r="GYD25" s="58"/>
      <c r="GYE25" s="179"/>
      <c r="GYF25" s="58"/>
      <c r="GYG25" s="179"/>
      <c r="GYH25" s="58"/>
      <c r="GYI25" s="179"/>
      <c r="GYJ25" s="58"/>
      <c r="GYK25" s="179"/>
      <c r="GYL25" s="58"/>
      <c r="GYM25" s="179"/>
      <c r="GYN25" s="58"/>
      <c r="GYO25" s="179"/>
      <c r="GYP25" s="58"/>
      <c r="GYQ25" s="179"/>
      <c r="GYR25" s="58"/>
      <c r="GYS25" s="179"/>
      <c r="GYT25" s="58"/>
      <c r="GYU25" s="179"/>
      <c r="GYV25" s="58"/>
      <c r="GYW25" s="179"/>
      <c r="GYX25" s="58"/>
      <c r="GYY25" s="179"/>
      <c r="GYZ25" s="58"/>
      <c r="GZA25" s="179"/>
      <c r="GZB25" s="58"/>
      <c r="GZC25" s="179"/>
      <c r="GZD25" s="58"/>
      <c r="GZE25" s="179"/>
      <c r="GZF25" s="58"/>
      <c r="GZG25" s="179"/>
      <c r="GZH25" s="58"/>
      <c r="GZI25" s="179"/>
      <c r="GZJ25" s="58"/>
      <c r="GZK25" s="179"/>
      <c r="GZL25" s="58"/>
      <c r="GZM25" s="179"/>
      <c r="GZN25" s="58"/>
      <c r="GZO25" s="179"/>
      <c r="GZP25" s="58"/>
      <c r="GZQ25" s="179"/>
      <c r="GZR25" s="58"/>
      <c r="GZS25" s="179"/>
      <c r="GZT25" s="58"/>
      <c r="GZU25" s="179"/>
      <c r="GZV25" s="58"/>
      <c r="GZW25" s="179"/>
      <c r="GZX25" s="58"/>
      <c r="GZY25" s="179"/>
      <c r="GZZ25" s="58"/>
      <c r="HAA25" s="179"/>
      <c r="HAB25" s="58"/>
      <c r="HAC25" s="179"/>
      <c r="HAD25" s="58"/>
      <c r="HAE25" s="179"/>
      <c r="HAF25" s="58"/>
      <c r="HAG25" s="179"/>
      <c r="HAH25" s="58"/>
      <c r="HAI25" s="179"/>
      <c r="HAJ25" s="58"/>
      <c r="HAK25" s="179"/>
      <c r="HAL25" s="58"/>
      <c r="HAM25" s="179"/>
      <c r="HAN25" s="58"/>
      <c r="HAO25" s="179"/>
      <c r="HAP25" s="58"/>
      <c r="HAQ25" s="179"/>
      <c r="HAR25" s="58"/>
      <c r="HAS25" s="179"/>
      <c r="HAT25" s="58"/>
      <c r="HAU25" s="179"/>
      <c r="HAV25" s="58"/>
      <c r="HAW25" s="179"/>
      <c r="HAX25" s="58"/>
      <c r="HAY25" s="179"/>
      <c r="HAZ25" s="58"/>
      <c r="HBA25" s="179"/>
      <c r="HBB25" s="58"/>
      <c r="HBC25" s="179"/>
      <c r="HBD25" s="58"/>
      <c r="HBE25" s="179"/>
      <c r="HBF25" s="58"/>
      <c r="HBG25" s="179"/>
      <c r="HBH25" s="58"/>
      <c r="HBI25" s="179"/>
      <c r="HBJ25" s="58"/>
      <c r="HBK25" s="179"/>
      <c r="HBL25" s="58"/>
      <c r="HBM25" s="179"/>
      <c r="HBN25" s="58"/>
      <c r="HBO25" s="179"/>
      <c r="HBP25" s="58"/>
      <c r="HBQ25" s="179"/>
      <c r="HBR25" s="58"/>
      <c r="HBS25" s="179"/>
      <c r="HBT25" s="58"/>
      <c r="HBU25" s="179"/>
      <c r="HBV25" s="58"/>
      <c r="HBW25" s="179"/>
      <c r="HBX25" s="58"/>
      <c r="HBY25" s="179"/>
      <c r="HBZ25" s="58"/>
      <c r="HCA25" s="179"/>
      <c r="HCB25" s="58"/>
      <c r="HCC25" s="179"/>
      <c r="HCD25" s="58"/>
      <c r="HCE25" s="179"/>
      <c r="HCF25" s="58"/>
      <c r="HCG25" s="179"/>
      <c r="HCH25" s="58"/>
      <c r="HCI25" s="179"/>
      <c r="HCJ25" s="58"/>
      <c r="HCK25" s="179"/>
      <c r="HCL25" s="58"/>
      <c r="HCM25" s="179"/>
      <c r="HCN25" s="58"/>
      <c r="HCO25" s="179"/>
      <c r="HCP25" s="58"/>
      <c r="HCQ25" s="179"/>
      <c r="HCR25" s="58"/>
      <c r="HCS25" s="179"/>
      <c r="HCT25" s="58"/>
      <c r="HCU25" s="179"/>
      <c r="HCV25" s="58"/>
      <c r="HCW25" s="179"/>
      <c r="HCX25" s="58"/>
      <c r="HCY25" s="179"/>
      <c r="HCZ25" s="58"/>
      <c r="HDA25" s="179"/>
      <c r="HDB25" s="58"/>
      <c r="HDC25" s="179"/>
      <c r="HDD25" s="58"/>
      <c r="HDE25" s="179"/>
      <c r="HDF25" s="58"/>
      <c r="HDG25" s="179"/>
      <c r="HDH25" s="58"/>
      <c r="HDI25" s="179"/>
      <c r="HDJ25" s="58"/>
      <c r="HDK25" s="179"/>
      <c r="HDL25" s="58"/>
      <c r="HDM25" s="179"/>
      <c r="HDN25" s="58"/>
      <c r="HDO25" s="179"/>
      <c r="HDP25" s="58"/>
      <c r="HDQ25" s="179"/>
      <c r="HDR25" s="58"/>
      <c r="HDS25" s="179"/>
      <c r="HDT25" s="58"/>
      <c r="HDU25" s="179"/>
      <c r="HDV25" s="58"/>
      <c r="HDW25" s="179"/>
      <c r="HDX25" s="58"/>
      <c r="HDY25" s="179"/>
      <c r="HDZ25" s="58"/>
      <c r="HEA25" s="179"/>
      <c r="HEB25" s="58"/>
      <c r="HEC25" s="179"/>
      <c r="HED25" s="58"/>
      <c r="HEE25" s="179"/>
      <c r="HEF25" s="58"/>
      <c r="HEG25" s="179"/>
      <c r="HEH25" s="58"/>
      <c r="HEI25" s="179"/>
      <c r="HEJ25" s="58"/>
      <c r="HEK25" s="179"/>
      <c r="HEL25" s="58"/>
      <c r="HEM25" s="179"/>
      <c r="HEN25" s="58"/>
      <c r="HEO25" s="179"/>
      <c r="HEP25" s="58"/>
      <c r="HEQ25" s="179"/>
      <c r="HER25" s="58"/>
      <c r="HES25" s="179"/>
      <c r="HET25" s="58"/>
      <c r="HEU25" s="179"/>
      <c r="HEV25" s="58"/>
      <c r="HEW25" s="179"/>
      <c r="HEX25" s="58"/>
      <c r="HEY25" s="179"/>
      <c r="HEZ25" s="58"/>
      <c r="HFA25" s="179"/>
      <c r="HFB25" s="58"/>
      <c r="HFC25" s="179"/>
      <c r="HFD25" s="58"/>
      <c r="HFE25" s="179"/>
      <c r="HFF25" s="58"/>
      <c r="HFG25" s="179"/>
      <c r="HFH25" s="58"/>
      <c r="HFI25" s="179"/>
      <c r="HFJ25" s="58"/>
      <c r="HFK25" s="179"/>
      <c r="HFL25" s="58"/>
      <c r="HFM25" s="179"/>
      <c r="HFN25" s="58"/>
      <c r="HFO25" s="179"/>
      <c r="HFP25" s="58"/>
      <c r="HFQ25" s="179"/>
      <c r="HFR25" s="58"/>
      <c r="HFS25" s="179"/>
      <c r="HFT25" s="58"/>
      <c r="HFU25" s="179"/>
      <c r="HFV25" s="58"/>
      <c r="HFW25" s="179"/>
      <c r="HFX25" s="58"/>
      <c r="HFY25" s="179"/>
      <c r="HFZ25" s="58"/>
      <c r="HGA25" s="179"/>
      <c r="HGB25" s="58"/>
      <c r="HGC25" s="179"/>
      <c r="HGD25" s="58"/>
      <c r="HGE25" s="179"/>
      <c r="HGF25" s="58"/>
      <c r="HGG25" s="179"/>
      <c r="HGH25" s="58"/>
      <c r="HGI25" s="179"/>
      <c r="HGJ25" s="58"/>
      <c r="HGK25" s="179"/>
      <c r="HGL25" s="58"/>
      <c r="HGM25" s="179"/>
      <c r="HGN25" s="58"/>
      <c r="HGO25" s="179"/>
      <c r="HGP25" s="58"/>
      <c r="HGQ25" s="179"/>
      <c r="HGR25" s="58"/>
      <c r="HGS25" s="179"/>
      <c r="HGT25" s="58"/>
      <c r="HGU25" s="179"/>
      <c r="HGV25" s="58"/>
      <c r="HGW25" s="179"/>
      <c r="HGX25" s="58"/>
      <c r="HGY25" s="179"/>
      <c r="HGZ25" s="58"/>
      <c r="HHA25" s="179"/>
      <c r="HHB25" s="58"/>
      <c r="HHC25" s="179"/>
      <c r="HHD25" s="58"/>
      <c r="HHE25" s="179"/>
      <c r="HHF25" s="58"/>
      <c r="HHG25" s="179"/>
      <c r="HHH25" s="58"/>
      <c r="HHI25" s="179"/>
      <c r="HHJ25" s="58"/>
      <c r="HHK25" s="179"/>
      <c r="HHL25" s="58"/>
      <c r="HHM25" s="179"/>
      <c r="HHN25" s="58"/>
      <c r="HHO25" s="179"/>
      <c r="HHP25" s="58"/>
      <c r="HHQ25" s="179"/>
      <c r="HHR25" s="58"/>
      <c r="HHS25" s="179"/>
      <c r="HHT25" s="58"/>
      <c r="HHU25" s="179"/>
      <c r="HHV25" s="58"/>
      <c r="HHW25" s="179"/>
      <c r="HHX25" s="58"/>
      <c r="HHY25" s="179"/>
      <c r="HHZ25" s="58"/>
      <c r="HIA25" s="179"/>
      <c r="HIB25" s="58"/>
      <c r="HIC25" s="179"/>
      <c r="HID25" s="58"/>
      <c r="HIE25" s="179"/>
      <c r="HIF25" s="58"/>
      <c r="HIG25" s="179"/>
      <c r="HIH25" s="58"/>
      <c r="HII25" s="179"/>
      <c r="HIJ25" s="58"/>
      <c r="HIK25" s="179"/>
      <c r="HIL25" s="58"/>
      <c r="HIM25" s="179"/>
      <c r="HIN25" s="58"/>
      <c r="HIO25" s="179"/>
      <c r="HIP25" s="58"/>
      <c r="HIQ25" s="179"/>
      <c r="HIR25" s="58"/>
      <c r="HIS25" s="179"/>
      <c r="HIT25" s="58"/>
      <c r="HIU25" s="179"/>
      <c r="HIV25" s="58"/>
      <c r="HIW25" s="179"/>
      <c r="HIX25" s="58"/>
      <c r="HIY25" s="179"/>
      <c r="HIZ25" s="58"/>
      <c r="HJA25" s="179"/>
      <c r="HJB25" s="58"/>
      <c r="HJC25" s="179"/>
      <c r="HJD25" s="58"/>
      <c r="HJE25" s="179"/>
      <c r="HJF25" s="58"/>
      <c r="HJG25" s="179"/>
      <c r="HJH25" s="58"/>
      <c r="HJI25" s="179"/>
      <c r="HJJ25" s="58"/>
      <c r="HJK25" s="179"/>
      <c r="HJL25" s="58"/>
      <c r="HJM25" s="179"/>
      <c r="HJN25" s="58"/>
      <c r="HJO25" s="179"/>
      <c r="HJP25" s="58"/>
      <c r="HJQ25" s="179"/>
      <c r="HJR25" s="58"/>
      <c r="HJS25" s="179"/>
      <c r="HJT25" s="58"/>
      <c r="HJU25" s="179"/>
      <c r="HJV25" s="58"/>
      <c r="HJW25" s="179"/>
      <c r="HJX25" s="58"/>
      <c r="HJY25" s="179"/>
      <c r="HJZ25" s="58"/>
      <c r="HKA25" s="179"/>
      <c r="HKB25" s="58"/>
      <c r="HKC25" s="179"/>
      <c r="HKD25" s="58"/>
      <c r="HKE25" s="179"/>
      <c r="HKF25" s="58"/>
      <c r="HKG25" s="179"/>
      <c r="HKH25" s="58"/>
      <c r="HKI25" s="179"/>
      <c r="HKJ25" s="58"/>
      <c r="HKK25" s="179"/>
      <c r="HKL25" s="58"/>
      <c r="HKM25" s="179"/>
      <c r="HKN25" s="58"/>
      <c r="HKO25" s="179"/>
      <c r="HKP25" s="58"/>
      <c r="HKQ25" s="179"/>
      <c r="HKR25" s="58"/>
      <c r="HKS25" s="179"/>
      <c r="HKT25" s="58"/>
      <c r="HKU25" s="179"/>
      <c r="HKV25" s="58"/>
      <c r="HKW25" s="179"/>
      <c r="HKX25" s="58"/>
      <c r="HKY25" s="179"/>
      <c r="HKZ25" s="58"/>
      <c r="HLA25" s="179"/>
      <c r="HLB25" s="58"/>
      <c r="HLC25" s="179"/>
      <c r="HLD25" s="58"/>
      <c r="HLE25" s="179"/>
      <c r="HLF25" s="58"/>
      <c r="HLG25" s="179"/>
      <c r="HLH25" s="58"/>
      <c r="HLI25" s="179"/>
      <c r="HLJ25" s="58"/>
      <c r="HLK25" s="179"/>
      <c r="HLL25" s="58"/>
      <c r="HLM25" s="179"/>
      <c r="HLN25" s="58"/>
      <c r="HLO25" s="179"/>
      <c r="HLP25" s="58"/>
      <c r="HLQ25" s="179"/>
      <c r="HLR25" s="58"/>
      <c r="HLS25" s="179"/>
      <c r="HLT25" s="58"/>
      <c r="HLU25" s="179"/>
      <c r="HLV25" s="58"/>
      <c r="HLW25" s="179"/>
      <c r="HLX25" s="58"/>
      <c r="HLY25" s="179"/>
      <c r="HLZ25" s="58"/>
      <c r="HMA25" s="179"/>
      <c r="HMB25" s="58"/>
      <c r="HMC25" s="179"/>
      <c r="HMD25" s="58"/>
      <c r="HME25" s="179"/>
      <c r="HMF25" s="58"/>
      <c r="HMG25" s="179"/>
      <c r="HMH25" s="58"/>
      <c r="HMI25" s="179"/>
      <c r="HMJ25" s="58"/>
      <c r="HMK25" s="179"/>
      <c r="HML25" s="58"/>
      <c r="HMM25" s="179"/>
      <c r="HMN25" s="58"/>
      <c r="HMO25" s="179"/>
      <c r="HMP25" s="58"/>
      <c r="HMQ25" s="179"/>
      <c r="HMR25" s="58"/>
      <c r="HMS25" s="179"/>
      <c r="HMT25" s="58"/>
      <c r="HMU25" s="179"/>
      <c r="HMV25" s="58"/>
      <c r="HMW25" s="179"/>
      <c r="HMX25" s="58"/>
      <c r="HMY25" s="179"/>
      <c r="HMZ25" s="58"/>
      <c r="HNA25" s="179"/>
      <c r="HNB25" s="58"/>
      <c r="HNC25" s="179"/>
      <c r="HND25" s="58"/>
      <c r="HNE25" s="179"/>
      <c r="HNF25" s="58"/>
      <c r="HNG25" s="179"/>
      <c r="HNH25" s="58"/>
      <c r="HNI25" s="179"/>
      <c r="HNJ25" s="58"/>
      <c r="HNK25" s="179"/>
      <c r="HNL25" s="58"/>
      <c r="HNM25" s="179"/>
      <c r="HNN25" s="58"/>
      <c r="HNO25" s="179"/>
      <c r="HNP25" s="58"/>
      <c r="HNQ25" s="179"/>
      <c r="HNR25" s="58"/>
      <c r="HNS25" s="179"/>
      <c r="HNT25" s="58"/>
      <c r="HNU25" s="179"/>
      <c r="HNV25" s="58"/>
      <c r="HNW25" s="179"/>
      <c r="HNX25" s="58"/>
      <c r="HNY25" s="179"/>
      <c r="HNZ25" s="58"/>
      <c r="HOA25" s="179"/>
      <c r="HOB25" s="58"/>
      <c r="HOC25" s="179"/>
      <c r="HOD25" s="58"/>
      <c r="HOE25" s="179"/>
      <c r="HOF25" s="58"/>
      <c r="HOG25" s="179"/>
      <c r="HOH25" s="58"/>
      <c r="HOI25" s="179"/>
      <c r="HOJ25" s="58"/>
      <c r="HOK25" s="179"/>
      <c r="HOL25" s="58"/>
      <c r="HOM25" s="179"/>
      <c r="HON25" s="58"/>
      <c r="HOO25" s="179"/>
      <c r="HOP25" s="58"/>
      <c r="HOQ25" s="179"/>
      <c r="HOR25" s="58"/>
      <c r="HOS25" s="179"/>
      <c r="HOT25" s="58"/>
      <c r="HOU25" s="179"/>
      <c r="HOV25" s="58"/>
      <c r="HOW25" s="179"/>
      <c r="HOX25" s="58"/>
      <c r="HOY25" s="179"/>
      <c r="HOZ25" s="58"/>
      <c r="HPA25" s="179"/>
      <c r="HPB25" s="58"/>
      <c r="HPC25" s="179"/>
      <c r="HPD25" s="58"/>
      <c r="HPE25" s="179"/>
      <c r="HPF25" s="58"/>
      <c r="HPG25" s="179"/>
      <c r="HPH25" s="58"/>
      <c r="HPI25" s="179"/>
      <c r="HPJ25" s="58"/>
      <c r="HPK25" s="179"/>
      <c r="HPL25" s="58"/>
      <c r="HPM25" s="179"/>
      <c r="HPN25" s="58"/>
      <c r="HPO25" s="179"/>
      <c r="HPP25" s="58"/>
      <c r="HPQ25" s="179"/>
      <c r="HPR25" s="58"/>
      <c r="HPS25" s="179"/>
      <c r="HPT25" s="58"/>
      <c r="HPU25" s="179"/>
      <c r="HPV25" s="58"/>
      <c r="HPW25" s="179"/>
      <c r="HPX25" s="58"/>
      <c r="HPY25" s="179"/>
      <c r="HPZ25" s="58"/>
      <c r="HQA25" s="179"/>
      <c r="HQB25" s="58"/>
      <c r="HQC25" s="179"/>
      <c r="HQD25" s="58"/>
      <c r="HQE25" s="179"/>
      <c r="HQF25" s="58"/>
      <c r="HQG25" s="179"/>
      <c r="HQH25" s="58"/>
      <c r="HQI25" s="179"/>
      <c r="HQJ25" s="58"/>
      <c r="HQK25" s="179"/>
      <c r="HQL25" s="58"/>
      <c r="HQM25" s="179"/>
      <c r="HQN25" s="58"/>
      <c r="HQO25" s="179"/>
      <c r="HQP25" s="58"/>
      <c r="HQQ25" s="179"/>
      <c r="HQR25" s="58"/>
      <c r="HQS25" s="179"/>
      <c r="HQT25" s="58"/>
      <c r="HQU25" s="179"/>
      <c r="HQV25" s="58"/>
      <c r="HQW25" s="179"/>
      <c r="HQX25" s="58"/>
      <c r="HQY25" s="179"/>
      <c r="HQZ25" s="58"/>
      <c r="HRA25" s="179"/>
      <c r="HRB25" s="58"/>
      <c r="HRC25" s="179"/>
      <c r="HRD25" s="58"/>
      <c r="HRE25" s="179"/>
      <c r="HRF25" s="58"/>
      <c r="HRG25" s="179"/>
      <c r="HRH25" s="58"/>
      <c r="HRI25" s="179"/>
      <c r="HRJ25" s="58"/>
      <c r="HRK25" s="179"/>
      <c r="HRL25" s="58"/>
      <c r="HRM25" s="179"/>
      <c r="HRN25" s="58"/>
      <c r="HRO25" s="179"/>
      <c r="HRP25" s="58"/>
      <c r="HRQ25" s="179"/>
      <c r="HRR25" s="58"/>
      <c r="HRS25" s="179"/>
      <c r="HRT25" s="58"/>
      <c r="HRU25" s="179"/>
      <c r="HRV25" s="58"/>
      <c r="HRW25" s="179"/>
      <c r="HRX25" s="58"/>
      <c r="HRY25" s="179"/>
      <c r="HRZ25" s="58"/>
      <c r="HSA25" s="179"/>
      <c r="HSB25" s="58"/>
      <c r="HSC25" s="179"/>
      <c r="HSD25" s="58"/>
      <c r="HSE25" s="179"/>
      <c r="HSF25" s="58"/>
      <c r="HSG25" s="179"/>
      <c r="HSH25" s="58"/>
      <c r="HSI25" s="179"/>
      <c r="HSJ25" s="58"/>
      <c r="HSK25" s="179"/>
      <c r="HSL25" s="58"/>
      <c r="HSM25" s="179"/>
      <c r="HSN25" s="58"/>
      <c r="HSO25" s="179"/>
      <c r="HSP25" s="58"/>
      <c r="HSQ25" s="179"/>
      <c r="HSR25" s="58"/>
      <c r="HSS25" s="179"/>
      <c r="HST25" s="58"/>
      <c r="HSU25" s="179"/>
      <c r="HSV25" s="58"/>
      <c r="HSW25" s="179"/>
      <c r="HSX25" s="58"/>
      <c r="HSY25" s="179"/>
      <c r="HSZ25" s="58"/>
      <c r="HTA25" s="179"/>
      <c r="HTB25" s="58"/>
      <c r="HTC25" s="179"/>
      <c r="HTD25" s="58"/>
      <c r="HTE25" s="179"/>
      <c r="HTF25" s="58"/>
      <c r="HTG25" s="179"/>
      <c r="HTH25" s="58"/>
      <c r="HTI25" s="179"/>
      <c r="HTJ25" s="58"/>
      <c r="HTK25" s="179"/>
      <c r="HTL25" s="58"/>
      <c r="HTM25" s="179"/>
      <c r="HTN25" s="58"/>
      <c r="HTO25" s="179"/>
      <c r="HTP25" s="58"/>
      <c r="HTQ25" s="179"/>
      <c r="HTR25" s="58"/>
      <c r="HTS25" s="179"/>
      <c r="HTT25" s="58"/>
      <c r="HTU25" s="179"/>
      <c r="HTV25" s="58"/>
      <c r="HTW25" s="179"/>
      <c r="HTX25" s="58"/>
      <c r="HTY25" s="179"/>
      <c r="HTZ25" s="58"/>
      <c r="HUA25" s="179"/>
      <c r="HUB25" s="58"/>
      <c r="HUC25" s="179"/>
      <c r="HUD25" s="58"/>
      <c r="HUE25" s="179"/>
      <c r="HUF25" s="58"/>
      <c r="HUG25" s="179"/>
      <c r="HUH25" s="58"/>
      <c r="HUI25" s="179"/>
      <c r="HUJ25" s="58"/>
      <c r="HUK25" s="179"/>
      <c r="HUL25" s="58"/>
      <c r="HUM25" s="179"/>
      <c r="HUN25" s="58"/>
      <c r="HUO25" s="179"/>
      <c r="HUP25" s="58"/>
      <c r="HUQ25" s="179"/>
      <c r="HUR25" s="58"/>
      <c r="HUS25" s="179"/>
      <c r="HUT25" s="58"/>
      <c r="HUU25" s="179"/>
      <c r="HUV25" s="58"/>
      <c r="HUW25" s="179"/>
      <c r="HUX25" s="58"/>
      <c r="HUY25" s="179"/>
      <c r="HUZ25" s="58"/>
      <c r="HVA25" s="179"/>
      <c r="HVB25" s="58"/>
      <c r="HVC25" s="179"/>
      <c r="HVD25" s="58"/>
      <c r="HVE25" s="179"/>
      <c r="HVF25" s="58"/>
      <c r="HVG25" s="179"/>
      <c r="HVH25" s="58"/>
      <c r="HVI25" s="179"/>
      <c r="HVJ25" s="58"/>
      <c r="HVK25" s="179"/>
      <c r="HVL25" s="58"/>
      <c r="HVM25" s="179"/>
      <c r="HVN25" s="58"/>
      <c r="HVO25" s="179"/>
      <c r="HVP25" s="58"/>
      <c r="HVQ25" s="179"/>
      <c r="HVR25" s="58"/>
      <c r="HVS25" s="179"/>
      <c r="HVT25" s="58"/>
      <c r="HVU25" s="179"/>
      <c r="HVV25" s="58"/>
      <c r="HVW25" s="179"/>
      <c r="HVX25" s="58"/>
      <c r="HVY25" s="179"/>
      <c r="HVZ25" s="58"/>
      <c r="HWA25" s="179"/>
      <c r="HWB25" s="58"/>
      <c r="HWC25" s="179"/>
      <c r="HWD25" s="58"/>
      <c r="HWE25" s="179"/>
      <c r="HWF25" s="58"/>
      <c r="HWG25" s="179"/>
      <c r="HWH25" s="58"/>
      <c r="HWI25" s="179"/>
      <c r="HWJ25" s="58"/>
      <c r="HWK25" s="179"/>
      <c r="HWL25" s="58"/>
      <c r="HWM25" s="179"/>
      <c r="HWN25" s="58"/>
      <c r="HWO25" s="179"/>
      <c r="HWP25" s="58"/>
      <c r="HWQ25" s="179"/>
      <c r="HWR25" s="58"/>
      <c r="HWS25" s="179"/>
      <c r="HWT25" s="58"/>
      <c r="HWU25" s="179"/>
      <c r="HWV25" s="58"/>
      <c r="HWW25" s="179"/>
      <c r="HWX25" s="58"/>
      <c r="HWY25" s="179"/>
      <c r="HWZ25" s="58"/>
      <c r="HXA25" s="179"/>
      <c r="HXB25" s="58"/>
      <c r="HXC25" s="179"/>
      <c r="HXD25" s="58"/>
      <c r="HXE25" s="179"/>
      <c r="HXF25" s="58"/>
      <c r="HXG25" s="179"/>
      <c r="HXH25" s="58"/>
      <c r="HXI25" s="179"/>
      <c r="HXJ25" s="58"/>
      <c r="HXK25" s="179"/>
      <c r="HXL25" s="58"/>
      <c r="HXM25" s="179"/>
      <c r="HXN25" s="58"/>
      <c r="HXO25" s="179"/>
      <c r="HXP25" s="58"/>
      <c r="HXQ25" s="179"/>
      <c r="HXR25" s="58"/>
      <c r="HXS25" s="179"/>
      <c r="HXT25" s="58"/>
      <c r="HXU25" s="179"/>
      <c r="HXV25" s="58"/>
      <c r="HXW25" s="179"/>
      <c r="HXX25" s="58"/>
      <c r="HXY25" s="179"/>
      <c r="HXZ25" s="58"/>
      <c r="HYA25" s="179"/>
      <c r="HYB25" s="58"/>
      <c r="HYC25" s="179"/>
      <c r="HYD25" s="58"/>
      <c r="HYE25" s="179"/>
      <c r="HYF25" s="58"/>
      <c r="HYG25" s="179"/>
      <c r="HYH25" s="58"/>
      <c r="HYI25" s="179"/>
      <c r="HYJ25" s="58"/>
      <c r="HYK25" s="179"/>
      <c r="HYL25" s="58"/>
      <c r="HYM25" s="179"/>
      <c r="HYN25" s="58"/>
      <c r="HYO25" s="179"/>
      <c r="HYP25" s="58"/>
      <c r="HYQ25" s="179"/>
      <c r="HYR25" s="58"/>
      <c r="HYS25" s="179"/>
      <c r="HYT25" s="58"/>
      <c r="HYU25" s="179"/>
      <c r="HYV25" s="58"/>
      <c r="HYW25" s="179"/>
      <c r="HYX25" s="58"/>
      <c r="HYY25" s="179"/>
      <c r="HYZ25" s="58"/>
      <c r="HZA25" s="179"/>
      <c r="HZB25" s="58"/>
      <c r="HZC25" s="179"/>
      <c r="HZD25" s="58"/>
      <c r="HZE25" s="179"/>
      <c r="HZF25" s="58"/>
      <c r="HZG25" s="179"/>
      <c r="HZH25" s="58"/>
      <c r="HZI25" s="179"/>
      <c r="HZJ25" s="58"/>
      <c r="HZK25" s="179"/>
      <c r="HZL25" s="58"/>
      <c r="HZM25" s="179"/>
      <c r="HZN25" s="58"/>
      <c r="HZO25" s="179"/>
      <c r="HZP25" s="58"/>
      <c r="HZQ25" s="179"/>
      <c r="HZR25" s="58"/>
      <c r="HZS25" s="179"/>
      <c r="HZT25" s="58"/>
      <c r="HZU25" s="179"/>
      <c r="HZV25" s="58"/>
      <c r="HZW25" s="179"/>
      <c r="HZX25" s="58"/>
      <c r="HZY25" s="179"/>
      <c r="HZZ25" s="58"/>
      <c r="IAA25" s="179"/>
      <c r="IAB25" s="58"/>
      <c r="IAC25" s="179"/>
      <c r="IAD25" s="58"/>
      <c r="IAE25" s="179"/>
      <c r="IAF25" s="58"/>
      <c r="IAG25" s="179"/>
      <c r="IAH25" s="58"/>
      <c r="IAI25" s="179"/>
      <c r="IAJ25" s="58"/>
      <c r="IAK25" s="179"/>
      <c r="IAL25" s="58"/>
      <c r="IAM25" s="179"/>
      <c r="IAN25" s="58"/>
      <c r="IAO25" s="179"/>
      <c r="IAP25" s="58"/>
      <c r="IAQ25" s="179"/>
      <c r="IAR25" s="58"/>
      <c r="IAS25" s="179"/>
      <c r="IAT25" s="58"/>
      <c r="IAU25" s="179"/>
      <c r="IAV25" s="58"/>
      <c r="IAW25" s="179"/>
      <c r="IAX25" s="58"/>
      <c r="IAY25" s="179"/>
      <c r="IAZ25" s="58"/>
      <c r="IBA25" s="179"/>
      <c r="IBB25" s="58"/>
      <c r="IBC25" s="179"/>
      <c r="IBD25" s="58"/>
      <c r="IBE25" s="179"/>
      <c r="IBF25" s="58"/>
      <c r="IBG25" s="179"/>
      <c r="IBH25" s="58"/>
      <c r="IBI25" s="179"/>
      <c r="IBJ25" s="58"/>
      <c r="IBK25" s="179"/>
      <c r="IBL25" s="58"/>
      <c r="IBM25" s="179"/>
      <c r="IBN25" s="58"/>
      <c r="IBO25" s="179"/>
      <c r="IBP25" s="58"/>
      <c r="IBQ25" s="179"/>
      <c r="IBR25" s="58"/>
      <c r="IBS25" s="179"/>
      <c r="IBT25" s="58"/>
      <c r="IBU25" s="179"/>
      <c r="IBV25" s="58"/>
      <c r="IBW25" s="179"/>
      <c r="IBX25" s="58"/>
      <c r="IBY25" s="179"/>
      <c r="IBZ25" s="58"/>
      <c r="ICA25" s="179"/>
      <c r="ICB25" s="58"/>
      <c r="ICC25" s="179"/>
      <c r="ICD25" s="58"/>
      <c r="ICE25" s="179"/>
      <c r="ICF25" s="58"/>
      <c r="ICG25" s="179"/>
      <c r="ICH25" s="58"/>
      <c r="ICI25" s="179"/>
      <c r="ICJ25" s="58"/>
      <c r="ICK25" s="179"/>
      <c r="ICL25" s="58"/>
      <c r="ICM25" s="179"/>
      <c r="ICN25" s="58"/>
      <c r="ICO25" s="179"/>
      <c r="ICP25" s="58"/>
      <c r="ICQ25" s="179"/>
      <c r="ICR25" s="58"/>
      <c r="ICS25" s="179"/>
      <c r="ICT25" s="58"/>
      <c r="ICU25" s="179"/>
      <c r="ICV25" s="58"/>
      <c r="ICW25" s="179"/>
      <c r="ICX25" s="58"/>
      <c r="ICY25" s="179"/>
      <c r="ICZ25" s="58"/>
      <c r="IDA25" s="179"/>
      <c r="IDB25" s="58"/>
      <c r="IDC25" s="179"/>
      <c r="IDD25" s="58"/>
      <c r="IDE25" s="179"/>
      <c r="IDF25" s="58"/>
      <c r="IDG25" s="179"/>
      <c r="IDH25" s="58"/>
      <c r="IDI25" s="179"/>
      <c r="IDJ25" s="58"/>
      <c r="IDK25" s="179"/>
      <c r="IDL25" s="58"/>
      <c r="IDM25" s="179"/>
      <c r="IDN25" s="58"/>
      <c r="IDO25" s="179"/>
      <c r="IDP25" s="58"/>
      <c r="IDQ25" s="179"/>
      <c r="IDR25" s="58"/>
      <c r="IDS25" s="179"/>
      <c r="IDT25" s="58"/>
      <c r="IDU25" s="179"/>
      <c r="IDV25" s="58"/>
      <c r="IDW25" s="179"/>
      <c r="IDX25" s="58"/>
      <c r="IDY25" s="179"/>
      <c r="IDZ25" s="58"/>
      <c r="IEA25" s="179"/>
      <c r="IEB25" s="58"/>
      <c r="IEC25" s="179"/>
      <c r="IED25" s="58"/>
      <c r="IEE25" s="179"/>
      <c r="IEF25" s="58"/>
      <c r="IEG25" s="179"/>
      <c r="IEH25" s="58"/>
      <c r="IEI25" s="179"/>
      <c r="IEJ25" s="58"/>
      <c r="IEK25" s="179"/>
      <c r="IEL25" s="58"/>
      <c r="IEM25" s="179"/>
      <c r="IEN25" s="58"/>
      <c r="IEO25" s="179"/>
      <c r="IEP25" s="58"/>
      <c r="IEQ25" s="179"/>
      <c r="IER25" s="58"/>
      <c r="IES25" s="179"/>
      <c r="IET25" s="58"/>
      <c r="IEU25" s="179"/>
      <c r="IEV25" s="58"/>
      <c r="IEW25" s="179"/>
      <c r="IEX25" s="58"/>
      <c r="IEY25" s="179"/>
      <c r="IEZ25" s="58"/>
      <c r="IFA25" s="179"/>
      <c r="IFB25" s="58"/>
      <c r="IFC25" s="179"/>
      <c r="IFD25" s="58"/>
      <c r="IFE25" s="179"/>
      <c r="IFF25" s="58"/>
      <c r="IFG25" s="179"/>
      <c r="IFH25" s="58"/>
      <c r="IFI25" s="179"/>
      <c r="IFJ25" s="58"/>
      <c r="IFK25" s="179"/>
      <c r="IFL25" s="58"/>
      <c r="IFM25" s="179"/>
      <c r="IFN25" s="58"/>
      <c r="IFO25" s="179"/>
      <c r="IFP25" s="58"/>
      <c r="IFQ25" s="179"/>
      <c r="IFR25" s="58"/>
      <c r="IFS25" s="179"/>
      <c r="IFT25" s="58"/>
      <c r="IFU25" s="179"/>
      <c r="IFV25" s="58"/>
      <c r="IFW25" s="179"/>
      <c r="IFX25" s="58"/>
      <c r="IFY25" s="179"/>
      <c r="IFZ25" s="58"/>
      <c r="IGA25" s="179"/>
      <c r="IGB25" s="58"/>
      <c r="IGC25" s="179"/>
      <c r="IGD25" s="58"/>
      <c r="IGE25" s="179"/>
      <c r="IGF25" s="58"/>
      <c r="IGG25" s="179"/>
      <c r="IGH25" s="58"/>
      <c r="IGI25" s="179"/>
      <c r="IGJ25" s="58"/>
      <c r="IGK25" s="179"/>
      <c r="IGL25" s="58"/>
      <c r="IGM25" s="179"/>
      <c r="IGN25" s="58"/>
      <c r="IGO25" s="179"/>
      <c r="IGP25" s="58"/>
      <c r="IGQ25" s="179"/>
      <c r="IGR25" s="58"/>
      <c r="IGS25" s="179"/>
      <c r="IGT25" s="58"/>
      <c r="IGU25" s="179"/>
      <c r="IGV25" s="58"/>
      <c r="IGW25" s="179"/>
      <c r="IGX25" s="58"/>
      <c r="IGY25" s="179"/>
      <c r="IGZ25" s="58"/>
      <c r="IHA25" s="179"/>
      <c r="IHB25" s="58"/>
      <c r="IHC25" s="179"/>
      <c r="IHD25" s="58"/>
      <c r="IHE25" s="179"/>
      <c r="IHF25" s="58"/>
      <c r="IHG25" s="179"/>
      <c r="IHH25" s="58"/>
      <c r="IHI25" s="179"/>
      <c r="IHJ25" s="58"/>
      <c r="IHK25" s="179"/>
      <c r="IHL25" s="58"/>
      <c r="IHM25" s="179"/>
      <c r="IHN25" s="58"/>
      <c r="IHO25" s="179"/>
      <c r="IHP25" s="58"/>
      <c r="IHQ25" s="179"/>
      <c r="IHR25" s="58"/>
      <c r="IHS25" s="179"/>
      <c r="IHT25" s="58"/>
      <c r="IHU25" s="179"/>
      <c r="IHV25" s="58"/>
      <c r="IHW25" s="179"/>
      <c r="IHX25" s="58"/>
      <c r="IHY25" s="179"/>
      <c r="IHZ25" s="58"/>
      <c r="IIA25" s="179"/>
      <c r="IIB25" s="58"/>
      <c r="IIC25" s="179"/>
      <c r="IID25" s="58"/>
      <c r="IIE25" s="179"/>
      <c r="IIF25" s="58"/>
      <c r="IIG25" s="179"/>
      <c r="IIH25" s="58"/>
      <c r="III25" s="179"/>
      <c r="IIJ25" s="58"/>
      <c r="IIK25" s="179"/>
      <c r="IIL25" s="58"/>
      <c r="IIM25" s="179"/>
      <c r="IIN25" s="58"/>
      <c r="IIO25" s="179"/>
      <c r="IIP25" s="58"/>
      <c r="IIQ25" s="179"/>
      <c r="IIR25" s="58"/>
      <c r="IIS25" s="179"/>
      <c r="IIT25" s="58"/>
      <c r="IIU25" s="179"/>
      <c r="IIV25" s="58"/>
      <c r="IIW25" s="179"/>
      <c r="IIX25" s="58"/>
      <c r="IIY25" s="179"/>
      <c r="IIZ25" s="58"/>
      <c r="IJA25" s="179"/>
      <c r="IJB25" s="58"/>
      <c r="IJC25" s="179"/>
      <c r="IJD25" s="58"/>
      <c r="IJE25" s="179"/>
      <c r="IJF25" s="58"/>
      <c r="IJG25" s="179"/>
      <c r="IJH25" s="58"/>
      <c r="IJI25" s="179"/>
      <c r="IJJ25" s="58"/>
      <c r="IJK25" s="179"/>
      <c r="IJL25" s="58"/>
      <c r="IJM25" s="179"/>
      <c r="IJN25" s="58"/>
      <c r="IJO25" s="179"/>
      <c r="IJP25" s="58"/>
      <c r="IJQ25" s="179"/>
      <c r="IJR25" s="58"/>
      <c r="IJS25" s="179"/>
      <c r="IJT25" s="58"/>
      <c r="IJU25" s="179"/>
      <c r="IJV25" s="58"/>
      <c r="IJW25" s="179"/>
      <c r="IJX25" s="58"/>
      <c r="IJY25" s="179"/>
      <c r="IJZ25" s="58"/>
      <c r="IKA25" s="179"/>
      <c r="IKB25" s="58"/>
      <c r="IKC25" s="179"/>
      <c r="IKD25" s="58"/>
      <c r="IKE25" s="179"/>
      <c r="IKF25" s="58"/>
      <c r="IKG25" s="179"/>
      <c r="IKH25" s="58"/>
      <c r="IKI25" s="179"/>
      <c r="IKJ25" s="58"/>
      <c r="IKK25" s="179"/>
      <c r="IKL25" s="58"/>
      <c r="IKM25" s="179"/>
      <c r="IKN25" s="58"/>
      <c r="IKO25" s="179"/>
      <c r="IKP25" s="58"/>
      <c r="IKQ25" s="179"/>
      <c r="IKR25" s="58"/>
      <c r="IKS25" s="179"/>
      <c r="IKT25" s="58"/>
      <c r="IKU25" s="179"/>
      <c r="IKV25" s="58"/>
      <c r="IKW25" s="179"/>
      <c r="IKX25" s="58"/>
      <c r="IKY25" s="179"/>
      <c r="IKZ25" s="58"/>
      <c r="ILA25" s="179"/>
      <c r="ILB25" s="58"/>
      <c r="ILC25" s="179"/>
      <c r="ILD25" s="58"/>
      <c r="ILE25" s="179"/>
      <c r="ILF25" s="58"/>
      <c r="ILG25" s="179"/>
      <c r="ILH25" s="58"/>
      <c r="ILI25" s="179"/>
      <c r="ILJ25" s="58"/>
      <c r="ILK25" s="179"/>
      <c r="ILL25" s="58"/>
      <c r="ILM25" s="179"/>
      <c r="ILN25" s="58"/>
      <c r="ILO25" s="179"/>
      <c r="ILP25" s="58"/>
      <c r="ILQ25" s="179"/>
      <c r="ILR25" s="58"/>
      <c r="ILS25" s="179"/>
      <c r="ILT25" s="58"/>
      <c r="ILU25" s="179"/>
      <c r="ILV25" s="58"/>
      <c r="ILW25" s="179"/>
      <c r="ILX25" s="58"/>
      <c r="ILY25" s="179"/>
      <c r="ILZ25" s="58"/>
      <c r="IMA25" s="179"/>
      <c r="IMB25" s="58"/>
      <c r="IMC25" s="179"/>
      <c r="IMD25" s="58"/>
      <c r="IME25" s="179"/>
      <c r="IMF25" s="58"/>
      <c r="IMG25" s="179"/>
      <c r="IMH25" s="58"/>
      <c r="IMI25" s="179"/>
      <c r="IMJ25" s="58"/>
      <c r="IMK25" s="179"/>
      <c r="IML25" s="58"/>
      <c r="IMM25" s="179"/>
      <c r="IMN25" s="58"/>
      <c r="IMO25" s="179"/>
      <c r="IMP25" s="58"/>
      <c r="IMQ25" s="179"/>
      <c r="IMR25" s="58"/>
      <c r="IMS25" s="179"/>
      <c r="IMT25" s="58"/>
      <c r="IMU25" s="179"/>
      <c r="IMV25" s="58"/>
      <c r="IMW25" s="179"/>
      <c r="IMX25" s="58"/>
      <c r="IMY25" s="179"/>
      <c r="IMZ25" s="58"/>
      <c r="INA25" s="179"/>
      <c r="INB25" s="58"/>
      <c r="INC25" s="179"/>
      <c r="IND25" s="58"/>
      <c r="INE25" s="179"/>
      <c r="INF25" s="58"/>
      <c r="ING25" s="179"/>
      <c r="INH25" s="58"/>
      <c r="INI25" s="179"/>
      <c r="INJ25" s="58"/>
      <c r="INK25" s="179"/>
      <c r="INL25" s="58"/>
      <c r="INM25" s="179"/>
      <c r="INN25" s="58"/>
      <c r="INO25" s="179"/>
      <c r="INP25" s="58"/>
      <c r="INQ25" s="179"/>
      <c r="INR25" s="58"/>
      <c r="INS25" s="179"/>
      <c r="INT25" s="58"/>
      <c r="INU25" s="179"/>
      <c r="INV25" s="58"/>
      <c r="INW25" s="179"/>
      <c r="INX25" s="58"/>
      <c r="INY25" s="179"/>
      <c r="INZ25" s="58"/>
      <c r="IOA25" s="179"/>
      <c r="IOB25" s="58"/>
      <c r="IOC25" s="179"/>
      <c r="IOD25" s="58"/>
      <c r="IOE25" s="179"/>
      <c r="IOF25" s="58"/>
      <c r="IOG25" s="179"/>
      <c r="IOH25" s="58"/>
      <c r="IOI25" s="179"/>
      <c r="IOJ25" s="58"/>
      <c r="IOK25" s="179"/>
      <c r="IOL25" s="58"/>
      <c r="IOM25" s="179"/>
      <c r="ION25" s="58"/>
      <c r="IOO25" s="179"/>
      <c r="IOP25" s="58"/>
      <c r="IOQ25" s="179"/>
      <c r="IOR25" s="58"/>
      <c r="IOS25" s="179"/>
      <c r="IOT25" s="58"/>
      <c r="IOU25" s="179"/>
      <c r="IOV25" s="58"/>
      <c r="IOW25" s="179"/>
      <c r="IOX25" s="58"/>
      <c r="IOY25" s="179"/>
      <c r="IOZ25" s="58"/>
      <c r="IPA25" s="179"/>
      <c r="IPB25" s="58"/>
      <c r="IPC25" s="179"/>
      <c r="IPD25" s="58"/>
      <c r="IPE25" s="179"/>
      <c r="IPF25" s="58"/>
      <c r="IPG25" s="179"/>
      <c r="IPH25" s="58"/>
      <c r="IPI25" s="179"/>
      <c r="IPJ25" s="58"/>
      <c r="IPK25" s="179"/>
      <c r="IPL25" s="58"/>
      <c r="IPM25" s="179"/>
      <c r="IPN25" s="58"/>
      <c r="IPO25" s="179"/>
      <c r="IPP25" s="58"/>
      <c r="IPQ25" s="179"/>
      <c r="IPR25" s="58"/>
      <c r="IPS25" s="179"/>
      <c r="IPT25" s="58"/>
      <c r="IPU25" s="179"/>
      <c r="IPV25" s="58"/>
      <c r="IPW25" s="179"/>
      <c r="IPX25" s="58"/>
      <c r="IPY25" s="179"/>
      <c r="IPZ25" s="58"/>
      <c r="IQA25" s="179"/>
      <c r="IQB25" s="58"/>
      <c r="IQC25" s="179"/>
      <c r="IQD25" s="58"/>
      <c r="IQE25" s="179"/>
      <c r="IQF25" s="58"/>
      <c r="IQG25" s="179"/>
      <c r="IQH25" s="58"/>
      <c r="IQI25" s="179"/>
      <c r="IQJ25" s="58"/>
      <c r="IQK25" s="179"/>
      <c r="IQL25" s="58"/>
      <c r="IQM25" s="179"/>
      <c r="IQN25" s="58"/>
      <c r="IQO25" s="179"/>
      <c r="IQP25" s="58"/>
      <c r="IQQ25" s="179"/>
      <c r="IQR25" s="58"/>
      <c r="IQS25" s="179"/>
      <c r="IQT25" s="58"/>
      <c r="IQU25" s="179"/>
      <c r="IQV25" s="58"/>
      <c r="IQW25" s="179"/>
      <c r="IQX25" s="58"/>
      <c r="IQY25" s="179"/>
      <c r="IQZ25" s="58"/>
      <c r="IRA25" s="179"/>
      <c r="IRB25" s="58"/>
      <c r="IRC25" s="179"/>
      <c r="IRD25" s="58"/>
      <c r="IRE25" s="179"/>
      <c r="IRF25" s="58"/>
      <c r="IRG25" s="179"/>
      <c r="IRH25" s="58"/>
      <c r="IRI25" s="179"/>
      <c r="IRJ25" s="58"/>
      <c r="IRK25" s="179"/>
      <c r="IRL25" s="58"/>
      <c r="IRM25" s="179"/>
      <c r="IRN25" s="58"/>
      <c r="IRO25" s="179"/>
      <c r="IRP25" s="58"/>
      <c r="IRQ25" s="179"/>
      <c r="IRR25" s="58"/>
      <c r="IRS25" s="179"/>
      <c r="IRT25" s="58"/>
      <c r="IRU25" s="179"/>
      <c r="IRV25" s="58"/>
      <c r="IRW25" s="179"/>
      <c r="IRX25" s="58"/>
      <c r="IRY25" s="179"/>
      <c r="IRZ25" s="58"/>
      <c r="ISA25" s="179"/>
      <c r="ISB25" s="58"/>
      <c r="ISC25" s="179"/>
      <c r="ISD25" s="58"/>
      <c r="ISE25" s="179"/>
      <c r="ISF25" s="58"/>
      <c r="ISG25" s="179"/>
      <c r="ISH25" s="58"/>
      <c r="ISI25" s="179"/>
      <c r="ISJ25" s="58"/>
      <c r="ISK25" s="179"/>
      <c r="ISL25" s="58"/>
      <c r="ISM25" s="179"/>
      <c r="ISN25" s="58"/>
      <c r="ISO25" s="179"/>
      <c r="ISP25" s="58"/>
      <c r="ISQ25" s="179"/>
      <c r="ISR25" s="58"/>
      <c r="ISS25" s="179"/>
      <c r="IST25" s="58"/>
      <c r="ISU25" s="179"/>
      <c r="ISV25" s="58"/>
      <c r="ISW25" s="179"/>
      <c r="ISX25" s="58"/>
      <c r="ISY25" s="179"/>
      <c r="ISZ25" s="58"/>
      <c r="ITA25" s="179"/>
      <c r="ITB25" s="58"/>
      <c r="ITC25" s="179"/>
      <c r="ITD25" s="58"/>
      <c r="ITE25" s="179"/>
      <c r="ITF25" s="58"/>
      <c r="ITG25" s="179"/>
      <c r="ITH25" s="58"/>
      <c r="ITI25" s="179"/>
      <c r="ITJ25" s="58"/>
      <c r="ITK25" s="179"/>
      <c r="ITL25" s="58"/>
      <c r="ITM25" s="179"/>
      <c r="ITN25" s="58"/>
      <c r="ITO25" s="179"/>
      <c r="ITP25" s="58"/>
      <c r="ITQ25" s="179"/>
      <c r="ITR25" s="58"/>
      <c r="ITS25" s="179"/>
      <c r="ITT25" s="58"/>
      <c r="ITU25" s="179"/>
      <c r="ITV25" s="58"/>
      <c r="ITW25" s="179"/>
      <c r="ITX25" s="58"/>
      <c r="ITY25" s="179"/>
      <c r="ITZ25" s="58"/>
      <c r="IUA25" s="179"/>
      <c r="IUB25" s="58"/>
      <c r="IUC25" s="179"/>
      <c r="IUD25" s="58"/>
      <c r="IUE25" s="179"/>
      <c r="IUF25" s="58"/>
      <c r="IUG25" s="179"/>
      <c r="IUH25" s="58"/>
      <c r="IUI25" s="179"/>
      <c r="IUJ25" s="58"/>
      <c r="IUK25" s="179"/>
      <c r="IUL25" s="58"/>
      <c r="IUM25" s="179"/>
      <c r="IUN25" s="58"/>
      <c r="IUO25" s="179"/>
      <c r="IUP25" s="58"/>
      <c r="IUQ25" s="179"/>
      <c r="IUR25" s="58"/>
      <c r="IUS25" s="179"/>
      <c r="IUT25" s="58"/>
      <c r="IUU25" s="179"/>
      <c r="IUV25" s="58"/>
      <c r="IUW25" s="179"/>
      <c r="IUX25" s="58"/>
      <c r="IUY25" s="179"/>
      <c r="IUZ25" s="58"/>
      <c r="IVA25" s="179"/>
      <c r="IVB25" s="58"/>
      <c r="IVC25" s="179"/>
      <c r="IVD25" s="58"/>
      <c r="IVE25" s="179"/>
      <c r="IVF25" s="58"/>
      <c r="IVG25" s="179"/>
      <c r="IVH25" s="58"/>
      <c r="IVI25" s="179"/>
      <c r="IVJ25" s="58"/>
      <c r="IVK25" s="179"/>
      <c r="IVL25" s="58"/>
      <c r="IVM25" s="179"/>
      <c r="IVN25" s="58"/>
      <c r="IVO25" s="179"/>
      <c r="IVP25" s="58"/>
      <c r="IVQ25" s="179"/>
      <c r="IVR25" s="58"/>
      <c r="IVS25" s="179"/>
      <c r="IVT25" s="58"/>
      <c r="IVU25" s="179"/>
      <c r="IVV25" s="58"/>
      <c r="IVW25" s="179"/>
      <c r="IVX25" s="58"/>
      <c r="IVY25" s="179"/>
      <c r="IVZ25" s="58"/>
      <c r="IWA25" s="179"/>
      <c r="IWB25" s="58"/>
      <c r="IWC25" s="179"/>
      <c r="IWD25" s="58"/>
      <c r="IWE25" s="179"/>
      <c r="IWF25" s="58"/>
      <c r="IWG25" s="179"/>
      <c r="IWH25" s="58"/>
      <c r="IWI25" s="179"/>
      <c r="IWJ25" s="58"/>
      <c r="IWK25" s="179"/>
      <c r="IWL25" s="58"/>
      <c r="IWM25" s="179"/>
      <c r="IWN25" s="58"/>
      <c r="IWO25" s="179"/>
      <c r="IWP25" s="58"/>
      <c r="IWQ25" s="179"/>
      <c r="IWR25" s="58"/>
      <c r="IWS25" s="179"/>
      <c r="IWT25" s="58"/>
      <c r="IWU25" s="179"/>
      <c r="IWV25" s="58"/>
      <c r="IWW25" s="179"/>
      <c r="IWX25" s="58"/>
      <c r="IWY25" s="179"/>
      <c r="IWZ25" s="58"/>
      <c r="IXA25" s="179"/>
      <c r="IXB25" s="58"/>
      <c r="IXC25" s="179"/>
      <c r="IXD25" s="58"/>
      <c r="IXE25" s="179"/>
      <c r="IXF25" s="58"/>
      <c r="IXG25" s="179"/>
      <c r="IXH25" s="58"/>
      <c r="IXI25" s="179"/>
      <c r="IXJ25" s="58"/>
      <c r="IXK25" s="179"/>
      <c r="IXL25" s="58"/>
      <c r="IXM25" s="179"/>
      <c r="IXN25" s="58"/>
      <c r="IXO25" s="179"/>
      <c r="IXP25" s="58"/>
      <c r="IXQ25" s="179"/>
      <c r="IXR25" s="58"/>
      <c r="IXS25" s="179"/>
      <c r="IXT25" s="58"/>
      <c r="IXU25" s="179"/>
      <c r="IXV25" s="58"/>
      <c r="IXW25" s="179"/>
      <c r="IXX25" s="58"/>
      <c r="IXY25" s="179"/>
      <c r="IXZ25" s="58"/>
      <c r="IYA25" s="179"/>
      <c r="IYB25" s="58"/>
      <c r="IYC25" s="179"/>
      <c r="IYD25" s="58"/>
      <c r="IYE25" s="179"/>
      <c r="IYF25" s="58"/>
      <c r="IYG25" s="179"/>
      <c r="IYH25" s="58"/>
      <c r="IYI25" s="179"/>
      <c r="IYJ25" s="58"/>
      <c r="IYK25" s="179"/>
      <c r="IYL25" s="58"/>
      <c r="IYM25" s="179"/>
      <c r="IYN25" s="58"/>
      <c r="IYO25" s="179"/>
      <c r="IYP25" s="58"/>
      <c r="IYQ25" s="179"/>
      <c r="IYR25" s="58"/>
      <c r="IYS25" s="179"/>
      <c r="IYT25" s="58"/>
      <c r="IYU25" s="179"/>
      <c r="IYV25" s="58"/>
      <c r="IYW25" s="179"/>
      <c r="IYX25" s="58"/>
      <c r="IYY25" s="179"/>
      <c r="IYZ25" s="58"/>
      <c r="IZA25" s="179"/>
      <c r="IZB25" s="58"/>
      <c r="IZC25" s="179"/>
      <c r="IZD25" s="58"/>
      <c r="IZE25" s="179"/>
      <c r="IZF25" s="58"/>
      <c r="IZG25" s="179"/>
      <c r="IZH25" s="58"/>
      <c r="IZI25" s="179"/>
      <c r="IZJ25" s="58"/>
      <c r="IZK25" s="179"/>
      <c r="IZL25" s="58"/>
      <c r="IZM25" s="179"/>
      <c r="IZN25" s="58"/>
      <c r="IZO25" s="179"/>
      <c r="IZP25" s="58"/>
      <c r="IZQ25" s="179"/>
      <c r="IZR25" s="58"/>
      <c r="IZS25" s="179"/>
      <c r="IZT25" s="58"/>
      <c r="IZU25" s="179"/>
      <c r="IZV25" s="58"/>
      <c r="IZW25" s="179"/>
      <c r="IZX25" s="58"/>
      <c r="IZY25" s="179"/>
      <c r="IZZ25" s="58"/>
      <c r="JAA25" s="179"/>
      <c r="JAB25" s="58"/>
      <c r="JAC25" s="179"/>
      <c r="JAD25" s="58"/>
      <c r="JAE25" s="179"/>
      <c r="JAF25" s="58"/>
      <c r="JAG25" s="179"/>
      <c r="JAH25" s="58"/>
      <c r="JAI25" s="179"/>
      <c r="JAJ25" s="58"/>
      <c r="JAK25" s="179"/>
      <c r="JAL25" s="58"/>
      <c r="JAM25" s="179"/>
      <c r="JAN25" s="58"/>
      <c r="JAO25" s="179"/>
      <c r="JAP25" s="58"/>
      <c r="JAQ25" s="179"/>
      <c r="JAR25" s="58"/>
      <c r="JAS25" s="179"/>
      <c r="JAT25" s="58"/>
      <c r="JAU25" s="179"/>
      <c r="JAV25" s="58"/>
      <c r="JAW25" s="179"/>
      <c r="JAX25" s="58"/>
      <c r="JAY25" s="179"/>
      <c r="JAZ25" s="58"/>
      <c r="JBA25" s="179"/>
      <c r="JBB25" s="58"/>
      <c r="JBC25" s="179"/>
      <c r="JBD25" s="58"/>
      <c r="JBE25" s="179"/>
      <c r="JBF25" s="58"/>
      <c r="JBG25" s="179"/>
      <c r="JBH25" s="58"/>
      <c r="JBI25" s="179"/>
      <c r="JBJ25" s="58"/>
      <c r="JBK25" s="179"/>
      <c r="JBL25" s="58"/>
      <c r="JBM25" s="179"/>
      <c r="JBN25" s="58"/>
      <c r="JBO25" s="179"/>
      <c r="JBP25" s="58"/>
      <c r="JBQ25" s="179"/>
      <c r="JBR25" s="58"/>
      <c r="JBS25" s="179"/>
      <c r="JBT25" s="58"/>
      <c r="JBU25" s="179"/>
      <c r="JBV25" s="58"/>
      <c r="JBW25" s="179"/>
      <c r="JBX25" s="58"/>
      <c r="JBY25" s="179"/>
      <c r="JBZ25" s="58"/>
      <c r="JCA25" s="179"/>
      <c r="JCB25" s="58"/>
      <c r="JCC25" s="179"/>
      <c r="JCD25" s="58"/>
      <c r="JCE25" s="179"/>
      <c r="JCF25" s="58"/>
      <c r="JCG25" s="179"/>
      <c r="JCH25" s="58"/>
      <c r="JCI25" s="179"/>
      <c r="JCJ25" s="58"/>
      <c r="JCK25" s="179"/>
      <c r="JCL25" s="58"/>
      <c r="JCM25" s="179"/>
      <c r="JCN25" s="58"/>
      <c r="JCO25" s="179"/>
      <c r="JCP25" s="58"/>
      <c r="JCQ25" s="179"/>
      <c r="JCR25" s="58"/>
      <c r="JCS25" s="179"/>
      <c r="JCT25" s="58"/>
      <c r="JCU25" s="179"/>
      <c r="JCV25" s="58"/>
      <c r="JCW25" s="179"/>
      <c r="JCX25" s="58"/>
      <c r="JCY25" s="179"/>
      <c r="JCZ25" s="58"/>
      <c r="JDA25" s="179"/>
      <c r="JDB25" s="58"/>
      <c r="JDC25" s="179"/>
      <c r="JDD25" s="58"/>
      <c r="JDE25" s="179"/>
      <c r="JDF25" s="58"/>
      <c r="JDG25" s="179"/>
      <c r="JDH25" s="58"/>
      <c r="JDI25" s="179"/>
      <c r="JDJ25" s="58"/>
      <c r="JDK25" s="179"/>
      <c r="JDL25" s="58"/>
      <c r="JDM25" s="179"/>
      <c r="JDN25" s="58"/>
      <c r="JDO25" s="179"/>
      <c r="JDP25" s="58"/>
      <c r="JDQ25" s="179"/>
      <c r="JDR25" s="58"/>
      <c r="JDS25" s="179"/>
      <c r="JDT25" s="58"/>
      <c r="JDU25" s="179"/>
      <c r="JDV25" s="58"/>
      <c r="JDW25" s="179"/>
      <c r="JDX25" s="58"/>
      <c r="JDY25" s="179"/>
      <c r="JDZ25" s="58"/>
      <c r="JEA25" s="179"/>
      <c r="JEB25" s="58"/>
      <c r="JEC25" s="179"/>
      <c r="JED25" s="58"/>
      <c r="JEE25" s="179"/>
      <c r="JEF25" s="58"/>
      <c r="JEG25" s="179"/>
      <c r="JEH25" s="58"/>
      <c r="JEI25" s="179"/>
      <c r="JEJ25" s="58"/>
      <c r="JEK25" s="179"/>
      <c r="JEL25" s="58"/>
      <c r="JEM25" s="179"/>
      <c r="JEN25" s="58"/>
      <c r="JEO25" s="179"/>
      <c r="JEP25" s="58"/>
      <c r="JEQ25" s="179"/>
      <c r="JER25" s="58"/>
      <c r="JES25" s="179"/>
      <c r="JET25" s="58"/>
      <c r="JEU25" s="179"/>
      <c r="JEV25" s="58"/>
      <c r="JEW25" s="179"/>
      <c r="JEX25" s="58"/>
      <c r="JEY25" s="179"/>
      <c r="JEZ25" s="58"/>
      <c r="JFA25" s="179"/>
      <c r="JFB25" s="58"/>
      <c r="JFC25" s="179"/>
      <c r="JFD25" s="58"/>
      <c r="JFE25" s="179"/>
      <c r="JFF25" s="58"/>
      <c r="JFG25" s="179"/>
      <c r="JFH25" s="58"/>
      <c r="JFI25" s="179"/>
      <c r="JFJ25" s="58"/>
      <c r="JFK25" s="179"/>
      <c r="JFL25" s="58"/>
      <c r="JFM25" s="179"/>
      <c r="JFN25" s="58"/>
      <c r="JFO25" s="179"/>
      <c r="JFP25" s="58"/>
      <c r="JFQ25" s="179"/>
      <c r="JFR25" s="58"/>
      <c r="JFS25" s="179"/>
      <c r="JFT25" s="58"/>
      <c r="JFU25" s="179"/>
      <c r="JFV25" s="58"/>
      <c r="JFW25" s="179"/>
      <c r="JFX25" s="58"/>
      <c r="JFY25" s="179"/>
      <c r="JFZ25" s="58"/>
      <c r="JGA25" s="179"/>
      <c r="JGB25" s="58"/>
      <c r="JGC25" s="179"/>
      <c r="JGD25" s="58"/>
      <c r="JGE25" s="179"/>
      <c r="JGF25" s="58"/>
      <c r="JGG25" s="179"/>
      <c r="JGH25" s="58"/>
      <c r="JGI25" s="179"/>
      <c r="JGJ25" s="58"/>
      <c r="JGK25" s="179"/>
      <c r="JGL25" s="58"/>
      <c r="JGM25" s="179"/>
      <c r="JGN25" s="58"/>
      <c r="JGO25" s="179"/>
      <c r="JGP25" s="58"/>
      <c r="JGQ25" s="179"/>
      <c r="JGR25" s="58"/>
      <c r="JGS25" s="179"/>
      <c r="JGT25" s="58"/>
      <c r="JGU25" s="179"/>
      <c r="JGV25" s="58"/>
      <c r="JGW25" s="179"/>
      <c r="JGX25" s="58"/>
      <c r="JGY25" s="179"/>
      <c r="JGZ25" s="58"/>
      <c r="JHA25" s="179"/>
      <c r="JHB25" s="58"/>
      <c r="JHC25" s="179"/>
      <c r="JHD25" s="58"/>
      <c r="JHE25" s="179"/>
      <c r="JHF25" s="58"/>
      <c r="JHG25" s="179"/>
      <c r="JHH25" s="58"/>
      <c r="JHI25" s="179"/>
      <c r="JHJ25" s="58"/>
      <c r="JHK25" s="179"/>
      <c r="JHL25" s="58"/>
      <c r="JHM25" s="179"/>
      <c r="JHN25" s="58"/>
      <c r="JHO25" s="179"/>
      <c r="JHP25" s="58"/>
      <c r="JHQ25" s="179"/>
      <c r="JHR25" s="58"/>
      <c r="JHS25" s="179"/>
      <c r="JHT25" s="58"/>
      <c r="JHU25" s="179"/>
      <c r="JHV25" s="58"/>
      <c r="JHW25" s="179"/>
      <c r="JHX25" s="58"/>
      <c r="JHY25" s="179"/>
      <c r="JHZ25" s="58"/>
      <c r="JIA25" s="179"/>
      <c r="JIB25" s="58"/>
      <c r="JIC25" s="179"/>
      <c r="JID25" s="58"/>
      <c r="JIE25" s="179"/>
      <c r="JIF25" s="58"/>
      <c r="JIG25" s="179"/>
      <c r="JIH25" s="58"/>
      <c r="JII25" s="179"/>
      <c r="JIJ25" s="58"/>
      <c r="JIK25" s="179"/>
      <c r="JIL25" s="58"/>
      <c r="JIM25" s="179"/>
      <c r="JIN25" s="58"/>
      <c r="JIO25" s="179"/>
      <c r="JIP25" s="58"/>
      <c r="JIQ25" s="179"/>
      <c r="JIR25" s="58"/>
      <c r="JIS25" s="179"/>
      <c r="JIT25" s="58"/>
      <c r="JIU25" s="179"/>
      <c r="JIV25" s="58"/>
      <c r="JIW25" s="179"/>
      <c r="JIX25" s="58"/>
      <c r="JIY25" s="179"/>
      <c r="JIZ25" s="58"/>
      <c r="JJA25" s="179"/>
      <c r="JJB25" s="58"/>
      <c r="JJC25" s="179"/>
      <c r="JJD25" s="58"/>
      <c r="JJE25" s="179"/>
      <c r="JJF25" s="58"/>
      <c r="JJG25" s="179"/>
      <c r="JJH25" s="58"/>
      <c r="JJI25" s="179"/>
      <c r="JJJ25" s="58"/>
      <c r="JJK25" s="179"/>
      <c r="JJL25" s="58"/>
      <c r="JJM25" s="179"/>
      <c r="JJN25" s="58"/>
      <c r="JJO25" s="179"/>
      <c r="JJP25" s="58"/>
      <c r="JJQ25" s="179"/>
      <c r="JJR25" s="58"/>
      <c r="JJS25" s="179"/>
      <c r="JJT25" s="58"/>
      <c r="JJU25" s="179"/>
      <c r="JJV25" s="58"/>
      <c r="JJW25" s="179"/>
      <c r="JJX25" s="58"/>
      <c r="JJY25" s="179"/>
      <c r="JJZ25" s="58"/>
      <c r="JKA25" s="179"/>
      <c r="JKB25" s="58"/>
      <c r="JKC25" s="179"/>
      <c r="JKD25" s="58"/>
      <c r="JKE25" s="179"/>
      <c r="JKF25" s="58"/>
      <c r="JKG25" s="179"/>
      <c r="JKH25" s="58"/>
      <c r="JKI25" s="179"/>
      <c r="JKJ25" s="58"/>
      <c r="JKK25" s="179"/>
      <c r="JKL25" s="58"/>
      <c r="JKM25" s="179"/>
      <c r="JKN25" s="58"/>
      <c r="JKO25" s="179"/>
      <c r="JKP25" s="58"/>
      <c r="JKQ25" s="179"/>
      <c r="JKR25" s="58"/>
      <c r="JKS25" s="179"/>
      <c r="JKT25" s="58"/>
      <c r="JKU25" s="179"/>
      <c r="JKV25" s="58"/>
      <c r="JKW25" s="179"/>
      <c r="JKX25" s="58"/>
      <c r="JKY25" s="179"/>
      <c r="JKZ25" s="58"/>
      <c r="JLA25" s="179"/>
      <c r="JLB25" s="58"/>
      <c r="JLC25" s="179"/>
      <c r="JLD25" s="58"/>
      <c r="JLE25" s="179"/>
      <c r="JLF25" s="58"/>
      <c r="JLG25" s="179"/>
      <c r="JLH25" s="58"/>
      <c r="JLI25" s="179"/>
      <c r="JLJ25" s="58"/>
      <c r="JLK25" s="179"/>
      <c r="JLL25" s="58"/>
      <c r="JLM25" s="179"/>
      <c r="JLN25" s="58"/>
      <c r="JLO25" s="179"/>
      <c r="JLP25" s="58"/>
      <c r="JLQ25" s="179"/>
      <c r="JLR25" s="58"/>
      <c r="JLS25" s="179"/>
      <c r="JLT25" s="58"/>
      <c r="JLU25" s="179"/>
      <c r="JLV25" s="58"/>
      <c r="JLW25" s="179"/>
      <c r="JLX25" s="58"/>
      <c r="JLY25" s="179"/>
      <c r="JLZ25" s="58"/>
      <c r="JMA25" s="179"/>
      <c r="JMB25" s="58"/>
      <c r="JMC25" s="179"/>
      <c r="JMD25" s="58"/>
      <c r="JME25" s="179"/>
      <c r="JMF25" s="58"/>
      <c r="JMG25" s="179"/>
      <c r="JMH25" s="58"/>
      <c r="JMI25" s="179"/>
      <c r="JMJ25" s="58"/>
      <c r="JMK25" s="179"/>
      <c r="JML25" s="58"/>
      <c r="JMM25" s="179"/>
      <c r="JMN25" s="58"/>
      <c r="JMO25" s="179"/>
      <c r="JMP25" s="58"/>
      <c r="JMQ25" s="179"/>
      <c r="JMR25" s="58"/>
      <c r="JMS25" s="179"/>
      <c r="JMT25" s="58"/>
      <c r="JMU25" s="179"/>
      <c r="JMV25" s="58"/>
      <c r="JMW25" s="179"/>
      <c r="JMX25" s="58"/>
      <c r="JMY25" s="179"/>
      <c r="JMZ25" s="58"/>
      <c r="JNA25" s="179"/>
      <c r="JNB25" s="58"/>
      <c r="JNC25" s="179"/>
      <c r="JND25" s="58"/>
      <c r="JNE25" s="179"/>
      <c r="JNF25" s="58"/>
      <c r="JNG25" s="179"/>
      <c r="JNH25" s="58"/>
      <c r="JNI25" s="179"/>
      <c r="JNJ25" s="58"/>
      <c r="JNK25" s="179"/>
      <c r="JNL25" s="58"/>
      <c r="JNM25" s="179"/>
      <c r="JNN25" s="58"/>
      <c r="JNO25" s="179"/>
      <c r="JNP25" s="58"/>
      <c r="JNQ25" s="179"/>
      <c r="JNR25" s="58"/>
      <c r="JNS25" s="179"/>
      <c r="JNT25" s="58"/>
      <c r="JNU25" s="179"/>
      <c r="JNV25" s="58"/>
      <c r="JNW25" s="179"/>
      <c r="JNX25" s="58"/>
      <c r="JNY25" s="179"/>
      <c r="JNZ25" s="58"/>
      <c r="JOA25" s="179"/>
      <c r="JOB25" s="58"/>
      <c r="JOC25" s="179"/>
      <c r="JOD25" s="58"/>
      <c r="JOE25" s="179"/>
      <c r="JOF25" s="58"/>
      <c r="JOG25" s="179"/>
      <c r="JOH25" s="58"/>
      <c r="JOI25" s="179"/>
      <c r="JOJ25" s="58"/>
      <c r="JOK25" s="179"/>
      <c r="JOL25" s="58"/>
      <c r="JOM25" s="179"/>
      <c r="JON25" s="58"/>
      <c r="JOO25" s="179"/>
      <c r="JOP25" s="58"/>
      <c r="JOQ25" s="179"/>
      <c r="JOR25" s="58"/>
      <c r="JOS25" s="179"/>
      <c r="JOT25" s="58"/>
      <c r="JOU25" s="179"/>
      <c r="JOV25" s="58"/>
      <c r="JOW25" s="179"/>
      <c r="JOX25" s="58"/>
      <c r="JOY25" s="179"/>
      <c r="JOZ25" s="58"/>
      <c r="JPA25" s="179"/>
      <c r="JPB25" s="58"/>
      <c r="JPC25" s="179"/>
      <c r="JPD25" s="58"/>
      <c r="JPE25" s="179"/>
      <c r="JPF25" s="58"/>
      <c r="JPG25" s="179"/>
      <c r="JPH25" s="58"/>
      <c r="JPI25" s="179"/>
      <c r="JPJ25" s="58"/>
      <c r="JPK25" s="179"/>
      <c r="JPL25" s="58"/>
      <c r="JPM25" s="179"/>
      <c r="JPN25" s="58"/>
      <c r="JPO25" s="179"/>
      <c r="JPP25" s="58"/>
      <c r="JPQ25" s="179"/>
      <c r="JPR25" s="58"/>
      <c r="JPS25" s="179"/>
      <c r="JPT25" s="58"/>
      <c r="JPU25" s="179"/>
      <c r="JPV25" s="58"/>
      <c r="JPW25" s="179"/>
      <c r="JPX25" s="58"/>
      <c r="JPY25" s="179"/>
      <c r="JPZ25" s="58"/>
      <c r="JQA25" s="179"/>
      <c r="JQB25" s="58"/>
      <c r="JQC25" s="179"/>
      <c r="JQD25" s="58"/>
      <c r="JQE25" s="179"/>
      <c r="JQF25" s="58"/>
      <c r="JQG25" s="179"/>
      <c r="JQH25" s="58"/>
      <c r="JQI25" s="179"/>
      <c r="JQJ25" s="58"/>
      <c r="JQK25" s="179"/>
      <c r="JQL25" s="58"/>
      <c r="JQM25" s="179"/>
      <c r="JQN25" s="58"/>
      <c r="JQO25" s="179"/>
      <c r="JQP25" s="58"/>
      <c r="JQQ25" s="179"/>
      <c r="JQR25" s="58"/>
      <c r="JQS25" s="179"/>
      <c r="JQT25" s="58"/>
      <c r="JQU25" s="179"/>
      <c r="JQV25" s="58"/>
      <c r="JQW25" s="179"/>
      <c r="JQX25" s="58"/>
      <c r="JQY25" s="179"/>
      <c r="JQZ25" s="58"/>
      <c r="JRA25" s="179"/>
      <c r="JRB25" s="58"/>
      <c r="JRC25" s="179"/>
      <c r="JRD25" s="58"/>
      <c r="JRE25" s="179"/>
      <c r="JRF25" s="58"/>
      <c r="JRG25" s="179"/>
      <c r="JRH25" s="58"/>
      <c r="JRI25" s="179"/>
      <c r="JRJ25" s="58"/>
      <c r="JRK25" s="179"/>
      <c r="JRL25" s="58"/>
      <c r="JRM25" s="179"/>
      <c r="JRN25" s="58"/>
      <c r="JRO25" s="179"/>
      <c r="JRP25" s="58"/>
      <c r="JRQ25" s="179"/>
      <c r="JRR25" s="58"/>
      <c r="JRS25" s="179"/>
      <c r="JRT25" s="58"/>
      <c r="JRU25" s="179"/>
      <c r="JRV25" s="58"/>
      <c r="JRW25" s="179"/>
      <c r="JRX25" s="58"/>
      <c r="JRY25" s="179"/>
      <c r="JRZ25" s="58"/>
      <c r="JSA25" s="179"/>
      <c r="JSB25" s="58"/>
      <c r="JSC25" s="179"/>
      <c r="JSD25" s="58"/>
      <c r="JSE25" s="179"/>
      <c r="JSF25" s="58"/>
      <c r="JSG25" s="179"/>
      <c r="JSH25" s="58"/>
      <c r="JSI25" s="179"/>
      <c r="JSJ25" s="58"/>
      <c r="JSK25" s="179"/>
      <c r="JSL25" s="58"/>
      <c r="JSM25" s="179"/>
      <c r="JSN25" s="58"/>
      <c r="JSO25" s="179"/>
      <c r="JSP25" s="58"/>
      <c r="JSQ25" s="179"/>
      <c r="JSR25" s="58"/>
      <c r="JSS25" s="179"/>
      <c r="JST25" s="58"/>
      <c r="JSU25" s="179"/>
      <c r="JSV25" s="58"/>
      <c r="JSW25" s="179"/>
      <c r="JSX25" s="58"/>
      <c r="JSY25" s="179"/>
      <c r="JSZ25" s="58"/>
      <c r="JTA25" s="179"/>
      <c r="JTB25" s="58"/>
      <c r="JTC25" s="179"/>
      <c r="JTD25" s="58"/>
      <c r="JTE25" s="179"/>
      <c r="JTF25" s="58"/>
      <c r="JTG25" s="179"/>
      <c r="JTH25" s="58"/>
      <c r="JTI25" s="179"/>
      <c r="JTJ25" s="58"/>
      <c r="JTK25" s="179"/>
      <c r="JTL25" s="58"/>
      <c r="JTM25" s="179"/>
      <c r="JTN25" s="58"/>
      <c r="JTO25" s="179"/>
      <c r="JTP25" s="58"/>
      <c r="JTQ25" s="179"/>
      <c r="JTR25" s="58"/>
      <c r="JTS25" s="179"/>
      <c r="JTT25" s="58"/>
      <c r="JTU25" s="179"/>
      <c r="JTV25" s="58"/>
      <c r="JTW25" s="179"/>
      <c r="JTX25" s="58"/>
      <c r="JTY25" s="179"/>
      <c r="JTZ25" s="58"/>
      <c r="JUA25" s="179"/>
      <c r="JUB25" s="58"/>
      <c r="JUC25" s="179"/>
      <c r="JUD25" s="58"/>
      <c r="JUE25" s="179"/>
      <c r="JUF25" s="58"/>
      <c r="JUG25" s="179"/>
      <c r="JUH25" s="58"/>
      <c r="JUI25" s="179"/>
      <c r="JUJ25" s="58"/>
      <c r="JUK25" s="179"/>
      <c r="JUL25" s="58"/>
      <c r="JUM25" s="179"/>
      <c r="JUN25" s="58"/>
      <c r="JUO25" s="179"/>
      <c r="JUP25" s="58"/>
      <c r="JUQ25" s="179"/>
      <c r="JUR25" s="58"/>
      <c r="JUS25" s="179"/>
      <c r="JUT25" s="58"/>
      <c r="JUU25" s="179"/>
      <c r="JUV25" s="58"/>
      <c r="JUW25" s="179"/>
      <c r="JUX25" s="58"/>
      <c r="JUY25" s="179"/>
      <c r="JUZ25" s="58"/>
      <c r="JVA25" s="179"/>
      <c r="JVB25" s="58"/>
      <c r="JVC25" s="179"/>
      <c r="JVD25" s="58"/>
      <c r="JVE25" s="179"/>
      <c r="JVF25" s="58"/>
      <c r="JVG25" s="179"/>
      <c r="JVH25" s="58"/>
      <c r="JVI25" s="179"/>
      <c r="JVJ25" s="58"/>
      <c r="JVK25" s="179"/>
      <c r="JVL25" s="58"/>
      <c r="JVM25" s="179"/>
      <c r="JVN25" s="58"/>
      <c r="JVO25" s="179"/>
      <c r="JVP25" s="58"/>
      <c r="JVQ25" s="179"/>
      <c r="JVR25" s="58"/>
      <c r="JVS25" s="179"/>
      <c r="JVT25" s="58"/>
      <c r="JVU25" s="179"/>
      <c r="JVV25" s="58"/>
      <c r="JVW25" s="179"/>
      <c r="JVX25" s="58"/>
      <c r="JVY25" s="179"/>
      <c r="JVZ25" s="58"/>
      <c r="JWA25" s="179"/>
      <c r="JWB25" s="58"/>
      <c r="JWC25" s="179"/>
      <c r="JWD25" s="58"/>
      <c r="JWE25" s="179"/>
      <c r="JWF25" s="58"/>
      <c r="JWG25" s="179"/>
      <c r="JWH25" s="58"/>
      <c r="JWI25" s="179"/>
      <c r="JWJ25" s="58"/>
      <c r="JWK25" s="179"/>
      <c r="JWL25" s="58"/>
      <c r="JWM25" s="179"/>
      <c r="JWN25" s="58"/>
      <c r="JWO25" s="179"/>
      <c r="JWP25" s="58"/>
      <c r="JWQ25" s="179"/>
      <c r="JWR25" s="58"/>
      <c r="JWS25" s="179"/>
      <c r="JWT25" s="58"/>
      <c r="JWU25" s="179"/>
      <c r="JWV25" s="58"/>
      <c r="JWW25" s="179"/>
      <c r="JWX25" s="58"/>
      <c r="JWY25" s="179"/>
      <c r="JWZ25" s="58"/>
      <c r="JXA25" s="179"/>
      <c r="JXB25" s="58"/>
      <c r="JXC25" s="179"/>
      <c r="JXD25" s="58"/>
      <c r="JXE25" s="179"/>
      <c r="JXF25" s="58"/>
      <c r="JXG25" s="179"/>
      <c r="JXH25" s="58"/>
      <c r="JXI25" s="179"/>
      <c r="JXJ25" s="58"/>
      <c r="JXK25" s="179"/>
      <c r="JXL25" s="58"/>
      <c r="JXM25" s="179"/>
      <c r="JXN25" s="58"/>
      <c r="JXO25" s="179"/>
      <c r="JXP25" s="58"/>
      <c r="JXQ25" s="179"/>
      <c r="JXR25" s="58"/>
      <c r="JXS25" s="179"/>
      <c r="JXT25" s="58"/>
      <c r="JXU25" s="179"/>
      <c r="JXV25" s="58"/>
      <c r="JXW25" s="179"/>
      <c r="JXX25" s="58"/>
      <c r="JXY25" s="179"/>
      <c r="JXZ25" s="58"/>
      <c r="JYA25" s="179"/>
      <c r="JYB25" s="58"/>
      <c r="JYC25" s="179"/>
      <c r="JYD25" s="58"/>
      <c r="JYE25" s="179"/>
      <c r="JYF25" s="58"/>
      <c r="JYG25" s="179"/>
      <c r="JYH25" s="58"/>
      <c r="JYI25" s="179"/>
      <c r="JYJ25" s="58"/>
      <c r="JYK25" s="179"/>
      <c r="JYL25" s="58"/>
      <c r="JYM25" s="179"/>
      <c r="JYN25" s="58"/>
      <c r="JYO25" s="179"/>
      <c r="JYP25" s="58"/>
      <c r="JYQ25" s="179"/>
      <c r="JYR25" s="58"/>
      <c r="JYS25" s="179"/>
      <c r="JYT25" s="58"/>
      <c r="JYU25" s="179"/>
      <c r="JYV25" s="58"/>
      <c r="JYW25" s="179"/>
      <c r="JYX25" s="58"/>
      <c r="JYY25" s="179"/>
      <c r="JYZ25" s="58"/>
      <c r="JZA25" s="179"/>
      <c r="JZB25" s="58"/>
      <c r="JZC25" s="179"/>
      <c r="JZD25" s="58"/>
      <c r="JZE25" s="179"/>
      <c r="JZF25" s="58"/>
      <c r="JZG25" s="179"/>
      <c r="JZH25" s="58"/>
      <c r="JZI25" s="179"/>
      <c r="JZJ25" s="58"/>
      <c r="JZK25" s="179"/>
      <c r="JZL25" s="58"/>
      <c r="JZM25" s="179"/>
      <c r="JZN25" s="58"/>
      <c r="JZO25" s="179"/>
      <c r="JZP25" s="58"/>
      <c r="JZQ25" s="179"/>
      <c r="JZR25" s="58"/>
      <c r="JZS25" s="179"/>
      <c r="JZT25" s="58"/>
      <c r="JZU25" s="179"/>
      <c r="JZV25" s="58"/>
      <c r="JZW25" s="179"/>
      <c r="JZX25" s="58"/>
      <c r="JZY25" s="179"/>
      <c r="JZZ25" s="58"/>
      <c r="KAA25" s="179"/>
      <c r="KAB25" s="58"/>
      <c r="KAC25" s="179"/>
      <c r="KAD25" s="58"/>
      <c r="KAE25" s="179"/>
      <c r="KAF25" s="58"/>
      <c r="KAG25" s="179"/>
      <c r="KAH25" s="58"/>
      <c r="KAI25" s="179"/>
      <c r="KAJ25" s="58"/>
      <c r="KAK25" s="179"/>
      <c r="KAL25" s="58"/>
      <c r="KAM25" s="179"/>
      <c r="KAN25" s="58"/>
      <c r="KAO25" s="179"/>
      <c r="KAP25" s="58"/>
      <c r="KAQ25" s="179"/>
      <c r="KAR25" s="58"/>
      <c r="KAS25" s="179"/>
      <c r="KAT25" s="58"/>
      <c r="KAU25" s="179"/>
      <c r="KAV25" s="58"/>
      <c r="KAW25" s="179"/>
      <c r="KAX25" s="58"/>
      <c r="KAY25" s="179"/>
      <c r="KAZ25" s="58"/>
      <c r="KBA25" s="179"/>
      <c r="KBB25" s="58"/>
      <c r="KBC25" s="179"/>
      <c r="KBD25" s="58"/>
      <c r="KBE25" s="179"/>
      <c r="KBF25" s="58"/>
      <c r="KBG25" s="179"/>
      <c r="KBH25" s="58"/>
      <c r="KBI25" s="179"/>
      <c r="KBJ25" s="58"/>
      <c r="KBK25" s="179"/>
      <c r="KBL25" s="58"/>
      <c r="KBM25" s="179"/>
      <c r="KBN25" s="58"/>
      <c r="KBO25" s="179"/>
      <c r="KBP25" s="58"/>
      <c r="KBQ25" s="179"/>
      <c r="KBR25" s="58"/>
      <c r="KBS25" s="179"/>
      <c r="KBT25" s="58"/>
      <c r="KBU25" s="179"/>
      <c r="KBV25" s="58"/>
      <c r="KBW25" s="179"/>
      <c r="KBX25" s="58"/>
      <c r="KBY25" s="179"/>
      <c r="KBZ25" s="58"/>
      <c r="KCA25" s="179"/>
      <c r="KCB25" s="58"/>
      <c r="KCC25" s="179"/>
      <c r="KCD25" s="58"/>
      <c r="KCE25" s="179"/>
      <c r="KCF25" s="58"/>
      <c r="KCG25" s="179"/>
      <c r="KCH25" s="58"/>
      <c r="KCI25" s="179"/>
      <c r="KCJ25" s="58"/>
      <c r="KCK25" s="179"/>
      <c r="KCL25" s="58"/>
      <c r="KCM25" s="179"/>
      <c r="KCN25" s="58"/>
      <c r="KCO25" s="179"/>
      <c r="KCP25" s="58"/>
      <c r="KCQ25" s="179"/>
      <c r="KCR25" s="58"/>
      <c r="KCS25" s="179"/>
      <c r="KCT25" s="58"/>
      <c r="KCU25" s="179"/>
      <c r="KCV25" s="58"/>
      <c r="KCW25" s="179"/>
      <c r="KCX25" s="58"/>
      <c r="KCY25" s="179"/>
      <c r="KCZ25" s="58"/>
      <c r="KDA25" s="179"/>
      <c r="KDB25" s="58"/>
      <c r="KDC25" s="179"/>
      <c r="KDD25" s="58"/>
      <c r="KDE25" s="179"/>
      <c r="KDF25" s="58"/>
      <c r="KDG25" s="179"/>
      <c r="KDH25" s="58"/>
      <c r="KDI25" s="179"/>
      <c r="KDJ25" s="58"/>
      <c r="KDK25" s="179"/>
      <c r="KDL25" s="58"/>
      <c r="KDM25" s="179"/>
      <c r="KDN25" s="58"/>
      <c r="KDO25" s="179"/>
      <c r="KDP25" s="58"/>
      <c r="KDQ25" s="179"/>
      <c r="KDR25" s="58"/>
      <c r="KDS25" s="179"/>
      <c r="KDT25" s="58"/>
      <c r="KDU25" s="179"/>
      <c r="KDV25" s="58"/>
      <c r="KDW25" s="179"/>
      <c r="KDX25" s="58"/>
      <c r="KDY25" s="179"/>
      <c r="KDZ25" s="58"/>
      <c r="KEA25" s="179"/>
      <c r="KEB25" s="58"/>
      <c r="KEC25" s="179"/>
      <c r="KED25" s="58"/>
      <c r="KEE25" s="179"/>
      <c r="KEF25" s="58"/>
      <c r="KEG25" s="179"/>
      <c r="KEH25" s="58"/>
      <c r="KEI25" s="179"/>
      <c r="KEJ25" s="58"/>
      <c r="KEK25" s="179"/>
      <c r="KEL25" s="58"/>
      <c r="KEM25" s="179"/>
      <c r="KEN25" s="58"/>
      <c r="KEO25" s="179"/>
      <c r="KEP25" s="58"/>
      <c r="KEQ25" s="179"/>
      <c r="KER25" s="58"/>
      <c r="KES25" s="179"/>
      <c r="KET25" s="58"/>
      <c r="KEU25" s="179"/>
      <c r="KEV25" s="58"/>
      <c r="KEW25" s="179"/>
      <c r="KEX25" s="58"/>
      <c r="KEY25" s="179"/>
      <c r="KEZ25" s="58"/>
      <c r="KFA25" s="179"/>
      <c r="KFB25" s="58"/>
      <c r="KFC25" s="179"/>
      <c r="KFD25" s="58"/>
      <c r="KFE25" s="179"/>
      <c r="KFF25" s="58"/>
      <c r="KFG25" s="179"/>
      <c r="KFH25" s="58"/>
      <c r="KFI25" s="179"/>
      <c r="KFJ25" s="58"/>
      <c r="KFK25" s="179"/>
      <c r="KFL25" s="58"/>
      <c r="KFM25" s="179"/>
      <c r="KFN25" s="58"/>
      <c r="KFO25" s="179"/>
      <c r="KFP25" s="58"/>
      <c r="KFQ25" s="179"/>
      <c r="KFR25" s="58"/>
      <c r="KFS25" s="179"/>
      <c r="KFT25" s="58"/>
      <c r="KFU25" s="179"/>
      <c r="KFV25" s="58"/>
      <c r="KFW25" s="179"/>
      <c r="KFX25" s="58"/>
      <c r="KFY25" s="179"/>
      <c r="KFZ25" s="58"/>
      <c r="KGA25" s="179"/>
      <c r="KGB25" s="58"/>
      <c r="KGC25" s="179"/>
      <c r="KGD25" s="58"/>
      <c r="KGE25" s="179"/>
      <c r="KGF25" s="58"/>
      <c r="KGG25" s="179"/>
      <c r="KGH25" s="58"/>
      <c r="KGI25" s="179"/>
      <c r="KGJ25" s="58"/>
      <c r="KGK25" s="179"/>
      <c r="KGL25" s="58"/>
      <c r="KGM25" s="179"/>
      <c r="KGN25" s="58"/>
      <c r="KGO25" s="179"/>
      <c r="KGP25" s="58"/>
      <c r="KGQ25" s="179"/>
      <c r="KGR25" s="58"/>
      <c r="KGS25" s="179"/>
      <c r="KGT25" s="58"/>
      <c r="KGU25" s="179"/>
      <c r="KGV25" s="58"/>
      <c r="KGW25" s="179"/>
      <c r="KGX25" s="58"/>
      <c r="KGY25" s="179"/>
      <c r="KGZ25" s="58"/>
      <c r="KHA25" s="179"/>
      <c r="KHB25" s="58"/>
      <c r="KHC25" s="179"/>
      <c r="KHD25" s="58"/>
      <c r="KHE25" s="179"/>
      <c r="KHF25" s="58"/>
      <c r="KHG25" s="179"/>
      <c r="KHH25" s="58"/>
      <c r="KHI25" s="179"/>
      <c r="KHJ25" s="58"/>
      <c r="KHK25" s="179"/>
      <c r="KHL25" s="58"/>
      <c r="KHM25" s="179"/>
      <c r="KHN25" s="58"/>
      <c r="KHO25" s="179"/>
      <c r="KHP25" s="58"/>
      <c r="KHQ25" s="179"/>
      <c r="KHR25" s="58"/>
      <c r="KHS25" s="179"/>
      <c r="KHT25" s="58"/>
      <c r="KHU25" s="179"/>
      <c r="KHV25" s="58"/>
      <c r="KHW25" s="179"/>
      <c r="KHX25" s="58"/>
      <c r="KHY25" s="179"/>
      <c r="KHZ25" s="58"/>
      <c r="KIA25" s="179"/>
      <c r="KIB25" s="58"/>
      <c r="KIC25" s="179"/>
      <c r="KID25" s="58"/>
      <c r="KIE25" s="179"/>
      <c r="KIF25" s="58"/>
      <c r="KIG25" s="179"/>
      <c r="KIH25" s="58"/>
      <c r="KII25" s="179"/>
      <c r="KIJ25" s="58"/>
      <c r="KIK25" s="179"/>
      <c r="KIL25" s="58"/>
      <c r="KIM25" s="179"/>
      <c r="KIN25" s="58"/>
      <c r="KIO25" s="179"/>
      <c r="KIP25" s="58"/>
      <c r="KIQ25" s="179"/>
      <c r="KIR25" s="58"/>
      <c r="KIS25" s="179"/>
      <c r="KIT25" s="58"/>
      <c r="KIU25" s="179"/>
      <c r="KIV25" s="58"/>
      <c r="KIW25" s="179"/>
      <c r="KIX25" s="58"/>
      <c r="KIY25" s="179"/>
      <c r="KIZ25" s="58"/>
      <c r="KJA25" s="179"/>
      <c r="KJB25" s="58"/>
      <c r="KJC25" s="179"/>
      <c r="KJD25" s="58"/>
      <c r="KJE25" s="179"/>
      <c r="KJF25" s="58"/>
      <c r="KJG25" s="179"/>
      <c r="KJH25" s="58"/>
      <c r="KJI25" s="179"/>
      <c r="KJJ25" s="58"/>
      <c r="KJK25" s="179"/>
      <c r="KJL25" s="58"/>
      <c r="KJM25" s="179"/>
      <c r="KJN25" s="58"/>
      <c r="KJO25" s="179"/>
      <c r="KJP25" s="58"/>
      <c r="KJQ25" s="179"/>
      <c r="KJR25" s="58"/>
      <c r="KJS25" s="179"/>
      <c r="KJT25" s="58"/>
      <c r="KJU25" s="179"/>
      <c r="KJV25" s="58"/>
      <c r="KJW25" s="179"/>
      <c r="KJX25" s="58"/>
      <c r="KJY25" s="179"/>
      <c r="KJZ25" s="58"/>
      <c r="KKA25" s="179"/>
      <c r="KKB25" s="58"/>
      <c r="KKC25" s="179"/>
      <c r="KKD25" s="58"/>
      <c r="KKE25" s="179"/>
      <c r="KKF25" s="58"/>
      <c r="KKG25" s="179"/>
      <c r="KKH25" s="58"/>
      <c r="KKI25" s="179"/>
      <c r="KKJ25" s="58"/>
      <c r="KKK25" s="179"/>
      <c r="KKL25" s="58"/>
      <c r="KKM25" s="179"/>
      <c r="KKN25" s="58"/>
      <c r="KKO25" s="179"/>
      <c r="KKP25" s="58"/>
      <c r="KKQ25" s="179"/>
      <c r="KKR25" s="58"/>
      <c r="KKS25" s="179"/>
      <c r="KKT25" s="58"/>
      <c r="KKU25" s="179"/>
      <c r="KKV25" s="58"/>
      <c r="KKW25" s="179"/>
      <c r="KKX25" s="58"/>
      <c r="KKY25" s="179"/>
      <c r="KKZ25" s="58"/>
      <c r="KLA25" s="179"/>
      <c r="KLB25" s="58"/>
      <c r="KLC25" s="179"/>
      <c r="KLD25" s="58"/>
      <c r="KLE25" s="179"/>
      <c r="KLF25" s="58"/>
      <c r="KLG25" s="179"/>
      <c r="KLH25" s="58"/>
      <c r="KLI25" s="179"/>
      <c r="KLJ25" s="58"/>
      <c r="KLK25" s="179"/>
      <c r="KLL25" s="58"/>
      <c r="KLM25" s="179"/>
      <c r="KLN25" s="58"/>
      <c r="KLO25" s="179"/>
      <c r="KLP25" s="58"/>
      <c r="KLQ25" s="179"/>
      <c r="KLR25" s="58"/>
      <c r="KLS25" s="179"/>
      <c r="KLT25" s="58"/>
      <c r="KLU25" s="179"/>
      <c r="KLV25" s="58"/>
      <c r="KLW25" s="179"/>
      <c r="KLX25" s="58"/>
      <c r="KLY25" s="179"/>
      <c r="KLZ25" s="58"/>
      <c r="KMA25" s="179"/>
      <c r="KMB25" s="58"/>
      <c r="KMC25" s="179"/>
      <c r="KMD25" s="58"/>
      <c r="KME25" s="179"/>
      <c r="KMF25" s="58"/>
      <c r="KMG25" s="179"/>
      <c r="KMH25" s="58"/>
      <c r="KMI25" s="179"/>
      <c r="KMJ25" s="58"/>
      <c r="KMK25" s="179"/>
      <c r="KML25" s="58"/>
      <c r="KMM25" s="179"/>
      <c r="KMN25" s="58"/>
      <c r="KMO25" s="179"/>
      <c r="KMP25" s="58"/>
      <c r="KMQ25" s="179"/>
      <c r="KMR25" s="58"/>
      <c r="KMS25" s="179"/>
      <c r="KMT25" s="58"/>
      <c r="KMU25" s="179"/>
      <c r="KMV25" s="58"/>
      <c r="KMW25" s="179"/>
      <c r="KMX25" s="58"/>
      <c r="KMY25" s="179"/>
      <c r="KMZ25" s="58"/>
      <c r="KNA25" s="179"/>
      <c r="KNB25" s="58"/>
      <c r="KNC25" s="179"/>
      <c r="KND25" s="58"/>
      <c r="KNE25" s="179"/>
      <c r="KNF25" s="58"/>
      <c r="KNG25" s="179"/>
      <c r="KNH25" s="58"/>
      <c r="KNI25" s="179"/>
      <c r="KNJ25" s="58"/>
      <c r="KNK25" s="179"/>
      <c r="KNL25" s="58"/>
      <c r="KNM25" s="179"/>
      <c r="KNN25" s="58"/>
      <c r="KNO25" s="179"/>
      <c r="KNP25" s="58"/>
      <c r="KNQ25" s="179"/>
      <c r="KNR25" s="58"/>
      <c r="KNS25" s="179"/>
      <c r="KNT25" s="58"/>
      <c r="KNU25" s="179"/>
      <c r="KNV25" s="58"/>
      <c r="KNW25" s="179"/>
      <c r="KNX25" s="58"/>
      <c r="KNY25" s="179"/>
      <c r="KNZ25" s="58"/>
      <c r="KOA25" s="179"/>
      <c r="KOB25" s="58"/>
      <c r="KOC25" s="179"/>
      <c r="KOD25" s="58"/>
      <c r="KOE25" s="179"/>
      <c r="KOF25" s="58"/>
      <c r="KOG25" s="179"/>
      <c r="KOH25" s="58"/>
      <c r="KOI25" s="179"/>
      <c r="KOJ25" s="58"/>
      <c r="KOK25" s="179"/>
      <c r="KOL25" s="58"/>
      <c r="KOM25" s="179"/>
      <c r="KON25" s="58"/>
      <c r="KOO25" s="179"/>
      <c r="KOP25" s="58"/>
      <c r="KOQ25" s="179"/>
      <c r="KOR25" s="58"/>
      <c r="KOS25" s="179"/>
      <c r="KOT25" s="58"/>
      <c r="KOU25" s="179"/>
      <c r="KOV25" s="58"/>
      <c r="KOW25" s="179"/>
      <c r="KOX25" s="58"/>
      <c r="KOY25" s="179"/>
      <c r="KOZ25" s="58"/>
      <c r="KPA25" s="179"/>
      <c r="KPB25" s="58"/>
      <c r="KPC25" s="179"/>
      <c r="KPD25" s="58"/>
      <c r="KPE25" s="179"/>
      <c r="KPF25" s="58"/>
      <c r="KPG25" s="179"/>
      <c r="KPH25" s="58"/>
      <c r="KPI25" s="179"/>
      <c r="KPJ25" s="58"/>
      <c r="KPK25" s="179"/>
      <c r="KPL25" s="58"/>
      <c r="KPM25" s="179"/>
      <c r="KPN25" s="58"/>
      <c r="KPO25" s="179"/>
      <c r="KPP25" s="58"/>
      <c r="KPQ25" s="179"/>
      <c r="KPR25" s="58"/>
      <c r="KPS25" s="179"/>
      <c r="KPT25" s="58"/>
      <c r="KPU25" s="179"/>
      <c r="KPV25" s="58"/>
      <c r="KPW25" s="179"/>
      <c r="KPX25" s="58"/>
      <c r="KPY25" s="179"/>
      <c r="KPZ25" s="58"/>
      <c r="KQA25" s="179"/>
      <c r="KQB25" s="58"/>
      <c r="KQC25" s="179"/>
      <c r="KQD25" s="58"/>
      <c r="KQE25" s="179"/>
      <c r="KQF25" s="58"/>
      <c r="KQG25" s="179"/>
      <c r="KQH25" s="58"/>
      <c r="KQI25" s="179"/>
      <c r="KQJ25" s="58"/>
      <c r="KQK25" s="179"/>
      <c r="KQL25" s="58"/>
      <c r="KQM25" s="179"/>
      <c r="KQN25" s="58"/>
      <c r="KQO25" s="179"/>
      <c r="KQP25" s="58"/>
      <c r="KQQ25" s="179"/>
      <c r="KQR25" s="58"/>
      <c r="KQS25" s="179"/>
      <c r="KQT25" s="58"/>
      <c r="KQU25" s="179"/>
      <c r="KQV25" s="58"/>
      <c r="KQW25" s="179"/>
      <c r="KQX25" s="58"/>
      <c r="KQY25" s="179"/>
      <c r="KQZ25" s="58"/>
      <c r="KRA25" s="179"/>
      <c r="KRB25" s="58"/>
      <c r="KRC25" s="179"/>
      <c r="KRD25" s="58"/>
      <c r="KRE25" s="179"/>
      <c r="KRF25" s="58"/>
      <c r="KRG25" s="179"/>
      <c r="KRH25" s="58"/>
      <c r="KRI25" s="179"/>
      <c r="KRJ25" s="58"/>
      <c r="KRK25" s="179"/>
      <c r="KRL25" s="58"/>
      <c r="KRM25" s="179"/>
      <c r="KRN25" s="58"/>
      <c r="KRO25" s="179"/>
      <c r="KRP25" s="58"/>
      <c r="KRQ25" s="179"/>
      <c r="KRR25" s="58"/>
      <c r="KRS25" s="179"/>
      <c r="KRT25" s="58"/>
      <c r="KRU25" s="179"/>
      <c r="KRV25" s="58"/>
      <c r="KRW25" s="179"/>
      <c r="KRX25" s="58"/>
      <c r="KRY25" s="179"/>
      <c r="KRZ25" s="58"/>
      <c r="KSA25" s="179"/>
      <c r="KSB25" s="58"/>
      <c r="KSC25" s="179"/>
      <c r="KSD25" s="58"/>
      <c r="KSE25" s="179"/>
      <c r="KSF25" s="58"/>
      <c r="KSG25" s="179"/>
      <c r="KSH25" s="58"/>
      <c r="KSI25" s="179"/>
      <c r="KSJ25" s="58"/>
      <c r="KSK25" s="179"/>
      <c r="KSL25" s="58"/>
      <c r="KSM25" s="179"/>
      <c r="KSN25" s="58"/>
      <c r="KSO25" s="179"/>
      <c r="KSP25" s="58"/>
      <c r="KSQ25" s="179"/>
      <c r="KSR25" s="58"/>
      <c r="KSS25" s="179"/>
      <c r="KST25" s="58"/>
      <c r="KSU25" s="179"/>
      <c r="KSV25" s="58"/>
      <c r="KSW25" s="179"/>
      <c r="KSX25" s="58"/>
      <c r="KSY25" s="179"/>
      <c r="KSZ25" s="58"/>
      <c r="KTA25" s="179"/>
      <c r="KTB25" s="58"/>
      <c r="KTC25" s="179"/>
      <c r="KTD25" s="58"/>
      <c r="KTE25" s="179"/>
      <c r="KTF25" s="58"/>
      <c r="KTG25" s="179"/>
      <c r="KTH25" s="58"/>
      <c r="KTI25" s="179"/>
      <c r="KTJ25" s="58"/>
      <c r="KTK25" s="179"/>
      <c r="KTL25" s="58"/>
      <c r="KTM25" s="179"/>
      <c r="KTN25" s="58"/>
      <c r="KTO25" s="179"/>
      <c r="KTP25" s="58"/>
      <c r="KTQ25" s="179"/>
      <c r="KTR25" s="58"/>
      <c r="KTS25" s="179"/>
      <c r="KTT25" s="58"/>
      <c r="KTU25" s="179"/>
      <c r="KTV25" s="58"/>
      <c r="KTW25" s="179"/>
      <c r="KTX25" s="58"/>
      <c r="KTY25" s="179"/>
      <c r="KTZ25" s="58"/>
      <c r="KUA25" s="179"/>
      <c r="KUB25" s="58"/>
      <c r="KUC25" s="179"/>
      <c r="KUD25" s="58"/>
      <c r="KUE25" s="179"/>
      <c r="KUF25" s="58"/>
      <c r="KUG25" s="179"/>
      <c r="KUH25" s="58"/>
      <c r="KUI25" s="179"/>
      <c r="KUJ25" s="58"/>
      <c r="KUK25" s="179"/>
      <c r="KUL25" s="58"/>
      <c r="KUM25" s="179"/>
      <c r="KUN25" s="58"/>
      <c r="KUO25" s="179"/>
      <c r="KUP25" s="58"/>
      <c r="KUQ25" s="179"/>
      <c r="KUR25" s="58"/>
      <c r="KUS25" s="179"/>
      <c r="KUT25" s="58"/>
      <c r="KUU25" s="179"/>
      <c r="KUV25" s="58"/>
      <c r="KUW25" s="179"/>
      <c r="KUX25" s="58"/>
      <c r="KUY25" s="179"/>
      <c r="KUZ25" s="58"/>
      <c r="KVA25" s="179"/>
      <c r="KVB25" s="58"/>
      <c r="KVC25" s="179"/>
      <c r="KVD25" s="58"/>
      <c r="KVE25" s="179"/>
      <c r="KVF25" s="58"/>
      <c r="KVG25" s="179"/>
      <c r="KVH25" s="58"/>
      <c r="KVI25" s="179"/>
      <c r="KVJ25" s="58"/>
      <c r="KVK25" s="179"/>
      <c r="KVL25" s="58"/>
      <c r="KVM25" s="179"/>
      <c r="KVN25" s="58"/>
      <c r="KVO25" s="179"/>
      <c r="KVP25" s="58"/>
      <c r="KVQ25" s="179"/>
      <c r="KVR25" s="58"/>
      <c r="KVS25" s="179"/>
      <c r="KVT25" s="58"/>
      <c r="KVU25" s="179"/>
      <c r="KVV25" s="58"/>
      <c r="KVW25" s="179"/>
      <c r="KVX25" s="58"/>
      <c r="KVY25" s="179"/>
      <c r="KVZ25" s="58"/>
      <c r="KWA25" s="179"/>
      <c r="KWB25" s="58"/>
      <c r="KWC25" s="179"/>
      <c r="KWD25" s="58"/>
      <c r="KWE25" s="179"/>
      <c r="KWF25" s="58"/>
      <c r="KWG25" s="179"/>
      <c r="KWH25" s="58"/>
      <c r="KWI25" s="179"/>
      <c r="KWJ25" s="58"/>
      <c r="KWK25" s="179"/>
      <c r="KWL25" s="58"/>
      <c r="KWM25" s="179"/>
      <c r="KWN25" s="58"/>
      <c r="KWO25" s="179"/>
      <c r="KWP25" s="58"/>
      <c r="KWQ25" s="179"/>
      <c r="KWR25" s="58"/>
      <c r="KWS25" s="179"/>
      <c r="KWT25" s="58"/>
      <c r="KWU25" s="179"/>
      <c r="KWV25" s="58"/>
      <c r="KWW25" s="179"/>
      <c r="KWX25" s="58"/>
      <c r="KWY25" s="179"/>
      <c r="KWZ25" s="58"/>
      <c r="KXA25" s="179"/>
      <c r="KXB25" s="58"/>
      <c r="KXC25" s="179"/>
      <c r="KXD25" s="58"/>
      <c r="KXE25" s="179"/>
      <c r="KXF25" s="58"/>
      <c r="KXG25" s="179"/>
      <c r="KXH25" s="58"/>
      <c r="KXI25" s="179"/>
      <c r="KXJ25" s="58"/>
      <c r="KXK25" s="179"/>
      <c r="KXL25" s="58"/>
      <c r="KXM25" s="179"/>
      <c r="KXN25" s="58"/>
      <c r="KXO25" s="179"/>
      <c r="KXP25" s="58"/>
      <c r="KXQ25" s="179"/>
      <c r="KXR25" s="58"/>
      <c r="KXS25" s="179"/>
      <c r="KXT25" s="58"/>
      <c r="KXU25" s="179"/>
      <c r="KXV25" s="58"/>
      <c r="KXW25" s="179"/>
      <c r="KXX25" s="58"/>
      <c r="KXY25" s="179"/>
      <c r="KXZ25" s="58"/>
      <c r="KYA25" s="179"/>
      <c r="KYB25" s="58"/>
      <c r="KYC25" s="179"/>
      <c r="KYD25" s="58"/>
      <c r="KYE25" s="179"/>
      <c r="KYF25" s="58"/>
      <c r="KYG25" s="179"/>
      <c r="KYH25" s="58"/>
      <c r="KYI25" s="179"/>
      <c r="KYJ25" s="58"/>
      <c r="KYK25" s="179"/>
      <c r="KYL25" s="58"/>
      <c r="KYM25" s="179"/>
      <c r="KYN25" s="58"/>
      <c r="KYO25" s="179"/>
      <c r="KYP25" s="58"/>
      <c r="KYQ25" s="179"/>
      <c r="KYR25" s="58"/>
      <c r="KYS25" s="179"/>
      <c r="KYT25" s="58"/>
      <c r="KYU25" s="179"/>
      <c r="KYV25" s="58"/>
      <c r="KYW25" s="179"/>
      <c r="KYX25" s="58"/>
      <c r="KYY25" s="179"/>
      <c r="KYZ25" s="58"/>
      <c r="KZA25" s="179"/>
      <c r="KZB25" s="58"/>
      <c r="KZC25" s="179"/>
      <c r="KZD25" s="58"/>
      <c r="KZE25" s="179"/>
      <c r="KZF25" s="58"/>
      <c r="KZG25" s="179"/>
      <c r="KZH25" s="58"/>
      <c r="KZI25" s="179"/>
      <c r="KZJ25" s="58"/>
      <c r="KZK25" s="179"/>
      <c r="KZL25" s="58"/>
      <c r="KZM25" s="179"/>
      <c r="KZN25" s="58"/>
      <c r="KZO25" s="179"/>
      <c r="KZP25" s="58"/>
      <c r="KZQ25" s="179"/>
      <c r="KZR25" s="58"/>
      <c r="KZS25" s="179"/>
      <c r="KZT25" s="58"/>
      <c r="KZU25" s="179"/>
      <c r="KZV25" s="58"/>
      <c r="KZW25" s="179"/>
      <c r="KZX25" s="58"/>
      <c r="KZY25" s="179"/>
      <c r="KZZ25" s="58"/>
      <c r="LAA25" s="179"/>
      <c r="LAB25" s="58"/>
      <c r="LAC25" s="179"/>
      <c r="LAD25" s="58"/>
      <c r="LAE25" s="179"/>
      <c r="LAF25" s="58"/>
      <c r="LAG25" s="179"/>
      <c r="LAH25" s="58"/>
      <c r="LAI25" s="179"/>
      <c r="LAJ25" s="58"/>
      <c r="LAK25" s="179"/>
      <c r="LAL25" s="58"/>
      <c r="LAM25" s="179"/>
      <c r="LAN25" s="58"/>
      <c r="LAO25" s="179"/>
      <c r="LAP25" s="58"/>
      <c r="LAQ25" s="179"/>
      <c r="LAR25" s="58"/>
      <c r="LAS25" s="179"/>
      <c r="LAT25" s="58"/>
      <c r="LAU25" s="179"/>
      <c r="LAV25" s="58"/>
      <c r="LAW25" s="179"/>
      <c r="LAX25" s="58"/>
      <c r="LAY25" s="179"/>
      <c r="LAZ25" s="58"/>
      <c r="LBA25" s="179"/>
      <c r="LBB25" s="58"/>
      <c r="LBC25" s="179"/>
      <c r="LBD25" s="58"/>
      <c r="LBE25" s="179"/>
      <c r="LBF25" s="58"/>
      <c r="LBG25" s="179"/>
      <c r="LBH25" s="58"/>
      <c r="LBI25" s="179"/>
      <c r="LBJ25" s="58"/>
      <c r="LBK25" s="179"/>
      <c r="LBL25" s="58"/>
      <c r="LBM25" s="179"/>
      <c r="LBN25" s="58"/>
      <c r="LBO25" s="179"/>
      <c r="LBP25" s="58"/>
      <c r="LBQ25" s="179"/>
      <c r="LBR25" s="58"/>
      <c r="LBS25" s="179"/>
      <c r="LBT25" s="58"/>
      <c r="LBU25" s="179"/>
      <c r="LBV25" s="58"/>
      <c r="LBW25" s="179"/>
      <c r="LBX25" s="58"/>
      <c r="LBY25" s="179"/>
      <c r="LBZ25" s="58"/>
      <c r="LCA25" s="179"/>
      <c r="LCB25" s="58"/>
      <c r="LCC25" s="179"/>
      <c r="LCD25" s="58"/>
      <c r="LCE25" s="179"/>
      <c r="LCF25" s="58"/>
      <c r="LCG25" s="179"/>
      <c r="LCH25" s="58"/>
      <c r="LCI25" s="179"/>
      <c r="LCJ25" s="58"/>
      <c r="LCK25" s="179"/>
      <c r="LCL25" s="58"/>
      <c r="LCM25" s="179"/>
      <c r="LCN25" s="58"/>
      <c r="LCO25" s="179"/>
      <c r="LCP25" s="58"/>
      <c r="LCQ25" s="179"/>
      <c r="LCR25" s="58"/>
      <c r="LCS25" s="179"/>
      <c r="LCT25" s="58"/>
      <c r="LCU25" s="179"/>
      <c r="LCV25" s="58"/>
      <c r="LCW25" s="179"/>
      <c r="LCX25" s="58"/>
      <c r="LCY25" s="179"/>
      <c r="LCZ25" s="58"/>
      <c r="LDA25" s="179"/>
      <c r="LDB25" s="58"/>
      <c r="LDC25" s="179"/>
      <c r="LDD25" s="58"/>
      <c r="LDE25" s="179"/>
      <c r="LDF25" s="58"/>
      <c r="LDG25" s="179"/>
      <c r="LDH25" s="58"/>
      <c r="LDI25" s="179"/>
      <c r="LDJ25" s="58"/>
      <c r="LDK25" s="179"/>
      <c r="LDL25" s="58"/>
      <c r="LDM25" s="179"/>
      <c r="LDN25" s="58"/>
      <c r="LDO25" s="179"/>
      <c r="LDP25" s="58"/>
      <c r="LDQ25" s="179"/>
      <c r="LDR25" s="58"/>
      <c r="LDS25" s="179"/>
      <c r="LDT25" s="58"/>
      <c r="LDU25" s="179"/>
      <c r="LDV25" s="58"/>
      <c r="LDW25" s="179"/>
      <c r="LDX25" s="58"/>
      <c r="LDY25" s="179"/>
      <c r="LDZ25" s="58"/>
      <c r="LEA25" s="179"/>
      <c r="LEB25" s="58"/>
      <c r="LEC25" s="179"/>
      <c r="LED25" s="58"/>
      <c r="LEE25" s="179"/>
      <c r="LEF25" s="58"/>
      <c r="LEG25" s="179"/>
      <c r="LEH25" s="58"/>
      <c r="LEI25" s="179"/>
      <c r="LEJ25" s="58"/>
      <c r="LEK25" s="179"/>
      <c r="LEL25" s="58"/>
      <c r="LEM25" s="179"/>
      <c r="LEN25" s="58"/>
      <c r="LEO25" s="179"/>
      <c r="LEP25" s="58"/>
      <c r="LEQ25" s="179"/>
      <c r="LER25" s="58"/>
      <c r="LES25" s="179"/>
      <c r="LET25" s="58"/>
      <c r="LEU25" s="179"/>
      <c r="LEV25" s="58"/>
      <c r="LEW25" s="179"/>
      <c r="LEX25" s="58"/>
      <c r="LEY25" s="179"/>
      <c r="LEZ25" s="58"/>
      <c r="LFA25" s="179"/>
      <c r="LFB25" s="58"/>
      <c r="LFC25" s="179"/>
      <c r="LFD25" s="58"/>
      <c r="LFE25" s="179"/>
      <c r="LFF25" s="58"/>
      <c r="LFG25" s="179"/>
      <c r="LFH25" s="58"/>
      <c r="LFI25" s="179"/>
      <c r="LFJ25" s="58"/>
      <c r="LFK25" s="179"/>
      <c r="LFL25" s="58"/>
      <c r="LFM25" s="179"/>
      <c r="LFN25" s="58"/>
      <c r="LFO25" s="179"/>
      <c r="LFP25" s="58"/>
      <c r="LFQ25" s="179"/>
      <c r="LFR25" s="58"/>
      <c r="LFS25" s="179"/>
      <c r="LFT25" s="58"/>
      <c r="LFU25" s="179"/>
      <c r="LFV25" s="58"/>
      <c r="LFW25" s="179"/>
      <c r="LFX25" s="58"/>
      <c r="LFY25" s="179"/>
      <c r="LFZ25" s="58"/>
      <c r="LGA25" s="179"/>
      <c r="LGB25" s="58"/>
      <c r="LGC25" s="179"/>
      <c r="LGD25" s="58"/>
      <c r="LGE25" s="179"/>
      <c r="LGF25" s="58"/>
      <c r="LGG25" s="179"/>
      <c r="LGH25" s="58"/>
      <c r="LGI25" s="179"/>
      <c r="LGJ25" s="58"/>
      <c r="LGK25" s="179"/>
      <c r="LGL25" s="58"/>
      <c r="LGM25" s="179"/>
      <c r="LGN25" s="58"/>
      <c r="LGO25" s="179"/>
      <c r="LGP25" s="58"/>
      <c r="LGQ25" s="179"/>
      <c r="LGR25" s="58"/>
      <c r="LGS25" s="179"/>
      <c r="LGT25" s="58"/>
      <c r="LGU25" s="179"/>
      <c r="LGV25" s="58"/>
      <c r="LGW25" s="179"/>
      <c r="LGX25" s="58"/>
      <c r="LGY25" s="179"/>
      <c r="LGZ25" s="58"/>
      <c r="LHA25" s="179"/>
      <c r="LHB25" s="58"/>
      <c r="LHC25" s="179"/>
      <c r="LHD25" s="58"/>
      <c r="LHE25" s="179"/>
      <c r="LHF25" s="58"/>
      <c r="LHG25" s="179"/>
      <c r="LHH25" s="58"/>
      <c r="LHI25" s="179"/>
      <c r="LHJ25" s="58"/>
      <c r="LHK25" s="179"/>
      <c r="LHL25" s="58"/>
      <c r="LHM25" s="179"/>
      <c r="LHN25" s="58"/>
      <c r="LHO25" s="179"/>
      <c r="LHP25" s="58"/>
      <c r="LHQ25" s="179"/>
      <c r="LHR25" s="58"/>
      <c r="LHS25" s="179"/>
      <c r="LHT25" s="58"/>
      <c r="LHU25" s="179"/>
      <c r="LHV25" s="58"/>
      <c r="LHW25" s="179"/>
      <c r="LHX25" s="58"/>
      <c r="LHY25" s="179"/>
      <c r="LHZ25" s="58"/>
      <c r="LIA25" s="179"/>
      <c r="LIB25" s="58"/>
      <c r="LIC25" s="179"/>
      <c r="LID25" s="58"/>
      <c r="LIE25" s="179"/>
      <c r="LIF25" s="58"/>
      <c r="LIG25" s="179"/>
      <c r="LIH25" s="58"/>
      <c r="LII25" s="179"/>
      <c r="LIJ25" s="58"/>
      <c r="LIK25" s="179"/>
      <c r="LIL25" s="58"/>
      <c r="LIM25" s="179"/>
      <c r="LIN25" s="58"/>
      <c r="LIO25" s="179"/>
      <c r="LIP25" s="58"/>
      <c r="LIQ25" s="179"/>
      <c r="LIR25" s="58"/>
      <c r="LIS25" s="179"/>
      <c r="LIT25" s="58"/>
      <c r="LIU25" s="179"/>
      <c r="LIV25" s="58"/>
      <c r="LIW25" s="179"/>
      <c r="LIX25" s="58"/>
      <c r="LIY25" s="179"/>
      <c r="LIZ25" s="58"/>
      <c r="LJA25" s="179"/>
      <c r="LJB25" s="58"/>
      <c r="LJC25" s="179"/>
      <c r="LJD25" s="58"/>
      <c r="LJE25" s="179"/>
      <c r="LJF25" s="58"/>
      <c r="LJG25" s="179"/>
      <c r="LJH25" s="58"/>
      <c r="LJI25" s="179"/>
      <c r="LJJ25" s="58"/>
      <c r="LJK25" s="179"/>
      <c r="LJL25" s="58"/>
      <c r="LJM25" s="179"/>
      <c r="LJN25" s="58"/>
      <c r="LJO25" s="179"/>
      <c r="LJP25" s="58"/>
      <c r="LJQ25" s="179"/>
      <c r="LJR25" s="58"/>
      <c r="LJS25" s="179"/>
      <c r="LJT25" s="58"/>
      <c r="LJU25" s="179"/>
      <c r="LJV25" s="58"/>
      <c r="LJW25" s="179"/>
      <c r="LJX25" s="58"/>
      <c r="LJY25" s="179"/>
      <c r="LJZ25" s="58"/>
      <c r="LKA25" s="179"/>
      <c r="LKB25" s="58"/>
      <c r="LKC25" s="179"/>
      <c r="LKD25" s="58"/>
      <c r="LKE25" s="179"/>
      <c r="LKF25" s="58"/>
      <c r="LKG25" s="179"/>
      <c r="LKH25" s="58"/>
      <c r="LKI25" s="179"/>
      <c r="LKJ25" s="58"/>
      <c r="LKK25" s="179"/>
      <c r="LKL25" s="58"/>
      <c r="LKM25" s="179"/>
      <c r="LKN25" s="58"/>
      <c r="LKO25" s="179"/>
      <c r="LKP25" s="58"/>
      <c r="LKQ25" s="179"/>
      <c r="LKR25" s="58"/>
      <c r="LKS25" s="179"/>
      <c r="LKT25" s="58"/>
      <c r="LKU25" s="179"/>
      <c r="LKV25" s="58"/>
      <c r="LKW25" s="179"/>
      <c r="LKX25" s="58"/>
      <c r="LKY25" s="179"/>
      <c r="LKZ25" s="58"/>
      <c r="LLA25" s="179"/>
      <c r="LLB25" s="58"/>
      <c r="LLC25" s="179"/>
      <c r="LLD25" s="58"/>
      <c r="LLE25" s="179"/>
      <c r="LLF25" s="58"/>
      <c r="LLG25" s="179"/>
      <c r="LLH25" s="58"/>
      <c r="LLI25" s="179"/>
      <c r="LLJ25" s="58"/>
      <c r="LLK25" s="179"/>
      <c r="LLL25" s="58"/>
      <c r="LLM25" s="179"/>
      <c r="LLN25" s="58"/>
      <c r="LLO25" s="179"/>
      <c r="LLP25" s="58"/>
      <c r="LLQ25" s="179"/>
      <c r="LLR25" s="58"/>
      <c r="LLS25" s="179"/>
      <c r="LLT25" s="58"/>
      <c r="LLU25" s="179"/>
      <c r="LLV25" s="58"/>
      <c r="LLW25" s="179"/>
      <c r="LLX25" s="58"/>
      <c r="LLY25" s="179"/>
      <c r="LLZ25" s="58"/>
      <c r="LMA25" s="179"/>
      <c r="LMB25" s="58"/>
      <c r="LMC25" s="179"/>
      <c r="LMD25" s="58"/>
      <c r="LME25" s="179"/>
      <c r="LMF25" s="58"/>
      <c r="LMG25" s="179"/>
      <c r="LMH25" s="58"/>
      <c r="LMI25" s="179"/>
      <c r="LMJ25" s="58"/>
      <c r="LMK25" s="179"/>
      <c r="LML25" s="58"/>
      <c r="LMM25" s="179"/>
      <c r="LMN25" s="58"/>
      <c r="LMO25" s="179"/>
      <c r="LMP25" s="58"/>
      <c r="LMQ25" s="179"/>
      <c r="LMR25" s="58"/>
      <c r="LMS25" s="179"/>
      <c r="LMT25" s="58"/>
      <c r="LMU25" s="179"/>
      <c r="LMV25" s="58"/>
      <c r="LMW25" s="179"/>
      <c r="LMX25" s="58"/>
      <c r="LMY25" s="179"/>
      <c r="LMZ25" s="58"/>
      <c r="LNA25" s="179"/>
      <c r="LNB25" s="58"/>
      <c r="LNC25" s="179"/>
      <c r="LND25" s="58"/>
      <c r="LNE25" s="179"/>
      <c r="LNF25" s="58"/>
      <c r="LNG25" s="179"/>
      <c r="LNH25" s="58"/>
      <c r="LNI25" s="179"/>
      <c r="LNJ25" s="58"/>
      <c r="LNK25" s="179"/>
      <c r="LNL25" s="58"/>
      <c r="LNM25" s="179"/>
      <c r="LNN25" s="58"/>
      <c r="LNO25" s="179"/>
      <c r="LNP25" s="58"/>
      <c r="LNQ25" s="179"/>
      <c r="LNR25" s="58"/>
      <c r="LNS25" s="179"/>
      <c r="LNT25" s="58"/>
      <c r="LNU25" s="179"/>
      <c r="LNV25" s="58"/>
      <c r="LNW25" s="179"/>
      <c r="LNX25" s="58"/>
      <c r="LNY25" s="179"/>
      <c r="LNZ25" s="58"/>
      <c r="LOA25" s="179"/>
      <c r="LOB25" s="58"/>
      <c r="LOC25" s="179"/>
      <c r="LOD25" s="58"/>
      <c r="LOE25" s="179"/>
      <c r="LOF25" s="58"/>
      <c r="LOG25" s="179"/>
      <c r="LOH25" s="58"/>
      <c r="LOI25" s="179"/>
      <c r="LOJ25" s="58"/>
      <c r="LOK25" s="179"/>
      <c r="LOL25" s="58"/>
      <c r="LOM25" s="179"/>
      <c r="LON25" s="58"/>
      <c r="LOO25" s="179"/>
      <c r="LOP25" s="58"/>
      <c r="LOQ25" s="179"/>
      <c r="LOR25" s="58"/>
      <c r="LOS25" s="179"/>
      <c r="LOT25" s="58"/>
      <c r="LOU25" s="179"/>
      <c r="LOV25" s="58"/>
      <c r="LOW25" s="179"/>
      <c r="LOX25" s="58"/>
      <c r="LOY25" s="179"/>
      <c r="LOZ25" s="58"/>
      <c r="LPA25" s="179"/>
      <c r="LPB25" s="58"/>
      <c r="LPC25" s="179"/>
      <c r="LPD25" s="58"/>
      <c r="LPE25" s="179"/>
      <c r="LPF25" s="58"/>
      <c r="LPG25" s="179"/>
      <c r="LPH25" s="58"/>
      <c r="LPI25" s="179"/>
      <c r="LPJ25" s="58"/>
      <c r="LPK25" s="179"/>
      <c r="LPL25" s="58"/>
      <c r="LPM25" s="179"/>
      <c r="LPN25" s="58"/>
      <c r="LPO25" s="179"/>
      <c r="LPP25" s="58"/>
      <c r="LPQ25" s="179"/>
      <c r="LPR25" s="58"/>
      <c r="LPS25" s="179"/>
      <c r="LPT25" s="58"/>
      <c r="LPU25" s="179"/>
      <c r="LPV25" s="58"/>
      <c r="LPW25" s="179"/>
      <c r="LPX25" s="58"/>
      <c r="LPY25" s="179"/>
      <c r="LPZ25" s="58"/>
      <c r="LQA25" s="179"/>
      <c r="LQB25" s="58"/>
      <c r="LQC25" s="179"/>
      <c r="LQD25" s="58"/>
      <c r="LQE25" s="179"/>
      <c r="LQF25" s="58"/>
      <c r="LQG25" s="179"/>
      <c r="LQH25" s="58"/>
      <c r="LQI25" s="179"/>
      <c r="LQJ25" s="58"/>
      <c r="LQK25" s="179"/>
      <c r="LQL25" s="58"/>
      <c r="LQM25" s="179"/>
      <c r="LQN25" s="58"/>
      <c r="LQO25" s="179"/>
      <c r="LQP25" s="58"/>
      <c r="LQQ25" s="179"/>
      <c r="LQR25" s="58"/>
      <c r="LQS25" s="179"/>
      <c r="LQT25" s="58"/>
      <c r="LQU25" s="179"/>
      <c r="LQV25" s="58"/>
      <c r="LQW25" s="179"/>
      <c r="LQX25" s="58"/>
      <c r="LQY25" s="179"/>
      <c r="LQZ25" s="58"/>
      <c r="LRA25" s="179"/>
      <c r="LRB25" s="58"/>
      <c r="LRC25" s="179"/>
      <c r="LRD25" s="58"/>
      <c r="LRE25" s="179"/>
      <c r="LRF25" s="58"/>
      <c r="LRG25" s="179"/>
      <c r="LRH25" s="58"/>
      <c r="LRI25" s="179"/>
      <c r="LRJ25" s="58"/>
      <c r="LRK25" s="179"/>
      <c r="LRL25" s="58"/>
      <c r="LRM25" s="179"/>
      <c r="LRN25" s="58"/>
      <c r="LRO25" s="179"/>
      <c r="LRP25" s="58"/>
      <c r="LRQ25" s="179"/>
      <c r="LRR25" s="58"/>
      <c r="LRS25" s="179"/>
      <c r="LRT25" s="58"/>
      <c r="LRU25" s="179"/>
      <c r="LRV25" s="58"/>
      <c r="LRW25" s="179"/>
      <c r="LRX25" s="58"/>
      <c r="LRY25" s="179"/>
      <c r="LRZ25" s="58"/>
      <c r="LSA25" s="179"/>
      <c r="LSB25" s="58"/>
      <c r="LSC25" s="179"/>
      <c r="LSD25" s="58"/>
      <c r="LSE25" s="179"/>
      <c r="LSF25" s="58"/>
      <c r="LSG25" s="179"/>
      <c r="LSH25" s="58"/>
      <c r="LSI25" s="179"/>
      <c r="LSJ25" s="58"/>
      <c r="LSK25" s="179"/>
      <c r="LSL25" s="58"/>
      <c r="LSM25" s="179"/>
      <c r="LSN25" s="58"/>
      <c r="LSO25" s="179"/>
      <c r="LSP25" s="58"/>
      <c r="LSQ25" s="179"/>
      <c r="LSR25" s="58"/>
      <c r="LSS25" s="179"/>
      <c r="LST25" s="58"/>
      <c r="LSU25" s="179"/>
      <c r="LSV25" s="58"/>
      <c r="LSW25" s="179"/>
      <c r="LSX25" s="58"/>
      <c r="LSY25" s="179"/>
      <c r="LSZ25" s="58"/>
      <c r="LTA25" s="179"/>
      <c r="LTB25" s="58"/>
      <c r="LTC25" s="179"/>
      <c r="LTD25" s="58"/>
      <c r="LTE25" s="179"/>
      <c r="LTF25" s="58"/>
      <c r="LTG25" s="179"/>
      <c r="LTH25" s="58"/>
      <c r="LTI25" s="179"/>
      <c r="LTJ25" s="58"/>
      <c r="LTK25" s="179"/>
      <c r="LTL25" s="58"/>
      <c r="LTM25" s="179"/>
      <c r="LTN25" s="58"/>
      <c r="LTO25" s="179"/>
      <c r="LTP25" s="58"/>
      <c r="LTQ25" s="179"/>
      <c r="LTR25" s="58"/>
      <c r="LTS25" s="179"/>
      <c r="LTT25" s="58"/>
      <c r="LTU25" s="179"/>
      <c r="LTV25" s="58"/>
      <c r="LTW25" s="179"/>
      <c r="LTX25" s="58"/>
      <c r="LTY25" s="179"/>
      <c r="LTZ25" s="58"/>
      <c r="LUA25" s="179"/>
      <c r="LUB25" s="58"/>
      <c r="LUC25" s="179"/>
      <c r="LUD25" s="58"/>
      <c r="LUE25" s="179"/>
      <c r="LUF25" s="58"/>
      <c r="LUG25" s="179"/>
      <c r="LUH25" s="58"/>
      <c r="LUI25" s="179"/>
      <c r="LUJ25" s="58"/>
      <c r="LUK25" s="179"/>
      <c r="LUL25" s="58"/>
      <c r="LUM25" s="179"/>
      <c r="LUN25" s="58"/>
      <c r="LUO25" s="179"/>
      <c r="LUP25" s="58"/>
      <c r="LUQ25" s="179"/>
      <c r="LUR25" s="58"/>
      <c r="LUS25" s="179"/>
      <c r="LUT25" s="58"/>
      <c r="LUU25" s="179"/>
      <c r="LUV25" s="58"/>
      <c r="LUW25" s="179"/>
      <c r="LUX25" s="58"/>
      <c r="LUY25" s="179"/>
      <c r="LUZ25" s="58"/>
      <c r="LVA25" s="179"/>
      <c r="LVB25" s="58"/>
      <c r="LVC25" s="179"/>
      <c r="LVD25" s="58"/>
      <c r="LVE25" s="179"/>
      <c r="LVF25" s="58"/>
      <c r="LVG25" s="179"/>
      <c r="LVH25" s="58"/>
      <c r="LVI25" s="179"/>
      <c r="LVJ25" s="58"/>
      <c r="LVK25" s="179"/>
      <c r="LVL25" s="58"/>
      <c r="LVM25" s="179"/>
      <c r="LVN25" s="58"/>
      <c r="LVO25" s="179"/>
      <c r="LVP25" s="58"/>
      <c r="LVQ25" s="179"/>
      <c r="LVR25" s="58"/>
      <c r="LVS25" s="179"/>
      <c r="LVT25" s="58"/>
      <c r="LVU25" s="179"/>
      <c r="LVV25" s="58"/>
      <c r="LVW25" s="179"/>
      <c r="LVX25" s="58"/>
      <c r="LVY25" s="179"/>
      <c r="LVZ25" s="58"/>
      <c r="LWA25" s="179"/>
      <c r="LWB25" s="58"/>
      <c r="LWC25" s="179"/>
      <c r="LWD25" s="58"/>
      <c r="LWE25" s="179"/>
      <c r="LWF25" s="58"/>
      <c r="LWG25" s="179"/>
      <c r="LWH25" s="58"/>
      <c r="LWI25" s="179"/>
      <c r="LWJ25" s="58"/>
      <c r="LWK25" s="179"/>
      <c r="LWL25" s="58"/>
      <c r="LWM25" s="179"/>
      <c r="LWN25" s="58"/>
      <c r="LWO25" s="179"/>
      <c r="LWP25" s="58"/>
      <c r="LWQ25" s="179"/>
      <c r="LWR25" s="58"/>
      <c r="LWS25" s="179"/>
      <c r="LWT25" s="58"/>
      <c r="LWU25" s="179"/>
      <c r="LWV25" s="58"/>
      <c r="LWW25" s="179"/>
      <c r="LWX25" s="58"/>
      <c r="LWY25" s="179"/>
      <c r="LWZ25" s="58"/>
      <c r="LXA25" s="179"/>
      <c r="LXB25" s="58"/>
      <c r="LXC25" s="179"/>
      <c r="LXD25" s="58"/>
      <c r="LXE25" s="179"/>
      <c r="LXF25" s="58"/>
      <c r="LXG25" s="179"/>
      <c r="LXH25" s="58"/>
      <c r="LXI25" s="179"/>
      <c r="LXJ25" s="58"/>
      <c r="LXK25" s="179"/>
      <c r="LXL25" s="58"/>
      <c r="LXM25" s="179"/>
      <c r="LXN25" s="58"/>
      <c r="LXO25" s="179"/>
      <c r="LXP25" s="58"/>
      <c r="LXQ25" s="179"/>
      <c r="LXR25" s="58"/>
      <c r="LXS25" s="179"/>
      <c r="LXT25" s="58"/>
      <c r="LXU25" s="179"/>
      <c r="LXV25" s="58"/>
      <c r="LXW25" s="179"/>
      <c r="LXX25" s="58"/>
      <c r="LXY25" s="179"/>
      <c r="LXZ25" s="58"/>
      <c r="LYA25" s="179"/>
      <c r="LYB25" s="58"/>
      <c r="LYC25" s="179"/>
      <c r="LYD25" s="58"/>
      <c r="LYE25" s="179"/>
      <c r="LYF25" s="58"/>
      <c r="LYG25" s="179"/>
      <c r="LYH25" s="58"/>
      <c r="LYI25" s="179"/>
      <c r="LYJ25" s="58"/>
      <c r="LYK25" s="179"/>
      <c r="LYL25" s="58"/>
      <c r="LYM25" s="179"/>
      <c r="LYN25" s="58"/>
      <c r="LYO25" s="179"/>
      <c r="LYP25" s="58"/>
      <c r="LYQ25" s="179"/>
      <c r="LYR25" s="58"/>
      <c r="LYS25" s="179"/>
      <c r="LYT25" s="58"/>
      <c r="LYU25" s="179"/>
      <c r="LYV25" s="58"/>
      <c r="LYW25" s="179"/>
      <c r="LYX25" s="58"/>
      <c r="LYY25" s="179"/>
      <c r="LYZ25" s="58"/>
      <c r="LZA25" s="179"/>
      <c r="LZB25" s="58"/>
      <c r="LZC25" s="179"/>
      <c r="LZD25" s="58"/>
      <c r="LZE25" s="179"/>
      <c r="LZF25" s="58"/>
      <c r="LZG25" s="179"/>
      <c r="LZH25" s="58"/>
      <c r="LZI25" s="179"/>
      <c r="LZJ25" s="58"/>
      <c r="LZK25" s="179"/>
      <c r="LZL25" s="58"/>
      <c r="LZM25" s="179"/>
      <c r="LZN25" s="58"/>
      <c r="LZO25" s="179"/>
      <c r="LZP25" s="58"/>
      <c r="LZQ25" s="179"/>
      <c r="LZR25" s="58"/>
      <c r="LZS25" s="179"/>
      <c r="LZT25" s="58"/>
      <c r="LZU25" s="179"/>
      <c r="LZV25" s="58"/>
      <c r="LZW25" s="179"/>
      <c r="LZX25" s="58"/>
      <c r="LZY25" s="179"/>
      <c r="LZZ25" s="58"/>
      <c r="MAA25" s="179"/>
      <c r="MAB25" s="58"/>
      <c r="MAC25" s="179"/>
      <c r="MAD25" s="58"/>
      <c r="MAE25" s="179"/>
      <c r="MAF25" s="58"/>
      <c r="MAG25" s="179"/>
      <c r="MAH25" s="58"/>
      <c r="MAI25" s="179"/>
      <c r="MAJ25" s="58"/>
      <c r="MAK25" s="179"/>
      <c r="MAL25" s="58"/>
      <c r="MAM25" s="179"/>
      <c r="MAN25" s="58"/>
      <c r="MAO25" s="179"/>
      <c r="MAP25" s="58"/>
      <c r="MAQ25" s="179"/>
      <c r="MAR25" s="58"/>
      <c r="MAS25" s="179"/>
      <c r="MAT25" s="58"/>
      <c r="MAU25" s="179"/>
      <c r="MAV25" s="58"/>
      <c r="MAW25" s="179"/>
      <c r="MAX25" s="58"/>
      <c r="MAY25" s="179"/>
      <c r="MAZ25" s="58"/>
      <c r="MBA25" s="179"/>
      <c r="MBB25" s="58"/>
      <c r="MBC25" s="179"/>
      <c r="MBD25" s="58"/>
      <c r="MBE25" s="179"/>
      <c r="MBF25" s="58"/>
      <c r="MBG25" s="179"/>
      <c r="MBH25" s="58"/>
      <c r="MBI25" s="179"/>
      <c r="MBJ25" s="58"/>
      <c r="MBK25" s="179"/>
      <c r="MBL25" s="58"/>
      <c r="MBM25" s="179"/>
      <c r="MBN25" s="58"/>
      <c r="MBO25" s="179"/>
      <c r="MBP25" s="58"/>
      <c r="MBQ25" s="179"/>
      <c r="MBR25" s="58"/>
      <c r="MBS25" s="179"/>
      <c r="MBT25" s="58"/>
      <c r="MBU25" s="179"/>
      <c r="MBV25" s="58"/>
      <c r="MBW25" s="179"/>
      <c r="MBX25" s="58"/>
      <c r="MBY25" s="179"/>
      <c r="MBZ25" s="58"/>
      <c r="MCA25" s="179"/>
      <c r="MCB25" s="58"/>
      <c r="MCC25" s="179"/>
      <c r="MCD25" s="58"/>
      <c r="MCE25" s="179"/>
      <c r="MCF25" s="58"/>
      <c r="MCG25" s="179"/>
      <c r="MCH25" s="58"/>
      <c r="MCI25" s="179"/>
      <c r="MCJ25" s="58"/>
      <c r="MCK25" s="179"/>
      <c r="MCL25" s="58"/>
      <c r="MCM25" s="179"/>
      <c r="MCN25" s="58"/>
      <c r="MCO25" s="179"/>
      <c r="MCP25" s="58"/>
      <c r="MCQ25" s="179"/>
      <c r="MCR25" s="58"/>
      <c r="MCS25" s="179"/>
      <c r="MCT25" s="58"/>
      <c r="MCU25" s="179"/>
      <c r="MCV25" s="58"/>
      <c r="MCW25" s="179"/>
      <c r="MCX25" s="58"/>
      <c r="MCY25" s="179"/>
      <c r="MCZ25" s="58"/>
      <c r="MDA25" s="179"/>
      <c r="MDB25" s="58"/>
      <c r="MDC25" s="179"/>
      <c r="MDD25" s="58"/>
      <c r="MDE25" s="179"/>
      <c r="MDF25" s="58"/>
      <c r="MDG25" s="179"/>
      <c r="MDH25" s="58"/>
      <c r="MDI25" s="179"/>
      <c r="MDJ25" s="58"/>
      <c r="MDK25" s="179"/>
      <c r="MDL25" s="58"/>
      <c r="MDM25" s="179"/>
      <c r="MDN25" s="58"/>
      <c r="MDO25" s="179"/>
      <c r="MDP25" s="58"/>
      <c r="MDQ25" s="179"/>
      <c r="MDR25" s="58"/>
      <c r="MDS25" s="179"/>
      <c r="MDT25" s="58"/>
      <c r="MDU25" s="179"/>
      <c r="MDV25" s="58"/>
      <c r="MDW25" s="179"/>
      <c r="MDX25" s="58"/>
      <c r="MDY25" s="179"/>
      <c r="MDZ25" s="58"/>
      <c r="MEA25" s="179"/>
      <c r="MEB25" s="58"/>
      <c r="MEC25" s="179"/>
      <c r="MED25" s="58"/>
      <c r="MEE25" s="179"/>
      <c r="MEF25" s="58"/>
      <c r="MEG25" s="179"/>
      <c r="MEH25" s="58"/>
      <c r="MEI25" s="179"/>
      <c r="MEJ25" s="58"/>
      <c r="MEK25" s="179"/>
      <c r="MEL25" s="58"/>
      <c r="MEM25" s="179"/>
      <c r="MEN25" s="58"/>
      <c r="MEO25" s="179"/>
      <c r="MEP25" s="58"/>
      <c r="MEQ25" s="179"/>
      <c r="MER25" s="58"/>
      <c r="MES25" s="179"/>
      <c r="MET25" s="58"/>
      <c r="MEU25" s="179"/>
      <c r="MEV25" s="58"/>
      <c r="MEW25" s="179"/>
      <c r="MEX25" s="58"/>
      <c r="MEY25" s="179"/>
      <c r="MEZ25" s="58"/>
      <c r="MFA25" s="179"/>
      <c r="MFB25" s="58"/>
      <c r="MFC25" s="179"/>
      <c r="MFD25" s="58"/>
      <c r="MFE25" s="179"/>
      <c r="MFF25" s="58"/>
      <c r="MFG25" s="179"/>
      <c r="MFH25" s="58"/>
      <c r="MFI25" s="179"/>
      <c r="MFJ25" s="58"/>
      <c r="MFK25" s="179"/>
      <c r="MFL25" s="58"/>
      <c r="MFM25" s="179"/>
      <c r="MFN25" s="58"/>
      <c r="MFO25" s="179"/>
      <c r="MFP25" s="58"/>
      <c r="MFQ25" s="179"/>
      <c r="MFR25" s="58"/>
      <c r="MFS25" s="179"/>
      <c r="MFT25" s="58"/>
      <c r="MFU25" s="179"/>
      <c r="MFV25" s="58"/>
      <c r="MFW25" s="179"/>
      <c r="MFX25" s="58"/>
      <c r="MFY25" s="179"/>
      <c r="MFZ25" s="58"/>
      <c r="MGA25" s="179"/>
      <c r="MGB25" s="58"/>
      <c r="MGC25" s="179"/>
      <c r="MGD25" s="58"/>
      <c r="MGE25" s="179"/>
      <c r="MGF25" s="58"/>
      <c r="MGG25" s="179"/>
      <c r="MGH25" s="58"/>
      <c r="MGI25" s="179"/>
      <c r="MGJ25" s="58"/>
      <c r="MGK25" s="179"/>
      <c r="MGL25" s="58"/>
      <c r="MGM25" s="179"/>
      <c r="MGN25" s="58"/>
      <c r="MGO25" s="179"/>
      <c r="MGP25" s="58"/>
      <c r="MGQ25" s="179"/>
      <c r="MGR25" s="58"/>
      <c r="MGS25" s="179"/>
      <c r="MGT25" s="58"/>
      <c r="MGU25" s="179"/>
      <c r="MGV25" s="58"/>
      <c r="MGW25" s="179"/>
      <c r="MGX25" s="58"/>
      <c r="MGY25" s="179"/>
      <c r="MGZ25" s="58"/>
      <c r="MHA25" s="179"/>
      <c r="MHB25" s="58"/>
      <c r="MHC25" s="179"/>
      <c r="MHD25" s="58"/>
      <c r="MHE25" s="179"/>
      <c r="MHF25" s="58"/>
      <c r="MHG25" s="179"/>
      <c r="MHH25" s="58"/>
      <c r="MHI25" s="179"/>
      <c r="MHJ25" s="58"/>
      <c r="MHK25" s="179"/>
      <c r="MHL25" s="58"/>
      <c r="MHM25" s="179"/>
      <c r="MHN25" s="58"/>
      <c r="MHO25" s="179"/>
      <c r="MHP25" s="58"/>
      <c r="MHQ25" s="179"/>
      <c r="MHR25" s="58"/>
      <c r="MHS25" s="179"/>
      <c r="MHT25" s="58"/>
      <c r="MHU25" s="179"/>
      <c r="MHV25" s="58"/>
      <c r="MHW25" s="179"/>
      <c r="MHX25" s="58"/>
      <c r="MHY25" s="179"/>
      <c r="MHZ25" s="58"/>
      <c r="MIA25" s="179"/>
      <c r="MIB25" s="58"/>
      <c r="MIC25" s="179"/>
      <c r="MID25" s="58"/>
      <c r="MIE25" s="179"/>
      <c r="MIF25" s="58"/>
      <c r="MIG25" s="179"/>
      <c r="MIH25" s="58"/>
      <c r="MII25" s="179"/>
      <c r="MIJ25" s="58"/>
      <c r="MIK25" s="179"/>
      <c r="MIL25" s="58"/>
      <c r="MIM25" s="179"/>
      <c r="MIN25" s="58"/>
      <c r="MIO25" s="179"/>
      <c r="MIP25" s="58"/>
      <c r="MIQ25" s="179"/>
      <c r="MIR25" s="58"/>
      <c r="MIS25" s="179"/>
      <c r="MIT25" s="58"/>
      <c r="MIU25" s="179"/>
      <c r="MIV25" s="58"/>
      <c r="MIW25" s="179"/>
      <c r="MIX25" s="58"/>
      <c r="MIY25" s="179"/>
      <c r="MIZ25" s="58"/>
      <c r="MJA25" s="179"/>
      <c r="MJB25" s="58"/>
      <c r="MJC25" s="179"/>
      <c r="MJD25" s="58"/>
      <c r="MJE25" s="179"/>
      <c r="MJF25" s="58"/>
      <c r="MJG25" s="179"/>
      <c r="MJH25" s="58"/>
      <c r="MJI25" s="179"/>
      <c r="MJJ25" s="58"/>
      <c r="MJK25" s="179"/>
      <c r="MJL25" s="58"/>
      <c r="MJM25" s="179"/>
      <c r="MJN25" s="58"/>
      <c r="MJO25" s="179"/>
      <c r="MJP25" s="58"/>
      <c r="MJQ25" s="179"/>
      <c r="MJR25" s="58"/>
      <c r="MJS25" s="179"/>
      <c r="MJT25" s="58"/>
      <c r="MJU25" s="179"/>
      <c r="MJV25" s="58"/>
      <c r="MJW25" s="179"/>
      <c r="MJX25" s="58"/>
      <c r="MJY25" s="179"/>
      <c r="MJZ25" s="58"/>
      <c r="MKA25" s="179"/>
      <c r="MKB25" s="58"/>
      <c r="MKC25" s="179"/>
      <c r="MKD25" s="58"/>
      <c r="MKE25" s="179"/>
      <c r="MKF25" s="58"/>
      <c r="MKG25" s="179"/>
      <c r="MKH25" s="58"/>
      <c r="MKI25" s="179"/>
      <c r="MKJ25" s="58"/>
      <c r="MKK25" s="179"/>
      <c r="MKL25" s="58"/>
      <c r="MKM25" s="179"/>
      <c r="MKN25" s="58"/>
      <c r="MKO25" s="179"/>
      <c r="MKP25" s="58"/>
      <c r="MKQ25" s="179"/>
      <c r="MKR25" s="58"/>
      <c r="MKS25" s="179"/>
      <c r="MKT25" s="58"/>
      <c r="MKU25" s="179"/>
      <c r="MKV25" s="58"/>
      <c r="MKW25" s="179"/>
      <c r="MKX25" s="58"/>
      <c r="MKY25" s="179"/>
      <c r="MKZ25" s="58"/>
      <c r="MLA25" s="179"/>
      <c r="MLB25" s="58"/>
      <c r="MLC25" s="179"/>
      <c r="MLD25" s="58"/>
      <c r="MLE25" s="179"/>
      <c r="MLF25" s="58"/>
      <c r="MLG25" s="179"/>
      <c r="MLH25" s="58"/>
      <c r="MLI25" s="179"/>
      <c r="MLJ25" s="58"/>
      <c r="MLK25" s="179"/>
      <c r="MLL25" s="58"/>
      <c r="MLM25" s="179"/>
      <c r="MLN25" s="58"/>
      <c r="MLO25" s="179"/>
      <c r="MLP25" s="58"/>
      <c r="MLQ25" s="179"/>
      <c r="MLR25" s="58"/>
      <c r="MLS25" s="179"/>
      <c r="MLT25" s="58"/>
      <c r="MLU25" s="179"/>
      <c r="MLV25" s="58"/>
      <c r="MLW25" s="179"/>
      <c r="MLX25" s="58"/>
      <c r="MLY25" s="179"/>
      <c r="MLZ25" s="58"/>
      <c r="MMA25" s="179"/>
      <c r="MMB25" s="58"/>
      <c r="MMC25" s="179"/>
      <c r="MMD25" s="58"/>
      <c r="MME25" s="179"/>
      <c r="MMF25" s="58"/>
      <c r="MMG25" s="179"/>
      <c r="MMH25" s="58"/>
      <c r="MMI25" s="179"/>
      <c r="MMJ25" s="58"/>
      <c r="MMK25" s="179"/>
      <c r="MML25" s="58"/>
      <c r="MMM25" s="179"/>
      <c r="MMN25" s="58"/>
      <c r="MMO25" s="179"/>
      <c r="MMP25" s="58"/>
      <c r="MMQ25" s="179"/>
      <c r="MMR25" s="58"/>
      <c r="MMS25" s="179"/>
      <c r="MMT25" s="58"/>
      <c r="MMU25" s="179"/>
      <c r="MMV25" s="58"/>
      <c r="MMW25" s="179"/>
      <c r="MMX25" s="58"/>
      <c r="MMY25" s="179"/>
      <c r="MMZ25" s="58"/>
      <c r="MNA25" s="179"/>
      <c r="MNB25" s="58"/>
      <c r="MNC25" s="179"/>
      <c r="MND25" s="58"/>
      <c r="MNE25" s="179"/>
      <c r="MNF25" s="58"/>
      <c r="MNG25" s="179"/>
      <c r="MNH25" s="58"/>
      <c r="MNI25" s="179"/>
      <c r="MNJ25" s="58"/>
      <c r="MNK25" s="179"/>
      <c r="MNL25" s="58"/>
      <c r="MNM25" s="179"/>
      <c r="MNN25" s="58"/>
      <c r="MNO25" s="179"/>
      <c r="MNP25" s="58"/>
      <c r="MNQ25" s="179"/>
      <c r="MNR25" s="58"/>
      <c r="MNS25" s="179"/>
      <c r="MNT25" s="58"/>
      <c r="MNU25" s="179"/>
      <c r="MNV25" s="58"/>
      <c r="MNW25" s="179"/>
      <c r="MNX25" s="58"/>
      <c r="MNY25" s="179"/>
      <c r="MNZ25" s="58"/>
      <c r="MOA25" s="179"/>
      <c r="MOB25" s="58"/>
      <c r="MOC25" s="179"/>
      <c r="MOD25" s="58"/>
      <c r="MOE25" s="179"/>
      <c r="MOF25" s="58"/>
      <c r="MOG25" s="179"/>
      <c r="MOH25" s="58"/>
      <c r="MOI25" s="179"/>
      <c r="MOJ25" s="58"/>
      <c r="MOK25" s="179"/>
      <c r="MOL25" s="58"/>
      <c r="MOM25" s="179"/>
      <c r="MON25" s="58"/>
      <c r="MOO25" s="179"/>
      <c r="MOP25" s="58"/>
      <c r="MOQ25" s="179"/>
      <c r="MOR25" s="58"/>
      <c r="MOS25" s="179"/>
      <c r="MOT25" s="58"/>
      <c r="MOU25" s="179"/>
      <c r="MOV25" s="58"/>
      <c r="MOW25" s="179"/>
      <c r="MOX25" s="58"/>
      <c r="MOY25" s="179"/>
      <c r="MOZ25" s="58"/>
      <c r="MPA25" s="179"/>
      <c r="MPB25" s="58"/>
      <c r="MPC25" s="179"/>
      <c r="MPD25" s="58"/>
      <c r="MPE25" s="179"/>
      <c r="MPF25" s="58"/>
      <c r="MPG25" s="179"/>
      <c r="MPH25" s="58"/>
      <c r="MPI25" s="179"/>
      <c r="MPJ25" s="58"/>
      <c r="MPK25" s="179"/>
      <c r="MPL25" s="58"/>
      <c r="MPM25" s="179"/>
      <c r="MPN25" s="58"/>
      <c r="MPO25" s="179"/>
      <c r="MPP25" s="58"/>
      <c r="MPQ25" s="179"/>
      <c r="MPR25" s="58"/>
      <c r="MPS25" s="179"/>
      <c r="MPT25" s="58"/>
      <c r="MPU25" s="179"/>
      <c r="MPV25" s="58"/>
      <c r="MPW25" s="179"/>
      <c r="MPX25" s="58"/>
      <c r="MPY25" s="179"/>
      <c r="MPZ25" s="58"/>
      <c r="MQA25" s="179"/>
      <c r="MQB25" s="58"/>
      <c r="MQC25" s="179"/>
      <c r="MQD25" s="58"/>
      <c r="MQE25" s="179"/>
      <c r="MQF25" s="58"/>
      <c r="MQG25" s="179"/>
      <c r="MQH25" s="58"/>
      <c r="MQI25" s="179"/>
      <c r="MQJ25" s="58"/>
      <c r="MQK25" s="179"/>
      <c r="MQL25" s="58"/>
      <c r="MQM25" s="179"/>
      <c r="MQN25" s="58"/>
      <c r="MQO25" s="179"/>
      <c r="MQP25" s="58"/>
      <c r="MQQ25" s="179"/>
      <c r="MQR25" s="58"/>
      <c r="MQS25" s="179"/>
      <c r="MQT25" s="58"/>
      <c r="MQU25" s="179"/>
      <c r="MQV25" s="58"/>
      <c r="MQW25" s="179"/>
      <c r="MQX25" s="58"/>
      <c r="MQY25" s="179"/>
      <c r="MQZ25" s="58"/>
      <c r="MRA25" s="179"/>
      <c r="MRB25" s="58"/>
      <c r="MRC25" s="179"/>
      <c r="MRD25" s="58"/>
      <c r="MRE25" s="179"/>
      <c r="MRF25" s="58"/>
      <c r="MRG25" s="179"/>
      <c r="MRH25" s="58"/>
      <c r="MRI25" s="179"/>
      <c r="MRJ25" s="58"/>
      <c r="MRK25" s="179"/>
      <c r="MRL25" s="58"/>
      <c r="MRM25" s="179"/>
      <c r="MRN25" s="58"/>
      <c r="MRO25" s="179"/>
      <c r="MRP25" s="58"/>
      <c r="MRQ25" s="179"/>
      <c r="MRR25" s="58"/>
      <c r="MRS25" s="179"/>
      <c r="MRT25" s="58"/>
      <c r="MRU25" s="179"/>
      <c r="MRV25" s="58"/>
      <c r="MRW25" s="179"/>
      <c r="MRX25" s="58"/>
      <c r="MRY25" s="179"/>
      <c r="MRZ25" s="58"/>
      <c r="MSA25" s="179"/>
      <c r="MSB25" s="58"/>
      <c r="MSC25" s="179"/>
      <c r="MSD25" s="58"/>
      <c r="MSE25" s="179"/>
      <c r="MSF25" s="58"/>
      <c r="MSG25" s="179"/>
      <c r="MSH25" s="58"/>
      <c r="MSI25" s="179"/>
      <c r="MSJ25" s="58"/>
      <c r="MSK25" s="179"/>
      <c r="MSL25" s="58"/>
      <c r="MSM25" s="179"/>
      <c r="MSN25" s="58"/>
      <c r="MSO25" s="179"/>
      <c r="MSP25" s="58"/>
      <c r="MSQ25" s="179"/>
      <c r="MSR25" s="58"/>
      <c r="MSS25" s="179"/>
      <c r="MST25" s="58"/>
      <c r="MSU25" s="179"/>
      <c r="MSV25" s="58"/>
      <c r="MSW25" s="179"/>
      <c r="MSX25" s="58"/>
      <c r="MSY25" s="179"/>
      <c r="MSZ25" s="58"/>
      <c r="MTA25" s="179"/>
      <c r="MTB25" s="58"/>
      <c r="MTC25" s="179"/>
      <c r="MTD25" s="58"/>
      <c r="MTE25" s="179"/>
      <c r="MTF25" s="58"/>
      <c r="MTG25" s="179"/>
      <c r="MTH25" s="58"/>
      <c r="MTI25" s="179"/>
      <c r="MTJ25" s="58"/>
      <c r="MTK25" s="179"/>
      <c r="MTL25" s="58"/>
      <c r="MTM25" s="179"/>
      <c r="MTN25" s="58"/>
      <c r="MTO25" s="179"/>
      <c r="MTP25" s="58"/>
      <c r="MTQ25" s="179"/>
      <c r="MTR25" s="58"/>
      <c r="MTS25" s="179"/>
      <c r="MTT25" s="58"/>
      <c r="MTU25" s="179"/>
      <c r="MTV25" s="58"/>
      <c r="MTW25" s="179"/>
      <c r="MTX25" s="58"/>
      <c r="MTY25" s="179"/>
      <c r="MTZ25" s="58"/>
      <c r="MUA25" s="179"/>
      <c r="MUB25" s="58"/>
      <c r="MUC25" s="179"/>
      <c r="MUD25" s="58"/>
      <c r="MUE25" s="179"/>
      <c r="MUF25" s="58"/>
      <c r="MUG25" s="179"/>
      <c r="MUH25" s="58"/>
      <c r="MUI25" s="179"/>
      <c r="MUJ25" s="58"/>
      <c r="MUK25" s="179"/>
      <c r="MUL25" s="58"/>
      <c r="MUM25" s="179"/>
      <c r="MUN25" s="58"/>
      <c r="MUO25" s="179"/>
      <c r="MUP25" s="58"/>
      <c r="MUQ25" s="179"/>
      <c r="MUR25" s="58"/>
      <c r="MUS25" s="179"/>
      <c r="MUT25" s="58"/>
      <c r="MUU25" s="179"/>
      <c r="MUV25" s="58"/>
      <c r="MUW25" s="179"/>
      <c r="MUX25" s="58"/>
      <c r="MUY25" s="179"/>
      <c r="MUZ25" s="58"/>
      <c r="MVA25" s="179"/>
      <c r="MVB25" s="58"/>
      <c r="MVC25" s="179"/>
      <c r="MVD25" s="58"/>
      <c r="MVE25" s="179"/>
      <c r="MVF25" s="58"/>
      <c r="MVG25" s="179"/>
      <c r="MVH25" s="58"/>
      <c r="MVI25" s="179"/>
      <c r="MVJ25" s="58"/>
      <c r="MVK25" s="179"/>
      <c r="MVL25" s="58"/>
      <c r="MVM25" s="179"/>
      <c r="MVN25" s="58"/>
      <c r="MVO25" s="179"/>
      <c r="MVP25" s="58"/>
      <c r="MVQ25" s="179"/>
      <c r="MVR25" s="58"/>
      <c r="MVS25" s="179"/>
      <c r="MVT25" s="58"/>
      <c r="MVU25" s="179"/>
      <c r="MVV25" s="58"/>
      <c r="MVW25" s="179"/>
      <c r="MVX25" s="58"/>
      <c r="MVY25" s="179"/>
      <c r="MVZ25" s="58"/>
      <c r="MWA25" s="179"/>
      <c r="MWB25" s="58"/>
      <c r="MWC25" s="179"/>
      <c r="MWD25" s="58"/>
      <c r="MWE25" s="179"/>
      <c r="MWF25" s="58"/>
      <c r="MWG25" s="179"/>
      <c r="MWH25" s="58"/>
      <c r="MWI25" s="179"/>
      <c r="MWJ25" s="58"/>
      <c r="MWK25" s="179"/>
      <c r="MWL25" s="58"/>
      <c r="MWM25" s="179"/>
      <c r="MWN25" s="58"/>
      <c r="MWO25" s="179"/>
      <c r="MWP25" s="58"/>
      <c r="MWQ25" s="179"/>
      <c r="MWR25" s="58"/>
      <c r="MWS25" s="179"/>
      <c r="MWT25" s="58"/>
      <c r="MWU25" s="179"/>
      <c r="MWV25" s="58"/>
      <c r="MWW25" s="179"/>
      <c r="MWX25" s="58"/>
      <c r="MWY25" s="179"/>
      <c r="MWZ25" s="58"/>
      <c r="MXA25" s="179"/>
      <c r="MXB25" s="58"/>
      <c r="MXC25" s="179"/>
      <c r="MXD25" s="58"/>
      <c r="MXE25" s="179"/>
      <c r="MXF25" s="58"/>
      <c r="MXG25" s="179"/>
      <c r="MXH25" s="58"/>
      <c r="MXI25" s="179"/>
      <c r="MXJ25" s="58"/>
      <c r="MXK25" s="179"/>
      <c r="MXL25" s="58"/>
      <c r="MXM25" s="179"/>
      <c r="MXN25" s="58"/>
      <c r="MXO25" s="179"/>
      <c r="MXP25" s="58"/>
      <c r="MXQ25" s="179"/>
      <c r="MXR25" s="58"/>
      <c r="MXS25" s="179"/>
      <c r="MXT25" s="58"/>
      <c r="MXU25" s="179"/>
      <c r="MXV25" s="58"/>
      <c r="MXW25" s="179"/>
      <c r="MXX25" s="58"/>
      <c r="MXY25" s="179"/>
      <c r="MXZ25" s="58"/>
      <c r="MYA25" s="179"/>
      <c r="MYB25" s="58"/>
      <c r="MYC25" s="179"/>
      <c r="MYD25" s="58"/>
      <c r="MYE25" s="179"/>
      <c r="MYF25" s="58"/>
      <c r="MYG25" s="179"/>
      <c r="MYH25" s="58"/>
      <c r="MYI25" s="179"/>
      <c r="MYJ25" s="58"/>
      <c r="MYK25" s="179"/>
      <c r="MYL25" s="58"/>
      <c r="MYM25" s="179"/>
      <c r="MYN25" s="58"/>
      <c r="MYO25" s="179"/>
      <c r="MYP25" s="58"/>
      <c r="MYQ25" s="179"/>
      <c r="MYR25" s="58"/>
      <c r="MYS25" s="179"/>
      <c r="MYT25" s="58"/>
      <c r="MYU25" s="179"/>
      <c r="MYV25" s="58"/>
      <c r="MYW25" s="179"/>
      <c r="MYX25" s="58"/>
      <c r="MYY25" s="179"/>
      <c r="MYZ25" s="58"/>
      <c r="MZA25" s="179"/>
      <c r="MZB25" s="58"/>
      <c r="MZC25" s="179"/>
      <c r="MZD25" s="58"/>
      <c r="MZE25" s="179"/>
      <c r="MZF25" s="58"/>
      <c r="MZG25" s="179"/>
      <c r="MZH25" s="58"/>
      <c r="MZI25" s="179"/>
      <c r="MZJ25" s="58"/>
      <c r="MZK25" s="179"/>
      <c r="MZL25" s="58"/>
      <c r="MZM25" s="179"/>
      <c r="MZN25" s="58"/>
      <c r="MZO25" s="179"/>
      <c r="MZP25" s="58"/>
      <c r="MZQ25" s="179"/>
      <c r="MZR25" s="58"/>
      <c r="MZS25" s="179"/>
      <c r="MZT25" s="58"/>
      <c r="MZU25" s="179"/>
      <c r="MZV25" s="58"/>
      <c r="MZW25" s="179"/>
      <c r="MZX25" s="58"/>
      <c r="MZY25" s="179"/>
      <c r="MZZ25" s="58"/>
      <c r="NAA25" s="179"/>
      <c r="NAB25" s="58"/>
      <c r="NAC25" s="179"/>
      <c r="NAD25" s="58"/>
      <c r="NAE25" s="179"/>
      <c r="NAF25" s="58"/>
      <c r="NAG25" s="179"/>
      <c r="NAH25" s="58"/>
      <c r="NAI25" s="179"/>
      <c r="NAJ25" s="58"/>
      <c r="NAK25" s="179"/>
      <c r="NAL25" s="58"/>
      <c r="NAM25" s="179"/>
      <c r="NAN25" s="58"/>
      <c r="NAO25" s="179"/>
      <c r="NAP25" s="58"/>
      <c r="NAQ25" s="179"/>
      <c r="NAR25" s="58"/>
      <c r="NAS25" s="179"/>
      <c r="NAT25" s="58"/>
      <c r="NAU25" s="179"/>
      <c r="NAV25" s="58"/>
      <c r="NAW25" s="179"/>
      <c r="NAX25" s="58"/>
      <c r="NAY25" s="179"/>
      <c r="NAZ25" s="58"/>
      <c r="NBA25" s="179"/>
      <c r="NBB25" s="58"/>
      <c r="NBC25" s="179"/>
      <c r="NBD25" s="58"/>
      <c r="NBE25" s="179"/>
      <c r="NBF25" s="58"/>
      <c r="NBG25" s="179"/>
      <c r="NBH25" s="58"/>
      <c r="NBI25" s="179"/>
      <c r="NBJ25" s="58"/>
      <c r="NBK25" s="179"/>
      <c r="NBL25" s="58"/>
      <c r="NBM25" s="179"/>
      <c r="NBN25" s="58"/>
      <c r="NBO25" s="179"/>
      <c r="NBP25" s="58"/>
      <c r="NBQ25" s="179"/>
      <c r="NBR25" s="58"/>
      <c r="NBS25" s="179"/>
      <c r="NBT25" s="58"/>
      <c r="NBU25" s="179"/>
      <c r="NBV25" s="58"/>
      <c r="NBW25" s="179"/>
      <c r="NBX25" s="58"/>
      <c r="NBY25" s="179"/>
      <c r="NBZ25" s="58"/>
      <c r="NCA25" s="179"/>
      <c r="NCB25" s="58"/>
      <c r="NCC25" s="179"/>
      <c r="NCD25" s="58"/>
      <c r="NCE25" s="179"/>
      <c r="NCF25" s="58"/>
      <c r="NCG25" s="179"/>
      <c r="NCH25" s="58"/>
      <c r="NCI25" s="179"/>
      <c r="NCJ25" s="58"/>
      <c r="NCK25" s="179"/>
      <c r="NCL25" s="58"/>
      <c r="NCM25" s="179"/>
      <c r="NCN25" s="58"/>
      <c r="NCO25" s="179"/>
      <c r="NCP25" s="58"/>
      <c r="NCQ25" s="179"/>
      <c r="NCR25" s="58"/>
      <c r="NCS25" s="179"/>
      <c r="NCT25" s="58"/>
      <c r="NCU25" s="179"/>
      <c r="NCV25" s="58"/>
      <c r="NCW25" s="179"/>
      <c r="NCX25" s="58"/>
      <c r="NCY25" s="179"/>
      <c r="NCZ25" s="58"/>
      <c r="NDA25" s="179"/>
      <c r="NDB25" s="58"/>
      <c r="NDC25" s="179"/>
      <c r="NDD25" s="58"/>
      <c r="NDE25" s="179"/>
      <c r="NDF25" s="58"/>
      <c r="NDG25" s="179"/>
      <c r="NDH25" s="58"/>
      <c r="NDI25" s="179"/>
      <c r="NDJ25" s="58"/>
      <c r="NDK25" s="179"/>
      <c r="NDL25" s="58"/>
      <c r="NDM25" s="179"/>
      <c r="NDN25" s="58"/>
      <c r="NDO25" s="179"/>
      <c r="NDP25" s="58"/>
      <c r="NDQ25" s="179"/>
      <c r="NDR25" s="58"/>
      <c r="NDS25" s="179"/>
      <c r="NDT25" s="58"/>
      <c r="NDU25" s="179"/>
      <c r="NDV25" s="58"/>
      <c r="NDW25" s="179"/>
      <c r="NDX25" s="58"/>
      <c r="NDY25" s="179"/>
      <c r="NDZ25" s="58"/>
      <c r="NEA25" s="179"/>
      <c r="NEB25" s="58"/>
      <c r="NEC25" s="179"/>
      <c r="NED25" s="58"/>
      <c r="NEE25" s="179"/>
      <c r="NEF25" s="58"/>
      <c r="NEG25" s="179"/>
      <c r="NEH25" s="58"/>
      <c r="NEI25" s="179"/>
      <c r="NEJ25" s="58"/>
      <c r="NEK25" s="179"/>
      <c r="NEL25" s="58"/>
      <c r="NEM25" s="179"/>
      <c r="NEN25" s="58"/>
      <c r="NEO25" s="179"/>
      <c r="NEP25" s="58"/>
      <c r="NEQ25" s="179"/>
      <c r="NER25" s="58"/>
      <c r="NES25" s="179"/>
      <c r="NET25" s="58"/>
      <c r="NEU25" s="179"/>
      <c r="NEV25" s="58"/>
      <c r="NEW25" s="179"/>
      <c r="NEX25" s="58"/>
      <c r="NEY25" s="179"/>
      <c r="NEZ25" s="58"/>
      <c r="NFA25" s="179"/>
      <c r="NFB25" s="58"/>
      <c r="NFC25" s="179"/>
      <c r="NFD25" s="58"/>
      <c r="NFE25" s="179"/>
      <c r="NFF25" s="58"/>
      <c r="NFG25" s="179"/>
      <c r="NFH25" s="58"/>
      <c r="NFI25" s="179"/>
      <c r="NFJ25" s="58"/>
      <c r="NFK25" s="179"/>
      <c r="NFL25" s="58"/>
      <c r="NFM25" s="179"/>
      <c r="NFN25" s="58"/>
      <c r="NFO25" s="179"/>
      <c r="NFP25" s="58"/>
      <c r="NFQ25" s="179"/>
      <c r="NFR25" s="58"/>
      <c r="NFS25" s="179"/>
      <c r="NFT25" s="58"/>
      <c r="NFU25" s="179"/>
      <c r="NFV25" s="58"/>
      <c r="NFW25" s="179"/>
      <c r="NFX25" s="58"/>
      <c r="NFY25" s="179"/>
      <c r="NFZ25" s="58"/>
      <c r="NGA25" s="179"/>
      <c r="NGB25" s="58"/>
      <c r="NGC25" s="179"/>
      <c r="NGD25" s="58"/>
      <c r="NGE25" s="179"/>
      <c r="NGF25" s="58"/>
      <c r="NGG25" s="179"/>
      <c r="NGH25" s="58"/>
      <c r="NGI25" s="179"/>
      <c r="NGJ25" s="58"/>
      <c r="NGK25" s="179"/>
      <c r="NGL25" s="58"/>
      <c r="NGM25" s="179"/>
      <c r="NGN25" s="58"/>
      <c r="NGO25" s="179"/>
      <c r="NGP25" s="58"/>
      <c r="NGQ25" s="179"/>
      <c r="NGR25" s="58"/>
      <c r="NGS25" s="179"/>
      <c r="NGT25" s="58"/>
      <c r="NGU25" s="179"/>
      <c r="NGV25" s="58"/>
      <c r="NGW25" s="179"/>
      <c r="NGX25" s="58"/>
      <c r="NGY25" s="179"/>
      <c r="NGZ25" s="58"/>
      <c r="NHA25" s="179"/>
      <c r="NHB25" s="58"/>
      <c r="NHC25" s="179"/>
      <c r="NHD25" s="58"/>
      <c r="NHE25" s="179"/>
      <c r="NHF25" s="58"/>
      <c r="NHG25" s="179"/>
      <c r="NHH25" s="58"/>
      <c r="NHI25" s="179"/>
      <c r="NHJ25" s="58"/>
      <c r="NHK25" s="179"/>
      <c r="NHL25" s="58"/>
      <c r="NHM25" s="179"/>
      <c r="NHN25" s="58"/>
      <c r="NHO25" s="179"/>
      <c r="NHP25" s="58"/>
      <c r="NHQ25" s="179"/>
      <c r="NHR25" s="58"/>
      <c r="NHS25" s="179"/>
      <c r="NHT25" s="58"/>
      <c r="NHU25" s="179"/>
      <c r="NHV25" s="58"/>
      <c r="NHW25" s="179"/>
      <c r="NHX25" s="58"/>
      <c r="NHY25" s="179"/>
      <c r="NHZ25" s="58"/>
      <c r="NIA25" s="179"/>
      <c r="NIB25" s="58"/>
      <c r="NIC25" s="179"/>
      <c r="NID25" s="58"/>
      <c r="NIE25" s="179"/>
      <c r="NIF25" s="58"/>
      <c r="NIG25" s="179"/>
      <c r="NIH25" s="58"/>
      <c r="NII25" s="179"/>
      <c r="NIJ25" s="58"/>
      <c r="NIK25" s="179"/>
      <c r="NIL25" s="58"/>
      <c r="NIM25" s="179"/>
      <c r="NIN25" s="58"/>
      <c r="NIO25" s="179"/>
      <c r="NIP25" s="58"/>
      <c r="NIQ25" s="179"/>
      <c r="NIR25" s="58"/>
      <c r="NIS25" s="179"/>
      <c r="NIT25" s="58"/>
      <c r="NIU25" s="179"/>
      <c r="NIV25" s="58"/>
      <c r="NIW25" s="179"/>
      <c r="NIX25" s="58"/>
      <c r="NIY25" s="179"/>
      <c r="NIZ25" s="58"/>
      <c r="NJA25" s="179"/>
      <c r="NJB25" s="58"/>
      <c r="NJC25" s="179"/>
      <c r="NJD25" s="58"/>
      <c r="NJE25" s="179"/>
      <c r="NJF25" s="58"/>
      <c r="NJG25" s="179"/>
      <c r="NJH25" s="58"/>
      <c r="NJI25" s="179"/>
      <c r="NJJ25" s="58"/>
      <c r="NJK25" s="179"/>
      <c r="NJL25" s="58"/>
      <c r="NJM25" s="179"/>
      <c r="NJN25" s="58"/>
      <c r="NJO25" s="179"/>
      <c r="NJP25" s="58"/>
      <c r="NJQ25" s="179"/>
      <c r="NJR25" s="58"/>
      <c r="NJS25" s="179"/>
      <c r="NJT25" s="58"/>
      <c r="NJU25" s="179"/>
      <c r="NJV25" s="58"/>
      <c r="NJW25" s="179"/>
      <c r="NJX25" s="58"/>
      <c r="NJY25" s="179"/>
      <c r="NJZ25" s="58"/>
      <c r="NKA25" s="179"/>
      <c r="NKB25" s="58"/>
      <c r="NKC25" s="179"/>
      <c r="NKD25" s="58"/>
      <c r="NKE25" s="179"/>
      <c r="NKF25" s="58"/>
      <c r="NKG25" s="179"/>
      <c r="NKH25" s="58"/>
      <c r="NKI25" s="179"/>
      <c r="NKJ25" s="58"/>
      <c r="NKK25" s="179"/>
      <c r="NKL25" s="58"/>
      <c r="NKM25" s="179"/>
      <c r="NKN25" s="58"/>
      <c r="NKO25" s="179"/>
      <c r="NKP25" s="58"/>
      <c r="NKQ25" s="179"/>
      <c r="NKR25" s="58"/>
      <c r="NKS25" s="179"/>
      <c r="NKT25" s="58"/>
      <c r="NKU25" s="179"/>
      <c r="NKV25" s="58"/>
      <c r="NKW25" s="179"/>
      <c r="NKX25" s="58"/>
      <c r="NKY25" s="179"/>
      <c r="NKZ25" s="58"/>
      <c r="NLA25" s="179"/>
      <c r="NLB25" s="58"/>
      <c r="NLC25" s="179"/>
      <c r="NLD25" s="58"/>
      <c r="NLE25" s="179"/>
      <c r="NLF25" s="58"/>
      <c r="NLG25" s="179"/>
      <c r="NLH25" s="58"/>
      <c r="NLI25" s="179"/>
      <c r="NLJ25" s="58"/>
      <c r="NLK25" s="179"/>
      <c r="NLL25" s="58"/>
      <c r="NLM25" s="179"/>
      <c r="NLN25" s="58"/>
      <c r="NLO25" s="179"/>
      <c r="NLP25" s="58"/>
      <c r="NLQ25" s="179"/>
      <c r="NLR25" s="58"/>
      <c r="NLS25" s="179"/>
      <c r="NLT25" s="58"/>
      <c r="NLU25" s="179"/>
      <c r="NLV25" s="58"/>
      <c r="NLW25" s="179"/>
      <c r="NLX25" s="58"/>
      <c r="NLY25" s="179"/>
      <c r="NLZ25" s="58"/>
      <c r="NMA25" s="179"/>
      <c r="NMB25" s="58"/>
      <c r="NMC25" s="179"/>
      <c r="NMD25" s="58"/>
      <c r="NME25" s="179"/>
      <c r="NMF25" s="58"/>
      <c r="NMG25" s="179"/>
      <c r="NMH25" s="58"/>
      <c r="NMI25" s="179"/>
      <c r="NMJ25" s="58"/>
      <c r="NMK25" s="179"/>
      <c r="NML25" s="58"/>
      <c r="NMM25" s="179"/>
      <c r="NMN25" s="58"/>
      <c r="NMO25" s="179"/>
      <c r="NMP25" s="58"/>
      <c r="NMQ25" s="179"/>
      <c r="NMR25" s="58"/>
      <c r="NMS25" s="179"/>
      <c r="NMT25" s="58"/>
      <c r="NMU25" s="179"/>
      <c r="NMV25" s="58"/>
      <c r="NMW25" s="179"/>
      <c r="NMX25" s="58"/>
      <c r="NMY25" s="179"/>
      <c r="NMZ25" s="58"/>
      <c r="NNA25" s="179"/>
      <c r="NNB25" s="58"/>
      <c r="NNC25" s="179"/>
      <c r="NND25" s="58"/>
      <c r="NNE25" s="179"/>
      <c r="NNF25" s="58"/>
      <c r="NNG25" s="179"/>
      <c r="NNH25" s="58"/>
      <c r="NNI25" s="179"/>
      <c r="NNJ25" s="58"/>
      <c r="NNK25" s="179"/>
      <c r="NNL25" s="58"/>
      <c r="NNM25" s="179"/>
      <c r="NNN25" s="58"/>
      <c r="NNO25" s="179"/>
      <c r="NNP25" s="58"/>
      <c r="NNQ25" s="179"/>
      <c r="NNR25" s="58"/>
      <c r="NNS25" s="179"/>
      <c r="NNT25" s="58"/>
      <c r="NNU25" s="179"/>
      <c r="NNV25" s="58"/>
      <c r="NNW25" s="179"/>
      <c r="NNX25" s="58"/>
      <c r="NNY25" s="179"/>
      <c r="NNZ25" s="58"/>
      <c r="NOA25" s="179"/>
      <c r="NOB25" s="58"/>
      <c r="NOC25" s="179"/>
      <c r="NOD25" s="58"/>
      <c r="NOE25" s="179"/>
      <c r="NOF25" s="58"/>
      <c r="NOG25" s="179"/>
      <c r="NOH25" s="58"/>
      <c r="NOI25" s="179"/>
      <c r="NOJ25" s="58"/>
      <c r="NOK25" s="179"/>
      <c r="NOL25" s="58"/>
      <c r="NOM25" s="179"/>
      <c r="NON25" s="58"/>
      <c r="NOO25" s="179"/>
      <c r="NOP25" s="58"/>
      <c r="NOQ25" s="179"/>
      <c r="NOR25" s="58"/>
      <c r="NOS25" s="179"/>
      <c r="NOT25" s="58"/>
      <c r="NOU25" s="179"/>
      <c r="NOV25" s="58"/>
      <c r="NOW25" s="179"/>
      <c r="NOX25" s="58"/>
      <c r="NOY25" s="179"/>
      <c r="NOZ25" s="58"/>
      <c r="NPA25" s="179"/>
      <c r="NPB25" s="58"/>
      <c r="NPC25" s="179"/>
      <c r="NPD25" s="58"/>
      <c r="NPE25" s="179"/>
      <c r="NPF25" s="58"/>
      <c r="NPG25" s="179"/>
      <c r="NPH25" s="58"/>
      <c r="NPI25" s="179"/>
      <c r="NPJ25" s="58"/>
      <c r="NPK25" s="179"/>
      <c r="NPL25" s="58"/>
      <c r="NPM25" s="179"/>
      <c r="NPN25" s="58"/>
      <c r="NPO25" s="179"/>
      <c r="NPP25" s="58"/>
      <c r="NPQ25" s="179"/>
      <c r="NPR25" s="58"/>
      <c r="NPS25" s="179"/>
      <c r="NPT25" s="58"/>
      <c r="NPU25" s="179"/>
      <c r="NPV25" s="58"/>
      <c r="NPW25" s="179"/>
      <c r="NPX25" s="58"/>
      <c r="NPY25" s="179"/>
      <c r="NPZ25" s="58"/>
      <c r="NQA25" s="179"/>
      <c r="NQB25" s="58"/>
      <c r="NQC25" s="179"/>
      <c r="NQD25" s="58"/>
      <c r="NQE25" s="179"/>
      <c r="NQF25" s="58"/>
      <c r="NQG25" s="179"/>
      <c r="NQH25" s="58"/>
      <c r="NQI25" s="179"/>
      <c r="NQJ25" s="58"/>
      <c r="NQK25" s="179"/>
      <c r="NQL25" s="58"/>
      <c r="NQM25" s="179"/>
      <c r="NQN25" s="58"/>
      <c r="NQO25" s="179"/>
      <c r="NQP25" s="58"/>
      <c r="NQQ25" s="179"/>
      <c r="NQR25" s="58"/>
      <c r="NQS25" s="179"/>
      <c r="NQT25" s="58"/>
      <c r="NQU25" s="179"/>
      <c r="NQV25" s="58"/>
      <c r="NQW25" s="179"/>
      <c r="NQX25" s="58"/>
      <c r="NQY25" s="179"/>
      <c r="NQZ25" s="58"/>
      <c r="NRA25" s="179"/>
      <c r="NRB25" s="58"/>
      <c r="NRC25" s="179"/>
      <c r="NRD25" s="58"/>
      <c r="NRE25" s="179"/>
      <c r="NRF25" s="58"/>
      <c r="NRG25" s="179"/>
      <c r="NRH25" s="58"/>
      <c r="NRI25" s="179"/>
      <c r="NRJ25" s="58"/>
      <c r="NRK25" s="179"/>
      <c r="NRL25" s="58"/>
      <c r="NRM25" s="179"/>
      <c r="NRN25" s="58"/>
      <c r="NRO25" s="179"/>
      <c r="NRP25" s="58"/>
      <c r="NRQ25" s="179"/>
      <c r="NRR25" s="58"/>
      <c r="NRS25" s="179"/>
      <c r="NRT25" s="58"/>
      <c r="NRU25" s="179"/>
      <c r="NRV25" s="58"/>
      <c r="NRW25" s="179"/>
      <c r="NRX25" s="58"/>
      <c r="NRY25" s="179"/>
      <c r="NRZ25" s="58"/>
      <c r="NSA25" s="179"/>
      <c r="NSB25" s="58"/>
      <c r="NSC25" s="179"/>
      <c r="NSD25" s="58"/>
      <c r="NSE25" s="179"/>
      <c r="NSF25" s="58"/>
      <c r="NSG25" s="179"/>
      <c r="NSH25" s="58"/>
      <c r="NSI25" s="179"/>
      <c r="NSJ25" s="58"/>
      <c r="NSK25" s="179"/>
      <c r="NSL25" s="58"/>
      <c r="NSM25" s="179"/>
      <c r="NSN25" s="58"/>
      <c r="NSO25" s="179"/>
      <c r="NSP25" s="58"/>
      <c r="NSQ25" s="179"/>
      <c r="NSR25" s="58"/>
      <c r="NSS25" s="179"/>
      <c r="NST25" s="58"/>
      <c r="NSU25" s="179"/>
      <c r="NSV25" s="58"/>
      <c r="NSW25" s="179"/>
      <c r="NSX25" s="58"/>
      <c r="NSY25" s="179"/>
      <c r="NSZ25" s="58"/>
      <c r="NTA25" s="179"/>
      <c r="NTB25" s="58"/>
      <c r="NTC25" s="179"/>
      <c r="NTD25" s="58"/>
      <c r="NTE25" s="179"/>
      <c r="NTF25" s="58"/>
      <c r="NTG25" s="179"/>
      <c r="NTH25" s="58"/>
      <c r="NTI25" s="179"/>
      <c r="NTJ25" s="58"/>
      <c r="NTK25" s="179"/>
      <c r="NTL25" s="58"/>
      <c r="NTM25" s="179"/>
      <c r="NTN25" s="58"/>
      <c r="NTO25" s="179"/>
      <c r="NTP25" s="58"/>
      <c r="NTQ25" s="179"/>
      <c r="NTR25" s="58"/>
      <c r="NTS25" s="179"/>
      <c r="NTT25" s="58"/>
      <c r="NTU25" s="179"/>
      <c r="NTV25" s="58"/>
      <c r="NTW25" s="179"/>
      <c r="NTX25" s="58"/>
      <c r="NTY25" s="179"/>
      <c r="NTZ25" s="58"/>
      <c r="NUA25" s="179"/>
      <c r="NUB25" s="58"/>
      <c r="NUC25" s="179"/>
      <c r="NUD25" s="58"/>
      <c r="NUE25" s="179"/>
      <c r="NUF25" s="58"/>
      <c r="NUG25" s="179"/>
      <c r="NUH25" s="58"/>
      <c r="NUI25" s="179"/>
      <c r="NUJ25" s="58"/>
      <c r="NUK25" s="179"/>
      <c r="NUL25" s="58"/>
      <c r="NUM25" s="179"/>
      <c r="NUN25" s="58"/>
      <c r="NUO25" s="179"/>
      <c r="NUP25" s="58"/>
      <c r="NUQ25" s="179"/>
      <c r="NUR25" s="58"/>
      <c r="NUS25" s="179"/>
      <c r="NUT25" s="58"/>
      <c r="NUU25" s="179"/>
      <c r="NUV25" s="58"/>
      <c r="NUW25" s="179"/>
      <c r="NUX25" s="58"/>
      <c r="NUY25" s="179"/>
      <c r="NUZ25" s="58"/>
      <c r="NVA25" s="179"/>
      <c r="NVB25" s="58"/>
      <c r="NVC25" s="179"/>
      <c r="NVD25" s="58"/>
      <c r="NVE25" s="179"/>
      <c r="NVF25" s="58"/>
      <c r="NVG25" s="179"/>
      <c r="NVH25" s="58"/>
      <c r="NVI25" s="179"/>
      <c r="NVJ25" s="58"/>
      <c r="NVK25" s="179"/>
      <c r="NVL25" s="58"/>
      <c r="NVM25" s="179"/>
      <c r="NVN25" s="58"/>
      <c r="NVO25" s="179"/>
      <c r="NVP25" s="58"/>
      <c r="NVQ25" s="179"/>
      <c r="NVR25" s="58"/>
      <c r="NVS25" s="179"/>
      <c r="NVT25" s="58"/>
      <c r="NVU25" s="179"/>
      <c r="NVV25" s="58"/>
      <c r="NVW25" s="179"/>
      <c r="NVX25" s="58"/>
      <c r="NVY25" s="179"/>
      <c r="NVZ25" s="58"/>
      <c r="NWA25" s="179"/>
      <c r="NWB25" s="58"/>
      <c r="NWC25" s="179"/>
      <c r="NWD25" s="58"/>
      <c r="NWE25" s="179"/>
      <c r="NWF25" s="58"/>
      <c r="NWG25" s="179"/>
      <c r="NWH25" s="58"/>
      <c r="NWI25" s="179"/>
      <c r="NWJ25" s="58"/>
      <c r="NWK25" s="179"/>
      <c r="NWL25" s="58"/>
      <c r="NWM25" s="179"/>
      <c r="NWN25" s="58"/>
      <c r="NWO25" s="179"/>
      <c r="NWP25" s="58"/>
      <c r="NWQ25" s="179"/>
      <c r="NWR25" s="58"/>
      <c r="NWS25" s="179"/>
      <c r="NWT25" s="58"/>
      <c r="NWU25" s="179"/>
      <c r="NWV25" s="58"/>
      <c r="NWW25" s="179"/>
      <c r="NWX25" s="58"/>
      <c r="NWY25" s="179"/>
      <c r="NWZ25" s="58"/>
      <c r="NXA25" s="179"/>
      <c r="NXB25" s="58"/>
      <c r="NXC25" s="179"/>
      <c r="NXD25" s="58"/>
      <c r="NXE25" s="179"/>
      <c r="NXF25" s="58"/>
      <c r="NXG25" s="179"/>
      <c r="NXH25" s="58"/>
      <c r="NXI25" s="179"/>
      <c r="NXJ25" s="58"/>
      <c r="NXK25" s="179"/>
      <c r="NXL25" s="58"/>
      <c r="NXM25" s="179"/>
      <c r="NXN25" s="58"/>
      <c r="NXO25" s="179"/>
      <c r="NXP25" s="58"/>
      <c r="NXQ25" s="179"/>
      <c r="NXR25" s="58"/>
      <c r="NXS25" s="179"/>
      <c r="NXT25" s="58"/>
      <c r="NXU25" s="179"/>
      <c r="NXV25" s="58"/>
      <c r="NXW25" s="179"/>
      <c r="NXX25" s="58"/>
      <c r="NXY25" s="179"/>
      <c r="NXZ25" s="58"/>
      <c r="NYA25" s="179"/>
      <c r="NYB25" s="58"/>
      <c r="NYC25" s="179"/>
      <c r="NYD25" s="58"/>
      <c r="NYE25" s="179"/>
      <c r="NYF25" s="58"/>
      <c r="NYG25" s="179"/>
      <c r="NYH25" s="58"/>
      <c r="NYI25" s="179"/>
      <c r="NYJ25" s="58"/>
      <c r="NYK25" s="179"/>
      <c r="NYL25" s="58"/>
      <c r="NYM25" s="179"/>
      <c r="NYN25" s="58"/>
      <c r="NYO25" s="179"/>
      <c r="NYP25" s="58"/>
      <c r="NYQ25" s="179"/>
      <c r="NYR25" s="58"/>
      <c r="NYS25" s="179"/>
      <c r="NYT25" s="58"/>
      <c r="NYU25" s="179"/>
      <c r="NYV25" s="58"/>
      <c r="NYW25" s="179"/>
      <c r="NYX25" s="58"/>
      <c r="NYY25" s="179"/>
      <c r="NYZ25" s="58"/>
      <c r="NZA25" s="179"/>
      <c r="NZB25" s="58"/>
      <c r="NZC25" s="179"/>
      <c r="NZD25" s="58"/>
      <c r="NZE25" s="179"/>
      <c r="NZF25" s="58"/>
      <c r="NZG25" s="179"/>
      <c r="NZH25" s="58"/>
      <c r="NZI25" s="179"/>
      <c r="NZJ25" s="58"/>
      <c r="NZK25" s="179"/>
      <c r="NZL25" s="58"/>
      <c r="NZM25" s="179"/>
      <c r="NZN25" s="58"/>
      <c r="NZO25" s="179"/>
      <c r="NZP25" s="58"/>
      <c r="NZQ25" s="179"/>
      <c r="NZR25" s="58"/>
      <c r="NZS25" s="179"/>
      <c r="NZT25" s="58"/>
      <c r="NZU25" s="179"/>
      <c r="NZV25" s="58"/>
      <c r="NZW25" s="179"/>
      <c r="NZX25" s="58"/>
      <c r="NZY25" s="179"/>
      <c r="NZZ25" s="58"/>
      <c r="OAA25" s="179"/>
      <c r="OAB25" s="58"/>
      <c r="OAC25" s="179"/>
      <c r="OAD25" s="58"/>
      <c r="OAE25" s="179"/>
      <c r="OAF25" s="58"/>
      <c r="OAG25" s="179"/>
      <c r="OAH25" s="58"/>
      <c r="OAI25" s="179"/>
      <c r="OAJ25" s="58"/>
      <c r="OAK25" s="179"/>
      <c r="OAL25" s="58"/>
      <c r="OAM25" s="179"/>
      <c r="OAN25" s="58"/>
      <c r="OAO25" s="179"/>
      <c r="OAP25" s="58"/>
      <c r="OAQ25" s="179"/>
      <c r="OAR25" s="58"/>
      <c r="OAS25" s="179"/>
      <c r="OAT25" s="58"/>
      <c r="OAU25" s="179"/>
      <c r="OAV25" s="58"/>
      <c r="OAW25" s="179"/>
      <c r="OAX25" s="58"/>
      <c r="OAY25" s="179"/>
      <c r="OAZ25" s="58"/>
      <c r="OBA25" s="179"/>
      <c r="OBB25" s="58"/>
      <c r="OBC25" s="179"/>
      <c r="OBD25" s="58"/>
      <c r="OBE25" s="179"/>
      <c r="OBF25" s="58"/>
      <c r="OBG25" s="179"/>
      <c r="OBH25" s="58"/>
      <c r="OBI25" s="179"/>
      <c r="OBJ25" s="58"/>
      <c r="OBK25" s="179"/>
      <c r="OBL25" s="58"/>
      <c r="OBM25" s="179"/>
      <c r="OBN25" s="58"/>
      <c r="OBO25" s="179"/>
      <c r="OBP25" s="58"/>
      <c r="OBQ25" s="179"/>
      <c r="OBR25" s="58"/>
      <c r="OBS25" s="179"/>
      <c r="OBT25" s="58"/>
      <c r="OBU25" s="179"/>
      <c r="OBV25" s="58"/>
      <c r="OBW25" s="179"/>
      <c r="OBX25" s="58"/>
      <c r="OBY25" s="179"/>
      <c r="OBZ25" s="58"/>
      <c r="OCA25" s="179"/>
      <c r="OCB25" s="58"/>
      <c r="OCC25" s="179"/>
      <c r="OCD25" s="58"/>
      <c r="OCE25" s="179"/>
      <c r="OCF25" s="58"/>
      <c r="OCG25" s="179"/>
      <c r="OCH25" s="58"/>
      <c r="OCI25" s="179"/>
      <c r="OCJ25" s="58"/>
      <c r="OCK25" s="179"/>
      <c r="OCL25" s="58"/>
      <c r="OCM25" s="179"/>
      <c r="OCN25" s="58"/>
      <c r="OCO25" s="179"/>
      <c r="OCP25" s="58"/>
      <c r="OCQ25" s="179"/>
      <c r="OCR25" s="58"/>
      <c r="OCS25" s="179"/>
      <c r="OCT25" s="58"/>
      <c r="OCU25" s="179"/>
      <c r="OCV25" s="58"/>
      <c r="OCW25" s="179"/>
      <c r="OCX25" s="58"/>
      <c r="OCY25" s="179"/>
      <c r="OCZ25" s="58"/>
      <c r="ODA25" s="179"/>
      <c r="ODB25" s="58"/>
      <c r="ODC25" s="179"/>
      <c r="ODD25" s="58"/>
      <c r="ODE25" s="179"/>
      <c r="ODF25" s="58"/>
      <c r="ODG25" s="179"/>
      <c r="ODH25" s="58"/>
      <c r="ODI25" s="179"/>
      <c r="ODJ25" s="58"/>
      <c r="ODK25" s="179"/>
      <c r="ODL25" s="58"/>
      <c r="ODM25" s="179"/>
      <c r="ODN25" s="58"/>
      <c r="ODO25" s="179"/>
      <c r="ODP25" s="58"/>
      <c r="ODQ25" s="179"/>
      <c r="ODR25" s="58"/>
      <c r="ODS25" s="179"/>
      <c r="ODT25" s="58"/>
      <c r="ODU25" s="179"/>
      <c r="ODV25" s="58"/>
      <c r="ODW25" s="179"/>
      <c r="ODX25" s="58"/>
      <c r="ODY25" s="179"/>
      <c r="ODZ25" s="58"/>
      <c r="OEA25" s="179"/>
      <c r="OEB25" s="58"/>
      <c r="OEC25" s="179"/>
      <c r="OED25" s="58"/>
      <c r="OEE25" s="179"/>
      <c r="OEF25" s="58"/>
      <c r="OEG25" s="179"/>
      <c r="OEH25" s="58"/>
      <c r="OEI25" s="179"/>
      <c r="OEJ25" s="58"/>
      <c r="OEK25" s="179"/>
      <c r="OEL25" s="58"/>
      <c r="OEM25" s="179"/>
      <c r="OEN25" s="58"/>
      <c r="OEO25" s="179"/>
      <c r="OEP25" s="58"/>
      <c r="OEQ25" s="179"/>
      <c r="OER25" s="58"/>
      <c r="OES25" s="179"/>
      <c r="OET25" s="58"/>
      <c r="OEU25" s="179"/>
      <c r="OEV25" s="58"/>
      <c r="OEW25" s="179"/>
      <c r="OEX25" s="58"/>
      <c r="OEY25" s="179"/>
      <c r="OEZ25" s="58"/>
      <c r="OFA25" s="179"/>
      <c r="OFB25" s="58"/>
      <c r="OFC25" s="179"/>
      <c r="OFD25" s="58"/>
      <c r="OFE25" s="179"/>
      <c r="OFF25" s="58"/>
      <c r="OFG25" s="179"/>
      <c r="OFH25" s="58"/>
      <c r="OFI25" s="179"/>
      <c r="OFJ25" s="58"/>
      <c r="OFK25" s="179"/>
      <c r="OFL25" s="58"/>
      <c r="OFM25" s="179"/>
      <c r="OFN25" s="58"/>
      <c r="OFO25" s="179"/>
      <c r="OFP25" s="58"/>
      <c r="OFQ25" s="179"/>
      <c r="OFR25" s="58"/>
      <c r="OFS25" s="179"/>
      <c r="OFT25" s="58"/>
      <c r="OFU25" s="179"/>
      <c r="OFV25" s="58"/>
      <c r="OFW25" s="179"/>
      <c r="OFX25" s="58"/>
      <c r="OFY25" s="179"/>
      <c r="OFZ25" s="58"/>
      <c r="OGA25" s="179"/>
      <c r="OGB25" s="58"/>
      <c r="OGC25" s="179"/>
      <c r="OGD25" s="58"/>
      <c r="OGE25" s="179"/>
      <c r="OGF25" s="58"/>
      <c r="OGG25" s="179"/>
      <c r="OGH25" s="58"/>
      <c r="OGI25" s="179"/>
      <c r="OGJ25" s="58"/>
      <c r="OGK25" s="179"/>
      <c r="OGL25" s="58"/>
      <c r="OGM25" s="179"/>
      <c r="OGN25" s="58"/>
      <c r="OGO25" s="179"/>
      <c r="OGP25" s="58"/>
      <c r="OGQ25" s="179"/>
      <c r="OGR25" s="58"/>
      <c r="OGS25" s="179"/>
      <c r="OGT25" s="58"/>
      <c r="OGU25" s="179"/>
      <c r="OGV25" s="58"/>
      <c r="OGW25" s="179"/>
      <c r="OGX25" s="58"/>
      <c r="OGY25" s="179"/>
      <c r="OGZ25" s="58"/>
      <c r="OHA25" s="179"/>
      <c r="OHB25" s="58"/>
      <c r="OHC25" s="179"/>
      <c r="OHD25" s="58"/>
      <c r="OHE25" s="179"/>
      <c r="OHF25" s="58"/>
      <c r="OHG25" s="179"/>
      <c r="OHH25" s="58"/>
      <c r="OHI25" s="179"/>
      <c r="OHJ25" s="58"/>
      <c r="OHK25" s="179"/>
      <c r="OHL25" s="58"/>
      <c r="OHM25" s="179"/>
      <c r="OHN25" s="58"/>
      <c r="OHO25" s="179"/>
      <c r="OHP25" s="58"/>
      <c r="OHQ25" s="179"/>
      <c r="OHR25" s="58"/>
      <c r="OHS25" s="179"/>
      <c r="OHT25" s="58"/>
      <c r="OHU25" s="179"/>
      <c r="OHV25" s="58"/>
      <c r="OHW25" s="179"/>
      <c r="OHX25" s="58"/>
      <c r="OHY25" s="179"/>
      <c r="OHZ25" s="58"/>
      <c r="OIA25" s="179"/>
      <c r="OIB25" s="58"/>
      <c r="OIC25" s="179"/>
      <c r="OID25" s="58"/>
      <c r="OIE25" s="179"/>
      <c r="OIF25" s="58"/>
      <c r="OIG25" s="179"/>
      <c r="OIH25" s="58"/>
      <c r="OII25" s="179"/>
      <c r="OIJ25" s="58"/>
      <c r="OIK25" s="179"/>
      <c r="OIL25" s="58"/>
      <c r="OIM25" s="179"/>
      <c r="OIN25" s="58"/>
      <c r="OIO25" s="179"/>
      <c r="OIP25" s="58"/>
      <c r="OIQ25" s="179"/>
      <c r="OIR25" s="58"/>
      <c r="OIS25" s="179"/>
      <c r="OIT25" s="58"/>
      <c r="OIU25" s="179"/>
      <c r="OIV25" s="58"/>
      <c r="OIW25" s="179"/>
      <c r="OIX25" s="58"/>
      <c r="OIY25" s="179"/>
      <c r="OIZ25" s="58"/>
      <c r="OJA25" s="179"/>
      <c r="OJB25" s="58"/>
      <c r="OJC25" s="179"/>
      <c r="OJD25" s="58"/>
      <c r="OJE25" s="179"/>
      <c r="OJF25" s="58"/>
      <c r="OJG25" s="179"/>
      <c r="OJH25" s="58"/>
      <c r="OJI25" s="179"/>
      <c r="OJJ25" s="58"/>
      <c r="OJK25" s="179"/>
      <c r="OJL25" s="58"/>
      <c r="OJM25" s="179"/>
      <c r="OJN25" s="58"/>
      <c r="OJO25" s="179"/>
      <c r="OJP25" s="58"/>
      <c r="OJQ25" s="179"/>
      <c r="OJR25" s="58"/>
      <c r="OJS25" s="179"/>
      <c r="OJT25" s="58"/>
      <c r="OJU25" s="179"/>
      <c r="OJV25" s="58"/>
      <c r="OJW25" s="179"/>
      <c r="OJX25" s="58"/>
      <c r="OJY25" s="179"/>
      <c r="OJZ25" s="58"/>
      <c r="OKA25" s="179"/>
      <c r="OKB25" s="58"/>
      <c r="OKC25" s="179"/>
      <c r="OKD25" s="58"/>
      <c r="OKE25" s="179"/>
      <c r="OKF25" s="58"/>
      <c r="OKG25" s="179"/>
      <c r="OKH25" s="58"/>
      <c r="OKI25" s="179"/>
      <c r="OKJ25" s="58"/>
      <c r="OKK25" s="179"/>
      <c r="OKL25" s="58"/>
      <c r="OKM25" s="179"/>
      <c r="OKN25" s="58"/>
      <c r="OKO25" s="179"/>
      <c r="OKP25" s="58"/>
      <c r="OKQ25" s="179"/>
      <c r="OKR25" s="58"/>
      <c r="OKS25" s="179"/>
      <c r="OKT25" s="58"/>
      <c r="OKU25" s="179"/>
      <c r="OKV25" s="58"/>
      <c r="OKW25" s="179"/>
      <c r="OKX25" s="58"/>
      <c r="OKY25" s="179"/>
      <c r="OKZ25" s="58"/>
      <c r="OLA25" s="179"/>
      <c r="OLB25" s="58"/>
      <c r="OLC25" s="179"/>
      <c r="OLD25" s="58"/>
      <c r="OLE25" s="179"/>
      <c r="OLF25" s="58"/>
      <c r="OLG25" s="179"/>
      <c r="OLH25" s="58"/>
      <c r="OLI25" s="179"/>
      <c r="OLJ25" s="58"/>
      <c r="OLK25" s="179"/>
      <c r="OLL25" s="58"/>
      <c r="OLM25" s="179"/>
      <c r="OLN25" s="58"/>
      <c r="OLO25" s="179"/>
      <c r="OLP25" s="58"/>
      <c r="OLQ25" s="179"/>
      <c r="OLR25" s="58"/>
      <c r="OLS25" s="179"/>
      <c r="OLT25" s="58"/>
      <c r="OLU25" s="179"/>
      <c r="OLV25" s="58"/>
      <c r="OLW25" s="179"/>
      <c r="OLX25" s="58"/>
      <c r="OLY25" s="179"/>
      <c r="OLZ25" s="58"/>
      <c r="OMA25" s="179"/>
      <c r="OMB25" s="58"/>
      <c r="OMC25" s="179"/>
      <c r="OMD25" s="58"/>
      <c r="OME25" s="179"/>
      <c r="OMF25" s="58"/>
      <c r="OMG25" s="179"/>
      <c r="OMH25" s="58"/>
      <c r="OMI25" s="179"/>
      <c r="OMJ25" s="58"/>
      <c r="OMK25" s="179"/>
      <c r="OML25" s="58"/>
      <c r="OMM25" s="179"/>
      <c r="OMN25" s="58"/>
      <c r="OMO25" s="179"/>
      <c r="OMP25" s="58"/>
      <c r="OMQ25" s="179"/>
      <c r="OMR25" s="58"/>
      <c r="OMS25" s="179"/>
      <c r="OMT25" s="58"/>
      <c r="OMU25" s="179"/>
      <c r="OMV25" s="58"/>
      <c r="OMW25" s="179"/>
      <c r="OMX25" s="58"/>
      <c r="OMY25" s="179"/>
      <c r="OMZ25" s="58"/>
      <c r="ONA25" s="179"/>
      <c r="ONB25" s="58"/>
      <c r="ONC25" s="179"/>
      <c r="OND25" s="58"/>
      <c r="ONE25" s="179"/>
      <c r="ONF25" s="58"/>
      <c r="ONG25" s="179"/>
      <c r="ONH25" s="58"/>
      <c r="ONI25" s="179"/>
      <c r="ONJ25" s="58"/>
      <c r="ONK25" s="179"/>
      <c r="ONL25" s="58"/>
      <c r="ONM25" s="179"/>
      <c r="ONN25" s="58"/>
      <c r="ONO25" s="179"/>
      <c r="ONP25" s="58"/>
      <c r="ONQ25" s="179"/>
      <c r="ONR25" s="58"/>
      <c r="ONS25" s="179"/>
      <c r="ONT25" s="58"/>
      <c r="ONU25" s="179"/>
      <c r="ONV25" s="58"/>
      <c r="ONW25" s="179"/>
      <c r="ONX25" s="58"/>
      <c r="ONY25" s="179"/>
      <c r="ONZ25" s="58"/>
      <c r="OOA25" s="179"/>
      <c r="OOB25" s="58"/>
      <c r="OOC25" s="179"/>
      <c r="OOD25" s="58"/>
      <c r="OOE25" s="179"/>
      <c r="OOF25" s="58"/>
      <c r="OOG25" s="179"/>
      <c r="OOH25" s="58"/>
      <c r="OOI25" s="179"/>
      <c r="OOJ25" s="58"/>
      <c r="OOK25" s="179"/>
      <c r="OOL25" s="58"/>
      <c r="OOM25" s="179"/>
      <c r="OON25" s="58"/>
      <c r="OOO25" s="179"/>
      <c r="OOP25" s="58"/>
      <c r="OOQ25" s="179"/>
      <c r="OOR25" s="58"/>
      <c r="OOS25" s="179"/>
      <c r="OOT25" s="58"/>
      <c r="OOU25" s="179"/>
      <c r="OOV25" s="58"/>
      <c r="OOW25" s="179"/>
      <c r="OOX25" s="58"/>
      <c r="OOY25" s="179"/>
      <c r="OOZ25" s="58"/>
      <c r="OPA25" s="179"/>
      <c r="OPB25" s="58"/>
      <c r="OPC25" s="179"/>
      <c r="OPD25" s="58"/>
      <c r="OPE25" s="179"/>
      <c r="OPF25" s="58"/>
      <c r="OPG25" s="179"/>
      <c r="OPH25" s="58"/>
      <c r="OPI25" s="179"/>
      <c r="OPJ25" s="58"/>
      <c r="OPK25" s="179"/>
      <c r="OPL25" s="58"/>
      <c r="OPM25" s="179"/>
      <c r="OPN25" s="58"/>
      <c r="OPO25" s="179"/>
      <c r="OPP25" s="58"/>
      <c r="OPQ25" s="179"/>
      <c r="OPR25" s="58"/>
      <c r="OPS25" s="179"/>
      <c r="OPT25" s="58"/>
      <c r="OPU25" s="179"/>
      <c r="OPV25" s="58"/>
      <c r="OPW25" s="179"/>
      <c r="OPX25" s="58"/>
      <c r="OPY25" s="179"/>
      <c r="OPZ25" s="58"/>
      <c r="OQA25" s="179"/>
      <c r="OQB25" s="58"/>
      <c r="OQC25" s="179"/>
      <c r="OQD25" s="58"/>
      <c r="OQE25" s="179"/>
      <c r="OQF25" s="58"/>
      <c r="OQG25" s="179"/>
      <c r="OQH25" s="58"/>
      <c r="OQI25" s="179"/>
      <c r="OQJ25" s="58"/>
      <c r="OQK25" s="179"/>
      <c r="OQL25" s="58"/>
      <c r="OQM25" s="179"/>
      <c r="OQN25" s="58"/>
      <c r="OQO25" s="179"/>
      <c r="OQP25" s="58"/>
      <c r="OQQ25" s="179"/>
      <c r="OQR25" s="58"/>
      <c r="OQS25" s="179"/>
      <c r="OQT25" s="58"/>
      <c r="OQU25" s="179"/>
      <c r="OQV25" s="58"/>
      <c r="OQW25" s="179"/>
      <c r="OQX25" s="58"/>
      <c r="OQY25" s="179"/>
      <c r="OQZ25" s="58"/>
      <c r="ORA25" s="179"/>
      <c r="ORB25" s="58"/>
      <c r="ORC25" s="179"/>
      <c r="ORD25" s="58"/>
      <c r="ORE25" s="179"/>
      <c r="ORF25" s="58"/>
      <c r="ORG25" s="179"/>
      <c r="ORH25" s="58"/>
      <c r="ORI25" s="179"/>
      <c r="ORJ25" s="58"/>
      <c r="ORK25" s="179"/>
      <c r="ORL25" s="58"/>
      <c r="ORM25" s="179"/>
      <c r="ORN25" s="58"/>
      <c r="ORO25" s="179"/>
      <c r="ORP25" s="58"/>
      <c r="ORQ25" s="179"/>
      <c r="ORR25" s="58"/>
      <c r="ORS25" s="179"/>
      <c r="ORT25" s="58"/>
      <c r="ORU25" s="179"/>
      <c r="ORV25" s="58"/>
      <c r="ORW25" s="179"/>
      <c r="ORX25" s="58"/>
      <c r="ORY25" s="179"/>
      <c r="ORZ25" s="58"/>
      <c r="OSA25" s="179"/>
      <c r="OSB25" s="58"/>
      <c r="OSC25" s="179"/>
      <c r="OSD25" s="58"/>
      <c r="OSE25" s="179"/>
      <c r="OSF25" s="58"/>
      <c r="OSG25" s="179"/>
      <c r="OSH25" s="58"/>
      <c r="OSI25" s="179"/>
      <c r="OSJ25" s="58"/>
      <c r="OSK25" s="179"/>
      <c r="OSL25" s="58"/>
      <c r="OSM25" s="179"/>
      <c r="OSN25" s="58"/>
      <c r="OSO25" s="179"/>
      <c r="OSP25" s="58"/>
      <c r="OSQ25" s="179"/>
      <c r="OSR25" s="58"/>
      <c r="OSS25" s="179"/>
      <c r="OST25" s="58"/>
      <c r="OSU25" s="179"/>
      <c r="OSV25" s="58"/>
      <c r="OSW25" s="179"/>
      <c r="OSX25" s="58"/>
      <c r="OSY25" s="179"/>
      <c r="OSZ25" s="58"/>
      <c r="OTA25" s="179"/>
      <c r="OTB25" s="58"/>
      <c r="OTC25" s="179"/>
      <c r="OTD25" s="58"/>
      <c r="OTE25" s="179"/>
      <c r="OTF25" s="58"/>
      <c r="OTG25" s="179"/>
      <c r="OTH25" s="58"/>
      <c r="OTI25" s="179"/>
      <c r="OTJ25" s="58"/>
      <c r="OTK25" s="179"/>
      <c r="OTL25" s="58"/>
      <c r="OTM25" s="179"/>
      <c r="OTN25" s="58"/>
      <c r="OTO25" s="179"/>
      <c r="OTP25" s="58"/>
      <c r="OTQ25" s="179"/>
      <c r="OTR25" s="58"/>
      <c r="OTS25" s="179"/>
      <c r="OTT25" s="58"/>
      <c r="OTU25" s="179"/>
      <c r="OTV25" s="58"/>
      <c r="OTW25" s="179"/>
      <c r="OTX25" s="58"/>
      <c r="OTY25" s="179"/>
      <c r="OTZ25" s="58"/>
      <c r="OUA25" s="179"/>
      <c r="OUB25" s="58"/>
      <c r="OUC25" s="179"/>
      <c r="OUD25" s="58"/>
      <c r="OUE25" s="179"/>
      <c r="OUF25" s="58"/>
      <c r="OUG25" s="179"/>
      <c r="OUH25" s="58"/>
      <c r="OUI25" s="179"/>
      <c r="OUJ25" s="58"/>
      <c r="OUK25" s="179"/>
      <c r="OUL25" s="58"/>
      <c r="OUM25" s="179"/>
      <c r="OUN25" s="58"/>
      <c r="OUO25" s="179"/>
      <c r="OUP25" s="58"/>
      <c r="OUQ25" s="179"/>
      <c r="OUR25" s="58"/>
      <c r="OUS25" s="179"/>
      <c r="OUT25" s="58"/>
      <c r="OUU25" s="179"/>
      <c r="OUV25" s="58"/>
      <c r="OUW25" s="179"/>
      <c r="OUX25" s="58"/>
      <c r="OUY25" s="179"/>
      <c r="OUZ25" s="58"/>
      <c r="OVA25" s="179"/>
      <c r="OVB25" s="58"/>
      <c r="OVC25" s="179"/>
      <c r="OVD25" s="58"/>
      <c r="OVE25" s="179"/>
      <c r="OVF25" s="58"/>
      <c r="OVG25" s="179"/>
      <c r="OVH25" s="58"/>
      <c r="OVI25" s="179"/>
      <c r="OVJ25" s="58"/>
      <c r="OVK25" s="179"/>
      <c r="OVL25" s="58"/>
      <c r="OVM25" s="179"/>
      <c r="OVN25" s="58"/>
      <c r="OVO25" s="179"/>
      <c r="OVP25" s="58"/>
      <c r="OVQ25" s="179"/>
      <c r="OVR25" s="58"/>
      <c r="OVS25" s="179"/>
      <c r="OVT25" s="58"/>
      <c r="OVU25" s="179"/>
      <c r="OVV25" s="58"/>
      <c r="OVW25" s="179"/>
      <c r="OVX25" s="58"/>
      <c r="OVY25" s="179"/>
      <c r="OVZ25" s="58"/>
      <c r="OWA25" s="179"/>
      <c r="OWB25" s="58"/>
      <c r="OWC25" s="179"/>
      <c r="OWD25" s="58"/>
      <c r="OWE25" s="179"/>
      <c r="OWF25" s="58"/>
      <c r="OWG25" s="179"/>
      <c r="OWH25" s="58"/>
      <c r="OWI25" s="179"/>
      <c r="OWJ25" s="58"/>
      <c r="OWK25" s="179"/>
      <c r="OWL25" s="58"/>
      <c r="OWM25" s="179"/>
      <c r="OWN25" s="58"/>
      <c r="OWO25" s="179"/>
      <c r="OWP25" s="58"/>
      <c r="OWQ25" s="179"/>
      <c r="OWR25" s="58"/>
      <c r="OWS25" s="179"/>
      <c r="OWT25" s="58"/>
      <c r="OWU25" s="179"/>
      <c r="OWV25" s="58"/>
      <c r="OWW25" s="179"/>
      <c r="OWX25" s="58"/>
      <c r="OWY25" s="179"/>
      <c r="OWZ25" s="58"/>
      <c r="OXA25" s="179"/>
      <c r="OXB25" s="58"/>
      <c r="OXC25" s="179"/>
      <c r="OXD25" s="58"/>
      <c r="OXE25" s="179"/>
      <c r="OXF25" s="58"/>
      <c r="OXG25" s="179"/>
      <c r="OXH25" s="58"/>
      <c r="OXI25" s="179"/>
      <c r="OXJ25" s="58"/>
      <c r="OXK25" s="179"/>
      <c r="OXL25" s="58"/>
      <c r="OXM25" s="179"/>
      <c r="OXN25" s="58"/>
      <c r="OXO25" s="179"/>
      <c r="OXP25" s="58"/>
      <c r="OXQ25" s="179"/>
      <c r="OXR25" s="58"/>
      <c r="OXS25" s="179"/>
      <c r="OXT25" s="58"/>
      <c r="OXU25" s="179"/>
      <c r="OXV25" s="58"/>
      <c r="OXW25" s="179"/>
      <c r="OXX25" s="58"/>
      <c r="OXY25" s="179"/>
      <c r="OXZ25" s="58"/>
      <c r="OYA25" s="179"/>
      <c r="OYB25" s="58"/>
      <c r="OYC25" s="179"/>
      <c r="OYD25" s="58"/>
      <c r="OYE25" s="179"/>
      <c r="OYF25" s="58"/>
      <c r="OYG25" s="179"/>
      <c r="OYH25" s="58"/>
      <c r="OYI25" s="179"/>
      <c r="OYJ25" s="58"/>
      <c r="OYK25" s="179"/>
      <c r="OYL25" s="58"/>
      <c r="OYM25" s="179"/>
      <c r="OYN25" s="58"/>
      <c r="OYO25" s="179"/>
      <c r="OYP25" s="58"/>
      <c r="OYQ25" s="179"/>
      <c r="OYR25" s="58"/>
      <c r="OYS25" s="179"/>
      <c r="OYT25" s="58"/>
      <c r="OYU25" s="179"/>
      <c r="OYV25" s="58"/>
      <c r="OYW25" s="179"/>
      <c r="OYX25" s="58"/>
      <c r="OYY25" s="179"/>
      <c r="OYZ25" s="58"/>
      <c r="OZA25" s="179"/>
      <c r="OZB25" s="58"/>
      <c r="OZC25" s="179"/>
      <c r="OZD25" s="58"/>
      <c r="OZE25" s="179"/>
      <c r="OZF25" s="58"/>
      <c r="OZG25" s="179"/>
      <c r="OZH25" s="58"/>
      <c r="OZI25" s="179"/>
      <c r="OZJ25" s="58"/>
      <c r="OZK25" s="179"/>
      <c r="OZL25" s="58"/>
      <c r="OZM25" s="179"/>
      <c r="OZN25" s="58"/>
      <c r="OZO25" s="179"/>
      <c r="OZP25" s="58"/>
      <c r="OZQ25" s="179"/>
      <c r="OZR25" s="58"/>
      <c r="OZS25" s="179"/>
      <c r="OZT25" s="58"/>
      <c r="OZU25" s="179"/>
      <c r="OZV25" s="58"/>
      <c r="OZW25" s="179"/>
      <c r="OZX25" s="58"/>
      <c r="OZY25" s="179"/>
      <c r="OZZ25" s="58"/>
      <c r="PAA25" s="179"/>
      <c r="PAB25" s="58"/>
      <c r="PAC25" s="179"/>
      <c r="PAD25" s="58"/>
      <c r="PAE25" s="179"/>
      <c r="PAF25" s="58"/>
      <c r="PAG25" s="179"/>
      <c r="PAH25" s="58"/>
      <c r="PAI25" s="179"/>
      <c r="PAJ25" s="58"/>
      <c r="PAK25" s="179"/>
      <c r="PAL25" s="58"/>
      <c r="PAM25" s="179"/>
      <c r="PAN25" s="58"/>
      <c r="PAO25" s="179"/>
      <c r="PAP25" s="58"/>
      <c r="PAQ25" s="179"/>
      <c r="PAR25" s="58"/>
      <c r="PAS25" s="179"/>
      <c r="PAT25" s="58"/>
      <c r="PAU25" s="179"/>
      <c r="PAV25" s="58"/>
      <c r="PAW25" s="179"/>
      <c r="PAX25" s="58"/>
      <c r="PAY25" s="179"/>
      <c r="PAZ25" s="58"/>
      <c r="PBA25" s="179"/>
      <c r="PBB25" s="58"/>
      <c r="PBC25" s="179"/>
      <c r="PBD25" s="58"/>
      <c r="PBE25" s="179"/>
      <c r="PBF25" s="58"/>
      <c r="PBG25" s="179"/>
      <c r="PBH25" s="58"/>
      <c r="PBI25" s="179"/>
      <c r="PBJ25" s="58"/>
      <c r="PBK25" s="179"/>
      <c r="PBL25" s="58"/>
      <c r="PBM25" s="179"/>
      <c r="PBN25" s="58"/>
      <c r="PBO25" s="179"/>
      <c r="PBP25" s="58"/>
      <c r="PBQ25" s="179"/>
      <c r="PBR25" s="58"/>
      <c r="PBS25" s="179"/>
      <c r="PBT25" s="58"/>
      <c r="PBU25" s="179"/>
      <c r="PBV25" s="58"/>
      <c r="PBW25" s="179"/>
      <c r="PBX25" s="58"/>
      <c r="PBY25" s="179"/>
      <c r="PBZ25" s="58"/>
      <c r="PCA25" s="179"/>
      <c r="PCB25" s="58"/>
      <c r="PCC25" s="179"/>
      <c r="PCD25" s="58"/>
      <c r="PCE25" s="179"/>
      <c r="PCF25" s="58"/>
      <c r="PCG25" s="179"/>
      <c r="PCH25" s="58"/>
      <c r="PCI25" s="179"/>
      <c r="PCJ25" s="58"/>
      <c r="PCK25" s="179"/>
      <c r="PCL25" s="58"/>
      <c r="PCM25" s="179"/>
      <c r="PCN25" s="58"/>
      <c r="PCO25" s="179"/>
      <c r="PCP25" s="58"/>
      <c r="PCQ25" s="179"/>
      <c r="PCR25" s="58"/>
      <c r="PCS25" s="179"/>
      <c r="PCT25" s="58"/>
      <c r="PCU25" s="179"/>
      <c r="PCV25" s="58"/>
      <c r="PCW25" s="179"/>
      <c r="PCX25" s="58"/>
      <c r="PCY25" s="179"/>
      <c r="PCZ25" s="58"/>
      <c r="PDA25" s="179"/>
      <c r="PDB25" s="58"/>
      <c r="PDC25" s="179"/>
      <c r="PDD25" s="58"/>
      <c r="PDE25" s="179"/>
      <c r="PDF25" s="58"/>
      <c r="PDG25" s="179"/>
      <c r="PDH25" s="58"/>
      <c r="PDI25" s="179"/>
      <c r="PDJ25" s="58"/>
      <c r="PDK25" s="179"/>
      <c r="PDL25" s="58"/>
      <c r="PDM25" s="179"/>
      <c r="PDN25" s="58"/>
      <c r="PDO25" s="179"/>
      <c r="PDP25" s="58"/>
      <c r="PDQ25" s="179"/>
      <c r="PDR25" s="58"/>
      <c r="PDS25" s="179"/>
      <c r="PDT25" s="58"/>
      <c r="PDU25" s="179"/>
      <c r="PDV25" s="58"/>
      <c r="PDW25" s="179"/>
      <c r="PDX25" s="58"/>
      <c r="PDY25" s="179"/>
      <c r="PDZ25" s="58"/>
      <c r="PEA25" s="179"/>
      <c r="PEB25" s="58"/>
      <c r="PEC25" s="179"/>
      <c r="PED25" s="58"/>
      <c r="PEE25" s="179"/>
      <c r="PEF25" s="58"/>
      <c r="PEG25" s="179"/>
      <c r="PEH25" s="58"/>
      <c r="PEI25" s="179"/>
      <c r="PEJ25" s="58"/>
      <c r="PEK25" s="179"/>
      <c r="PEL25" s="58"/>
      <c r="PEM25" s="179"/>
      <c r="PEN25" s="58"/>
      <c r="PEO25" s="179"/>
      <c r="PEP25" s="58"/>
      <c r="PEQ25" s="179"/>
      <c r="PER25" s="58"/>
      <c r="PES25" s="179"/>
      <c r="PET25" s="58"/>
      <c r="PEU25" s="179"/>
      <c r="PEV25" s="58"/>
      <c r="PEW25" s="179"/>
      <c r="PEX25" s="58"/>
      <c r="PEY25" s="179"/>
      <c r="PEZ25" s="58"/>
      <c r="PFA25" s="179"/>
      <c r="PFB25" s="58"/>
      <c r="PFC25" s="179"/>
      <c r="PFD25" s="58"/>
      <c r="PFE25" s="179"/>
      <c r="PFF25" s="58"/>
      <c r="PFG25" s="179"/>
      <c r="PFH25" s="58"/>
      <c r="PFI25" s="179"/>
      <c r="PFJ25" s="58"/>
      <c r="PFK25" s="179"/>
      <c r="PFL25" s="58"/>
      <c r="PFM25" s="179"/>
      <c r="PFN25" s="58"/>
      <c r="PFO25" s="179"/>
      <c r="PFP25" s="58"/>
      <c r="PFQ25" s="179"/>
      <c r="PFR25" s="58"/>
      <c r="PFS25" s="179"/>
      <c r="PFT25" s="58"/>
      <c r="PFU25" s="179"/>
      <c r="PFV25" s="58"/>
      <c r="PFW25" s="179"/>
      <c r="PFX25" s="58"/>
      <c r="PFY25" s="179"/>
      <c r="PFZ25" s="58"/>
      <c r="PGA25" s="179"/>
      <c r="PGB25" s="58"/>
      <c r="PGC25" s="179"/>
      <c r="PGD25" s="58"/>
      <c r="PGE25" s="179"/>
      <c r="PGF25" s="58"/>
      <c r="PGG25" s="179"/>
      <c r="PGH25" s="58"/>
      <c r="PGI25" s="179"/>
      <c r="PGJ25" s="58"/>
      <c r="PGK25" s="179"/>
      <c r="PGL25" s="58"/>
      <c r="PGM25" s="179"/>
      <c r="PGN25" s="58"/>
      <c r="PGO25" s="179"/>
      <c r="PGP25" s="58"/>
      <c r="PGQ25" s="179"/>
      <c r="PGR25" s="58"/>
      <c r="PGS25" s="179"/>
      <c r="PGT25" s="58"/>
      <c r="PGU25" s="179"/>
      <c r="PGV25" s="58"/>
      <c r="PGW25" s="179"/>
      <c r="PGX25" s="58"/>
      <c r="PGY25" s="179"/>
      <c r="PGZ25" s="58"/>
      <c r="PHA25" s="179"/>
      <c r="PHB25" s="58"/>
      <c r="PHC25" s="179"/>
      <c r="PHD25" s="58"/>
      <c r="PHE25" s="179"/>
      <c r="PHF25" s="58"/>
      <c r="PHG25" s="179"/>
      <c r="PHH25" s="58"/>
      <c r="PHI25" s="179"/>
      <c r="PHJ25" s="58"/>
      <c r="PHK25" s="179"/>
      <c r="PHL25" s="58"/>
      <c r="PHM25" s="179"/>
      <c r="PHN25" s="58"/>
      <c r="PHO25" s="179"/>
      <c r="PHP25" s="58"/>
      <c r="PHQ25" s="179"/>
      <c r="PHR25" s="58"/>
      <c r="PHS25" s="179"/>
      <c r="PHT25" s="58"/>
      <c r="PHU25" s="179"/>
      <c r="PHV25" s="58"/>
      <c r="PHW25" s="179"/>
      <c r="PHX25" s="58"/>
      <c r="PHY25" s="179"/>
      <c r="PHZ25" s="58"/>
      <c r="PIA25" s="179"/>
      <c r="PIB25" s="58"/>
      <c r="PIC25" s="179"/>
      <c r="PID25" s="58"/>
      <c r="PIE25" s="179"/>
      <c r="PIF25" s="58"/>
      <c r="PIG25" s="179"/>
      <c r="PIH25" s="58"/>
      <c r="PII25" s="179"/>
      <c r="PIJ25" s="58"/>
      <c r="PIK25" s="179"/>
      <c r="PIL25" s="58"/>
      <c r="PIM25" s="179"/>
      <c r="PIN25" s="58"/>
      <c r="PIO25" s="179"/>
      <c r="PIP25" s="58"/>
      <c r="PIQ25" s="179"/>
      <c r="PIR25" s="58"/>
      <c r="PIS25" s="179"/>
      <c r="PIT25" s="58"/>
      <c r="PIU25" s="179"/>
      <c r="PIV25" s="58"/>
      <c r="PIW25" s="179"/>
      <c r="PIX25" s="58"/>
      <c r="PIY25" s="179"/>
      <c r="PIZ25" s="58"/>
      <c r="PJA25" s="179"/>
      <c r="PJB25" s="58"/>
      <c r="PJC25" s="179"/>
      <c r="PJD25" s="58"/>
      <c r="PJE25" s="179"/>
      <c r="PJF25" s="58"/>
      <c r="PJG25" s="179"/>
      <c r="PJH25" s="58"/>
      <c r="PJI25" s="179"/>
      <c r="PJJ25" s="58"/>
      <c r="PJK25" s="179"/>
      <c r="PJL25" s="58"/>
      <c r="PJM25" s="179"/>
      <c r="PJN25" s="58"/>
      <c r="PJO25" s="179"/>
      <c r="PJP25" s="58"/>
      <c r="PJQ25" s="179"/>
      <c r="PJR25" s="58"/>
      <c r="PJS25" s="179"/>
      <c r="PJT25" s="58"/>
      <c r="PJU25" s="179"/>
      <c r="PJV25" s="58"/>
      <c r="PJW25" s="179"/>
      <c r="PJX25" s="58"/>
      <c r="PJY25" s="179"/>
      <c r="PJZ25" s="58"/>
      <c r="PKA25" s="179"/>
      <c r="PKB25" s="58"/>
      <c r="PKC25" s="179"/>
      <c r="PKD25" s="58"/>
      <c r="PKE25" s="179"/>
      <c r="PKF25" s="58"/>
      <c r="PKG25" s="179"/>
      <c r="PKH25" s="58"/>
      <c r="PKI25" s="179"/>
      <c r="PKJ25" s="58"/>
      <c r="PKK25" s="179"/>
      <c r="PKL25" s="58"/>
      <c r="PKM25" s="179"/>
      <c r="PKN25" s="58"/>
      <c r="PKO25" s="179"/>
      <c r="PKP25" s="58"/>
      <c r="PKQ25" s="179"/>
      <c r="PKR25" s="58"/>
      <c r="PKS25" s="179"/>
      <c r="PKT25" s="58"/>
      <c r="PKU25" s="179"/>
      <c r="PKV25" s="58"/>
      <c r="PKW25" s="179"/>
      <c r="PKX25" s="58"/>
      <c r="PKY25" s="179"/>
      <c r="PKZ25" s="58"/>
      <c r="PLA25" s="179"/>
      <c r="PLB25" s="58"/>
      <c r="PLC25" s="179"/>
      <c r="PLD25" s="58"/>
      <c r="PLE25" s="179"/>
      <c r="PLF25" s="58"/>
      <c r="PLG25" s="179"/>
      <c r="PLH25" s="58"/>
      <c r="PLI25" s="179"/>
      <c r="PLJ25" s="58"/>
      <c r="PLK25" s="179"/>
      <c r="PLL25" s="58"/>
      <c r="PLM25" s="179"/>
      <c r="PLN25" s="58"/>
      <c r="PLO25" s="179"/>
      <c r="PLP25" s="58"/>
      <c r="PLQ25" s="179"/>
      <c r="PLR25" s="58"/>
      <c r="PLS25" s="179"/>
      <c r="PLT25" s="58"/>
      <c r="PLU25" s="179"/>
      <c r="PLV25" s="58"/>
      <c r="PLW25" s="179"/>
      <c r="PLX25" s="58"/>
      <c r="PLY25" s="179"/>
      <c r="PLZ25" s="58"/>
      <c r="PMA25" s="179"/>
      <c r="PMB25" s="58"/>
      <c r="PMC25" s="179"/>
      <c r="PMD25" s="58"/>
      <c r="PME25" s="179"/>
      <c r="PMF25" s="58"/>
      <c r="PMG25" s="179"/>
      <c r="PMH25" s="58"/>
      <c r="PMI25" s="179"/>
      <c r="PMJ25" s="58"/>
      <c r="PMK25" s="179"/>
      <c r="PML25" s="58"/>
      <c r="PMM25" s="179"/>
      <c r="PMN25" s="58"/>
      <c r="PMO25" s="179"/>
      <c r="PMP25" s="58"/>
      <c r="PMQ25" s="179"/>
      <c r="PMR25" s="58"/>
      <c r="PMS25" s="179"/>
      <c r="PMT25" s="58"/>
      <c r="PMU25" s="179"/>
      <c r="PMV25" s="58"/>
      <c r="PMW25" s="179"/>
      <c r="PMX25" s="58"/>
      <c r="PMY25" s="179"/>
      <c r="PMZ25" s="58"/>
      <c r="PNA25" s="179"/>
      <c r="PNB25" s="58"/>
      <c r="PNC25" s="179"/>
      <c r="PND25" s="58"/>
      <c r="PNE25" s="179"/>
      <c r="PNF25" s="58"/>
      <c r="PNG25" s="179"/>
      <c r="PNH25" s="58"/>
      <c r="PNI25" s="179"/>
      <c r="PNJ25" s="58"/>
      <c r="PNK25" s="179"/>
      <c r="PNL25" s="58"/>
      <c r="PNM25" s="179"/>
      <c r="PNN25" s="58"/>
      <c r="PNO25" s="179"/>
      <c r="PNP25" s="58"/>
      <c r="PNQ25" s="179"/>
      <c r="PNR25" s="58"/>
      <c r="PNS25" s="179"/>
      <c r="PNT25" s="58"/>
      <c r="PNU25" s="179"/>
      <c r="PNV25" s="58"/>
      <c r="PNW25" s="179"/>
      <c r="PNX25" s="58"/>
      <c r="PNY25" s="179"/>
      <c r="PNZ25" s="58"/>
      <c r="POA25" s="179"/>
      <c r="POB25" s="58"/>
      <c r="POC25" s="179"/>
      <c r="POD25" s="58"/>
      <c r="POE25" s="179"/>
      <c r="POF25" s="58"/>
      <c r="POG25" s="179"/>
      <c r="POH25" s="58"/>
      <c r="POI25" s="179"/>
      <c r="POJ25" s="58"/>
      <c r="POK25" s="179"/>
      <c r="POL25" s="58"/>
      <c r="POM25" s="179"/>
      <c r="PON25" s="58"/>
      <c r="POO25" s="179"/>
      <c r="POP25" s="58"/>
      <c r="POQ25" s="179"/>
      <c r="POR25" s="58"/>
      <c r="POS25" s="179"/>
      <c r="POT25" s="58"/>
      <c r="POU25" s="179"/>
      <c r="POV25" s="58"/>
      <c r="POW25" s="179"/>
      <c r="POX25" s="58"/>
      <c r="POY25" s="179"/>
      <c r="POZ25" s="58"/>
      <c r="PPA25" s="179"/>
      <c r="PPB25" s="58"/>
      <c r="PPC25" s="179"/>
      <c r="PPD25" s="58"/>
      <c r="PPE25" s="179"/>
      <c r="PPF25" s="58"/>
      <c r="PPG25" s="179"/>
      <c r="PPH25" s="58"/>
      <c r="PPI25" s="179"/>
      <c r="PPJ25" s="58"/>
      <c r="PPK25" s="179"/>
      <c r="PPL25" s="58"/>
      <c r="PPM25" s="179"/>
      <c r="PPN25" s="58"/>
      <c r="PPO25" s="179"/>
      <c r="PPP25" s="58"/>
      <c r="PPQ25" s="179"/>
      <c r="PPR25" s="58"/>
      <c r="PPS25" s="179"/>
      <c r="PPT25" s="58"/>
      <c r="PPU25" s="179"/>
      <c r="PPV25" s="58"/>
      <c r="PPW25" s="179"/>
      <c r="PPX25" s="58"/>
      <c r="PPY25" s="179"/>
      <c r="PPZ25" s="58"/>
      <c r="PQA25" s="179"/>
      <c r="PQB25" s="58"/>
      <c r="PQC25" s="179"/>
      <c r="PQD25" s="58"/>
      <c r="PQE25" s="179"/>
      <c r="PQF25" s="58"/>
      <c r="PQG25" s="179"/>
      <c r="PQH25" s="58"/>
      <c r="PQI25" s="179"/>
      <c r="PQJ25" s="58"/>
      <c r="PQK25" s="179"/>
      <c r="PQL25" s="58"/>
      <c r="PQM25" s="179"/>
      <c r="PQN25" s="58"/>
      <c r="PQO25" s="179"/>
      <c r="PQP25" s="58"/>
      <c r="PQQ25" s="179"/>
      <c r="PQR25" s="58"/>
      <c r="PQS25" s="179"/>
      <c r="PQT25" s="58"/>
      <c r="PQU25" s="179"/>
      <c r="PQV25" s="58"/>
      <c r="PQW25" s="179"/>
      <c r="PQX25" s="58"/>
      <c r="PQY25" s="179"/>
      <c r="PQZ25" s="58"/>
      <c r="PRA25" s="179"/>
      <c r="PRB25" s="58"/>
      <c r="PRC25" s="179"/>
      <c r="PRD25" s="58"/>
      <c r="PRE25" s="179"/>
      <c r="PRF25" s="58"/>
      <c r="PRG25" s="179"/>
      <c r="PRH25" s="58"/>
      <c r="PRI25" s="179"/>
      <c r="PRJ25" s="58"/>
      <c r="PRK25" s="179"/>
      <c r="PRL25" s="58"/>
      <c r="PRM25" s="179"/>
      <c r="PRN25" s="58"/>
      <c r="PRO25" s="179"/>
      <c r="PRP25" s="58"/>
      <c r="PRQ25" s="179"/>
      <c r="PRR25" s="58"/>
      <c r="PRS25" s="179"/>
      <c r="PRT25" s="58"/>
      <c r="PRU25" s="179"/>
      <c r="PRV25" s="58"/>
      <c r="PRW25" s="179"/>
      <c r="PRX25" s="58"/>
      <c r="PRY25" s="179"/>
      <c r="PRZ25" s="58"/>
      <c r="PSA25" s="179"/>
      <c r="PSB25" s="58"/>
      <c r="PSC25" s="179"/>
      <c r="PSD25" s="58"/>
      <c r="PSE25" s="179"/>
      <c r="PSF25" s="58"/>
      <c r="PSG25" s="179"/>
      <c r="PSH25" s="58"/>
      <c r="PSI25" s="179"/>
      <c r="PSJ25" s="58"/>
      <c r="PSK25" s="179"/>
      <c r="PSL25" s="58"/>
      <c r="PSM25" s="179"/>
      <c r="PSN25" s="58"/>
      <c r="PSO25" s="179"/>
      <c r="PSP25" s="58"/>
      <c r="PSQ25" s="179"/>
      <c r="PSR25" s="58"/>
      <c r="PSS25" s="179"/>
      <c r="PST25" s="58"/>
      <c r="PSU25" s="179"/>
      <c r="PSV25" s="58"/>
      <c r="PSW25" s="179"/>
      <c r="PSX25" s="58"/>
      <c r="PSY25" s="179"/>
      <c r="PSZ25" s="58"/>
      <c r="PTA25" s="179"/>
      <c r="PTB25" s="58"/>
      <c r="PTC25" s="179"/>
      <c r="PTD25" s="58"/>
      <c r="PTE25" s="179"/>
      <c r="PTF25" s="58"/>
      <c r="PTG25" s="179"/>
      <c r="PTH25" s="58"/>
      <c r="PTI25" s="179"/>
      <c r="PTJ25" s="58"/>
      <c r="PTK25" s="179"/>
      <c r="PTL25" s="58"/>
      <c r="PTM25" s="179"/>
      <c r="PTN25" s="58"/>
      <c r="PTO25" s="179"/>
      <c r="PTP25" s="58"/>
      <c r="PTQ25" s="179"/>
      <c r="PTR25" s="58"/>
      <c r="PTS25" s="179"/>
      <c r="PTT25" s="58"/>
      <c r="PTU25" s="179"/>
      <c r="PTV25" s="58"/>
      <c r="PTW25" s="179"/>
      <c r="PTX25" s="58"/>
      <c r="PTY25" s="179"/>
      <c r="PTZ25" s="58"/>
      <c r="PUA25" s="179"/>
      <c r="PUB25" s="58"/>
      <c r="PUC25" s="179"/>
      <c r="PUD25" s="58"/>
      <c r="PUE25" s="179"/>
      <c r="PUF25" s="58"/>
      <c r="PUG25" s="179"/>
      <c r="PUH25" s="58"/>
      <c r="PUI25" s="179"/>
      <c r="PUJ25" s="58"/>
      <c r="PUK25" s="179"/>
      <c r="PUL25" s="58"/>
      <c r="PUM25" s="179"/>
      <c r="PUN25" s="58"/>
      <c r="PUO25" s="179"/>
      <c r="PUP25" s="58"/>
      <c r="PUQ25" s="179"/>
      <c r="PUR25" s="58"/>
      <c r="PUS25" s="179"/>
      <c r="PUT25" s="58"/>
      <c r="PUU25" s="179"/>
      <c r="PUV25" s="58"/>
      <c r="PUW25" s="179"/>
      <c r="PUX25" s="58"/>
      <c r="PUY25" s="179"/>
      <c r="PUZ25" s="58"/>
      <c r="PVA25" s="179"/>
      <c r="PVB25" s="58"/>
      <c r="PVC25" s="179"/>
      <c r="PVD25" s="58"/>
      <c r="PVE25" s="179"/>
      <c r="PVF25" s="58"/>
      <c r="PVG25" s="179"/>
      <c r="PVH25" s="58"/>
      <c r="PVI25" s="179"/>
      <c r="PVJ25" s="58"/>
      <c r="PVK25" s="179"/>
      <c r="PVL25" s="58"/>
      <c r="PVM25" s="179"/>
      <c r="PVN25" s="58"/>
      <c r="PVO25" s="179"/>
      <c r="PVP25" s="58"/>
      <c r="PVQ25" s="179"/>
      <c r="PVR25" s="58"/>
      <c r="PVS25" s="179"/>
      <c r="PVT25" s="58"/>
      <c r="PVU25" s="179"/>
      <c r="PVV25" s="58"/>
      <c r="PVW25" s="179"/>
      <c r="PVX25" s="58"/>
      <c r="PVY25" s="179"/>
      <c r="PVZ25" s="58"/>
      <c r="PWA25" s="179"/>
      <c r="PWB25" s="58"/>
      <c r="PWC25" s="179"/>
      <c r="PWD25" s="58"/>
      <c r="PWE25" s="179"/>
      <c r="PWF25" s="58"/>
      <c r="PWG25" s="179"/>
      <c r="PWH25" s="58"/>
      <c r="PWI25" s="179"/>
      <c r="PWJ25" s="58"/>
      <c r="PWK25" s="179"/>
      <c r="PWL25" s="58"/>
      <c r="PWM25" s="179"/>
      <c r="PWN25" s="58"/>
      <c r="PWO25" s="179"/>
      <c r="PWP25" s="58"/>
      <c r="PWQ25" s="179"/>
      <c r="PWR25" s="58"/>
      <c r="PWS25" s="179"/>
      <c r="PWT25" s="58"/>
      <c r="PWU25" s="179"/>
      <c r="PWV25" s="58"/>
      <c r="PWW25" s="179"/>
      <c r="PWX25" s="58"/>
      <c r="PWY25" s="179"/>
      <c r="PWZ25" s="58"/>
      <c r="PXA25" s="179"/>
      <c r="PXB25" s="58"/>
      <c r="PXC25" s="179"/>
      <c r="PXD25" s="58"/>
      <c r="PXE25" s="179"/>
      <c r="PXF25" s="58"/>
      <c r="PXG25" s="179"/>
      <c r="PXH25" s="58"/>
      <c r="PXI25" s="179"/>
      <c r="PXJ25" s="58"/>
      <c r="PXK25" s="179"/>
      <c r="PXL25" s="58"/>
      <c r="PXM25" s="179"/>
      <c r="PXN25" s="58"/>
      <c r="PXO25" s="179"/>
      <c r="PXP25" s="58"/>
      <c r="PXQ25" s="179"/>
      <c r="PXR25" s="58"/>
      <c r="PXS25" s="179"/>
      <c r="PXT25" s="58"/>
      <c r="PXU25" s="179"/>
      <c r="PXV25" s="58"/>
      <c r="PXW25" s="179"/>
      <c r="PXX25" s="58"/>
      <c r="PXY25" s="179"/>
      <c r="PXZ25" s="58"/>
      <c r="PYA25" s="179"/>
      <c r="PYB25" s="58"/>
      <c r="PYC25" s="179"/>
      <c r="PYD25" s="58"/>
      <c r="PYE25" s="179"/>
      <c r="PYF25" s="58"/>
      <c r="PYG25" s="179"/>
      <c r="PYH25" s="58"/>
      <c r="PYI25" s="179"/>
      <c r="PYJ25" s="58"/>
      <c r="PYK25" s="179"/>
      <c r="PYL25" s="58"/>
      <c r="PYM25" s="179"/>
      <c r="PYN25" s="58"/>
      <c r="PYO25" s="179"/>
      <c r="PYP25" s="58"/>
      <c r="PYQ25" s="179"/>
      <c r="PYR25" s="58"/>
      <c r="PYS25" s="179"/>
      <c r="PYT25" s="58"/>
      <c r="PYU25" s="179"/>
      <c r="PYV25" s="58"/>
      <c r="PYW25" s="179"/>
      <c r="PYX25" s="58"/>
      <c r="PYY25" s="179"/>
      <c r="PYZ25" s="58"/>
      <c r="PZA25" s="179"/>
      <c r="PZB25" s="58"/>
      <c r="PZC25" s="179"/>
      <c r="PZD25" s="58"/>
      <c r="PZE25" s="179"/>
      <c r="PZF25" s="58"/>
      <c r="PZG25" s="179"/>
      <c r="PZH25" s="58"/>
      <c r="PZI25" s="179"/>
      <c r="PZJ25" s="58"/>
      <c r="PZK25" s="179"/>
      <c r="PZL25" s="58"/>
      <c r="PZM25" s="179"/>
      <c r="PZN25" s="58"/>
      <c r="PZO25" s="179"/>
      <c r="PZP25" s="58"/>
      <c r="PZQ25" s="179"/>
      <c r="PZR25" s="58"/>
      <c r="PZS25" s="179"/>
      <c r="PZT25" s="58"/>
      <c r="PZU25" s="179"/>
      <c r="PZV25" s="58"/>
      <c r="PZW25" s="179"/>
      <c r="PZX25" s="58"/>
      <c r="PZY25" s="179"/>
      <c r="PZZ25" s="58"/>
      <c r="QAA25" s="179"/>
      <c r="QAB25" s="58"/>
      <c r="QAC25" s="179"/>
      <c r="QAD25" s="58"/>
      <c r="QAE25" s="179"/>
      <c r="QAF25" s="58"/>
      <c r="QAG25" s="179"/>
      <c r="QAH25" s="58"/>
      <c r="QAI25" s="179"/>
      <c r="QAJ25" s="58"/>
      <c r="QAK25" s="179"/>
      <c r="QAL25" s="58"/>
      <c r="QAM25" s="179"/>
      <c r="QAN25" s="58"/>
      <c r="QAO25" s="179"/>
      <c r="QAP25" s="58"/>
      <c r="QAQ25" s="179"/>
      <c r="QAR25" s="58"/>
      <c r="QAS25" s="179"/>
      <c r="QAT25" s="58"/>
      <c r="QAU25" s="179"/>
      <c r="QAV25" s="58"/>
      <c r="QAW25" s="179"/>
      <c r="QAX25" s="58"/>
      <c r="QAY25" s="179"/>
      <c r="QAZ25" s="58"/>
      <c r="QBA25" s="179"/>
      <c r="QBB25" s="58"/>
      <c r="QBC25" s="179"/>
      <c r="QBD25" s="58"/>
      <c r="QBE25" s="179"/>
      <c r="QBF25" s="58"/>
      <c r="QBG25" s="179"/>
      <c r="QBH25" s="58"/>
      <c r="QBI25" s="179"/>
      <c r="QBJ25" s="58"/>
      <c r="QBK25" s="179"/>
      <c r="QBL25" s="58"/>
      <c r="QBM25" s="179"/>
      <c r="QBN25" s="58"/>
      <c r="QBO25" s="179"/>
      <c r="QBP25" s="58"/>
      <c r="QBQ25" s="179"/>
      <c r="QBR25" s="58"/>
      <c r="QBS25" s="179"/>
      <c r="QBT25" s="58"/>
      <c r="QBU25" s="179"/>
      <c r="QBV25" s="58"/>
      <c r="QBW25" s="179"/>
      <c r="QBX25" s="58"/>
      <c r="QBY25" s="179"/>
      <c r="QBZ25" s="58"/>
      <c r="QCA25" s="179"/>
      <c r="QCB25" s="58"/>
      <c r="QCC25" s="179"/>
      <c r="QCD25" s="58"/>
      <c r="QCE25" s="179"/>
      <c r="QCF25" s="58"/>
      <c r="QCG25" s="179"/>
      <c r="QCH25" s="58"/>
      <c r="QCI25" s="179"/>
      <c r="QCJ25" s="58"/>
      <c r="QCK25" s="179"/>
      <c r="QCL25" s="58"/>
      <c r="QCM25" s="179"/>
      <c r="QCN25" s="58"/>
      <c r="QCO25" s="179"/>
      <c r="QCP25" s="58"/>
      <c r="QCQ25" s="179"/>
      <c r="QCR25" s="58"/>
      <c r="QCS25" s="179"/>
      <c r="QCT25" s="58"/>
      <c r="QCU25" s="179"/>
      <c r="QCV25" s="58"/>
      <c r="QCW25" s="179"/>
      <c r="QCX25" s="58"/>
      <c r="QCY25" s="179"/>
      <c r="QCZ25" s="58"/>
      <c r="QDA25" s="179"/>
      <c r="QDB25" s="58"/>
      <c r="QDC25" s="179"/>
      <c r="QDD25" s="58"/>
      <c r="QDE25" s="179"/>
      <c r="QDF25" s="58"/>
      <c r="QDG25" s="179"/>
      <c r="QDH25" s="58"/>
      <c r="QDI25" s="179"/>
      <c r="QDJ25" s="58"/>
      <c r="QDK25" s="179"/>
      <c r="QDL25" s="58"/>
      <c r="QDM25" s="179"/>
      <c r="QDN25" s="58"/>
      <c r="QDO25" s="179"/>
      <c r="QDP25" s="58"/>
      <c r="QDQ25" s="179"/>
      <c r="QDR25" s="58"/>
      <c r="QDS25" s="179"/>
      <c r="QDT25" s="58"/>
      <c r="QDU25" s="179"/>
      <c r="QDV25" s="58"/>
      <c r="QDW25" s="179"/>
      <c r="QDX25" s="58"/>
      <c r="QDY25" s="179"/>
      <c r="QDZ25" s="58"/>
      <c r="QEA25" s="179"/>
      <c r="QEB25" s="58"/>
      <c r="QEC25" s="179"/>
      <c r="QED25" s="58"/>
      <c r="QEE25" s="179"/>
      <c r="QEF25" s="58"/>
      <c r="QEG25" s="179"/>
      <c r="QEH25" s="58"/>
      <c r="QEI25" s="179"/>
      <c r="QEJ25" s="58"/>
      <c r="QEK25" s="179"/>
      <c r="QEL25" s="58"/>
      <c r="QEM25" s="179"/>
      <c r="QEN25" s="58"/>
      <c r="QEO25" s="179"/>
      <c r="QEP25" s="58"/>
      <c r="QEQ25" s="179"/>
      <c r="QER25" s="58"/>
      <c r="QES25" s="179"/>
      <c r="QET25" s="58"/>
      <c r="QEU25" s="179"/>
      <c r="QEV25" s="58"/>
      <c r="QEW25" s="179"/>
      <c r="QEX25" s="58"/>
      <c r="QEY25" s="179"/>
      <c r="QEZ25" s="58"/>
      <c r="QFA25" s="179"/>
      <c r="QFB25" s="58"/>
      <c r="QFC25" s="179"/>
      <c r="QFD25" s="58"/>
      <c r="QFE25" s="179"/>
      <c r="QFF25" s="58"/>
      <c r="QFG25" s="179"/>
      <c r="QFH25" s="58"/>
      <c r="QFI25" s="179"/>
      <c r="QFJ25" s="58"/>
      <c r="QFK25" s="179"/>
      <c r="QFL25" s="58"/>
      <c r="QFM25" s="179"/>
      <c r="QFN25" s="58"/>
      <c r="QFO25" s="179"/>
      <c r="QFP25" s="58"/>
      <c r="QFQ25" s="179"/>
      <c r="QFR25" s="58"/>
      <c r="QFS25" s="179"/>
      <c r="QFT25" s="58"/>
      <c r="QFU25" s="179"/>
      <c r="QFV25" s="58"/>
      <c r="QFW25" s="179"/>
      <c r="QFX25" s="58"/>
      <c r="QFY25" s="179"/>
      <c r="QFZ25" s="58"/>
      <c r="QGA25" s="179"/>
      <c r="QGB25" s="58"/>
      <c r="QGC25" s="179"/>
      <c r="QGD25" s="58"/>
      <c r="QGE25" s="179"/>
      <c r="QGF25" s="58"/>
      <c r="QGG25" s="179"/>
      <c r="QGH25" s="58"/>
      <c r="QGI25" s="179"/>
      <c r="QGJ25" s="58"/>
      <c r="QGK25" s="179"/>
      <c r="QGL25" s="58"/>
      <c r="QGM25" s="179"/>
      <c r="QGN25" s="58"/>
      <c r="QGO25" s="179"/>
      <c r="QGP25" s="58"/>
      <c r="QGQ25" s="179"/>
      <c r="QGR25" s="58"/>
      <c r="QGS25" s="179"/>
      <c r="QGT25" s="58"/>
      <c r="QGU25" s="179"/>
      <c r="QGV25" s="58"/>
      <c r="QGW25" s="179"/>
      <c r="QGX25" s="58"/>
      <c r="QGY25" s="179"/>
      <c r="QGZ25" s="58"/>
      <c r="QHA25" s="179"/>
      <c r="QHB25" s="58"/>
      <c r="QHC25" s="179"/>
      <c r="QHD25" s="58"/>
      <c r="QHE25" s="179"/>
      <c r="QHF25" s="58"/>
      <c r="QHG25" s="179"/>
      <c r="QHH25" s="58"/>
      <c r="QHI25" s="179"/>
      <c r="QHJ25" s="58"/>
      <c r="QHK25" s="179"/>
      <c r="QHL25" s="58"/>
      <c r="QHM25" s="179"/>
      <c r="QHN25" s="58"/>
      <c r="QHO25" s="179"/>
      <c r="QHP25" s="58"/>
      <c r="QHQ25" s="179"/>
      <c r="QHR25" s="58"/>
      <c r="QHS25" s="179"/>
      <c r="QHT25" s="58"/>
      <c r="QHU25" s="179"/>
      <c r="QHV25" s="58"/>
      <c r="QHW25" s="179"/>
      <c r="QHX25" s="58"/>
      <c r="QHY25" s="179"/>
      <c r="QHZ25" s="58"/>
      <c r="QIA25" s="179"/>
      <c r="QIB25" s="58"/>
      <c r="QIC25" s="179"/>
      <c r="QID25" s="58"/>
      <c r="QIE25" s="179"/>
      <c r="QIF25" s="58"/>
      <c r="QIG25" s="179"/>
      <c r="QIH25" s="58"/>
      <c r="QII25" s="179"/>
      <c r="QIJ25" s="58"/>
      <c r="QIK25" s="179"/>
      <c r="QIL25" s="58"/>
      <c r="QIM25" s="179"/>
      <c r="QIN25" s="58"/>
      <c r="QIO25" s="179"/>
      <c r="QIP25" s="58"/>
      <c r="QIQ25" s="179"/>
      <c r="QIR25" s="58"/>
      <c r="QIS25" s="179"/>
      <c r="QIT25" s="58"/>
      <c r="QIU25" s="179"/>
      <c r="QIV25" s="58"/>
      <c r="QIW25" s="179"/>
      <c r="QIX25" s="58"/>
      <c r="QIY25" s="179"/>
      <c r="QIZ25" s="58"/>
      <c r="QJA25" s="179"/>
      <c r="QJB25" s="58"/>
      <c r="QJC25" s="179"/>
      <c r="QJD25" s="58"/>
      <c r="QJE25" s="179"/>
      <c r="QJF25" s="58"/>
      <c r="QJG25" s="179"/>
      <c r="QJH25" s="58"/>
      <c r="QJI25" s="179"/>
      <c r="QJJ25" s="58"/>
      <c r="QJK25" s="179"/>
      <c r="QJL25" s="58"/>
      <c r="QJM25" s="179"/>
      <c r="QJN25" s="58"/>
      <c r="QJO25" s="179"/>
      <c r="QJP25" s="58"/>
      <c r="QJQ25" s="179"/>
      <c r="QJR25" s="58"/>
      <c r="QJS25" s="179"/>
      <c r="QJT25" s="58"/>
      <c r="QJU25" s="179"/>
      <c r="QJV25" s="58"/>
      <c r="QJW25" s="179"/>
      <c r="QJX25" s="58"/>
      <c r="QJY25" s="179"/>
      <c r="QJZ25" s="58"/>
      <c r="QKA25" s="179"/>
      <c r="QKB25" s="58"/>
      <c r="QKC25" s="179"/>
      <c r="QKD25" s="58"/>
      <c r="QKE25" s="179"/>
      <c r="QKF25" s="58"/>
      <c r="QKG25" s="179"/>
      <c r="QKH25" s="58"/>
      <c r="QKI25" s="179"/>
      <c r="QKJ25" s="58"/>
      <c r="QKK25" s="179"/>
      <c r="QKL25" s="58"/>
      <c r="QKM25" s="179"/>
      <c r="QKN25" s="58"/>
      <c r="QKO25" s="179"/>
      <c r="QKP25" s="58"/>
      <c r="QKQ25" s="179"/>
      <c r="QKR25" s="58"/>
      <c r="QKS25" s="179"/>
      <c r="QKT25" s="58"/>
      <c r="QKU25" s="179"/>
      <c r="QKV25" s="58"/>
      <c r="QKW25" s="179"/>
      <c r="QKX25" s="58"/>
      <c r="QKY25" s="179"/>
      <c r="QKZ25" s="58"/>
      <c r="QLA25" s="179"/>
      <c r="QLB25" s="58"/>
      <c r="QLC25" s="179"/>
      <c r="QLD25" s="58"/>
      <c r="QLE25" s="179"/>
      <c r="QLF25" s="58"/>
      <c r="QLG25" s="179"/>
      <c r="QLH25" s="58"/>
      <c r="QLI25" s="179"/>
      <c r="QLJ25" s="58"/>
      <c r="QLK25" s="179"/>
      <c r="QLL25" s="58"/>
      <c r="QLM25" s="179"/>
      <c r="QLN25" s="58"/>
      <c r="QLO25" s="179"/>
      <c r="QLP25" s="58"/>
      <c r="QLQ25" s="179"/>
      <c r="QLR25" s="58"/>
      <c r="QLS25" s="179"/>
      <c r="QLT25" s="58"/>
      <c r="QLU25" s="179"/>
      <c r="QLV25" s="58"/>
      <c r="QLW25" s="179"/>
      <c r="QLX25" s="58"/>
      <c r="QLY25" s="179"/>
      <c r="QLZ25" s="58"/>
      <c r="QMA25" s="179"/>
      <c r="QMB25" s="58"/>
      <c r="QMC25" s="179"/>
      <c r="QMD25" s="58"/>
      <c r="QME25" s="179"/>
      <c r="QMF25" s="58"/>
      <c r="QMG25" s="179"/>
      <c r="QMH25" s="58"/>
      <c r="QMI25" s="179"/>
      <c r="QMJ25" s="58"/>
      <c r="QMK25" s="179"/>
      <c r="QML25" s="58"/>
      <c r="QMM25" s="179"/>
      <c r="QMN25" s="58"/>
      <c r="QMO25" s="179"/>
      <c r="QMP25" s="58"/>
      <c r="QMQ25" s="179"/>
      <c r="QMR25" s="58"/>
      <c r="QMS25" s="179"/>
      <c r="QMT25" s="58"/>
      <c r="QMU25" s="179"/>
      <c r="QMV25" s="58"/>
      <c r="QMW25" s="179"/>
      <c r="QMX25" s="58"/>
      <c r="QMY25" s="179"/>
      <c r="QMZ25" s="58"/>
      <c r="QNA25" s="179"/>
      <c r="QNB25" s="58"/>
      <c r="QNC25" s="179"/>
      <c r="QND25" s="58"/>
      <c r="QNE25" s="179"/>
      <c r="QNF25" s="58"/>
      <c r="QNG25" s="179"/>
      <c r="QNH25" s="58"/>
      <c r="QNI25" s="179"/>
      <c r="QNJ25" s="58"/>
      <c r="QNK25" s="179"/>
      <c r="QNL25" s="58"/>
      <c r="QNM25" s="179"/>
      <c r="QNN25" s="58"/>
      <c r="QNO25" s="179"/>
      <c r="QNP25" s="58"/>
      <c r="QNQ25" s="179"/>
      <c r="QNR25" s="58"/>
      <c r="QNS25" s="179"/>
      <c r="QNT25" s="58"/>
      <c r="QNU25" s="179"/>
      <c r="QNV25" s="58"/>
      <c r="QNW25" s="179"/>
      <c r="QNX25" s="58"/>
      <c r="QNY25" s="179"/>
      <c r="QNZ25" s="58"/>
      <c r="QOA25" s="179"/>
      <c r="QOB25" s="58"/>
      <c r="QOC25" s="179"/>
      <c r="QOD25" s="58"/>
      <c r="QOE25" s="179"/>
      <c r="QOF25" s="58"/>
      <c r="QOG25" s="179"/>
      <c r="QOH25" s="58"/>
      <c r="QOI25" s="179"/>
      <c r="QOJ25" s="58"/>
      <c r="QOK25" s="179"/>
      <c r="QOL25" s="58"/>
      <c r="QOM25" s="179"/>
      <c r="QON25" s="58"/>
      <c r="QOO25" s="179"/>
      <c r="QOP25" s="58"/>
      <c r="QOQ25" s="179"/>
      <c r="QOR25" s="58"/>
      <c r="QOS25" s="179"/>
      <c r="QOT25" s="58"/>
      <c r="QOU25" s="179"/>
      <c r="QOV25" s="58"/>
      <c r="QOW25" s="179"/>
      <c r="QOX25" s="58"/>
      <c r="QOY25" s="179"/>
      <c r="QOZ25" s="58"/>
      <c r="QPA25" s="179"/>
      <c r="QPB25" s="58"/>
      <c r="QPC25" s="179"/>
      <c r="QPD25" s="58"/>
      <c r="QPE25" s="179"/>
      <c r="QPF25" s="58"/>
      <c r="QPG25" s="179"/>
      <c r="QPH25" s="58"/>
      <c r="QPI25" s="179"/>
      <c r="QPJ25" s="58"/>
      <c r="QPK25" s="179"/>
      <c r="QPL25" s="58"/>
      <c r="QPM25" s="179"/>
      <c r="QPN25" s="58"/>
      <c r="QPO25" s="179"/>
      <c r="QPP25" s="58"/>
      <c r="QPQ25" s="179"/>
      <c r="QPR25" s="58"/>
      <c r="QPS25" s="179"/>
      <c r="QPT25" s="58"/>
      <c r="QPU25" s="179"/>
      <c r="QPV25" s="58"/>
      <c r="QPW25" s="179"/>
      <c r="QPX25" s="58"/>
      <c r="QPY25" s="179"/>
      <c r="QPZ25" s="58"/>
      <c r="QQA25" s="179"/>
      <c r="QQB25" s="58"/>
      <c r="QQC25" s="179"/>
      <c r="QQD25" s="58"/>
      <c r="QQE25" s="179"/>
      <c r="QQF25" s="58"/>
      <c r="QQG25" s="179"/>
      <c r="QQH25" s="58"/>
      <c r="QQI25" s="179"/>
      <c r="QQJ25" s="58"/>
      <c r="QQK25" s="179"/>
      <c r="QQL25" s="58"/>
      <c r="QQM25" s="179"/>
      <c r="QQN25" s="58"/>
      <c r="QQO25" s="179"/>
      <c r="QQP25" s="58"/>
      <c r="QQQ25" s="179"/>
      <c r="QQR25" s="58"/>
      <c r="QQS25" s="179"/>
      <c r="QQT25" s="58"/>
      <c r="QQU25" s="179"/>
      <c r="QQV25" s="58"/>
      <c r="QQW25" s="179"/>
      <c r="QQX25" s="58"/>
      <c r="QQY25" s="179"/>
      <c r="QQZ25" s="58"/>
      <c r="QRA25" s="179"/>
      <c r="QRB25" s="58"/>
      <c r="QRC25" s="179"/>
      <c r="QRD25" s="58"/>
      <c r="QRE25" s="179"/>
      <c r="QRF25" s="58"/>
      <c r="QRG25" s="179"/>
      <c r="QRH25" s="58"/>
      <c r="QRI25" s="179"/>
      <c r="QRJ25" s="58"/>
      <c r="QRK25" s="179"/>
      <c r="QRL25" s="58"/>
      <c r="QRM25" s="179"/>
      <c r="QRN25" s="58"/>
      <c r="QRO25" s="179"/>
      <c r="QRP25" s="58"/>
      <c r="QRQ25" s="179"/>
      <c r="QRR25" s="58"/>
      <c r="QRS25" s="179"/>
      <c r="QRT25" s="58"/>
      <c r="QRU25" s="179"/>
      <c r="QRV25" s="58"/>
      <c r="QRW25" s="179"/>
      <c r="QRX25" s="58"/>
      <c r="QRY25" s="179"/>
      <c r="QRZ25" s="58"/>
      <c r="QSA25" s="179"/>
      <c r="QSB25" s="58"/>
      <c r="QSC25" s="179"/>
      <c r="QSD25" s="58"/>
      <c r="QSE25" s="179"/>
      <c r="QSF25" s="58"/>
      <c r="QSG25" s="179"/>
      <c r="QSH25" s="58"/>
      <c r="QSI25" s="179"/>
      <c r="QSJ25" s="58"/>
      <c r="QSK25" s="179"/>
      <c r="QSL25" s="58"/>
      <c r="QSM25" s="179"/>
      <c r="QSN25" s="58"/>
      <c r="QSO25" s="179"/>
      <c r="QSP25" s="58"/>
      <c r="QSQ25" s="179"/>
      <c r="QSR25" s="58"/>
      <c r="QSS25" s="179"/>
      <c r="QST25" s="58"/>
      <c r="QSU25" s="179"/>
      <c r="QSV25" s="58"/>
      <c r="QSW25" s="179"/>
      <c r="QSX25" s="58"/>
      <c r="QSY25" s="179"/>
      <c r="QSZ25" s="58"/>
      <c r="QTA25" s="179"/>
      <c r="QTB25" s="58"/>
      <c r="QTC25" s="179"/>
      <c r="QTD25" s="58"/>
      <c r="QTE25" s="179"/>
      <c r="QTF25" s="58"/>
      <c r="QTG25" s="179"/>
      <c r="QTH25" s="58"/>
      <c r="QTI25" s="179"/>
      <c r="QTJ25" s="58"/>
      <c r="QTK25" s="179"/>
      <c r="QTL25" s="58"/>
      <c r="QTM25" s="179"/>
      <c r="QTN25" s="58"/>
      <c r="QTO25" s="179"/>
      <c r="QTP25" s="58"/>
      <c r="QTQ25" s="179"/>
      <c r="QTR25" s="58"/>
      <c r="QTS25" s="179"/>
      <c r="QTT25" s="58"/>
      <c r="QTU25" s="179"/>
      <c r="QTV25" s="58"/>
      <c r="QTW25" s="179"/>
      <c r="QTX25" s="58"/>
      <c r="QTY25" s="179"/>
      <c r="QTZ25" s="58"/>
      <c r="QUA25" s="179"/>
      <c r="QUB25" s="58"/>
      <c r="QUC25" s="179"/>
      <c r="QUD25" s="58"/>
      <c r="QUE25" s="179"/>
      <c r="QUF25" s="58"/>
      <c r="QUG25" s="179"/>
      <c r="QUH25" s="58"/>
      <c r="QUI25" s="179"/>
      <c r="QUJ25" s="58"/>
      <c r="QUK25" s="179"/>
      <c r="QUL25" s="58"/>
      <c r="QUM25" s="179"/>
      <c r="QUN25" s="58"/>
      <c r="QUO25" s="179"/>
      <c r="QUP25" s="58"/>
      <c r="QUQ25" s="179"/>
      <c r="QUR25" s="58"/>
      <c r="QUS25" s="179"/>
      <c r="QUT25" s="58"/>
      <c r="QUU25" s="179"/>
      <c r="QUV25" s="58"/>
      <c r="QUW25" s="179"/>
      <c r="QUX25" s="58"/>
      <c r="QUY25" s="179"/>
      <c r="QUZ25" s="58"/>
      <c r="QVA25" s="179"/>
      <c r="QVB25" s="58"/>
      <c r="QVC25" s="179"/>
      <c r="QVD25" s="58"/>
      <c r="QVE25" s="179"/>
      <c r="QVF25" s="58"/>
      <c r="QVG25" s="179"/>
      <c r="QVH25" s="58"/>
      <c r="QVI25" s="179"/>
      <c r="QVJ25" s="58"/>
      <c r="QVK25" s="179"/>
      <c r="QVL25" s="58"/>
      <c r="QVM25" s="179"/>
      <c r="QVN25" s="58"/>
      <c r="QVO25" s="179"/>
      <c r="QVP25" s="58"/>
      <c r="QVQ25" s="179"/>
      <c r="QVR25" s="58"/>
      <c r="QVS25" s="179"/>
      <c r="QVT25" s="58"/>
      <c r="QVU25" s="179"/>
      <c r="QVV25" s="58"/>
      <c r="QVW25" s="179"/>
      <c r="QVX25" s="58"/>
      <c r="QVY25" s="179"/>
      <c r="QVZ25" s="58"/>
      <c r="QWA25" s="179"/>
      <c r="QWB25" s="58"/>
      <c r="QWC25" s="179"/>
      <c r="QWD25" s="58"/>
      <c r="QWE25" s="179"/>
      <c r="QWF25" s="58"/>
      <c r="QWG25" s="179"/>
      <c r="QWH25" s="58"/>
      <c r="QWI25" s="179"/>
      <c r="QWJ25" s="58"/>
      <c r="QWK25" s="179"/>
      <c r="QWL25" s="58"/>
      <c r="QWM25" s="179"/>
      <c r="QWN25" s="58"/>
      <c r="QWO25" s="179"/>
      <c r="QWP25" s="58"/>
      <c r="QWQ25" s="179"/>
      <c r="QWR25" s="58"/>
      <c r="QWS25" s="179"/>
      <c r="QWT25" s="58"/>
      <c r="QWU25" s="179"/>
      <c r="QWV25" s="58"/>
      <c r="QWW25" s="179"/>
      <c r="QWX25" s="58"/>
      <c r="QWY25" s="179"/>
      <c r="QWZ25" s="58"/>
      <c r="QXA25" s="179"/>
      <c r="QXB25" s="58"/>
      <c r="QXC25" s="179"/>
      <c r="QXD25" s="58"/>
      <c r="QXE25" s="179"/>
      <c r="QXF25" s="58"/>
      <c r="QXG25" s="179"/>
      <c r="QXH25" s="58"/>
      <c r="QXI25" s="179"/>
      <c r="QXJ25" s="58"/>
      <c r="QXK25" s="179"/>
      <c r="QXL25" s="58"/>
      <c r="QXM25" s="179"/>
      <c r="QXN25" s="58"/>
      <c r="QXO25" s="179"/>
      <c r="QXP25" s="58"/>
      <c r="QXQ25" s="179"/>
      <c r="QXR25" s="58"/>
      <c r="QXS25" s="179"/>
      <c r="QXT25" s="58"/>
      <c r="QXU25" s="179"/>
      <c r="QXV25" s="58"/>
      <c r="QXW25" s="179"/>
      <c r="QXX25" s="58"/>
      <c r="QXY25" s="179"/>
      <c r="QXZ25" s="58"/>
      <c r="QYA25" s="179"/>
      <c r="QYB25" s="58"/>
      <c r="QYC25" s="179"/>
      <c r="QYD25" s="58"/>
      <c r="QYE25" s="179"/>
      <c r="QYF25" s="58"/>
      <c r="QYG25" s="179"/>
      <c r="QYH25" s="58"/>
      <c r="QYI25" s="179"/>
      <c r="QYJ25" s="58"/>
      <c r="QYK25" s="179"/>
      <c r="QYL25" s="58"/>
      <c r="QYM25" s="179"/>
      <c r="QYN25" s="58"/>
      <c r="QYO25" s="179"/>
      <c r="QYP25" s="58"/>
      <c r="QYQ25" s="179"/>
      <c r="QYR25" s="58"/>
      <c r="QYS25" s="179"/>
      <c r="QYT25" s="58"/>
      <c r="QYU25" s="179"/>
      <c r="QYV25" s="58"/>
      <c r="QYW25" s="179"/>
      <c r="QYX25" s="58"/>
      <c r="QYY25" s="179"/>
      <c r="QYZ25" s="58"/>
      <c r="QZA25" s="179"/>
      <c r="QZB25" s="58"/>
      <c r="QZC25" s="179"/>
      <c r="QZD25" s="58"/>
      <c r="QZE25" s="179"/>
      <c r="QZF25" s="58"/>
      <c r="QZG25" s="179"/>
      <c r="QZH25" s="58"/>
      <c r="QZI25" s="179"/>
      <c r="QZJ25" s="58"/>
      <c r="QZK25" s="179"/>
      <c r="QZL25" s="58"/>
      <c r="QZM25" s="179"/>
      <c r="QZN25" s="58"/>
      <c r="QZO25" s="179"/>
      <c r="QZP25" s="58"/>
      <c r="QZQ25" s="179"/>
      <c r="QZR25" s="58"/>
      <c r="QZS25" s="179"/>
      <c r="QZT25" s="58"/>
      <c r="QZU25" s="179"/>
      <c r="QZV25" s="58"/>
      <c r="QZW25" s="179"/>
      <c r="QZX25" s="58"/>
      <c r="QZY25" s="179"/>
      <c r="QZZ25" s="58"/>
      <c r="RAA25" s="179"/>
      <c r="RAB25" s="58"/>
      <c r="RAC25" s="179"/>
      <c r="RAD25" s="58"/>
      <c r="RAE25" s="179"/>
      <c r="RAF25" s="58"/>
      <c r="RAG25" s="179"/>
      <c r="RAH25" s="58"/>
      <c r="RAI25" s="179"/>
      <c r="RAJ25" s="58"/>
      <c r="RAK25" s="179"/>
      <c r="RAL25" s="58"/>
      <c r="RAM25" s="179"/>
      <c r="RAN25" s="58"/>
      <c r="RAO25" s="179"/>
      <c r="RAP25" s="58"/>
      <c r="RAQ25" s="179"/>
      <c r="RAR25" s="58"/>
      <c r="RAS25" s="179"/>
      <c r="RAT25" s="58"/>
      <c r="RAU25" s="179"/>
      <c r="RAV25" s="58"/>
      <c r="RAW25" s="179"/>
      <c r="RAX25" s="58"/>
      <c r="RAY25" s="179"/>
      <c r="RAZ25" s="58"/>
      <c r="RBA25" s="179"/>
      <c r="RBB25" s="58"/>
      <c r="RBC25" s="179"/>
      <c r="RBD25" s="58"/>
      <c r="RBE25" s="179"/>
      <c r="RBF25" s="58"/>
      <c r="RBG25" s="179"/>
      <c r="RBH25" s="58"/>
      <c r="RBI25" s="179"/>
      <c r="RBJ25" s="58"/>
      <c r="RBK25" s="179"/>
      <c r="RBL25" s="58"/>
      <c r="RBM25" s="179"/>
      <c r="RBN25" s="58"/>
      <c r="RBO25" s="179"/>
      <c r="RBP25" s="58"/>
      <c r="RBQ25" s="179"/>
      <c r="RBR25" s="58"/>
      <c r="RBS25" s="179"/>
      <c r="RBT25" s="58"/>
      <c r="RBU25" s="179"/>
      <c r="RBV25" s="58"/>
      <c r="RBW25" s="179"/>
      <c r="RBX25" s="58"/>
      <c r="RBY25" s="179"/>
      <c r="RBZ25" s="58"/>
      <c r="RCA25" s="179"/>
      <c r="RCB25" s="58"/>
      <c r="RCC25" s="179"/>
      <c r="RCD25" s="58"/>
      <c r="RCE25" s="179"/>
      <c r="RCF25" s="58"/>
      <c r="RCG25" s="179"/>
      <c r="RCH25" s="58"/>
      <c r="RCI25" s="179"/>
      <c r="RCJ25" s="58"/>
      <c r="RCK25" s="179"/>
      <c r="RCL25" s="58"/>
      <c r="RCM25" s="179"/>
      <c r="RCN25" s="58"/>
      <c r="RCO25" s="179"/>
      <c r="RCP25" s="58"/>
      <c r="RCQ25" s="179"/>
      <c r="RCR25" s="58"/>
      <c r="RCS25" s="179"/>
      <c r="RCT25" s="58"/>
      <c r="RCU25" s="179"/>
      <c r="RCV25" s="58"/>
      <c r="RCW25" s="179"/>
      <c r="RCX25" s="58"/>
      <c r="RCY25" s="179"/>
      <c r="RCZ25" s="58"/>
      <c r="RDA25" s="179"/>
      <c r="RDB25" s="58"/>
      <c r="RDC25" s="179"/>
      <c r="RDD25" s="58"/>
      <c r="RDE25" s="179"/>
      <c r="RDF25" s="58"/>
      <c r="RDG25" s="179"/>
      <c r="RDH25" s="58"/>
      <c r="RDI25" s="179"/>
      <c r="RDJ25" s="58"/>
      <c r="RDK25" s="179"/>
      <c r="RDL25" s="58"/>
      <c r="RDM25" s="179"/>
      <c r="RDN25" s="58"/>
      <c r="RDO25" s="179"/>
      <c r="RDP25" s="58"/>
      <c r="RDQ25" s="179"/>
      <c r="RDR25" s="58"/>
      <c r="RDS25" s="179"/>
      <c r="RDT25" s="58"/>
      <c r="RDU25" s="179"/>
      <c r="RDV25" s="58"/>
      <c r="RDW25" s="179"/>
      <c r="RDX25" s="58"/>
      <c r="RDY25" s="179"/>
      <c r="RDZ25" s="58"/>
      <c r="REA25" s="179"/>
      <c r="REB25" s="58"/>
      <c r="REC25" s="179"/>
      <c r="RED25" s="58"/>
      <c r="REE25" s="179"/>
      <c r="REF25" s="58"/>
      <c r="REG25" s="179"/>
      <c r="REH25" s="58"/>
      <c r="REI25" s="179"/>
      <c r="REJ25" s="58"/>
      <c r="REK25" s="179"/>
      <c r="REL25" s="58"/>
      <c r="REM25" s="179"/>
      <c r="REN25" s="58"/>
      <c r="REO25" s="179"/>
      <c r="REP25" s="58"/>
      <c r="REQ25" s="179"/>
      <c r="RER25" s="58"/>
      <c r="RES25" s="179"/>
      <c r="RET25" s="58"/>
      <c r="REU25" s="179"/>
      <c r="REV25" s="58"/>
      <c r="REW25" s="179"/>
      <c r="REX25" s="58"/>
      <c r="REY25" s="179"/>
      <c r="REZ25" s="58"/>
      <c r="RFA25" s="179"/>
      <c r="RFB25" s="58"/>
      <c r="RFC25" s="179"/>
      <c r="RFD25" s="58"/>
      <c r="RFE25" s="179"/>
      <c r="RFF25" s="58"/>
      <c r="RFG25" s="179"/>
      <c r="RFH25" s="58"/>
      <c r="RFI25" s="179"/>
      <c r="RFJ25" s="58"/>
      <c r="RFK25" s="179"/>
      <c r="RFL25" s="58"/>
      <c r="RFM25" s="179"/>
      <c r="RFN25" s="58"/>
      <c r="RFO25" s="179"/>
      <c r="RFP25" s="58"/>
      <c r="RFQ25" s="179"/>
      <c r="RFR25" s="58"/>
      <c r="RFS25" s="179"/>
      <c r="RFT25" s="58"/>
      <c r="RFU25" s="179"/>
      <c r="RFV25" s="58"/>
      <c r="RFW25" s="179"/>
      <c r="RFX25" s="58"/>
      <c r="RFY25" s="179"/>
      <c r="RFZ25" s="58"/>
      <c r="RGA25" s="179"/>
      <c r="RGB25" s="58"/>
      <c r="RGC25" s="179"/>
      <c r="RGD25" s="58"/>
      <c r="RGE25" s="179"/>
      <c r="RGF25" s="58"/>
      <c r="RGG25" s="179"/>
      <c r="RGH25" s="58"/>
      <c r="RGI25" s="179"/>
      <c r="RGJ25" s="58"/>
      <c r="RGK25" s="179"/>
      <c r="RGL25" s="58"/>
      <c r="RGM25" s="179"/>
      <c r="RGN25" s="58"/>
      <c r="RGO25" s="179"/>
      <c r="RGP25" s="58"/>
      <c r="RGQ25" s="179"/>
      <c r="RGR25" s="58"/>
      <c r="RGS25" s="179"/>
      <c r="RGT25" s="58"/>
      <c r="RGU25" s="179"/>
      <c r="RGV25" s="58"/>
      <c r="RGW25" s="179"/>
      <c r="RGX25" s="58"/>
      <c r="RGY25" s="179"/>
      <c r="RGZ25" s="58"/>
      <c r="RHA25" s="179"/>
      <c r="RHB25" s="58"/>
      <c r="RHC25" s="179"/>
      <c r="RHD25" s="58"/>
      <c r="RHE25" s="179"/>
      <c r="RHF25" s="58"/>
      <c r="RHG25" s="179"/>
      <c r="RHH25" s="58"/>
      <c r="RHI25" s="179"/>
      <c r="RHJ25" s="58"/>
      <c r="RHK25" s="179"/>
      <c r="RHL25" s="58"/>
      <c r="RHM25" s="179"/>
      <c r="RHN25" s="58"/>
      <c r="RHO25" s="179"/>
      <c r="RHP25" s="58"/>
      <c r="RHQ25" s="179"/>
      <c r="RHR25" s="58"/>
      <c r="RHS25" s="179"/>
      <c r="RHT25" s="58"/>
      <c r="RHU25" s="179"/>
      <c r="RHV25" s="58"/>
      <c r="RHW25" s="179"/>
      <c r="RHX25" s="58"/>
      <c r="RHY25" s="179"/>
      <c r="RHZ25" s="58"/>
      <c r="RIA25" s="179"/>
      <c r="RIB25" s="58"/>
      <c r="RIC25" s="179"/>
      <c r="RID25" s="58"/>
      <c r="RIE25" s="179"/>
      <c r="RIF25" s="58"/>
      <c r="RIG25" s="179"/>
      <c r="RIH25" s="58"/>
      <c r="RII25" s="179"/>
      <c r="RIJ25" s="58"/>
      <c r="RIK25" s="179"/>
      <c r="RIL25" s="58"/>
      <c r="RIM25" s="179"/>
      <c r="RIN25" s="58"/>
      <c r="RIO25" s="179"/>
      <c r="RIP25" s="58"/>
      <c r="RIQ25" s="179"/>
      <c r="RIR25" s="58"/>
      <c r="RIS25" s="179"/>
      <c r="RIT25" s="58"/>
      <c r="RIU25" s="179"/>
      <c r="RIV25" s="58"/>
      <c r="RIW25" s="179"/>
      <c r="RIX25" s="58"/>
      <c r="RIY25" s="179"/>
      <c r="RIZ25" s="58"/>
      <c r="RJA25" s="179"/>
      <c r="RJB25" s="58"/>
      <c r="RJC25" s="179"/>
      <c r="RJD25" s="58"/>
      <c r="RJE25" s="179"/>
      <c r="RJF25" s="58"/>
      <c r="RJG25" s="179"/>
      <c r="RJH25" s="58"/>
      <c r="RJI25" s="179"/>
      <c r="RJJ25" s="58"/>
      <c r="RJK25" s="179"/>
      <c r="RJL25" s="58"/>
      <c r="RJM25" s="179"/>
      <c r="RJN25" s="58"/>
      <c r="RJO25" s="179"/>
      <c r="RJP25" s="58"/>
      <c r="RJQ25" s="179"/>
      <c r="RJR25" s="58"/>
      <c r="RJS25" s="179"/>
      <c r="RJT25" s="58"/>
      <c r="RJU25" s="179"/>
      <c r="RJV25" s="58"/>
      <c r="RJW25" s="179"/>
      <c r="RJX25" s="58"/>
      <c r="RJY25" s="179"/>
      <c r="RJZ25" s="58"/>
      <c r="RKA25" s="179"/>
      <c r="RKB25" s="58"/>
      <c r="RKC25" s="179"/>
      <c r="RKD25" s="58"/>
      <c r="RKE25" s="179"/>
      <c r="RKF25" s="58"/>
      <c r="RKG25" s="179"/>
      <c r="RKH25" s="58"/>
      <c r="RKI25" s="179"/>
      <c r="RKJ25" s="58"/>
      <c r="RKK25" s="179"/>
      <c r="RKL25" s="58"/>
      <c r="RKM25" s="179"/>
      <c r="RKN25" s="58"/>
      <c r="RKO25" s="179"/>
      <c r="RKP25" s="58"/>
      <c r="RKQ25" s="179"/>
      <c r="RKR25" s="58"/>
      <c r="RKS25" s="179"/>
      <c r="RKT25" s="58"/>
      <c r="RKU25" s="179"/>
      <c r="RKV25" s="58"/>
      <c r="RKW25" s="179"/>
      <c r="RKX25" s="58"/>
      <c r="RKY25" s="179"/>
      <c r="RKZ25" s="58"/>
      <c r="RLA25" s="179"/>
      <c r="RLB25" s="58"/>
      <c r="RLC25" s="179"/>
      <c r="RLD25" s="58"/>
      <c r="RLE25" s="179"/>
      <c r="RLF25" s="58"/>
      <c r="RLG25" s="179"/>
      <c r="RLH25" s="58"/>
      <c r="RLI25" s="179"/>
      <c r="RLJ25" s="58"/>
      <c r="RLK25" s="179"/>
      <c r="RLL25" s="58"/>
      <c r="RLM25" s="179"/>
      <c r="RLN25" s="58"/>
      <c r="RLO25" s="179"/>
      <c r="RLP25" s="58"/>
      <c r="RLQ25" s="179"/>
      <c r="RLR25" s="58"/>
      <c r="RLS25" s="179"/>
      <c r="RLT25" s="58"/>
      <c r="RLU25" s="179"/>
      <c r="RLV25" s="58"/>
      <c r="RLW25" s="179"/>
      <c r="RLX25" s="58"/>
      <c r="RLY25" s="179"/>
      <c r="RLZ25" s="58"/>
      <c r="RMA25" s="179"/>
      <c r="RMB25" s="58"/>
      <c r="RMC25" s="179"/>
      <c r="RMD25" s="58"/>
      <c r="RME25" s="179"/>
      <c r="RMF25" s="58"/>
      <c r="RMG25" s="179"/>
      <c r="RMH25" s="58"/>
      <c r="RMI25" s="179"/>
      <c r="RMJ25" s="58"/>
      <c r="RMK25" s="179"/>
      <c r="RML25" s="58"/>
      <c r="RMM25" s="179"/>
      <c r="RMN25" s="58"/>
      <c r="RMO25" s="179"/>
      <c r="RMP25" s="58"/>
      <c r="RMQ25" s="179"/>
      <c r="RMR25" s="58"/>
      <c r="RMS25" s="179"/>
      <c r="RMT25" s="58"/>
      <c r="RMU25" s="179"/>
      <c r="RMV25" s="58"/>
      <c r="RMW25" s="179"/>
      <c r="RMX25" s="58"/>
      <c r="RMY25" s="179"/>
      <c r="RMZ25" s="58"/>
      <c r="RNA25" s="179"/>
      <c r="RNB25" s="58"/>
      <c r="RNC25" s="179"/>
      <c r="RND25" s="58"/>
      <c r="RNE25" s="179"/>
      <c r="RNF25" s="58"/>
      <c r="RNG25" s="179"/>
      <c r="RNH25" s="58"/>
      <c r="RNI25" s="179"/>
      <c r="RNJ25" s="58"/>
      <c r="RNK25" s="179"/>
      <c r="RNL25" s="58"/>
      <c r="RNM25" s="179"/>
      <c r="RNN25" s="58"/>
      <c r="RNO25" s="179"/>
      <c r="RNP25" s="58"/>
      <c r="RNQ25" s="179"/>
      <c r="RNR25" s="58"/>
      <c r="RNS25" s="179"/>
      <c r="RNT25" s="58"/>
      <c r="RNU25" s="179"/>
      <c r="RNV25" s="58"/>
      <c r="RNW25" s="179"/>
      <c r="RNX25" s="58"/>
      <c r="RNY25" s="179"/>
      <c r="RNZ25" s="58"/>
      <c r="ROA25" s="179"/>
      <c r="ROB25" s="58"/>
      <c r="ROC25" s="179"/>
      <c r="ROD25" s="58"/>
      <c r="ROE25" s="179"/>
      <c r="ROF25" s="58"/>
      <c r="ROG25" s="179"/>
      <c r="ROH25" s="58"/>
      <c r="ROI25" s="179"/>
      <c r="ROJ25" s="58"/>
      <c r="ROK25" s="179"/>
      <c r="ROL25" s="58"/>
      <c r="ROM25" s="179"/>
      <c r="RON25" s="58"/>
      <c r="ROO25" s="179"/>
      <c r="ROP25" s="58"/>
      <c r="ROQ25" s="179"/>
      <c r="ROR25" s="58"/>
      <c r="ROS25" s="179"/>
      <c r="ROT25" s="58"/>
      <c r="ROU25" s="179"/>
      <c r="ROV25" s="58"/>
      <c r="ROW25" s="179"/>
      <c r="ROX25" s="58"/>
      <c r="ROY25" s="179"/>
      <c r="ROZ25" s="58"/>
      <c r="RPA25" s="179"/>
      <c r="RPB25" s="58"/>
      <c r="RPC25" s="179"/>
      <c r="RPD25" s="58"/>
      <c r="RPE25" s="179"/>
      <c r="RPF25" s="58"/>
      <c r="RPG25" s="179"/>
      <c r="RPH25" s="58"/>
      <c r="RPI25" s="179"/>
      <c r="RPJ25" s="58"/>
      <c r="RPK25" s="179"/>
      <c r="RPL25" s="58"/>
      <c r="RPM25" s="179"/>
      <c r="RPN25" s="58"/>
      <c r="RPO25" s="179"/>
      <c r="RPP25" s="58"/>
      <c r="RPQ25" s="179"/>
      <c r="RPR25" s="58"/>
      <c r="RPS25" s="179"/>
      <c r="RPT25" s="58"/>
      <c r="RPU25" s="179"/>
      <c r="RPV25" s="58"/>
      <c r="RPW25" s="179"/>
      <c r="RPX25" s="58"/>
      <c r="RPY25" s="179"/>
      <c r="RPZ25" s="58"/>
      <c r="RQA25" s="179"/>
      <c r="RQB25" s="58"/>
      <c r="RQC25" s="179"/>
      <c r="RQD25" s="58"/>
      <c r="RQE25" s="179"/>
      <c r="RQF25" s="58"/>
      <c r="RQG25" s="179"/>
      <c r="RQH25" s="58"/>
      <c r="RQI25" s="179"/>
      <c r="RQJ25" s="58"/>
      <c r="RQK25" s="179"/>
      <c r="RQL25" s="58"/>
      <c r="RQM25" s="179"/>
      <c r="RQN25" s="58"/>
      <c r="RQO25" s="179"/>
      <c r="RQP25" s="58"/>
      <c r="RQQ25" s="179"/>
      <c r="RQR25" s="58"/>
      <c r="RQS25" s="179"/>
      <c r="RQT25" s="58"/>
      <c r="RQU25" s="179"/>
      <c r="RQV25" s="58"/>
      <c r="RQW25" s="179"/>
      <c r="RQX25" s="58"/>
      <c r="RQY25" s="179"/>
      <c r="RQZ25" s="58"/>
      <c r="RRA25" s="179"/>
      <c r="RRB25" s="58"/>
      <c r="RRC25" s="179"/>
      <c r="RRD25" s="58"/>
      <c r="RRE25" s="179"/>
      <c r="RRF25" s="58"/>
      <c r="RRG25" s="179"/>
      <c r="RRH25" s="58"/>
      <c r="RRI25" s="179"/>
      <c r="RRJ25" s="58"/>
      <c r="RRK25" s="179"/>
      <c r="RRL25" s="58"/>
      <c r="RRM25" s="179"/>
      <c r="RRN25" s="58"/>
      <c r="RRO25" s="179"/>
      <c r="RRP25" s="58"/>
      <c r="RRQ25" s="179"/>
      <c r="RRR25" s="58"/>
      <c r="RRS25" s="179"/>
      <c r="RRT25" s="58"/>
      <c r="RRU25" s="179"/>
      <c r="RRV25" s="58"/>
      <c r="RRW25" s="179"/>
      <c r="RRX25" s="58"/>
      <c r="RRY25" s="179"/>
      <c r="RRZ25" s="58"/>
      <c r="RSA25" s="179"/>
      <c r="RSB25" s="58"/>
      <c r="RSC25" s="179"/>
      <c r="RSD25" s="58"/>
      <c r="RSE25" s="179"/>
      <c r="RSF25" s="58"/>
      <c r="RSG25" s="179"/>
      <c r="RSH25" s="58"/>
      <c r="RSI25" s="179"/>
      <c r="RSJ25" s="58"/>
      <c r="RSK25" s="179"/>
      <c r="RSL25" s="58"/>
      <c r="RSM25" s="179"/>
      <c r="RSN25" s="58"/>
      <c r="RSO25" s="179"/>
      <c r="RSP25" s="58"/>
      <c r="RSQ25" s="179"/>
      <c r="RSR25" s="58"/>
      <c r="RSS25" s="179"/>
      <c r="RST25" s="58"/>
      <c r="RSU25" s="179"/>
      <c r="RSV25" s="58"/>
      <c r="RSW25" s="179"/>
      <c r="RSX25" s="58"/>
      <c r="RSY25" s="179"/>
      <c r="RSZ25" s="58"/>
      <c r="RTA25" s="179"/>
      <c r="RTB25" s="58"/>
      <c r="RTC25" s="179"/>
      <c r="RTD25" s="58"/>
      <c r="RTE25" s="179"/>
      <c r="RTF25" s="58"/>
      <c r="RTG25" s="179"/>
      <c r="RTH25" s="58"/>
      <c r="RTI25" s="179"/>
      <c r="RTJ25" s="58"/>
      <c r="RTK25" s="179"/>
      <c r="RTL25" s="58"/>
      <c r="RTM25" s="179"/>
      <c r="RTN25" s="58"/>
      <c r="RTO25" s="179"/>
      <c r="RTP25" s="58"/>
      <c r="RTQ25" s="179"/>
      <c r="RTR25" s="58"/>
      <c r="RTS25" s="179"/>
      <c r="RTT25" s="58"/>
      <c r="RTU25" s="179"/>
      <c r="RTV25" s="58"/>
      <c r="RTW25" s="179"/>
      <c r="RTX25" s="58"/>
      <c r="RTY25" s="179"/>
      <c r="RTZ25" s="58"/>
      <c r="RUA25" s="179"/>
      <c r="RUB25" s="58"/>
      <c r="RUC25" s="179"/>
      <c r="RUD25" s="58"/>
      <c r="RUE25" s="179"/>
      <c r="RUF25" s="58"/>
      <c r="RUG25" s="179"/>
      <c r="RUH25" s="58"/>
      <c r="RUI25" s="179"/>
      <c r="RUJ25" s="58"/>
      <c r="RUK25" s="179"/>
      <c r="RUL25" s="58"/>
      <c r="RUM25" s="179"/>
      <c r="RUN25" s="58"/>
      <c r="RUO25" s="179"/>
      <c r="RUP25" s="58"/>
      <c r="RUQ25" s="179"/>
      <c r="RUR25" s="58"/>
      <c r="RUS25" s="179"/>
      <c r="RUT25" s="58"/>
      <c r="RUU25" s="179"/>
      <c r="RUV25" s="58"/>
      <c r="RUW25" s="179"/>
      <c r="RUX25" s="58"/>
      <c r="RUY25" s="179"/>
      <c r="RUZ25" s="58"/>
      <c r="RVA25" s="179"/>
      <c r="RVB25" s="58"/>
      <c r="RVC25" s="179"/>
      <c r="RVD25" s="58"/>
      <c r="RVE25" s="179"/>
      <c r="RVF25" s="58"/>
      <c r="RVG25" s="179"/>
      <c r="RVH25" s="58"/>
      <c r="RVI25" s="179"/>
      <c r="RVJ25" s="58"/>
      <c r="RVK25" s="179"/>
      <c r="RVL25" s="58"/>
      <c r="RVM25" s="179"/>
      <c r="RVN25" s="58"/>
      <c r="RVO25" s="179"/>
      <c r="RVP25" s="58"/>
      <c r="RVQ25" s="179"/>
      <c r="RVR25" s="58"/>
      <c r="RVS25" s="179"/>
      <c r="RVT25" s="58"/>
      <c r="RVU25" s="179"/>
      <c r="RVV25" s="58"/>
      <c r="RVW25" s="179"/>
      <c r="RVX25" s="58"/>
      <c r="RVY25" s="179"/>
      <c r="RVZ25" s="58"/>
      <c r="RWA25" s="179"/>
      <c r="RWB25" s="58"/>
      <c r="RWC25" s="179"/>
      <c r="RWD25" s="58"/>
      <c r="RWE25" s="179"/>
      <c r="RWF25" s="58"/>
      <c r="RWG25" s="179"/>
      <c r="RWH25" s="58"/>
      <c r="RWI25" s="179"/>
      <c r="RWJ25" s="58"/>
      <c r="RWK25" s="179"/>
      <c r="RWL25" s="58"/>
      <c r="RWM25" s="179"/>
      <c r="RWN25" s="58"/>
      <c r="RWO25" s="179"/>
      <c r="RWP25" s="58"/>
      <c r="RWQ25" s="179"/>
      <c r="RWR25" s="58"/>
      <c r="RWS25" s="179"/>
      <c r="RWT25" s="58"/>
      <c r="RWU25" s="179"/>
      <c r="RWV25" s="58"/>
      <c r="RWW25" s="179"/>
      <c r="RWX25" s="58"/>
      <c r="RWY25" s="179"/>
      <c r="RWZ25" s="58"/>
      <c r="RXA25" s="179"/>
      <c r="RXB25" s="58"/>
      <c r="RXC25" s="179"/>
      <c r="RXD25" s="58"/>
      <c r="RXE25" s="179"/>
      <c r="RXF25" s="58"/>
      <c r="RXG25" s="179"/>
      <c r="RXH25" s="58"/>
      <c r="RXI25" s="179"/>
      <c r="RXJ25" s="58"/>
      <c r="RXK25" s="179"/>
      <c r="RXL25" s="58"/>
      <c r="RXM25" s="179"/>
      <c r="RXN25" s="58"/>
      <c r="RXO25" s="179"/>
      <c r="RXP25" s="58"/>
      <c r="RXQ25" s="179"/>
      <c r="RXR25" s="58"/>
      <c r="RXS25" s="179"/>
      <c r="RXT25" s="58"/>
      <c r="RXU25" s="179"/>
      <c r="RXV25" s="58"/>
      <c r="RXW25" s="179"/>
      <c r="RXX25" s="58"/>
      <c r="RXY25" s="179"/>
      <c r="RXZ25" s="58"/>
      <c r="RYA25" s="179"/>
      <c r="RYB25" s="58"/>
      <c r="RYC25" s="179"/>
      <c r="RYD25" s="58"/>
      <c r="RYE25" s="179"/>
      <c r="RYF25" s="58"/>
      <c r="RYG25" s="179"/>
      <c r="RYH25" s="58"/>
      <c r="RYI25" s="179"/>
      <c r="RYJ25" s="58"/>
      <c r="RYK25" s="179"/>
      <c r="RYL25" s="58"/>
      <c r="RYM25" s="179"/>
      <c r="RYN25" s="58"/>
      <c r="RYO25" s="179"/>
      <c r="RYP25" s="58"/>
      <c r="RYQ25" s="179"/>
      <c r="RYR25" s="58"/>
      <c r="RYS25" s="179"/>
      <c r="RYT25" s="58"/>
      <c r="RYU25" s="179"/>
      <c r="RYV25" s="58"/>
      <c r="RYW25" s="179"/>
      <c r="RYX25" s="58"/>
      <c r="RYY25" s="179"/>
      <c r="RYZ25" s="58"/>
      <c r="RZA25" s="179"/>
      <c r="RZB25" s="58"/>
      <c r="RZC25" s="179"/>
      <c r="RZD25" s="58"/>
      <c r="RZE25" s="179"/>
      <c r="RZF25" s="58"/>
      <c r="RZG25" s="179"/>
      <c r="RZH25" s="58"/>
      <c r="RZI25" s="179"/>
      <c r="RZJ25" s="58"/>
      <c r="RZK25" s="179"/>
      <c r="RZL25" s="58"/>
      <c r="RZM25" s="179"/>
      <c r="RZN25" s="58"/>
      <c r="RZO25" s="179"/>
      <c r="RZP25" s="58"/>
      <c r="RZQ25" s="179"/>
      <c r="RZR25" s="58"/>
      <c r="RZS25" s="179"/>
      <c r="RZT25" s="58"/>
      <c r="RZU25" s="179"/>
      <c r="RZV25" s="58"/>
      <c r="RZW25" s="179"/>
      <c r="RZX25" s="58"/>
      <c r="RZY25" s="179"/>
      <c r="RZZ25" s="58"/>
      <c r="SAA25" s="179"/>
      <c r="SAB25" s="58"/>
      <c r="SAC25" s="179"/>
      <c r="SAD25" s="58"/>
      <c r="SAE25" s="179"/>
      <c r="SAF25" s="58"/>
      <c r="SAG25" s="179"/>
      <c r="SAH25" s="58"/>
      <c r="SAI25" s="179"/>
      <c r="SAJ25" s="58"/>
      <c r="SAK25" s="179"/>
      <c r="SAL25" s="58"/>
      <c r="SAM25" s="179"/>
      <c r="SAN25" s="58"/>
      <c r="SAO25" s="179"/>
      <c r="SAP25" s="58"/>
      <c r="SAQ25" s="179"/>
      <c r="SAR25" s="58"/>
      <c r="SAS25" s="179"/>
      <c r="SAT25" s="58"/>
      <c r="SAU25" s="179"/>
      <c r="SAV25" s="58"/>
      <c r="SAW25" s="179"/>
      <c r="SAX25" s="58"/>
      <c r="SAY25" s="179"/>
      <c r="SAZ25" s="58"/>
      <c r="SBA25" s="179"/>
      <c r="SBB25" s="58"/>
      <c r="SBC25" s="179"/>
      <c r="SBD25" s="58"/>
      <c r="SBE25" s="179"/>
      <c r="SBF25" s="58"/>
      <c r="SBG25" s="179"/>
      <c r="SBH25" s="58"/>
      <c r="SBI25" s="179"/>
      <c r="SBJ25" s="58"/>
      <c r="SBK25" s="179"/>
      <c r="SBL25" s="58"/>
      <c r="SBM25" s="179"/>
      <c r="SBN25" s="58"/>
      <c r="SBO25" s="179"/>
      <c r="SBP25" s="58"/>
      <c r="SBQ25" s="179"/>
      <c r="SBR25" s="58"/>
      <c r="SBS25" s="179"/>
      <c r="SBT25" s="58"/>
      <c r="SBU25" s="179"/>
      <c r="SBV25" s="58"/>
      <c r="SBW25" s="179"/>
      <c r="SBX25" s="58"/>
      <c r="SBY25" s="179"/>
      <c r="SBZ25" s="58"/>
      <c r="SCA25" s="179"/>
      <c r="SCB25" s="58"/>
      <c r="SCC25" s="179"/>
      <c r="SCD25" s="58"/>
      <c r="SCE25" s="179"/>
      <c r="SCF25" s="58"/>
      <c r="SCG25" s="179"/>
      <c r="SCH25" s="58"/>
      <c r="SCI25" s="179"/>
      <c r="SCJ25" s="58"/>
      <c r="SCK25" s="179"/>
      <c r="SCL25" s="58"/>
      <c r="SCM25" s="179"/>
      <c r="SCN25" s="58"/>
      <c r="SCO25" s="179"/>
      <c r="SCP25" s="58"/>
      <c r="SCQ25" s="179"/>
      <c r="SCR25" s="58"/>
      <c r="SCS25" s="179"/>
      <c r="SCT25" s="58"/>
      <c r="SCU25" s="179"/>
      <c r="SCV25" s="58"/>
      <c r="SCW25" s="179"/>
      <c r="SCX25" s="58"/>
      <c r="SCY25" s="179"/>
      <c r="SCZ25" s="58"/>
      <c r="SDA25" s="179"/>
      <c r="SDB25" s="58"/>
      <c r="SDC25" s="179"/>
      <c r="SDD25" s="58"/>
      <c r="SDE25" s="179"/>
      <c r="SDF25" s="58"/>
      <c r="SDG25" s="179"/>
      <c r="SDH25" s="58"/>
      <c r="SDI25" s="179"/>
      <c r="SDJ25" s="58"/>
      <c r="SDK25" s="179"/>
      <c r="SDL25" s="58"/>
      <c r="SDM25" s="179"/>
      <c r="SDN25" s="58"/>
      <c r="SDO25" s="179"/>
      <c r="SDP25" s="58"/>
      <c r="SDQ25" s="179"/>
      <c r="SDR25" s="58"/>
      <c r="SDS25" s="179"/>
      <c r="SDT25" s="58"/>
      <c r="SDU25" s="179"/>
      <c r="SDV25" s="58"/>
      <c r="SDW25" s="179"/>
      <c r="SDX25" s="58"/>
      <c r="SDY25" s="179"/>
      <c r="SDZ25" s="58"/>
      <c r="SEA25" s="179"/>
      <c r="SEB25" s="58"/>
      <c r="SEC25" s="179"/>
      <c r="SED25" s="58"/>
      <c r="SEE25" s="179"/>
      <c r="SEF25" s="58"/>
      <c r="SEG25" s="179"/>
      <c r="SEH25" s="58"/>
      <c r="SEI25" s="179"/>
      <c r="SEJ25" s="58"/>
      <c r="SEK25" s="179"/>
      <c r="SEL25" s="58"/>
      <c r="SEM25" s="179"/>
      <c r="SEN25" s="58"/>
      <c r="SEO25" s="179"/>
      <c r="SEP25" s="58"/>
      <c r="SEQ25" s="179"/>
      <c r="SER25" s="58"/>
      <c r="SES25" s="179"/>
      <c r="SET25" s="58"/>
      <c r="SEU25" s="179"/>
      <c r="SEV25" s="58"/>
      <c r="SEW25" s="179"/>
      <c r="SEX25" s="58"/>
      <c r="SEY25" s="179"/>
      <c r="SEZ25" s="58"/>
      <c r="SFA25" s="179"/>
      <c r="SFB25" s="58"/>
      <c r="SFC25" s="179"/>
      <c r="SFD25" s="58"/>
      <c r="SFE25" s="179"/>
      <c r="SFF25" s="58"/>
      <c r="SFG25" s="179"/>
      <c r="SFH25" s="58"/>
      <c r="SFI25" s="179"/>
      <c r="SFJ25" s="58"/>
      <c r="SFK25" s="179"/>
      <c r="SFL25" s="58"/>
      <c r="SFM25" s="179"/>
      <c r="SFN25" s="58"/>
      <c r="SFO25" s="179"/>
      <c r="SFP25" s="58"/>
      <c r="SFQ25" s="179"/>
      <c r="SFR25" s="58"/>
      <c r="SFS25" s="179"/>
      <c r="SFT25" s="58"/>
      <c r="SFU25" s="179"/>
      <c r="SFV25" s="58"/>
      <c r="SFW25" s="179"/>
      <c r="SFX25" s="58"/>
      <c r="SFY25" s="179"/>
      <c r="SFZ25" s="58"/>
      <c r="SGA25" s="179"/>
      <c r="SGB25" s="58"/>
      <c r="SGC25" s="179"/>
      <c r="SGD25" s="58"/>
      <c r="SGE25" s="179"/>
      <c r="SGF25" s="58"/>
      <c r="SGG25" s="179"/>
      <c r="SGH25" s="58"/>
      <c r="SGI25" s="179"/>
      <c r="SGJ25" s="58"/>
      <c r="SGK25" s="179"/>
      <c r="SGL25" s="58"/>
      <c r="SGM25" s="179"/>
      <c r="SGN25" s="58"/>
      <c r="SGO25" s="179"/>
      <c r="SGP25" s="58"/>
      <c r="SGQ25" s="179"/>
      <c r="SGR25" s="58"/>
      <c r="SGS25" s="179"/>
      <c r="SGT25" s="58"/>
      <c r="SGU25" s="179"/>
      <c r="SGV25" s="58"/>
      <c r="SGW25" s="179"/>
      <c r="SGX25" s="58"/>
      <c r="SGY25" s="179"/>
      <c r="SGZ25" s="58"/>
      <c r="SHA25" s="179"/>
      <c r="SHB25" s="58"/>
      <c r="SHC25" s="179"/>
      <c r="SHD25" s="58"/>
      <c r="SHE25" s="179"/>
      <c r="SHF25" s="58"/>
      <c r="SHG25" s="179"/>
      <c r="SHH25" s="58"/>
      <c r="SHI25" s="179"/>
      <c r="SHJ25" s="58"/>
      <c r="SHK25" s="179"/>
      <c r="SHL25" s="58"/>
      <c r="SHM25" s="179"/>
      <c r="SHN25" s="58"/>
      <c r="SHO25" s="179"/>
      <c r="SHP25" s="58"/>
      <c r="SHQ25" s="179"/>
      <c r="SHR25" s="58"/>
      <c r="SHS25" s="179"/>
      <c r="SHT25" s="58"/>
      <c r="SHU25" s="179"/>
      <c r="SHV25" s="58"/>
      <c r="SHW25" s="179"/>
      <c r="SHX25" s="58"/>
      <c r="SHY25" s="179"/>
      <c r="SHZ25" s="58"/>
      <c r="SIA25" s="179"/>
      <c r="SIB25" s="58"/>
      <c r="SIC25" s="179"/>
      <c r="SID25" s="58"/>
      <c r="SIE25" s="179"/>
      <c r="SIF25" s="58"/>
      <c r="SIG25" s="179"/>
      <c r="SIH25" s="58"/>
      <c r="SII25" s="179"/>
      <c r="SIJ25" s="58"/>
      <c r="SIK25" s="179"/>
      <c r="SIL25" s="58"/>
      <c r="SIM25" s="179"/>
      <c r="SIN25" s="58"/>
      <c r="SIO25" s="179"/>
      <c r="SIP25" s="58"/>
      <c r="SIQ25" s="179"/>
      <c r="SIR25" s="58"/>
      <c r="SIS25" s="179"/>
      <c r="SIT25" s="58"/>
      <c r="SIU25" s="179"/>
      <c r="SIV25" s="58"/>
      <c r="SIW25" s="179"/>
      <c r="SIX25" s="58"/>
      <c r="SIY25" s="179"/>
      <c r="SIZ25" s="58"/>
      <c r="SJA25" s="179"/>
      <c r="SJB25" s="58"/>
      <c r="SJC25" s="179"/>
      <c r="SJD25" s="58"/>
      <c r="SJE25" s="179"/>
      <c r="SJF25" s="58"/>
      <c r="SJG25" s="179"/>
      <c r="SJH25" s="58"/>
      <c r="SJI25" s="179"/>
      <c r="SJJ25" s="58"/>
      <c r="SJK25" s="179"/>
      <c r="SJL25" s="58"/>
      <c r="SJM25" s="179"/>
      <c r="SJN25" s="58"/>
      <c r="SJO25" s="179"/>
      <c r="SJP25" s="58"/>
      <c r="SJQ25" s="179"/>
      <c r="SJR25" s="58"/>
      <c r="SJS25" s="179"/>
      <c r="SJT25" s="58"/>
      <c r="SJU25" s="179"/>
      <c r="SJV25" s="58"/>
      <c r="SJW25" s="179"/>
      <c r="SJX25" s="58"/>
      <c r="SJY25" s="179"/>
      <c r="SJZ25" s="58"/>
      <c r="SKA25" s="179"/>
      <c r="SKB25" s="58"/>
      <c r="SKC25" s="179"/>
      <c r="SKD25" s="58"/>
      <c r="SKE25" s="179"/>
      <c r="SKF25" s="58"/>
      <c r="SKG25" s="179"/>
      <c r="SKH25" s="58"/>
      <c r="SKI25" s="179"/>
      <c r="SKJ25" s="58"/>
      <c r="SKK25" s="179"/>
      <c r="SKL25" s="58"/>
      <c r="SKM25" s="179"/>
      <c r="SKN25" s="58"/>
      <c r="SKO25" s="179"/>
      <c r="SKP25" s="58"/>
      <c r="SKQ25" s="179"/>
      <c r="SKR25" s="58"/>
      <c r="SKS25" s="179"/>
      <c r="SKT25" s="58"/>
      <c r="SKU25" s="179"/>
      <c r="SKV25" s="58"/>
      <c r="SKW25" s="179"/>
      <c r="SKX25" s="58"/>
      <c r="SKY25" s="179"/>
      <c r="SKZ25" s="58"/>
      <c r="SLA25" s="179"/>
      <c r="SLB25" s="58"/>
      <c r="SLC25" s="179"/>
      <c r="SLD25" s="58"/>
      <c r="SLE25" s="179"/>
      <c r="SLF25" s="58"/>
      <c r="SLG25" s="179"/>
      <c r="SLH25" s="58"/>
      <c r="SLI25" s="179"/>
      <c r="SLJ25" s="58"/>
      <c r="SLK25" s="179"/>
      <c r="SLL25" s="58"/>
      <c r="SLM25" s="179"/>
      <c r="SLN25" s="58"/>
      <c r="SLO25" s="179"/>
      <c r="SLP25" s="58"/>
      <c r="SLQ25" s="179"/>
      <c r="SLR25" s="58"/>
      <c r="SLS25" s="179"/>
      <c r="SLT25" s="58"/>
      <c r="SLU25" s="179"/>
      <c r="SLV25" s="58"/>
      <c r="SLW25" s="179"/>
      <c r="SLX25" s="58"/>
      <c r="SLY25" s="179"/>
      <c r="SLZ25" s="58"/>
      <c r="SMA25" s="179"/>
      <c r="SMB25" s="58"/>
      <c r="SMC25" s="179"/>
      <c r="SMD25" s="58"/>
      <c r="SME25" s="179"/>
      <c r="SMF25" s="58"/>
      <c r="SMG25" s="179"/>
      <c r="SMH25" s="58"/>
      <c r="SMI25" s="179"/>
      <c r="SMJ25" s="58"/>
      <c r="SMK25" s="179"/>
      <c r="SML25" s="58"/>
      <c r="SMM25" s="179"/>
      <c r="SMN25" s="58"/>
      <c r="SMO25" s="179"/>
      <c r="SMP25" s="58"/>
      <c r="SMQ25" s="179"/>
      <c r="SMR25" s="58"/>
      <c r="SMS25" s="179"/>
      <c r="SMT25" s="58"/>
      <c r="SMU25" s="179"/>
      <c r="SMV25" s="58"/>
      <c r="SMW25" s="179"/>
      <c r="SMX25" s="58"/>
      <c r="SMY25" s="179"/>
      <c r="SMZ25" s="58"/>
      <c r="SNA25" s="179"/>
      <c r="SNB25" s="58"/>
      <c r="SNC25" s="179"/>
      <c r="SND25" s="58"/>
      <c r="SNE25" s="179"/>
      <c r="SNF25" s="58"/>
      <c r="SNG25" s="179"/>
      <c r="SNH25" s="58"/>
      <c r="SNI25" s="179"/>
      <c r="SNJ25" s="58"/>
      <c r="SNK25" s="179"/>
      <c r="SNL25" s="58"/>
      <c r="SNM25" s="179"/>
      <c r="SNN25" s="58"/>
      <c r="SNO25" s="179"/>
      <c r="SNP25" s="58"/>
      <c r="SNQ25" s="179"/>
      <c r="SNR25" s="58"/>
      <c r="SNS25" s="179"/>
      <c r="SNT25" s="58"/>
      <c r="SNU25" s="179"/>
      <c r="SNV25" s="58"/>
      <c r="SNW25" s="179"/>
      <c r="SNX25" s="58"/>
      <c r="SNY25" s="179"/>
      <c r="SNZ25" s="58"/>
      <c r="SOA25" s="179"/>
      <c r="SOB25" s="58"/>
      <c r="SOC25" s="179"/>
      <c r="SOD25" s="58"/>
      <c r="SOE25" s="179"/>
      <c r="SOF25" s="58"/>
      <c r="SOG25" s="179"/>
      <c r="SOH25" s="58"/>
      <c r="SOI25" s="179"/>
      <c r="SOJ25" s="58"/>
      <c r="SOK25" s="179"/>
      <c r="SOL25" s="58"/>
      <c r="SOM25" s="179"/>
      <c r="SON25" s="58"/>
      <c r="SOO25" s="179"/>
      <c r="SOP25" s="58"/>
      <c r="SOQ25" s="179"/>
      <c r="SOR25" s="58"/>
      <c r="SOS25" s="179"/>
      <c r="SOT25" s="58"/>
      <c r="SOU25" s="179"/>
      <c r="SOV25" s="58"/>
      <c r="SOW25" s="179"/>
      <c r="SOX25" s="58"/>
      <c r="SOY25" s="179"/>
      <c r="SOZ25" s="58"/>
      <c r="SPA25" s="179"/>
      <c r="SPB25" s="58"/>
      <c r="SPC25" s="179"/>
      <c r="SPD25" s="58"/>
      <c r="SPE25" s="179"/>
      <c r="SPF25" s="58"/>
      <c r="SPG25" s="179"/>
      <c r="SPH25" s="58"/>
      <c r="SPI25" s="179"/>
      <c r="SPJ25" s="58"/>
      <c r="SPK25" s="179"/>
      <c r="SPL25" s="58"/>
      <c r="SPM25" s="179"/>
      <c r="SPN25" s="58"/>
      <c r="SPO25" s="179"/>
      <c r="SPP25" s="58"/>
      <c r="SPQ25" s="179"/>
      <c r="SPR25" s="58"/>
      <c r="SPS25" s="179"/>
      <c r="SPT25" s="58"/>
      <c r="SPU25" s="179"/>
      <c r="SPV25" s="58"/>
      <c r="SPW25" s="179"/>
      <c r="SPX25" s="58"/>
      <c r="SPY25" s="179"/>
      <c r="SPZ25" s="58"/>
      <c r="SQA25" s="179"/>
      <c r="SQB25" s="58"/>
      <c r="SQC25" s="179"/>
      <c r="SQD25" s="58"/>
      <c r="SQE25" s="179"/>
      <c r="SQF25" s="58"/>
      <c r="SQG25" s="179"/>
      <c r="SQH25" s="58"/>
      <c r="SQI25" s="179"/>
      <c r="SQJ25" s="58"/>
      <c r="SQK25" s="179"/>
      <c r="SQL25" s="58"/>
      <c r="SQM25" s="179"/>
      <c r="SQN25" s="58"/>
      <c r="SQO25" s="179"/>
      <c r="SQP25" s="58"/>
      <c r="SQQ25" s="179"/>
      <c r="SQR25" s="58"/>
      <c r="SQS25" s="179"/>
      <c r="SQT25" s="58"/>
      <c r="SQU25" s="179"/>
      <c r="SQV25" s="58"/>
      <c r="SQW25" s="179"/>
      <c r="SQX25" s="58"/>
      <c r="SQY25" s="179"/>
      <c r="SQZ25" s="58"/>
      <c r="SRA25" s="179"/>
      <c r="SRB25" s="58"/>
      <c r="SRC25" s="179"/>
      <c r="SRD25" s="58"/>
      <c r="SRE25" s="179"/>
      <c r="SRF25" s="58"/>
      <c r="SRG25" s="179"/>
      <c r="SRH25" s="58"/>
      <c r="SRI25" s="179"/>
      <c r="SRJ25" s="58"/>
      <c r="SRK25" s="179"/>
      <c r="SRL25" s="58"/>
      <c r="SRM25" s="179"/>
      <c r="SRN25" s="58"/>
      <c r="SRO25" s="179"/>
      <c r="SRP25" s="58"/>
      <c r="SRQ25" s="179"/>
      <c r="SRR25" s="58"/>
      <c r="SRS25" s="179"/>
      <c r="SRT25" s="58"/>
      <c r="SRU25" s="179"/>
      <c r="SRV25" s="58"/>
      <c r="SRW25" s="179"/>
      <c r="SRX25" s="58"/>
      <c r="SRY25" s="179"/>
      <c r="SRZ25" s="58"/>
      <c r="SSA25" s="179"/>
      <c r="SSB25" s="58"/>
      <c r="SSC25" s="179"/>
      <c r="SSD25" s="58"/>
      <c r="SSE25" s="179"/>
      <c r="SSF25" s="58"/>
      <c r="SSG25" s="179"/>
      <c r="SSH25" s="58"/>
      <c r="SSI25" s="179"/>
      <c r="SSJ25" s="58"/>
      <c r="SSK25" s="179"/>
      <c r="SSL25" s="58"/>
      <c r="SSM25" s="179"/>
      <c r="SSN25" s="58"/>
      <c r="SSO25" s="179"/>
      <c r="SSP25" s="58"/>
      <c r="SSQ25" s="179"/>
      <c r="SSR25" s="58"/>
      <c r="SSS25" s="179"/>
      <c r="SST25" s="58"/>
      <c r="SSU25" s="179"/>
      <c r="SSV25" s="58"/>
      <c r="SSW25" s="179"/>
      <c r="SSX25" s="58"/>
      <c r="SSY25" s="179"/>
      <c r="SSZ25" s="58"/>
      <c r="STA25" s="179"/>
      <c r="STB25" s="58"/>
      <c r="STC25" s="179"/>
      <c r="STD25" s="58"/>
      <c r="STE25" s="179"/>
      <c r="STF25" s="58"/>
      <c r="STG25" s="179"/>
      <c r="STH25" s="58"/>
      <c r="STI25" s="179"/>
      <c r="STJ25" s="58"/>
      <c r="STK25" s="179"/>
      <c r="STL25" s="58"/>
      <c r="STM25" s="179"/>
      <c r="STN25" s="58"/>
      <c r="STO25" s="179"/>
      <c r="STP25" s="58"/>
      <c r="STQ25" s="179"/>
      <c r="STR25" s="58"/>
      <c r="STS25" s="179"/>
      <c r="STT25" s="58"/>
      <c r="STU25" s="179"/>
      <c r="STV25" s="58"/>
      <c r="STW25" s="179"/>
      <c r="STX25" s="58"/>
      <c r="STY25" s="179"/>
      <c r="STZ25" s="58"/>
      <c r="SUA25" s="179"/>
      <c r="SUB25" s="58"/>
      <c r="SUC25" s="179"/>
      <c r="SUD25" s="58"/>
      <c r="SUE25" s="179"/>
      <c r="SUF25" s="58"/>
      <c r="SUG25" s="179"/>
      <c r="SUH25" s="58"/>
      <c r="SUI25" s="179"/>
      <c r="SUJ25" s="58"/>
      <c r="SUK25" s="179"/>
      <c r="SUL25" s="58"/>
      <c r="SUM25" s="179"/>
      <c r="SUN25" s="58"/>
      <c r="SUO25" s="179"/>
      <c r="SUP25" s="58"/>
      <c r="SUQ25" s="179"/>
      <c r="SUR25" s="58"/>
      <c r="SUS25" s="179"/>
      <c r="SUT25" s="58"/>
      <c r="SUU25" s="179"/>
      <c r="SUV25" s="58"/>
      <c r="SUW25" s="179"/>
      <c r="SUX25" s="58"/>
      <c r="SUY25" s="179"/>
      <c r="SUZ25" s="58"/>
      <c r="SVA25" s="179"/>
      <c r="SVB25" s="58"/>
      <c r="SVC25" s="179"/>
      <c r="SVD25" s="58"/>
      <c r="SVE25" s="179"/>
      <c r="SVF25" s="58"/>
      <c r="SVG25" s="179"/>
      <c r="SVH25" s="58"/>
      <c r="SVI25" s="179"/>
      <c r="SVJ25" s="58"/>
      <c r="SVK25" s="179"/>
      <c r="SVL25" s="58"/>
      <c r="SVM25" s="179"/>
      <c r="SVN25" s="58"/>
      <c r="SVO25" s="179"/>
      <c r="SVP25" s="58"/>
      <c r="SVQ25" s="179"/>
      <c r="SVR25" s="58"/>
      <c r="SVS25" s="179"/>
      <c r="SVT25" s="58"/>
      <c r="SVU25" s="179"/>
      <c r="SVV25" s="58"/>
      <c r="SVW25" s="179"/>
      <c r="SVX25" s="58"/>
      <c r="SVY25" s="179"/>
      <c r="SVZ25" s="58"/>
      <c r="SWA25" s="179"/>
      <c r="SWB25" s="58"/>
      <c r="SWC25" s="179"/>
      <c r="SWD25" s="58"/>
      <c r="SWE25" s="179"/>
      <c r="SWF25" s="58"/>
      <c r="SWG25" s="179"/>
      <c r="SWH25" s="58"/>
      <c r="SWI25" s="179"/>
      <c r="SWJ25" s="58"/>
      <c r="SWK25" s="179"/>
      <c r="SWL25" s="58"/>
      <c r="SWM25" s="179"/>
      <c r="SWN25" s="58"/>
      <c r="SWO25" s="179"/>
      <c r="SWP25" s="58"/>
      <c r="SWQ25" s="179"/>
      <c r="SWR25" s="58"/>
      <c r="SWS25" s="179"/>
      <c r="SWT25" s="58"/>
      <c r="SWU25" s="179"/>
      <c r="SWV25" s="58"/>
      <c r="SWW25" s="179"/>
      <c r="SWX25" s="58"/>
      <c r="SWY25" s="179"/>
      <c r="SWZ25" s="58"/>
      <c r="SXA25" s="179"/>
      <c r="SXB25" s="58"/>
      <c r="SXC25" s="179"/>
      <c r="SXD25" s="58"/>
      <c r="SXE25" s="179"/>
      <c r="SXF25" s="58"/>
      <c r="SXG25" s="179"/>
      <c r="SXH25" s="58"/>
      <c r="SXI25" s="179"/>
      <c r="SXJ25" s="58"/>
      <c r="SXK25" s="179"/>
      <c r="SXL25" s="58"/>
      <c r="SXM25" s="179"/>
      <c r="SXN25" s="58"/>
      <c r="SXO25" s="179"/>
      <c r="SXP25" s="58"/>
      <c r="SXQ25" s="179"/>
      <c r="SXR25" s="58"/>
      <c r="SXS25" s="179"/>
      <c r="SXT25" s="58"/>
      <c r="SXU25" s="179"/>
      <c r="SXV25" s="58"/>
      <c r="SXW25" s="179"/>
      <c r="SXX25" s="58"/>
      <c r="SXY25" s="179"/>
      <c r="SXZ25" s="58"/>
      <c r="SYA25" s="179"/>
      <c r="SYB25" s="58"/>
      <c r="SYC25" s="179"/>
      <c r="SYD25" s="58"/>
      <c r="SYE25" s="179"/>
      <c r="SYF25" s="58"/>
      <c r="SYG25" s="179"/>
      <c r="SYH25" s="58"/>
      <c r="SYI25" s="179"/>
      <c r="SYJ25" s="58"/>
      <c r="SYK25" s="179"/>
      <c r="SYL25" s="58"/>
      <c r="SYM25" s="179"/>
      <c r="SYN25" s="58"/>
      <c r="SYO25" s="179"/>
      <c r="SYP25" s="58"/>
      <c r="SYQ25" s="179"/>
      <c r="SYR25" s="58"/>
      <c r="SYS25" s="179"/>
      <c r="SYT25" s="58"/>
      <c r="SYU25" s="179"/>
      <c r="SYV25" s="58"/>
      <c r="SYW25" s="179"/>
      <c r="SYX25" s="58"/>
      <c r="SYY25" s="179"/>
      <c r="SYZ25" s="58"/>
      <c r="SZA25" s="179"/>
      <c r="SZB25" s="58"/>
      <c r="SZC25" s="179"/>
      <c r="SZD25" s="58"/>
      <c r="SZE25" s="179"/>
      <c r="SZF25" s="58"/>
      <c r="SZG25" s="179"/>
      <c r="SZH25" s="58"/>
      <c r="SZI25" s="179"/>
      <c r="SZJ25" s="58"/>
      <c r="SZK25" s="179"/>
      <c r="SZL25" s="58"/>
      <c r="SZM25" s="179"/>
      <c r="SZN25" s="58"/>
      <c r="SZO25" s="179"/>
      <c r="SZP25" s="58"/>
      <c r="SZQ25" s="179"/>
      <c r="SZR25" s="58"/>
      <c r="SZS25" s="179"/>
      <c r="SZT25" s="58"/>
      <c r="SZU25" s="179"/>
      <c r="SZV25" s="58"/>
      <c r="SZW25" s="179"/>
      <c r="SZX25" s="58"/>
      <c r="SZY25" s="179"/>
      <c r="SZZ25" s="58"/>
      <c r="TAA25" s="179"/>
      <c r="TAB25" s="58"/>
      <c r="TAC25" s="179"/>
      <c r="TAD25" s="58"/>
      <c r="TAE25" s="179"/>
      <c r="TAF25" s="58"/>
      <c r="TAG25" s="179"/>
      <c r="TAH25" s="58"/>
      <c r="TAI25" s="179"/>
      <c r="TAJ25" s="58"/>
      <c r="TAK25" s="179"/>
      <c r="TAL25" s="58"/>
      <c r="TAM25" s="179"/>
      <c r="TAN25" s="58"/>
      <c r="TAO25" s="179"/>
      <c r="TAP25" s="58"/>
      <c r="TAQ25" s="179"/>
      <c r="TAR25" s="58"/>
      <c r="TAS25" s="179"/>
      <c r="TAT25" s="58"/>
      <c r="TAU25" s="179"/>
      <c r="TAV25" s="58"/>
      <c r="TAW25" s="179"/>
      <c r="TAX25" s="58"/>
      <c r="TAY25" s="179"/>
      <c r="TAZ25" s="58"/>
      <c r="TBA25" s="179"/>
      <c r="TBB25" s="58"/>
      <c r="TBC25" s="179"/>
      <c r="TBD25" s="58"/>
      <c r="TBE25" s="179"/>
      <c r="TBF25" s="58"/>
      <c r="TBG25" s="179"/>
      <c r="TBH25" s="58"/>
      <c r="TBI25" s="179"/>
      <c r="TBJ25" s="58"/>
      <c r="TBK25" s="179"/>
      <c r="TBL25" s="58"/>
      <c r="TBM25" s="179"/>
      <c r="TBN25" s="58"/>
      <c r="TBO25" s="179"/>
      <c r="TBP25" s="58"/>
      <c r="TBQ25" s="179"/>
      <c r="TBR25" s="58"/>
      <c r="TBS25" s="179"/>
      <c r="TBT25" s="58"/>
      <c r="TBU25" s="179"/>
      <c r="TBV25" s="58"/>
      <c r="TBW25" s="179"/>
      <c r="TBX25" s="58"/>
      <c r="TBY25" s="179"/>
      <c r="TBZ25" s="58"/>
      <c r="TCA25" s="179"/>
      <c r="TCB25" s="58"/>
      <c r="TCC25" s="179"/>
      <c r="TCD25" s="58"/>
      <c r="TCE25" s="179"/>
      <c r="TCF25" s="58"/>
      <c r="TCG25" s="179"/>
      <c r="TCH25" s="58"/>
      <c r="TCI25" s="179"/>
      <c r="TCJ25" s="58"/>
      <c r="TCK25" s="179"/>
      <c r="TCL25" s="58"/>
      <c r="TCM25" s="179"/>
      <c r="TCN25" s="58"/>
      <c r="TCO25" s="179"/>
      <c r="TCP25" s="58"/>
      <c r="TCQ25" s="179"/>
      <c r="TCR25" s="58"/>
      <c r="TCS25" s="179"/>
      <c r="TCT25" s="58"/>
      <c r="TCU25" s="179"/>
      <c r="TCV25" s="58"/>
      <c r="TCW25" s="179"/>
      <c r="TCX25" s="58"/>
      <c r="TCY25" s="179"/>
      <c r="TCZ25" s="58"/>
      <c r="TDA25" s="179"/>
      <c r="TDB25" s="58"/>
      <c r="TDC25" s="179"/>
      <c r="TDD25" s="58"/>
      <c r="TDE25" s="179"/>
      <c r="TDF25" s="58"/>
      <c r="TDG25" s="179"/>
      <c r="TDH25" s="58"/>
      <c r="TDI25" s="179"/>
      <c r="TDJ25" s="58"/>
      <c r="TDK25" s="179"/>
      <c r="TDL25" s="58"/>
      <c r="TDM25" s="179"/>
      <c r="TDN25" s="58"/>
      <c r="TDO25" s="179"/>
      <c r="TDP25" s="58"/>
      <c r="TDQ25" s="179"/>
      <c r="TDR25" s="58"/>
      <c r="TDS25" s="179"/>
      <c r="TDT25" s="58"/>
      <c r="TDU25" s="179"/>
      <c r="TDV25" s="58"/>
      <c r="TDW25" s="179"/>
      <c r="TDX25" s="58"/>
      <c r="TDY25" s="179"/>
      <c r="TDZ25" s="58"/>
      <c r="TEA25" s="179"/>
      <c r="TEB25" s="58"/>
      <c r="TEC25" s="179"/>
      <c r="TED25" s="58"/>
      <c r="TEE25" s="179"/>
      <c r="TEF25" s="58"/>
      <c r="TEG25" s="179"/>
      <c r="TEH25" s="58"/>
      <c r="TEI25" s="179"/>
      <c r="TEJ25" s="58"/>
      <c r="TEK25" s="179"/>
      <c r="TEL25" s="58"/>
      <c r="TEM25" s="179"/>
      <c r="TEN25" s="58"/>
      <c r="TEO25" s="179"/>
      <c r="TEP25" s="58"/>
      <c r="TEQ25" s="179"/>
      <c r="TER25" s="58"/>
      <c r="TES25" s="179"/>
      <c r="TET25" s="58"/>
      <c r="TEU25" s="179"/>
      <c r="TEV25" s="58"/>
      <c r="TEW25" s="179"/>
      <c r="TEX25" s="58"/>
      <c r="TEY25" s="179"/>
      <c r="TEZ25" s="58"/>
      <c r="TFA25" s="179"/>
      <c r="TFB25" s="58"/>
      <c r="TFC25" s="179"/>
      <c r="TFD25" s="58"/>
      <c r="TFE25" s="179"/>
      <c r="TFF25" s="58"/>
      <c r="TFG25" s="179"/>
      <c r="TFH25" s="58"/>
      <c r="TFI25" s="179"/>
      <c r="TFJ25" s="58"/>
      <c r="TFK25" s="179"/>
      <c r="TFL25" s="58"/>
      <c r="TFM25" s="179"/>
      <c r="TFN25" s="58"/>
      <c r="TFO25" s="179"/>
      <c r="TFP25" s="58"/>
      <c r="TFQ25" s="179"/>
      <c r="TFR25" s="58"/>
      <c r="TFS25" s="179"/>
      <c r="TFT25" s="58"/>
      <c r="TFU25" s="179"/>
      <c r="TFV25" s="58"/>
      <c r="TFW25" s="179"/>
      <c r="TFX25" s="58"/>
      <c r="TFY25" s="179"/>
      <c r="TFZ25" s="58"/>
      <c r="TGA25" s="179"/>
      <c r="TGB25" s="58"/>
      <c r="TGC25" s="179"/>
      <c r="TGD25" s="58"/>
      <c r="TGE25" s="179"/>
      <c r="TGF25" s="58"/>
      <c r="TGG25" s="179"/>
      <c r="TGH25" s="58"/>
      <c r="TGI25" s="179"/>
      <c r="TGJ25" s="58"/>
      <c r="TGK25" s="179"/>
      <c r="TGL25" s="58"/>
      <c r="TGM25" s="179"/>
      <c r="TGN25" s="58"/>
      <c r="TGO25" s="179"/>
      <c r="TGP25" s="58"/>
      <c r="TGQ25" s="179"/>
      <c r="TGR25" s="58"/>
      <c r="TGS25" s="179"/>
      <c r="TGT25" s="58"/>
      <c r="TGU25" s="179"/>
      <c r="TGV25" s="58"/>
      <c r="TGW25" s="179"/>
      <c r="TGX25" s="58"/>
      <c r="TGY25" s="179"/>
      <c r="TGZ25" s="58"/>
      <c r="THA25" s="179"/>
      <c r="THB25" s="58"/>
      <c r="THC25" s="179"/>
      <c r="THD25" s="58"/>
      <c r="THE25" s="179"/>
      <c r="THF25" s="58"/>
      <c r="THG25" s="179"/>
      <c r="THH25" s="58"/>
      <c r="THI25" s="179"/>
      <c r="THJ25" s="58"/>
      <c r="THK25" s="179"/>
      <c r="THL25" s="58"/>
      <c r="THM25" s="179"/>
      <c r="THN25" s="58"/>
      <c r="THO25" s="179"/>
      <c r="THP25" s="58"/>
      <c r="THQ25" s="179"/>
      <c r="THR25" s="58"/>
      <c r="THS25" s="179"/>
      <c r="THT25" s="58"/>
      <c r="THU25" s="179"/>
      <c r="THV25" s="58"/>
      <c r="THW25" s="179"/>
      <c r="THX25" s="58"/>
      <c r="THY25" s="179"/>
      <c r="THZ25" s="58"/>
      <c r="TIA25" s="179"/>
      <c r="TIB25" s="58"/>
      <c r="TIC25" s="179"/>
      <c r="TID25" s="58"/>
      <c r="TIE25" s="179"/>
      <c r="TIF25" s="58"/>
      <c r="TIG25" s="179"/>
      <c r="TIH25" s="58"/>
      <c r="TII25" s="179"/>
      <c r="TIJ25" s="58"/>
      <c r="TIK25" s="179"/>
      <c r="TIL25" s="58"/>
      <c r="TIM25" s="179"/>
      <c r="TIN25" s="58"/>
      <c r="TIO25" s="179"/>
      <c r="TIP25" s="58"/>
      <c r="TIQ25" s="179"/>
      <c r="TIR25" s="58"/>
      <c r="TIS25" s="179"/>
      <c r="TIT25" s="58"/>
      <c r="TIU25" s="179"/>
      <c r="TIV25" s="58"/>
      <c r="TIW25" s="179"/>
      <c r="TIX25" s="58"/>
      <c r="TIY25" s="179"/>
      <c r="TIZ25" s="58"/>
      <c r="TJA25" s="179"/>
      <c r="TJB25" s="58"/>
      <c r="TJC25" s="179"/>
      <c r="TJD25" s="58"/>
      <c r="TJE25" s="179"/>
      <c r="TJF25" s="58"/>
      <c r="TJG25" s="179"/>
      <c r="TJH25" s="58"/>
      <c r="TJI25" s="179"/>
      <c r="TJJ25" s="58"/>
      <c r="TJK25" s="179"/>
      <c r="TJL25" s="58"/>
      <c r="TJM25" s="179"/>
      <c r="TJN25" s="58"/>
      <c r="TJO25" s="179"/>
      <c r="TJP25" s="58"/>
      <c r="TJQ25" s="179"/>
      <c r="TJR25" s="58"/>
      <c r="TJS25" s="179"/>
      <c r="TJT25" s="58"/>
      <c r="TJU25" s="179"/>
      <c r="TJV25" s="58"/>
      <c r="TJW25" s="179"/>
      <c r="TJX25" s="58"/>
      <c r="TJY25" s="179"/>
      <c r="TJZ25" s="58"/>
      <c r="TKA25" s="179"/>
      <c r="TKB25" s="58"/>
      <c r="TKC25" s="179"/>
      <c r="TKD25" s="58"/>
      <c r="TKE25" s="179"/>
      <c r="TKF25" s="58"/>
      <c r="TKG25" s="179"/>
      <c r="TKH25" s="58"/>
      <c r="TKI25" s="179"/>
      <c r="TKJ25" s="58"/>
      <c r="TKK25" s="179"/>
      <c r="TKL25" s="58"/>
      <c r="TKM25" s="179"/>
      <c r="TKN25" s="58"/>
      <c r="TKO25" s="179"/>
      <c r="TKP25" s="58"/>
      <c r="TKQ25" s="179"/>
      <c r="TKR25" s="58"/>
      <c r="TKS25" s="179"/>
      <c r="TKT25" s="58"/>
      <c r="TKU25" s="179"/>
      <c r="TKV25" s="58"/>
      <c r="TKW25" s="179"/>
      <c r="TKX25" s="58"/>
      <c r="TKY25" s="179"/>
      <c r="TKZ25" s="58"/>
      <c r="TLA25" s="179"/>
      <c r="TLB25" s="58"/>
      <c r="TLC25" s="179"/>
      <c r="TLD25" s="58"/>
      <c r="TLE25" s="179"/>
      <c r="TLF25" s="58"/>
      <c r="TLG25" s="179"/>
      <c r="TLH25" s="58"/>
      <c r="TLI25" s="179"/>
      <c r="TLJ25" s="58"/>
      <c r="TLK25" s="179"/>
      <c r="TLL25" s="58"/>
      <c r="TLM25" s="179"/>
      <c r="TLN25" s="58"/>
      <c r="TLO25" s="179"/>
      <c r="TLP25" s="58"/>
      <c r="TLQ25" s="179"/>
      <c r="TLR25" s="58"/>
      <c r="TLS25" s="179"/>
      <c r="TLT25" s="58"/>
      <c r="TLU25" s="179"/>
      <c r="TLV25" s="58"/>
      <c r="TLW25" s="179"/>
      <c r="TLX25" s="58"/>
      <c r="TLY25" s="179"/>
      <c r="TLZ25" s="58"/>
      <c r="TMA25" s="179"/>
      <c r="TMB25" s="58"/>
      <c r="TMC25" s="179"/>
      <c r="TMD25" s="58"/>
      <c r="TME25" s="179"/>
      <c r="TMF25" s="58"/>
      <c r="TMG25" s="179"/>
      <c r="TMH25" s="58"/>
      <c r="TMI25" s="179"/>
      <c r="TMJ25" s="58"/>
      <c r="TMK25" s="179"/>
      <c r="TML25" s="58"/>
      <c r="TMM25" s="179"/>
      <c r="TMN25" s="58"/>
      <c r="TMO25" s="179"/>
      <c r="TMP25" s="58"/>
      <c r="TMQ25" s="179"/>
      <c r="TMR25" s="58"/>
      <c r="TMS25" s="179"/>
      <c r="TMT25" s="58"/>
      <c r="TMU25" s="179"/>
      <c r="TMV25" s="58"/>
      <c r="TMW25" s="179"/>
      <c r="TMX25" s="58"/>
      <c r="TMY25" s="179"/>
      <c r="TMZ25" s="58"/>
      <c r="TNA25" s="179"/>
      <c r="TNB25" s="58"/>
      <c r="TNC25" s="179"/>
      <c r="TND25" s="58"/>
      <c r="TNE25" s="179"/>
      <c r="TNF25" s="58"/>
      <c r="TNG25" s="179"/>
      <c r="TNH25" s="58"/>
      <c r="TNI25" s="179"/>
      <c r="TNJ25" s="58"/>
      <c r="TNK25" s="179"/>
      <c r="TNL25" s="58"/>
      <c r="TNM25" s="179"/>
      <c r="TNN25" s="58"/>
      <c r="TNO25" s="179"/>
      <c r="TNP25" s="58"/>
      <c r="TNQ25" s="179"/>
      <c r="TNR25" s="58"/>
      <c r="TNS25" s="179"/>
      <c r="TNT25" s="58"/>
      <c r="TNU25" s="179"/>
      <c r="TNV25" s="58"/>
      <c r="TNW25" s="179"/>
      <c r="TNX25" s="58"/>
      <c r="TNY25" s="179"/>
      <c r="TNZ25" s="58"/>
      <c r="TOA25" s="179"/>
      <c r="TOB25" s="58"/>
      <c r="TOC25" s="179"/>
      <c r="TOD25" s="58"/>
      <c r="TOE25" s="179"/>
      <c r="TOF25" s="58"/>
      <c r="TOG25" s="179"/>
      <c r="TOH25" s="58"/>
      <c r="TOI25" s="179"/>
      <c r="TOJ25" s="58"/>
      <c r="TOK25" s="179"/>
      <c r="TOL25" s="58"/>
      <c r="TOM25" s="179"/>
      <c r="TON25" s="58"/>
      <c r="TOO25" s="179"/>
      <c r="TOP25" s="58"/>
      <c r="TOQ25" s="179"/>
      <c r="TOR25" s="58"/>
      <c r="TOS25" s="179"/>
      <c r="TOT25" s="58"/>
      <c r="TOU25" s="179"/>
      <c r="TOV25" s="58"/>
      <c r="TOW25" s="179"/>
      <c r="TOX25" s="58"/>
      <c r="TOY25" s="179"/>
      <c r="TOZ25" s="58"/>
      <c r="TPA25" s="179"/>
      <c r="TPB25" s="58"/>
      <c r="TPC25" s="179"/>
      <c r="TPD25" s="58"/>
      <c r="TPE25" s="179"/>
      <c r="TPF25" s="58"/>
      <c r="TPG25" s="179"/>
      <c r="TPH25" s="58"/>
      <c r="TPI25" s="179"/>
      <c r="TPJ25" s="58"/>
      <c r="TPK25" s="179"/>
      <c r="TPL25" s="58"/>
      <c r="TPM25" s="179"/>
      <c r="TPN25" s="58"/>
      <c r="TPO25" s="179"/>
      <c r="TPP25" s="58"/>
      <c r="TPQ25" s="179"/>
      <c r="TPR25" s="58"/>
      <c r="TPS25" s="179"/>
      <c r="TPT25" s="58"/>
      <c r="TPU25" s="179"/>
      <c r="TPV25" s="58"/>
      <c r="TPW25" s="179"/>
      <c r="TPX25" s="58"/>
      <c r="TPY25" s="179"/>
      <c r="TPZ25" s="58"/>
      <c r="TQA25" s="179"/>
      <c r="TQB25" s="58"/>
      <c r="TQC25" s="179"/>
      <c r="TQD25" s="58"/>
      <c r="TQE25" s="179"/>
      <c r="TQF25" s="58"/>
      <c r="TQG25" s="179"/>
      <c r="TQH25" s="58"/>
      <c r="TQI25" s="179"/>
      <c r="TQJ25" s="58"/>
      <c r="TQK25" s="179"/>
      <c r="TQL25" s="58"/>
      <c r="TQM25" s="179"/>
      <c r="TQN25" s="58"/>
      <c r="TQO25" s="179"/>
      <c r="TQP25" s="58"/>
      <c r="TQQ25" s="179"/>
      <c r="TQR25" s="58"/>
      <c r="TQS25" s="179"/>
      <c r="TQT25" s="58"/>
      <c r="TQU25" s="179"/>
      <c r="TQV25" s="58"/>
      <c r="TQW25" s="179"/>
      <c r="TQX25" s="58"/>
      <c r="TQY25" s="179"/>
      <c r="TQZ25" s="58"/>
      <c r="TRA25" s="179"/>
      <c r="TRB25" s="58"/>
      <c r="TRC25" s="179"/>
      <c r="TRD25" s="58"/>
      <c r="TRE25" s="179"/>
      <c r="TRF25" s="58"/>
      <c r="TRG25" s="179"/>
      <c r="TRH25" s="58"/>
      <c r="TRI25" s="179"/>
      <c r="TRJ25" s="58"/>
      <c r="TRK25" s="179"/>
      <c r="TRL25" s="58"/>
      <c r="TRM25" s="179"/>
      <c r="TRN25" s="58"/>
      <c r="TRO25" s="179"/>
      <c r="TRP25" s="58"/>
      <c r="TRQ25" s="179"/>
      <c r="TRR25" s="58"/>
      <c r="TRS25" s="179"/>
      <c r="TRT25" s="58"/>
      <c r="TRU25" s="179"/>
      <c r="TRV25" s="58"/>
      <c r="TRW25" s="179"/>
      <c r="TRX25" s="58"/>
      <c r="TRY25" s="179"/>
      <c r="TRZ25" s="58"/>
      <c r="TSA25" s="179"/>
      <c r="TSB25" s="58"/>
      <c r="TSC25" s="179"/>
      <c r="TSD25" s="58"/>
      <c r="TSE25" s="179"/>
      <c r="TSF25" s="58"/>
      <c r="TSG25" s="179"/>
      <c r="TSH25" s="58"/>
      <c r="TSI25" s="179"/>
      <c r="TSJ25" s="58"/>
      <c r="TSK25" s="179"/>
      <c r="TSL25" s="58"/>
      <c r="TSM25" s="179"/>
      <c r="TSN25" s="58"/>
      <c r="TSO25" s="179"/>
      <c r="TSP25" s="58"/>
      <c r="TSQ25" s="179"/>
      <c r="TSR25" s="58"/>
      <c r="TSS25" s="179"/>
      <c r="TST25" s="58"/>
      <c r="TSU25" s="179"/>
      <c r="TSV25" s="58"/>
      <c r="TSW25" s="179"/>
      <c r="TSX25" s="58"/>
      <c r="TSY25" s="179"/>
      <c r="TSZ25" s="58"/>
      <c r="TTA25" s="179"/>
      <c r="TTB25" s="58"/>
      <c r="TTC25" s="179"/>
      <c r="TTD25" s="58"/>
      <c r="TTE25" s="179"/>
      <c r="TTF25" s="58"/>
      <c r="TTG25" s="179"/>
      <c r="TTH25" s="58"/>
      <c r="TTI25" s="179"/>
      <c r="TTJ25" s="58"/>
      <c r="TTK25" s="179"/>
      <c r="TTL25" s="58"/>
      <c r="TTM25" s="179"/>
      <c r="TTN25" s="58"/>
      <c r="TTO25" s="179"/>
      <c r="TTP25" s="58"/>
      <c r="TTQ25" s="179"/>
      <c r="TTR25" s="58"/>
      <c r="TTS25" s="179"/>
      <c r="TTT25" s="58"/>
      <c r="TTU25" s="179"/>
      <c r="TTV25" s="58"/>
      <c r="TTW25" s="179"/>
      <c r="TTX25" s="58"/>
      <c r="TTY25" s="179"/>
      <c r="TTZ25" s="58"/>
      <c r="TUA25" s="179"/>
      <c r="TUB25" s="58"/>
      <c r="TUC25" s="179"/>
      <c r="TUD25" s="58"/>
      <c r="TUE25" s="179"/>
      <c r="TUF25" s="58"/>
      <c r="TUG25" s="179"/>
      <c r="TUH25" s="58"/>
      <c r="TUI25" s="179"/>
      <c r="TUJ25" s="58"/>
      <c r="TUK25" s="179"/>
      <c r="TUL25" s="58"/>
      <c r="TUM25" s="179"/>
      <c r="TUN25" s="58"/>
      <c r="TUO25" s="179"/>
      <c r="TUP25" s="58"/>
      <c r="TUQ25" s="179"/>
      <c r="TUR25" s="58"/>
      <c r="TUS25" s="179"/>
      <c r="TUT25" s="58"/>
      <c r="TUU25" s="179"/>
      <c r="TUV25" s="58"/>
      <c r="TUW25" s="179"/>
      <c r="TUX25" s="58"/>
      <c r="TUY25" s="179"/>
      <c r="TUZ25" s="58"/>
      <c r="TVA25" s="179"/>
      <c r="TVB25" s="58"/>
      <c r="TVC25" s="179"/>
      <c r="TVD25" s="58"/>
      <c r="TVE25" s="179"/>
      <c r="TVF25" s="58"/>
      <c r="TVG25" s="179"/>
      <c r="TVH25" s="58"/>
      <c r="TVI25" s="179"/>
      <c r="TVJ25" s="58"/>
      <c r="TVK25" s="179"/>
      <c r="TVL25" s="58"/>
      <c r="TVM25" s="179"/>
      <c r="TVN25" s="58"/>
      <c r="TVO25" s="179"/>
      <c r="TVP25" s="58"/>
      <c r="TVQ25" s="179"/>
      <c r="TVR25" s="58"/>
      <c r="TVS25" s="179"/>
      <c r="TVT25" s="58"/>
      <c r="TVU25" s="179"/>
      <c r="TVV25" s="58"/>
      <c r="TVW25" s="179"/>
      <c r="TVX25" s="58"/>
      <c r="TVY25" s="179"/>
      <c r="TVZ25" s="58"/>
      <c r="TWA25" s="179"/>
      <c r="TWB25" s="58"/>
      <c r="TWC25" s="179"/>
      <c r="TWD25" s="58"/>
      <c r="TWE25" s="179"/>
      <c r="TWF25" s="58"/>
      <c r="TWG25" s="179"/>
      <c r="TWH25" s="58"/>
      <c r="TWI25" s="179"/>
      <c r="TWJ25" s="58"/>
      <c r="TWK25" s="179"/>
      <c r="TWL25" s="58"/>
      <c r="TWM25" s="179"/>
      <c r="TWN25" s="58"/>
      <c r="TWO25" s="179"/>
      <c r="TWP25" s="58"/>
      <c r="TWQ25" s="179"/>
      <c r="TWR25" s="58"/>
      <c r="TWS25" s="179"/>
      <c r="TWT25" s="58"/>
      <c r="TWU25" s="179"/>
      <c r="TWV25" s="58"/>
      <c r="TWW25" s="179"/>
      <c r="TWX25" s="58"/>
      <c r="TWY25" s="179"/>
      <c r="TWZ25" s="58"/>
      <c r="TXA25" s="179"/>
      <c r="TXB25" s="58"/>
      <c r="TXC25" s="179"/>
      <c r="TXD25" s="58"/>
      <c r="TXE25" s="179"/>
      <c r="TXF25" s="58"/>
      <c r="TXG25" s="179"/>
      <c r="TXH25" s="58"/>
      <c r="TXI25" s="179"/>
      <c r="TXJ25" s="58"/>
      <c r="TXK25" s="179"/>
      <c r="TXL25" s="58"/>
      <c r="TXM25" s="179"/>
      <c r="TXN25" s="58"/>
      <c r="TXO25" s="179"/>
      <c r="TXP25" s="58"/>
      <c r="TXQ25" s="179"/>
      <c r="TXR25" s="58"/>
      <c r="TXS25" s="179"/>
      <c r="TXT25" s="58"/>
      <c r="TXU25" s="179"/>
      <c r="TXV25" s="58"/>
      <c r="TXW25" s="179"/>
      <c r="TXX25" s="58"/>
      <c r="TXY25" s="179"/>
      <c r="TXZ25" s="58"/>
      <c r="TYA25" s="179"/>
      <c r="TYB25" s="58"/>
      <c r="TYC25" s="179"/>
      <c r="TYD25" s="58"/>
      <c r="TYE25" s="179"/>
      <c r="TYF25" s="58"/>
      <c r="TYG25" s="179"/>
      <c r="TYH25" s="58"/>
      <c r="TYI25" s="179"/>
      <c r="TYJ25" s="58"/>
      <c r="TYK25" s="179"/>
      <c r="TYL25" s="58"/>
      <c r="TYM25" s="179"/>
      <c r="TYN25" s="58"/>
      <c r="TYO25" s="179"/>
      <c r="TYP25" s="58"/>
      <c r="TYQ25" s="179"/>
      <c r="TYR25" s="58"/>
      <c r="TYS25" s="179"/>
      <c r="TYT25" s="58"/>
      <c r="TYU25" s="179"/>
      <c r="TYV25" s="58"/>
      <c r="TYW25" s="179"/>
      <c r="TYX25" s="58"/>
      <c r="TYY25" s="179"/>
      <c r="TYZ25" s="58"/>
      <c r="TZA25" s="179"/>
      <c r="TZB25" s="58"/>
      <c r="TZC25" s="179"/>
      <c r="TZD25" s="58"/>
      <c r="TZE25" s="179"/>
      <c r="TZF25" s="58"/>
      <c r="TZG25" s="179"/>
      <c r="TZH25" s="58"/>
      <c r="TZI25" s="179"/>
      <c r="TZJ25" s="58"/>
      <c r="TZK25" s="179"/>
      <c r="TZL25" s="58"/>
      <c r="TZM25" s="179"/>
      <c r="TZN25" s="58"/>
      <c r="TZO25" s="179"/>
      <c r="TZP25" s="58"/>
      <c r="TZQ25" s="179"/>
      <c r="TZR25" s="58"/>
      <c r="TZS25" s="179"/>
      <c r="TZT25" s="58"/>
      <c r="TZU25" s="179"/>
      <c r="TZV25" s="58"/>
      <c r="TZW25" s="179"/>
      <c r="TZX25" s="58"/>
      <c r="TZY25" s="179"/>
      <c r="TZZ25" s="58"/>
      <c r="UAA25" s="179"/>
      <c r="UAB25" s="58"/>
      <c r="UAC25" s="179"/>
      <c r="UAD25" s="58"/>
      <c r="UAE25" s="179"/>
      <c r="UAF25" s="58"/>
      <c r="UAG25" s="179"/>
      <c r="UAH25" s="58"/>
      <c r="UAI25" s="179"/>
      <c r="UAJ25" s="58"/>
      <c r="UAK25" s="179"/>
      <c r="UAL25" s="58"/>
      <c r="UAM25" s="179"/>
      <c r="UAN25" s="58"/>
      <c r="UAO25" s="179"/>
      <c r="UAP25" s="58"/>
      <c r="UAQ25" s="179"/>
      <c r="UAR25" s="58"/>
      <c r="UAS25" s="179"/>
      <c r="UAT25" s="58"/>
      <c r="UAU25" s="179"/>
      <c r="UAV25" s="58"/>
      <c r="UAW25" s="179"/>
      <c r="UAX25" s="58"/>
      <c r="UAY25" s="179"/>
      <c r="UAZ25" s="58"/>
      <c r="UBA25" s="179"/>
      <c r="UBB25" s="58"/>
      <c r="UBC25" s="179"/>
      <c r="UBD25" s="58"/>
      <c r="UBE25" s="179"/>
      <c r="UBF25" s="58"/>
      <c r="UBG25" s="179"/>
      <c r="UBH25" s="58"/>
      <c r="UBI25" s="179"/>
      <c r="UBJ25" s="58"/>
      <c r="UBK25" s="179"/>
      <c r="UBL25" s="58"/>
      <c r="UBM25" s="179"/>
      <c r="UBN25" s="58"/>
      <c r="UBO25" s="179"/>
      <c r="UBP25" s="58"/>
      <c r="UBQ25" s="179"/>
      <c r="UBR25" s="58"/>
      <c r="UBS25" s="179"/>
      <c r="UBT25" s="58"/>
      <c r="UBU25" s="179"/>
      <c r="UBV25" s="58"/>
      <c r="UBW25" s="179"/>
      <c r="UBX25" s="58"/>
      <c r="UBY25" s="179"/>
      <c r="UBZ25" s="58"/>
      <c r="UCA25" s="179"/>
      <c r="UCB25" s="58"/>
      <c r="UCC25" s="179"/>
      <c r="UCD25" s="58"/>
      <c r="UCE25" s="179"/>
      <c r="UCF25" s="58"/>
      <c r="UCG25" s="179"/>
      <c r="UCH25" s="58"/>
      <c r="UCI25" s="179"/>
      <c r="UCJ25" s="58"/>
      <c r="UCK25" s="179"/>
      <c r="UCL25" s="58"/>
      <c r="UCM25" s="179"/>
      <c r="UCN25" s="58"/>
      <c r="UCO25" s="179"/>
      <c r="UCP25" s="58"/>
      <c r="UCQ25" s="179"/>
      <c r="UCR25" s="58"/>
      <c r="UCS25" s="179"/>
      <c r="UCT25" s="58"/>
      <c r="UCU25" s="179"/>
      <c r="UCV25" s="58"/>
      <c r="UCW25" s="179"/>
      <c r="UCX25" s="58"/>
      <c r="UCY25" s="179"/>
      <c r="UCZ25" s="58"/>
      <c r="UDA25" s="179"/>
      <c r="UDB25" s="58"/>
      <c r="UDC25" s="179"/>
      <c r="UDD25" s="58"/>
      <c r="UDE25" s="179"/>
      <c r="UDF25" s="58"/>
      <c r="UDG25" s="179"/>
      <c r="UDH25" s="58"/>
      <c r="UDI25" s="179"/>
      <c r="UDJ25" s="58"/>
      <c r="UDK25" s="179"/>
      <c r="UDL25" s="58"/>
      <c r="UDM25" s="179"/>
      <c r="UDN25" s="58"/>
      <c r="UDO25" s="179"/>
      <c r="UDP25" s="58"/>
      <c r="UDQ25" s="179"/>
      <c r="UDR25" s="58"/>
      <c r="UDS25" s="179"/>
      <c r="UDT25" s="58"/>
      <c r="UDU25" s="179"/>
      <c r="UDV25" s="58"/>
      <c r="UDW25" s="179"/>
      <c r="UDX25" s="58"/>
      <c r="UDY25" s="179"/>
      <c r="UDZ25" s="58"/>
      <c r="UEA25" s="179"/>
      <c r="UEB25" s="58"/>
      <c r="UEC25" s="179"/>
      <c r="UED25" s="58"/>
      <c r="UEE25" s="179"/>
      <c r="UEF25" s="58"/>
      <c r="UEG25" s="179"/>
      <c r="UEH25" s="58"/>
      <c r="UEI25" s="179"/>
      <c r="UEJ25" s="58"/>
      <c r="UEK25" s="179"/>
      <c r="UEL25" s="58"/>
      <c r="UEM25" s="179"/>
      <c r="UEN25" s="58"/>
      <c r="UEO25" s="179"/>
      <c r="UEP25" s="58"/>
      <c r="UEQ25" s="179"/>
      <c r="UER25" s="58"/>
      <c r="UES25" s="179"/>
      <c r="UET25" s="58"/>
      <c r="UEU25" s="179"/>
      <c r="UEV25" s="58"/>
      <c r="UEW25" s="179"/>
      <c r="UEX25" s="58"/>
      <c r="UEY25" s="179"/>
      <c r="UEZ25" s="58"/>
      <c r="UFA25" s="179"/>
      <c r="UFB25" s="58"/>
      <c r="UFC25" s="179"/>
      <c r="UFD25" s="58"/>
      <c r="UFE25" s="179"/>
      <c r="UFF25" s="58"/>
      <c r="UFG25" s="179"/>
      <c r="UFH25" s="58"/>
      <c r="UFI25" s="179"/>
      <c r="UFJ25" s="58"/>
      <c r="UFK25" s="179"/>
      <c r="UFL25" s="58"/>
      <c r="UFM25" s="179"/>
      <c r="UFN25" s="58"/>
      <c r="UFO25" s="179"/>
      <c r="UFP25" s="58"/>
      <c r="UFQ25" s="179"/>
      <c r="UFR25" s="58"/>
      <c r="UFS25" s="179"/>
      <c r="UFT25" s="58"/>
      <c r="UFU25" s="179"/>
      <c r="UFV25" s="58"/>
      <c r="UFW25" s="179"/>
      <c r="UFX25" s="58"/>
      <c r="UFY25" s="179"/>
      <c r="UFZ25" s="58"/>
      <c r="UGA25" s="179"/>
      <c r="UGB25" s="58"/>
      <c r="UGC25" s="179"/>
      <c r="UGD25" s="58"/>
      <c r="UGE25" s="179"/>
      <c r="UGF25" s="58"/>
      <c r="UGG25" s="179"/>
      <c r="UGH25" s="58"/>
      <c r="UGI25" s="179"/>
      <c r="UGJ25" s="58"/>
      <c r="UGK25" s="179"/>
      <c r="UGL25" s="58"/>
      <c r="UGM25" s="179"/>
      <c r="UGN25" s="58"/>
      <c r="UGO25" s="179"/>
      <c r="UGP25" s="58"/>
      <c r="UGQ25" s="179"/>
      <c r="UGR25" s="58"/>
      <c r="UGS25" s="179"/>
      <c r="UGT25" s="58"/>
      <c r="UGU25" s="179"/>
      <c r="UGV25" s="58"/>
      <c r="UGW25" s="179"/>
      <c r="UGX25" s="58"/>
      <c r="UGY25" s="179"/>
      <c r="UGZ25" s="58"/>
      <c r="UHA25" s="179"/>
      <c r="UHB25" s="58"/>
      <c r="UHC25" s="179"/>
      <c r="UHD25" s="58"/>
      <c r="UHE25" s="179"/>
      <c r="UHF25" s="58"/>
      <c r="UHG25" s="179"/>
      <c r="UHH25" s="58"/>
      <c r="UHI25" s="179"/>
      <c r="UHJ25" s="58"/>
      <c r="UHK25" s="179"/>
      <c r="UHL25" s="58"/>
      <c r="UHM25" s="179"/>
      <c r="UHN25" s="58"/>
      <c r="UHO25" s="179"/>
      <c r="UHP25" s="58"/>
      <c r="UHQ25" s="179"/>
      <c r="UHR25" s="58"/>
      <c r="UHS25" s="179"/>
      <c r="UHT25" s="58"/>
      <c r="UHU25" s="179"/>
      <c r="UHV25" s="58"/>
      <c r="UHW25" s="179"/>
      <c r="UHX25" s="58"/>
      <c r="UHY25" s="179"/>
      <c r="UHZ25" s="58"/>
      <c r="UIA25" s="179"/>
      <c r="UIB25" s="58"/>
      <c r="UIC25" s="179"/>
      <c r="UID25" s="58"/>
      <c r="UIE25" s="179"/>
      <c r="UIF25" s="58"/>
      <c r="UIG25" s="179"/>
      <c r="UIH25" s="58"/>
      <c r="UII25" s="179"/>
      <c r="UIJ25" s="58"/>
      <c r="UIK25" s="179"/>
      <c r="UIL25" s="58"/>
      <c r="UIM25" s="179"/>
      <c r="UIN25" s="58"/>
      <c r="UIO25" s="179"/>
      <c r="UIP25" s="58"/>
      <c r="UIQ25" s="179"/>
      <c r="UIR25" s="58"/>
      <c r="UIS25" s="179"/>
      <c r="UIT25" s="58"/>
      <c r="UIU25" s="179"/>
      <c r="UIV25" s="58"/>
      <c r="UIW25" s="179"/>
      <c r="UIX25" s="58"/>
      <c r="UIY25" s="179"/>
      <c r="UIZ25" s="58"/>
      <c r="UJA25" s="179"/>
      <c r="UJB25" s="58"/>
      <c r="UJC25" s="179"/>
      <c r="UJD25" s="58"/>
      <c r="UJE25" s="179"/>
      <c r="UJF25" s="58"/>
      <c r="UJG25" s="179"/>
      <c r="UJH25" s="58"/>
      <c r="UJI25" s="179"/>
      <c r="UJJ25" s="58"/>
      <c r="UJK25" s="179"/>
      <c r="UJL25" s="58"/>
      <c r="UJM25" s="179"/>
      <c r="UJN25" s="58"/>
      <c r="UJO25" s="179"/>
      <c r="UJP25" s="58"/>
      <c r="UJQ25" s="179"/>
      <c r="UJR25" s="58"/>
      <c r="UJS25" s="179"/>
      <c r="UJT25" s="58"/>
      <c r="UJU25" s="179"/>
      <c r="UJV25" s="58"/>
      <c r="UJW25" s="179"/>
      <c r="UJX25" s="58"/>
      <c r="UJY25" s="179"/>
      <c r="UJZ25" s="58"/>
      <c r="UKA25" s="179"/>
      <c r="UKB25" s="58"/>
      <c r="UKC25" s="179"/>
      <c r="UKD25" s="58"/>
      <c r="UKE25" s="179"/>
      <c r="UKF25" s="58"/>
      <c r="UKG25" s="179"/>
      <c r="UKH25" s="58"/>
      <c r="UKI25" s="179"/>
      <c r="UKJ25" s="58"/>
      <c r="UKK25" s="179"/>
      <c r="UKL25" s="58"/>
      <c r="UKM25" s="179"/>
      <c r="UKN25" s="58"/>
      <c r="UKO25" s="179"/>
      <c r="UKP25" s="58"/>
      <c r="UKQ25" s="179"/>
      <c r="UKR25" s="58"/>
      <c r="UKS25" s="179"/>
      <c r="UKT25" s="58"/>
      <c r="UKU25" s="179"/>
      <c r="UKV25" s="58"/>
      <c r="UKW25" s="179"/>
      <c r="UKX25" s="58"/>
      <c r="UKY25" s="179"/>
      <c r="UKZ25" s="58"/>
      <c r="ULA25" s="179"/>
      <c r="ULB25" s="58"/>
      <c r="ULC25" s="179"/>
      <c r="ULD25" s="58"/>
      <c r="ULE25" s="179"/>
      <c r="ULF25" s="58"/>
      <c r="ULG25" s="179"/>
      <c r="ULH25" s="58"/>
      <c r="ULI25" s="179"/>
      <c r="ULJ25" s="58"/>
      <c r="ULK25" s="179"/>
      <c r="ULL25" s="58"/>
      <c r="ULM25" s="179"/>
      <c r="ULN25" s="58"/>
      <c r="ULO25" s="179"/>
      <c r="ULP25" s="58"/>
      <c r="ULQ25" s="179"/>
      <c r="ULR25" s="58"/>
      <c r="ULS25" s="179"/>
      <c r="ULT25" s="58"/>
      <c r="ULU25" s="179"/>
      <c r="ULV25" s="58"/>
      <c r="ULW25" s="179"/>
      <c r="ULX25" s="58"/>
      <c r="ULY25" s="179"/>
      <c r="ULZ25" s="58"/>
      <c r="UMA25" s="179"/>
      <c r="UMB25" s="58"/>
      <c r="UMC25" s="179"/>
      <c r="UMD25" s="58"/>
      <c r="UME25" s="179"/>
      <c r="UMF25" s="58"/>
      <c r="UMG25" s="179"/>
      <c r="UMH25" s="58"/>
      <c r="UMI25" s="179"/>
      <c r="UMJ25" s="58"/>
      <c r="UMK25" s="179"/>
      <c r="UML25" s="58"/>
      <c r="UMM25" s="179"/>
      <c r="UMN25" s="58"/>
      <c r="UMO25" s="179"/>
      <c r="UMP25" s="58"/>
      <c r="UMQ25" s="179"/>
      <c r="UMR25" s="58"/>
      <c r="UMS25" s="179"/>
      <c r="UMT25" s="58"/>
      <c r="UMU25" s="179"/>
      <c r="UMV25" s="58"/>
      <c r="UMW25" s="179"/>
      <c r="UMX25" s="58"/>
      <c r="UMY25" s="179"/>
      <c r="UMZ25" s="58"/>
      <c r="UNA25" s="179"/>
      <c r="UNB25" s="58"/>
      <c r="UNC25" s="179"/>
      <c r="UND25" s="58"/>
      <c r="UNE25" s="179"/>
      <c r="UNF25" s="58"/>
      <c r="UNG25" s="179"/>
      <c r="UNH25" s="58"/>
      <c r="UNI25" s="179"/>
      <c r="UNJ25" s="58"/>
      <c r="UNK25" s="179"/>
      <c r="UNL25" s="58"/>
      <c r="UNM25" s="179"/>
      <c r="UNN25" s="58"/>
      <c r="UNO25" s="179"/>
      <c r="UNP25" s="58"/>
      <c r="UNQ25" s="179"/>
      <c r="UNR25" s="58"/>
      <c r="UNS25" s="179"/>
      <c r="UNT25" s="58"/>
      <c r="UNU25" s="179"/>
      <c r="UNV25" s="58"/>
      <c r="UNW25" s="179"/>
      <c r="UNX25" s="58"/>
      <c r="UNY25" s="179"/>
      <c r="UNZ25" s="58"/>
      <c r="UOA25" s="179"/>
      <c r="UOB25" s="58"/>
      <c r="UOC25" s="179"/>
      <c r="UOD25" s="58"/>
      <c r="UOE25" s="179"/>
      <c r="UOF25" s="58"/>
      <c r="UOG25" s="179"/>
      <c r="UOH25" s="58"/>
      <c r="UOI25" s="179"/>
      <c r="UOJ25" s="58"/>
      <c r="UOK25" s="179"/>
      <c r="UOL25" s="58"/>
      <c r="UOM25" s="179"/>
      <c r="UON25" s="58"/>
      <c r="UOO25" s="179"/>
      <c r="UOP25" s="58"/>
      <c r="UOQ25" s="179"/>
      <c r="UOR25" s="58"/>
      <c r="UOS25" s="179"/>
      <c r="UOT25" s="58"/>
      <c r="UOU25" s="179"/>
      <c r="UOV25" s="58"/>
      <c r="UOW25" s="179"/>
      <c r="UOX25" s="58"/>
      <c r="UOY25" s="179"/>
      <c r="UOZ25" s="58"/>
      <c r="UPA25" s="179"/>
      <c r="UPB25" s="58"/>
      <c r="UPC25" s="179"/>
      <c r="UPD25" s="58"/>
      <c r="UPE25" s="179"/>
      <c r="UPF25" s="58"/>
      <c r="UPG25" s="179"/>
      <c r="UPH25" s="58"/>
      <c r="UPI25" s="179"/>
      <c r="UPJ25" s="58"/>
      <c r="UPK25" s="179"/>
      <c r="UPL25" s="58"/>
      <c r="UPM25" s="179"/>
      <c r="UPN25" s="58"/>
      <c r="UPO25" s="179"/>
      <c r="UPP25" s="58"/>
      <c r="UPQ25" s="179"/>
      <c r="UPR25" s="58"/>
      <c r="UPS25" s="179"/>
      <c r="UPT25" s="58"/>
      <c r="UPU25" s="179"/>
      <c r="UPV25" s="58"/>
      <c r="UPW25" s="179"/>
      <c r="UPX25" s="58"/>
      <c r="UPY25" s="179"/>
      <c r="UPZ25" s="58"/>
      <c r="UQA25" s="179"/>
      <c r="UQB25" s="58"/>
      <c r="UQC25" s="179"/>
      <c r="UQD25" s="58"/>
      <c r="UQE25" s="179"/>
      <c r="UQF25" s="58"/>
      <c r="UQG25" s="179"/>
      <c r="UQH25" s="58"/>
      <c r="UQI25" s="179"/>
      <c r="UQJ25" s="58"/>
      <c r="UQK25" s="179"/>
      <c r="UQL25" s="58"/>
      <c r="UQM25" s="179"/>
      <c r="UQN25" s="58"/>
      <c r="UQO25" s="179"/>
      <c r="UQP25" s="58"/>
      <c r="UQQ25" s="179"/>
      <c r="UQR25" s="58"/>
      <c r="UQS25" s="179"/>
      <c r="UQT25" s="58"/>
      <c r="UQU25" s="179"/>
      <c r="UQV25" s="58"/>
      <c r="UQW25" s="179"/>
      <c r="UQX25" s="58"/>
      <c r="UQY25" s="179"/>
      <c r="UQZ25" s="58"/>
      <c r="URA25" s="179"/>
      <c r="URB25" s="58"/>
      <c r="URC25" s="179"/>
      <c r="URD25" s="58"/>
      <c r="URE25" s="179"/>
      <c r="URF25" s="58"/>
      <c r="URG25" s="179"/>
      <c r="URH25" s="58"/>
      <c r="URI25" s="179"/>
      <c r="URJ25" s="58"/>
      <c r="URK25" s="179"/>
      <c r="URL25" s="58"/>
      <c r="URM25" s="179"/>
      <c r="URN25" s="58"/>
      <c r="URO25" s="179"/>
      <c r="URP25" s="58"/>
      <c r="URQ25" s="179"/>
      <c r="URR25" s="58"/>
      <c r="URS25" s="179"/>
      <c r="URT25" s="58"/>
      <c r="URU25" s="179"/>
      <c r="URV25" s="58"/>
      <c r="URW25" s="179"/>
      <c r="URX25" s="58"/>
      <c r="URY25" s="179"/>
      <c r="URZ25" s="58"/>
      <c r="USA25" s="179"/>
      <c r="USB25" s="58"/>
      <c r="USC25" s="179"/>
      <c r="USD25" s="58"/>
      <c r="USE25" s="179"/>
      <c r="USF25" s="58"/>
      <c r="USG25" s="179"/>
      <c r="USH25" s="58"/>
      <c r="USI25" s="179"/>
      <c r="USJ25" s="58"/>
      <c r="USK25" s="179"/>
      <c r="USL25" s="58"/>
      <c r="USM25" s="179"/>
      <c r="USN25" s="58"/>
      <c r="USO25" s="179"/>
      <c r="USP25" s="58"/>
      <c r="USQ25" s="179"/>
      <c r="USR25" s="58"/>
      <c r="USS25" s="179"/>
      <c r="UST25" s="58"/>
      <c r="USU25" s="179"/>
      <c r="USV25" s="58"/>
      <c r="USW25" s="179"/>
      <c r="USX25" s="58"/>
      <c r="USY25" s="179"/>
      <c r="USZ25" s="58"/>
      <c r="UTA25" s="179"/>
      <c r="UTB25" s="58"/>
      <c r="UTC25" s="179"/>
      <c r="UTD25" s="58"/>
      <c r="UTE25" s="179"/>
      <c r="UTF25" s="58"/>
      <c r="UTG25" s="179"/>
      <c r="UTH25" s="58"/>
      <c r="UTI25" s="179"/>
      <c r="UTJ25" s="58"/>
      <c r="UTK25" s="179"/>
      <c r="UTL25" s="58"/>
      <c r="UTM25" s="179"/>
      <c r="UTN25" s="58"/>
      <c r="UTO25" s="179"/>
      <c r="UTP25" s="58"/>
      <c r="UTQ25" s="179"/>
      <c r="UTR25" s="58"/>
      <c r="UTS25" s="179"/>
      <c r="UTT25" s="58"/>
      <c r="UTU25" s="179"/>
      <c r="UTV25" s="58"/>
      <c r="UTW25" s="179"/>
      <c r="UTX25" s="58"/>
      <c r="UTY25" s="179"/>
      <c r="UTZ25" s="58"/>
      <c r="UUA25" s="179"/>
      <c r="UUB25" s="58"/>
      <c r="UUC25" s="179"/>
      <c r="UUD25" s="58"/>
      <c r="UUE25" s="179"/>
      <c r="UUF25" s="58"/>
      <c r="UUG25" s="179"/>
      <c r="UUH25" s="58"/>
      <c r="UUI25" s="179"/>
      <c r="UUJ25" s="58"/>
      <c r="UUK25" s="179"/>
      <c r="UUL25" s="58"/>
      <c r="UUM25" s="179"/>
      <c r="UUN25" s="58"/>
      <c r="UUO25" s="179"/>
      <c r="UUP25" s="58"/>
      <c r="UUQ25" s="179"/>
      <c r="UUR25" s="58"/>
      <c r="UUS25" s="179"/>
      <c r="UUT25" s="58"/>
      <c r="UUU25" s="179"/>
      <c r="UUV25" s="58"/>
      <c r="UUW25" s="179"/>
      <c r="UUX25" s="58"/>
      <c r="UUY25" s="179"/>
      <c r="UUZ25" s="58"/>
      <c r="UVA25" s="179"/>
      <c r="UVB25" s="58"/>
      <c r="UVC25" s="179"/>
      <c r="UVD25" s="58"/>
      <c r="UVE25" s="179"/>
      <c r="UVF25" s="58"/>
      <c r="UVG25" s="179"/>
      <c r="UVH25" s="58"/>
      <c r="UVI25" s="179"/>
      <c r="UVJ25" s="58"/>
      <c r="UVK25" s="179"/>
      <c r="UVL25" s="58"/>
      <c r="UVM25" s="179"/>
      <c r="UVN25" s="58"/>
      <c r="UVO25" s="179"/>
      <c r="UVP25" s="58"/>
      <c r="UVQ25" s="179"/>
      <c r="UVR25" s="58"/>
      <c r="UVS25" s="179"/>
      <c r="UVT25" s="58"/>
      <c r="UVU25" s="179"/>
      <c r="UVV25" s="58"/>
      <c r="UVW25" s="179"/>
      <c r="UVX25" s="58"/>
      <c r="UVY25" s="179"/>
      <c r="UVZ25" s="58"/>
      <c r="UWA25" s="179"/>
      <c r="UWB25" s="58"/>
      <c r="UWC25" s="179"/>
      <c r="UWD25" s="58"/>
      <c r="UWE25" s="179"/>
      <c r="UWF25" s="58"/>
      <c r="UWG25" s="179"/>
      <c r="UWH25" s="58"/>
      <c r="UWI25" s="179"/>
      <c r="UWJ25" s="58"/>
      <c r="UWK25" s="179"/>
      <c r="UWL25" s="58"/>
      <c r="UWM25" s="179"/>
      <c r="UWN25" s="58"/>
      <c r="UWO25" s="179"/>
      <c r="UWP25" s="58"/>
      <c r="UWQ25" s="179"/>
      <c r="UWR25" s="58"/>
      <c r="UWS25" s="179"/>
      <c r="UWT25" s="58"/>
      <c r="UWU25" s="179"/>
      <c r="UWV25" s="58"/>
      <c r="UWW25" s="179"/>
      <c r="UWX25" s="58"/>
      <c r="UWY25" s="179"/>
      <c r="UWZ25" s="58"/>
      <c r="UXA25" s="179"/>
      <c r="UXB25" s="58"/>
      <c r="UXC25" s="179"/>
      <c r="UXD25" s="58"/>
      <c r="UXE25" s="179"/>
      <c r="UXF25" s="58"/>
      <c r="UXG25" s="179"/>
      <c r="UXH25" s="58"/>
      <c r="UXI25" s="179"/>
      <c r="UXJ25" s="58"/>
      <c r="UXK25" s="179"/>
      <c r="UXL25" s="58"/>
      <c r="UXM25" s="179"/>
      <c r="UXN25" s="58"/>
      <c r="UXO25" s="179"/>
      <c r="UXP25" s="58"/>
      <c r="UXQ25" s="179"/>
      <c r="UXR25" s="58"/>
      <c r="UXS25" s="179"/>
      <c r="UXT25" s="58"/>
      <c r="UXU25" s="179"/>
      <c r="UXV25" s="58"/>
      <c r="UXW25" s="179"/>
      <c r="UXX25" s="58"/>
      <c r="UXY25" s="179"/>
      <c r="UXZ25" s="58"/>
      <c r="UYA25" s="179"/>
      <c r="UYB25" s="58"/>
      <c r="UYC25" s="179"/>
      <c r="UYD25" s="58"/>
      <c r="UYE25" s="179"/>
      <c r="UYF25" s="58"/>
      <c r="UYG25" s="179"/>
      <c r="UYH25" s="58"/>
      <c r="UYI25" s="179"/>
      <c r="UYJ25" s="58"/>
      <c r="UYK25" s="179"/>
      <c r="UYL25" s="58"/>
      <c r="UYM25" s="179"/>
      <c r="UYN25" s="58"/>
      <c r="UYO25" s="179"/>
      <c r="UYP25" s="58"/>
      <c r="UYQ25" s="179"/>
      <c r="UYR25" s="58"/>
      <c r="UYS25" s="179"/>
      <c r="UYT25" s="58"/>
      <c r="UYU25" s="179"/>
      <c r="UYV25" s="58"/>
      <c r="UYW25" s="179"/>
      <c r="UYX25" s="58"/>
      <c r="UYY25" s="179"/>
      <c r="UYZ25" s="58"/>
      <c r="UZA25" s="179"/>
      <c r="UZB25" s="58"/>
      <c r="UZC25" s="179"/>
      <c r="UZD25" s="58"/>
      <c r="UZE25" s="179"/>
      <c r="UZF25" s="58"/>
      <c r="UZG25" s="179"/>
      <c r="UZH25" s="58"/>
      <c r="UZI25" s="179"/>
      <c r="UZJ25" s="58"/>
      <c r="UZK25" s="179"/>
      <c r="UZL25" s="58"/>
      <c r="UZM25" s="179"/>
      <c r="UZN25" s="58"/>
      <c r="UZO25" s="179"/>
      <c r="UZP25" s="58"/>
      <c r="UZQ25" s="179"/>
      <c r="UZR25" s="58"/>
      <c r="UZS25" s="179"/>
      <c r="UZT25" s="58"/>
      <c r="UZU25" s="179"/>
      <c r="UZV25" s="58"/>
      <c r="UZW25" s="179"/>
      <c r="UZX25" s="58"/>
      <c r="UZY25" s="179"/>
      <c r="UZZ25" s="58"/>
      <c r="VAA25" s="179"/>
      <c r="VAB25" s="58"/>
      <c r="VAC25" s="179"/>
      <c r="VAD25" s="58"/>
      <c r="VAE25" s="179"/>
      <c r="VAF25" s="58"/>
      <c r="VAG25" s="179"/>
      <c r="VAH25" s="58"/>
      <c r="VAI25" s="179"/>
      <c r="VAJ25" s="58"/>
      <c r="VAK25" s="179"/>
      <c r="VAL25" s="58"/>
      <c r="VAM25" s="179"/>
      <c r="VAN25" s="58"/>
      <c r="VAO25" s="179"/>
      <c r="VAP25" s="58"/>
      <c r="VAQ25" s="179"/>
      <c r="VAR25" s="58"/>
      <c r="VAS25" s="179"/>
      <c r="VAT25" s="58"/>
      <c r="VAU25" s="179"/>
      <c r="VAV25" s="58"/>
      <c r="VAW25" s="179"/>
      <c r="VAX25" s="58"/>
      <c r="VAY25" s="179"/>
      <c r="VAZ25" s="58"/>
      <c r="VBA25" s="179"/>
      <c r="VBB25" s="58"/>
      <c r="VBC25" s="179"/>
      <c r="VBD25" s="58"/>
      <c r="VBE25" s="179"/>
      <c r="VBF25" s="58"/>
      <c r="VBG25" s="179"/>
      <c r="VBH25" s="58"/>
      <c r="VBI25" s="179"/>
      <c r="VBJ25" s="58"/>
      <c r="VBK25" s="179"/>
      <c r="VBL25" s="58"/>
      <c r="VBM25" s="179"/>
      <c r="VBN25" s="58"/>
      <c r="VBO25" s="179"/>
      <c r="VBP25" s="58"/>
      <c r="VBQ25" s="179"/>
      <c r="VBR25" s="58"/>
      <c r="VBS25" s="179"/>
      <c r="VBT25" s="58"/>
      <c r="VBU25" s="179"/>
      <c r="VBV25" s="58"/>
      <c r="VBW25" s="179"/>
      <c r="VBX25" s="58"/>
      <c r="VBY25" s="179"/>
      <c r="VBZ25" s="58"/>
      <c r="VCA25" s="179"/>
      <c r="VCB25" s="58"/>
      <c r="VCC25" s="179"/>
      <c r="VCD25" s="58"/>
      <c r="VCE25" s="179"/>
      <c r="VCF25" s="58"/>
      <c r="VCG25" s="179"/>
      <c r="VCH25" s="58"/>
      <c r="VCI25" s="179"/>
      <c r="VCJ25" s="58"/>
      <c r="VCK25" s="179"/>
      <c r="VCL25" s="58"/>
      <c r="VCM25" s="179"/>
      <c r="VCN25" s="58"/>
      <c r="VCO25" s="179"/>
      <c r="VCP25" s="58"/>
      <c r="VCQ25" s="179"/>
      <c r="VCR25" s="58"/>
      <c r="VCS25" s="179"/>
      <c r="VCT25" s="58"/>
      <c r="VCU25" s="179"/>
      <c r="VCV25" s="58"/>
      <c r="VCW25" s="179"/>
      <c r="VCX25" s="58"/>
      <c r="VCY25" s="179"/>
      <c r="VCZ25" s="58"/>
      <c r="VDA25" s="179"/>
      <c r="VDB25" s="58"/>
      <c r="VDC25" s="179"/>
      <c r="VDD25" s="58"/>
      <c r="VDE25" s="179"/>
      <c r="VDF25" s="58"/>
      <c r="VDG25" s="179"/>
      <c r="VDH25" s="58"/>
      <c r="VDI25" s="179"/>
      <c r="VDJ25" s="58"/>
      <c r="VDK25" s="179"/>
      <c r="VDL25" s="58"/>
      <c r="VDM25" s="179"/>
      <c r="VDN25" s="58"/>
      <c r="VDO25" s="179"/>
      <c r="VDP25" s="58"/>
      <c r="VDQ25" s="179"/>
      <c r="VDR25" s="58"/>
      <c r="VDS25" s="179"/>
      <c r="VDT25" s="58"/>
      <c r="VDU25" s="179"/>
      <c r="VDV25" s="58"/>
      <c r="VDW25" s="179"/>
      <c r="VDX25" s="58"/>
      <c r="VDY25" s="179"/>
      <c r="VDZ25" s="58"/>
      <c r="VEA25" s="179"/>
      <c r="VEB25" s="58"/>
      <c r="VEC25" s="179"/>
      <c r="VED25" s="58"/>
      <c r="VEE25" s="179"/>
      <c r="VEF25" s="58"/>
      <c r="VEG25" s="179"/>
      <c r="VEH25" s="58"/>
      <c r="VEI25" s="179"/>
      <c r="VEJ25" s="58"/>
      <c r="VEK25" s="179"/>
      <c r="VEL25" s="58"/>
      <c r="VEM25" s="179"/>
      <c r="VEN25" s="58"/>
      <c r="VEO25" s="179"/>
      <c r="VEP25" s="58"/>
      <c r="VEQ25" s="179"/>
      <c r="VER25" s="58"/>
      <c r="VES25" s="179"/>
      <c r="VET25" s="58"/>
      <c r="VEU25" s="179"/>
      <c r="VEV25" s="58"/>
      <c r="VEW25" s="179"/>
      <c r="VEX25" s="58"/>
      <c r="VEY25" s="179"/>
      <c r="VEZ25" s="58"/>
      <c r="VFA25" s="179"/>
      <c r="VFB25" s="58"/>
      <c r="VFC25" s="179"/>
      <c r="VFD25" s="58"/>
      <c r="VFE25" s="179"/>
      <c r="VFF25" s="58"/>
      <c r="VFG25" s="179"/>
      <c r="VFH25" s="58"/>
      <c r="VFI25" s="179"/>
      <c r="VFJ25" s="58"/>
      <c r="VFK25" s="179"/>
      <c r="VFL25" s="58"/>
      <c r="VFM25" s="179"/>
      <c r="VFN25" s="58"/>
      <c r="VFO25" s="179"/>
      <c r="VFP25" s="58"/>
      <c r="VFQ25" s="179"/>
      <c r="VFR25" s="58"/>
      <c r="VFS25" s="179"/>
      <c r="VFT25" s="58"/>
      <c r="VFU25" s="179"/>
      <c r="VFV25" s="58"/>
      <c r="VFW25" s="179"/>
      <c r="VFX25" s="58"/>
      <c r="VFY25" s="179"/>
      <c r="VFZ25" s="58"/>
      <c r="VGA25" s="179"/>
      <c r="VGB25" s="58"/>
      <c r="VGC25" s="179"/>
      <c r="VGD25" s="58"/>
      <c r="VGE25" s="179"/>
      <c r="VGF25" s="58"/>
      <c r="VGG25" s="179"/>
      <c r="VGH25" s="58"/>
      <c r="VGI25" s="179"/>
      <c r="VGJ25" s="58"/>
      <c r="VGK25" s="179"/>
      <c r="VGL25" s="58"/>
      <c r="VGM25" s="179"/>
      <c r="VGN25" s="58"/>
      <c r="VGO25" s="179"/>
      <c r="VGP25" s="58"/>
      <c r="VGQ25" s="179"/>
      <c r="VGR25" s="58"/>
      <c r="VGS25" s="179"/>
      <c r="VGT25" s="58"/>
      <c r="VGU25" s="179"/>
      <c r="VGV25" s="58"/>
      <c r="VGW25" s="179"/>
      <c r="VGX25" s="58"/>
      <c r="VGY25" s="179"/>
      <c r="VGZ25" s="58"/>
      <c r="VHA25" s="179"/>
      <c r="VHB25" s="58"/>
      <c r="VHC25" s="179"/>
      <c r="VHD25" s="58"/>
      <c r="VHE25" s="179"/>
      <c r="VHF25" s="58"/>
      <c r="VHG25" s="179"/>
      <c r="VHH25" s="58"/>
      <c r="VHI25" s="179"/>
      <c r="VHJ25" s="58"/>
      <c r="VHK25" s="179"/>
      <c r="VHL25" s="58"/>
      <c r="VHM25" s="179"/>
      <c r="VHN25" s="58"/>
      <c r="VHO25" s="179"/>
      <c r="VHP25" s="58"/>
      <c r="VHQ25" s="179"/>
      <c r="VHR25" s="58"/>
      <c r="VHS25" s="179"/>
      <c r="VHT25" s="58"/>
      <c r="VHU25" s="179"/>
      <c r="VHV25" s="58"/>
      <c r="VHW25" s="179"/>
      <c r="VHX25" s="58"/>
      <c r="VHY25" s="179"/>
      <c r="VHZ25" s="58"/>
      <c r="VIA25" s="179"/>
      <c r="VIB25" s="58"/>
      <c r="VIC25" s="179"/>
      <c r="VID25" s="58"/>
      <c r="VIE25" s="179"/>
      <c r="VIF25" s="58"/>
      <c r="VIG25" s="179"/>
      <c r="VIH25" s="58"/>
      <c r="VII25" s="179"/>
      <c r="VIJ25" s="58"/>
      <c r="VIK25" s="179"/>
      <c r="VIL25" s="58"/>
      <c r="VIM25" s="179"/>
      <c r="VIN25" s="58"/>
      <c r="VIO25" s="179"/>
      <c r="VIP25" s="58"/>
      <c r="VIQ25" s="179"/>
      <c r="VIR25" s="58"/>
      <c r="VIS25" s="179"/>
      <c r="VIT25" s="58"/>
      <c r="VIU25" s="179"/>
      <c r="VIV25" s="58"/>
      <c r="VIW25" s="179"/>
      <c r="VIX25" s="58"/>
      <c r="VIY25" s="179"/>
      <c r="VIZ25" s="58"/>
      <c r="VJA25" s="179"/>
      <c r="VJB25" s="58"/>
      <c r="VJC25" s="179"/>
      <c r="VJD25" s="58"/>
      <c r="VJE25" s="179"/>
      <c r="VJF25" s="58"/>
      <c r="VJG25" s="179"/>
      <c r="VJH25" s="58"/>
      <c r="VJI25" s="179"/>
      <c r="VJJ25" s="58"/>
      <c r="VJK25" s="179"/>
      <c r="VJL25" s="58"/>
      <c r="VJM25" s="179"/>
      <c r="VJN25" s="58"/>
      <c r="VJO25" s="179"/>
      <c r="VJP25" s="58"/>
      <c r="VJQ25" s="179"/>
      <c r="VJR25" s="58"/>
      <c r="VJS25" s="179"/>
      <c r="VJT25" s="58"/>
      <c r="VJU25" s="179"/>
      <c r="VJV25" s="58"/>
      <c r="VJW25" s="179"/>
      <c r="VJX25" s="58"/>
      <c r="VJY25" s="179"/>
      <c r="VJZ25" s="58"/>
      <c r="VKA25" s="179"/>
      <c r="VKB25" s="58"/>
      <c r="VKC25" s="179"/>
      <c r="VKD25" s="58"/>
      <c r="VKE25" s="179"/>
      <c r="VKF25" s="58"/>
      <c r="VKG25" s="179"/>
      <c r="VKH25" s="58"/>
      <c r="VKI25" s="179"/>
      <c r="VKJ25" s="58"/>
      <c r="VKK25" s="179"/>
      <c r="VKL25" s="58"/>
      <c r="VKM25" s="179"/>
      <c r="VKN25" s="58"/>
      <c r="VKO25" s="179"/>
      <c r="VKP25" s="58"/>
      <c r="VKQ25" s="179"/>
      <c r="VKR25" s="58"/>
      <c r="VKS25" s="179"/>
      <c r="VKT25" s="58"/>
      <c r="VKU25" s="179"/>
      <c r="VKV25" s="58"/>
      <c r="VKW25" s="179"/>
      <c r="VKX25" s="58"/>
      <c r="VKY25" s="179"/>
      <c r="VKZ25" s="58"/>
      <c r="VLA25" s="179"/>
      <c r="VLB25" s="58"/>
      <c r="VLC25" s="179"/>
      <c r="VLD25" s="58"/>
      <c r="VLE25" s="179"/>
      <c r="VLF25" s="58"/>
      <c r="VLG25" s="179"/>
      <c r="VLH25" s="58"/>
      <c r="VLI25" s="179"/>
      <c r="VLJ25" s="58"/>
      <c r="VLK25" s="179"/>
      <c r="VLL25" s="58"/>
      <c r="VLM25" s="179"/>
      <c r="VLN25" s="58"/>
      <c r="VLO25" s="179"/>
      <c r="VLP25" s="58"/>
      <c r="VLQ25" s="179"/>
      <c r="VLR25" s="58"/>
      <c r="VLS25" s="179"/>
      <c r="VLT25" s="58"/>
      <c r="VLU25" s="179"/>
      <c r="VLV25" s="58"/>
      <c r="VLW25" s="179"/>
      <c r="VLX25" s="58"/>
      <c r="VLY25" s="179"/>
      <c r="VLZ25" s="58"/>
      <c r="VMA25" s="179"/>
      <c r="VMB25" s="58"/>
      <c r="VMC25" s="179"/>
      <c r="VMD25" s="58"/>
      <c r="VME25" s="179"/>
      <c r="VMF25" s="58"/>
      <c r="VMG25" s="179"/>
      <c r="VMH25" s="58"/>
      <c r="VMI25" s="179"/>
      <c r="VMJ25" s="58"/>
      <c r="VMK25" s="179"/>
      <c r="VML25" s="58"/>
      <c r="VMM25" s="179"/>
      <c r="VMN25" s="58"/>
      <c r="VMO25" s="179"/>
      <c r="VMP25" s="58"/>
      <c r="VMQ25" s="179"/>
      <c r="VMR25" s="58"/>
      <c r="VMS25" s="179"/>
      <c r="VMT25" s="58"/>
      <c r="VMU25" s="179"/>
      <c r="VMV25" s="58"/>
      <c r="VMW25" s="179"/>
      <c r="VMX25" s="58"/>
      <c r="VMY25" s="179"/>
      <c r="VMZ25" s="58"/>
      <c r="VNA25" s="179"/>
      <c r="VNB25" s="58"/>
      <c r="VNC25" s="179"/>
      <c r="VND25" s="58"/>
      <c r="VNE25" s="179"/>
      <c r="VNF25" s="58"/>
      <c r="VNG25" s="179"/>
      <c r="VNH25" s="58"/>
      <c r="VNI25" s="179"/>
      <c r="VNJ25" s="58"/>
      <c r="VNK25" s="179"/>
      <c r="VNL25" s="58"/>
      <c r="VNM25" s="179"/>
      <c r="VNN25" s="58"/>
      <c r="VNO25" s="179"/>
      <c r="VNP25" s="58"/>
      <c r="VNQ25" s="179"/>
      <c r="VNR25" s="58"/>
      <c r="VNS25" s="179"/>
      <c r="VNT25" s="58"/>
      <c r="VNU25" s="179"/>
      <c r="VNV25" s="58"/>
      <c r="VNW25" s="179"/>
      <c r="VNX25" s="58"/>
      <c r="VNY25" s="179"/>
      <c r="VNZ25" s="58"/>
      <c r="VOA25" s="179"/>
      <c r="VOB25" s="58"/>
      <c r="VOC25" s="179"/>
      <c r="VOD25" s="58"/>
      <c r="VOE25" s="179"/>
      <c r="VOF25" s="58"/>
      <c r="VOG25" s="179"/>
      <c r="VOH25" s="58"/>
      <c r="VOI25" s="179"/>
      <c r="VOJ25" s="58"/>
      <c r="VOK25" s="179"/>
      <c r="VOL25" s="58"/>
      <c r="VOM25" s="179"/>
      <c r="VON25" s="58"/>
      <c r="VOO25" s="179"/>
      <c r="VOP25" s="58"/>
      <c r="VOQ25" s="179"/>
      <c r="VOR25" s="58"/>
      <c r="VOS25" s="179"/>
      <c r="VOT25" s="58"/>
      <c r="VOU25" s="179"/>
      <c r="VOV25" s="58"/>
      <c r="VOW25" s="179"/>
      <c r="VOX25" s="58"/>
      <c r="VOY25" s="179"/>
      <c r="VOZ25" s="58"/>
      <c r="VPA25" s="179"/>
      <c r="VPB25" s="58"/>
      <c r="VPC25" s="179"/>
      <c r="VPD25" s="58"/>
      <c r="VPE25" s="179"/>
      <c r="VPF25" s="58"/>
      <c r="VPG25" s="179"/>
      <c r="VPH25" s="58"/>
      <c r="VPI25" s="179"/>
      <c r="VPJ25" s="58"/>
      <c r="VPK25" s="179"/>
      <c r="VPL25" s="58"/>
      <c r="VPM25" s="179"/>
      <c r="VPN25" s="58"/>
      <c r="VPO25" s="179"/>
      <c r="VPP25" s="58"/>
      <c r="VPQ25" s="179"/>
      <c r="VPR25" s="58"/>
      <c r="VPS25" s="179"/>
      <c r="VPT25" s="58"/>
      <c r="VPU25" s="179"/>
      <c r="VPV25" s="58"/>
      <c r="VPW25" s="179"/>
      <c r="VPX25" s="58"/>
      <c r="VPY25" s="179"/>
      <c r="VPZ25" s="58"/>
      <c r="VQA25" s="179"/>
      <c r="VQB25" s="58"/>
      <c r="VQC25" s="179"/>
      <c r="VQD25" s="58"/>
      <c r="VQE25" s="179"/>
      <c r="VQF25" s="58"/>
      <c r="VQG25" s="179"/>
      <c r="VQH25" s="58"/>
      <c r="VQI25" s="179"/>
      <c r="VQJ25" s="58"/>
      <c r="VQK25" s="179"/>
      <c r="VQL25" s="58"/>
      <c r="VQM25" s="179"/>
      <c r="VQN25" s="58"/>
      <c r="VQO25" s="179"/>
      <c r="VQP25" s="58"/>
      <c r="VQQ25" s="179"/>
      <c r="VQR25" s="58"/>
      <c r="VQS25" s="179"/>
      <c r="VQT25" s="58"/>
      <c r="VQU25" s="179"/>
      <c r="VQV25" s="58"/>
      <c r="VQW25" s="179"/>
      <c r="VQX25" s="58"/>
      <c r="VQY25" s="179"/>
      <c r="VQZ25" s="58"/>
      <c r="VRA25" s="179"/>
      <c r="VRB25" s="58"/>
      <c r="VRC25" s="179"/>
      <c r="VRD25" s="58"/>
      <c r="VRE25" s="179"/>
      <c r="VRF25" s="58"/>
      <c r="VRG25" s="179"/>
      <c r="VRH25" s="58"/>
      <c r="VRI25" s="179"/>
      <c r="VRJ25" s="58"/>
      <c r="VRK25" s="179"/>
      <c r="VRL25" s="58"/>
      <c r="VRM25" s="179"/>
      <c r="VRN25" s="58"/>
      <c r="VRO25" s="179"/>
      <c r="VRP25" s="58"/>
      <c r="VRQ25" s="179"/>
      <c r="VRR25" s="58"/>
      <c r="VRS25" s="179"/>
      <c r="VRT25" s="58"/>
      <c r="VRU25" s="179"/>
      <c r="VRV25" s="58"/>
      <c r="VRW25" s="179"/>
      <c r="VRX25" s="58"/>
      <c r="VRY25" s="179"/>
      <c r="VRZ25" s="58"/>
      <c r="VSA25" s="179"/>
      <c r="VSB25" s="58"/>
      <c r="VSC25" s="179"/>
      <c r="VSD25" s="58"/>
      <c r="VSE25" s="179"/>
      <c r="VSF25" s="58"/>
      <c r="VSG25" s="179"/>
      <c r="VSH25" s="58"/>
      <c r="VSI25" s="179"/>
      <c r="VSJ25" s="58"/>
      <c r="VSK25" s="179"/>
      <c r="VSL25" s="58"/>
      <c r="VSM25" s="179"/>
      <c r="VSN25" s="58"/>
      <c r="VSO25" s="179"/>
      <c r="VSP25" s="58"/>
      <c r="VSQ25" s="179"/>
      <c r="VSR25" s="58"/>
      <c r="VSS25" s="179"/>
      <c r="VST25" s="58"/>
      <c r="VSU25" s="179"/>
      <c r="VSV25" s="58"/>
      <c r="VSW25" s="179"/>
      <c r="VSX25" s="58"/>
      <c r="VSY25" s="179"/>
      <c r="VSZ25" s="58"/>
      <c r="VTA25" s="179"/>
      <c r="VTB25" s="58"/>
      <c r="VTC25" s="179"/>
      <c r="VTD25" s="58"/>
      <c r="VTE25" s="179"/>
      <c r="VTF25" s="58"/>
      <c r="VTG25" s="179"/>
      <c r="VTH25" s="58"/>
      <c r="VTI25" s="179"/>
      <c r="VTJ25" s="58"/>
      <c r="VTK25" s="179"/>
      <c r="VTL25" s="58"/>
      <c r="VTM25" s="179"/>
      <c r="VTN25" s="58"/>
      <c r="VTO25" s="179"/>
      <c r="VTP25" s="58"/>
      <c r="VTQ25" s="179"/>
      <c r="VTR25" s="58"/>
      <c r="VTS25" s="179"/>
      <c r="VTT25" s="58"/>
      <c r="VTU25" s="179"/>
      <c r="VTV25" s="58"/>
      <c r="VTW25" s="179"/>
      <c r="VTX25" s="58"/>
      <c r="VTY25" s="179"/>
      <c r="VTZ25" s="58"/>
      <c r="VUA25" s="179"/>
      <c r="VUB25" s="58"/>
      <c r="VUC25" s="179"/>
      <c r="VUD25" s="58"/>
      <c r="VUE25" s="179"/>
      <c r="VUF25" s="58"/>
      <c r="VUG25" s="179"/>
      <c r="VUH25" s="58"/>
      <c r="VUI25" s="179"/>
      <c r="VUJ25" s="58"/>
      <c r="VUK25" s="179"/>
      <c r="VUL25" s="58"/>
      <c r="VUM25" s="179"/>
      <c r="VUN25" s="58"/>
      <c r="VUO25" s="179"/>
      <c r="VUP25" s="58"/>
      <c r="VUQ25" s="179"/>
      <c r="VUR25" s="58"/>
      <c r="VUS25" s="179"/>
      <c r="VUT25" s="58"/>
      <c r="VUU25" s="179"/>
      <c r="VUV25" s="58"/>
      <c r="VUW25" s="179"/>
      <c r="VUX25" s="58"/>
      <c r="VUY25" s="179"/>
      <c r="VUZ25" s="58"/>
      <c r="VVA25" s="179"/>
      <c r="VVB25" s="58"/>
      <c r="VVC25" s="179"/>
      <c r="VVD25" s="58"/>
      <c r="VVE25" s="179"/>
      <c r="VVF25" s="58"/>
      <c r="VVG25" s="179"/>
      <c r="VVH25" s="58"/>
      <c r="VVI25" s="179"/>
      <c r="VVJ25" s="58"/>
      <c r="VVK25" s="179"/>
      <c r="VVL25" s="58"/>
      <c r="VVM25" s="179"/>
      <c r="VVN25" s="58"/>
      <c r="VVO25" s="179"/>
      <c r="VVP25" s="58"/>
      <c r="VVQ25" s="179"/>
      <c r="VVR25" s="58"/>
      <c r="VVS25" s="179"/>
      <c r="VVT25" s="58"/>
      <c r="VVU25" s="179"/>
      <c r="VVV25" s="58"/>
      <c r="VVW25" s="179"/>
      <c r="VVX25" s="58"/>
      <c r="VVY25" s="179"/>
      <c r="VVZ25" s="58"/>
      <c r="VWA25" s="179"/>
      <c r="VWB25" s="58"/>
      <c r="VWC25" s="179"/>
      <c r="VWD25" s="58"/>
      <c r="VWE25" s="179"/>
      <c r="VWF25" s="58"/>
      <c r="VWG25" s="179"/>
      <c r="VWH25" s="58"/>
      <c r="VWI25" s="179"/>
      <c r="VWJ25" s="58"/>
      <c r="VWK25" s="179"/>
      <c r="VWL25" s="58"/>
      <c r="VWM25" s="179"/>
      <c r="VWN25" s="58"/>
      <c r="VWO25" s="179"/>
      <c r="VWP25" s="58"/>
      <c r="VWQ25" s="179"/>
      <c r="VWR25" s="58"/>
      <c r="VWS25" s="179"/>
      <c r="VWT25" s="58"/>
      <c r="VWU25" s="179"/>
      <c r="VWV25" s="58"/>
      <c r="VWW25" s="179"/>
      <c r="VWX25" s="58"/>
      <c r="VWY25" s="179"/>
      <c r="VWZ25" s="58"/>
      <c r="VXA25" s="179"/>
      <c r="VXB25" s="58"/>
      <c r="VXC25" s="179"/>
      <c r="VXD25" s="58"/>
      <c r="VXE25" s="179"/>
      <c r="VXF25" s="58"/>
      <c r="VXG25" s="179"/>
      <c r="VXH25" s="58"/>
      <c r="VXI25" s="179"/>
      <c r="VXJ25" s="58"/>
      <c r="VXK25" s="179"/>
      <c r="VXL25" s="58"/>
      <c r="VXM25" s="179"/>
      <c r="VXN25" s="58"/>
      <c r="VXO25" s="179"/>
      <c r="VXP25" s="58"/>
      <c r="VXQ25" s="179"/>
      <c r="VXR25" s="58"/>
      <c r="VXS25" s="179"/>
      <c r="VXT25" s="58"/>
      <c r="VXU25" s="179"/>
      <c r="VXV25" s="58"/>
      <c r="VXW25" s="179"/>
      <c r="VXX25" s="58"/>
      <c r="VXY25" s="179"/>
      <c r="VXZ25" s="58"/>
      <c r="VYA25" s="179"/>
      <c r="VYB25" s="58"/>
      <c r="VYC25" s="179"/>
      <c r="VYD25" s="58"/>
      <c r="VYE25" s="179"/>
      <c r="VYF25" s="58"/>
      <c r="VYG25" s="179"/>
      <c r="VYH25" s="58"/>
      <c r="VYI25" s="179"/>
      <c r="VYJ25" s="58"/>
      <c r="VYK25" s="179"/>
      <c r="VYL25" s="58"/>
      <c r="VYM25" s="179"/>
      <c r="VYN25" s="58"/>
      <c r="VYO25" s="179"/>
      <c r="VYP25" s="58"/>
      <c r="VYQ25" s="179"/>
      <c r="VYR25" s="58"/>
      <c r="VYS25" s="179"/>
      <c r="VYT25" s="58"/>
      <c r="VYU25" s="179"/>
      <c r="VYV25" s="58"/>
      <c r="VYW25" s="179"/>
      <c r="VYX25" s="58"/>
      <c r="VYY25" s="179"/>
      <c r="VYZ25" s="58"/>
      <c r="VZA25" s="179"/>
      <c r="VZB25" s="58"/>
      <c r="VZC25" s="179"/>
      <c r="VZD25" s="58"/>
      <c r="VZE25" s="179"/>
      <c r="VZF25" s="58"/>
      <c r="VZG25" s="179"/>
      <c r="VZH25" s="58"/>
      <c r="VZI25" s="179"/>
      <c r="VZJ25" s="58"/>
      <c r="VZK25" s="179"/>
      <c r="VZL25" s="58"/>
      <c r="VZM25" s="179"/>
      <c r="VZN25" s="58"/>
      <c r="VZO25" s="179"/>
      <c r="VZP25" s="58"/>
      <c r="VZQ25" s="179"/>
      <c r="VZR25" s="58"/>
      <c r="VZS25" s="179"/>
      <c r="VZT25" s="58"/>
      <c r="VZU25" s="179"/>
      <c r="VZV25" s="58"/>
      <c r="VZW25" s="179"/>
      <c r="VZX25" s="58"/>
      <c r="VZY25" s="179"/>
      <c r="VZZ25" s="58"/>
      <c r="WAA25" s="179"/>
      <c r="WAB25" s="58"/>
      <c r="WAC25" s="179"/>
      <c r="WAD25" s="58"/>
      <c r="WAE25" s="179"/>
      <c r="WAF25" s="58"/>
      <c r="WAG25" s="179"/>
      <c r="WAH25" s="58"/>
      <c r="WAI25" s="179"/>
      <c r="WAJ25" s="58"/>
      <c r="WAK25" s="179"/>
      <c r="WAL25" s="58"/>
      <c r="WAM25" s="179"/>
      <c r="WAN25" s="58"/>
      <c r="WAO25" s="179"/>
      <c r="WAP25" s="58"/>
      <c r="WAQ25" s="179"/>
      <c r="WAR25" s="58"/>
      <c r="WAS25" s="179"/>
      <c r="WAT25" s="58"/>
      <c r="WAU25" s="179"/>
      <c r="WAV25" s="58"/>
      <c r="WAW25" s="179"/>
      <c r="WAX25" s="58"/>
      <c r="WAY25" s="179"/>
      <c r="WAZ25" s="58"/>
      <c r="WBA25" s="179"/>
      <c r="WBB25" s="58"/>
      <c r="WBC25" s="179"/>
      <c r="WBD25" s="58"/>
      <c r="WBE25" s="179"/>
      <c r="WBF25" s="58"/>
      <c r="WBG25" s="179"/>
      <c r="WBH25" s="58"/>
      <c r="WBI25" s="179"/>
      <c r="WBJ25" s="58"/>
      <c r="WBK25" s="179"/>
      <c r="WBL25" s="58"/>
      <c r="WBM25" s="179"/>
      <c r="WBN25" s="58"/>
      <c r="WBO25" s="179"/>
      <c r="WBP25" s="58"/>
      <c r="WBQ25" s="179"/>
      <c r="WBR25" s="58"/>
      <c r="WBS25" s="179"/>
      <c r="WBT25" s="58"/>
      <c r="WBU25" s="179"/>
      <c r="WBV25" s="58"/>
      <c r="WBW25" s="179"/>
      <c r="WBX25" s="58"/>
      <c r="WBY25" s="179"/>
      <c r="WBZ25" s="58"/>
      <c r="WCA25" s="179"/>
      <c r="WCB25" s="58"/>
      <c r="WCC25" s="179"/>
      <c r="WCD25" s="58"/>
      <c r="WCE25" s="179"/>
      <c r="WCF25" s="58"/>
      <c r="WCG25" s="179"/>
      <c r="WCH25" s="58"/>
      <c r="WCI25" s="179"/>
      <c r="WCJ25" s="58"/>
      <c r="WCK25" s="179"/>
      <c r="WCL25" s="58"/>
      <c r="WCM25" s="179"/>
      <c r="WCN25" s="58"/>
      <c r="WCO25" s="179"/>
      <c r="WCP25" s="58"/>
      <c r="WCQ25" s="179"/>
      <c r="WCR25" s="58"/>
      <c r="WCS25" s="179"/>
      <c r="WCT25" s="58"/>
      <c r="WCU25" s="179"/>
      <c r="WCV25" s="58"/>
      <c r="WCW25" s="179"/>
      <c r="WCX25" s="58"/>
      <c r="WCY25" s="179"/>
      <c r="WCZ25" s="58"/>
      <c r="WDA25" s="179"/>
      <c r="WDB25" s="58"/>
      <c r="WDC25" s="179"/>
      <c r="WDD25" s="58"/>
      <c r="WDE25" s="179"/>
      <c r="WDF25" s="58"/>
      <c r="WDG25" s="179"/>
      <c r="WDH25" s="58"/>
      <c r="WDI25" s="179"/>
      <c r="WDJ25" s="58"/>
      <c r="WDK25" s="179"/>
      <c r="WDL25" s="58"/>
      <c r="WDM25" s="179"/>
      <c r="WDN25" s="58"/>
      <c r="WDO25" s="179"/>
      <c r="WDP25" s="58"/>
      <c r="WDQ25" s="179"/>
      <c r="WDR25" s="58"/>
      <c r="WDS25" s="179"/>
      <c r="WDT25" s="58"/>
      <c r="WDU25" s="179"/>
      <c r="WDV25" s="58"/>
      <c r="WDW25" s="179"/>
      <c r="WDX25" s="58"/>
      <c r="WDY25" s="179"/>
      <c r="WDZ25" s="58"/>
      <c r="WEA25" s="179"/>
      <c r="WEB25" s="58"/>
      <c r="WEC25" s="179"/>
      <c r="WED25" s="58"/>
      <c r="WEE25" s="179"/>
      <c r="WEF25" s="58"/>
      <c r="WEG25" s="179"/>
      <c r="WEH25" s="58"/>
      <c r="WEI25" s="179"/>
      <c r="WEJ25" s="58"/>
      <c r="WEK25" s="179"/>
      <c r="WEL25" s="58"/>
      <c r="WEM25" s="179"/>
      <c r="WEN25" s="58"/>
      <c r="WEO25" s="179"/>
      <c r="WEP25" s="58"/>
      <c r="WEQ25" s="179"/>
      <c r="WER25" s="58"/>
      <c r="WES25" s="179"/>
      <c r="WET25" s="58"/>
      <c r="WEU25" s="179"/>
      <c r="WEV25" s="58"/>
      <c r="WEW25" s="179"/>
      <c r="WEX25" s="58"/>
      <c r="WEY25" s="179"/>
      <c r="WEZ25" s="58"/>
      <c r="WFA25" s="179"/>
      <c r="WFB25" s="58"/>
      <c r="WFC25" s="179"/>
      <c r="WFD25" s="58"/>
      <c r="WFE25" s="179"/>
      <c r="WFF25" s="58"/>
      <c r="WFG25" s="179"/>
      <c r="WFH25" s="58"/>
      <c r="WFI25" s="179"/>
      <c r="WFJ25" s="58"/>
      <c r="WFK25" s="179"/>
      <c r="WFL25" s="58"/>
      <c r="WFM25" s="179"/>
      <c r="WFN25" s="58"/>
      <c r="WFO25" s="179"/>
      <c r="WFP25" s="58"/>
      <c r="WFQ25" s="179"/>
      <c r="WFR25" s="58"/>
      <c r="WFS25" s="179"/>
      <c r="WFT25" s="58"/>
      <c r="WFU25" s="179"/>
      <c r="WFV25" s="58"/>
      <c r="WFW25" s="179"/>
      <c r="WFX25" s="58"/>
      <c r="WFY25" s="179"/>
      <c r="WFZ25" s="58"/>
      <c r="WGA25" s="179"/>
      <c r="WGB25" s="58"/>
      <c r="WGC25" s="179"/>
      <c r="WGD25" s="58"/>
      <c r="WGE25" s="179"/>
      <c r="WGF25" s="58"/>
      <c r="WGG25" s="179"/>
      <c r="WGH25" s="58"/>
      <c r="WGI25" s="179"/>
      <c r="WGJ25" s="58"/>
      <c r="WGK25" s="179"/>
      <c r="WGL25" s="58"/>
      <c r="WGM25" s="179"/>
      <c r="WGN25" s="58"/>
      <c r="WGO25" s="179"/>
      <c r="WGP25" s="58"/>
      <c r="WGQ25" s="179"/>
      <c r="WGR25" s="58"/>
      <c r="WGS25" s="179"/>
      <c r="WGT25" s="58"/>
      <c r="WGU25" s="179"/>
      <c r="WGV25" s="58"/>
      <c r="WGW25" s="179"/>
      <c r="WGX25" s="58"/>
      <c r="WGY25" s="179"/>
      <c r="WGZ25" s="58"/>
      <c r="WHA25" s="179"/>
      <c r="WHB25" s="58"/>
      <c r="WHC25" s="179"/>
      <c r="WHD25" s="58"/>
      <c r="WHE25" s="179"/>
      <c r="WHF25" s="58"/>
      <c r="WHG25" s="179"/>
      <c r="WHH25" s="58"/>
      <c r="WHI25" s="179"/>
      <c r="WHJ25" s="58"/>
      <c r="WHK25" s="179"/>
      <c r="WHL25" s="58"/>
      <c r="WHM25" s="179"/>
      <c r="WHN25" s="58"/>
      <c r="WHO25" s="179"/>
      <c r="WHP25" s="58"/>
      <c r="WHQ25" s="179"/>
      <c r="WHR25" s="58"/>
      <c r="WHS25" s="179"/>
      <c r="WHT25" s="58"/>
      <c r="WHU25" s="179"/>
      <c r="WHV25" s="58"/>
      <c r="WHW25" s="179"/>
      <c r="WHX25" s="58"/>
      <c r="WHY25" s="179"/>
      <c r="WHZ25" s="58"/>
      <c r="WIA25" s="179"/>
      <c r="WIB25" s="58"/>
      <c r="WIC25" s="179"/>
      <c r="WID25" s="58"/>
      <c r="WIE25" s="179"/>
      <c r="WIF25" s="58"/>
      <c r="WIG25" s="179"/>
      <c r="WIH25" s="58"/>
      <c r="WII25" s="179"/>
      <c r="WIJ25" s="58"/>
      <c r="WIK25" s="179"/>
      <c r="WIL25" s="58"/>
      <c r="WIM25" s="179"/>
      <c r="WIN25" s="58"/>
      <c r="WIO25" s="179"/>
      <c r="WIP25" s="58"/>
      <c r="WIQ25" s="179"/>
      <c r="WIR25" s="58"/>
      <c r="WIS25" s="179"/>
      <c r="WIT25" s="58"/>
      <c r="WIU25" s="179"/>
      <c r="WIV25" s="58"/>
      <c r="WIW25" s="179"/>
      <c r="WIX25" s="58"/>
      <c r="WIY25" s="179"/>
      <c r="WIZ25" s="58"/>
      <c r="WJA25" s="179"/>
      <c r="WJB25" s="58"/>
      <c r="WJC25" s="179"/>
      <c r="WJD25" s="58"/>
      <c r="WJE25" s="179"/>
      <c r="WJF25" s="58"/>
      <c r="WJG25" s="179"/>
      <c r="WJH25" s="58"/>
      <c r="WJI25" s="179"/>
      <c r="WJJ25" s="58"/>
      <c r="WJK25" s="179"/>
      <c r="WJL25" s="58"/>
      <c r="WJM25" s="179"/>
      <c r="WJN25" s="58"/>
      <c r="WJO25" s="179"/>
      <c r="WJP25" s="58"/>
      <c r="WJQ25" s="179"/>
      <c r="WJR25" s="58"/>
      <c r="WJS25" s="179"/>
      <c r="WJT25" s="58"/>
      <c r="WJU25" s="179"/>
      <c r="WJV25" s="58"/>
      <c r="WJW25" s="179"/>
      <c r="WJX25" s="58"/>
      <c r="WJY25" s="179"/>
      <c r="WJZ25" s="58"/>
      <c r="WKA25" s="179"/>
      <c r="WKB25" s="58"/>
      <c r="WKC25" s="179"/>
      <c r="WKD25" s="58"/>
      <c r="WKE25" s="179"/>
      <c r="WKF25" s="58"/>
      <c r="WKG25" s="179"/>
      <c r="WKH25" s="58"/>
      <c r="WKI25" s="179"/>
      <c r="WKJ25" s="58"/>
      <c r="WKK25" s="179"/>
      <c r="WKL25" s="58"/>
      <c r="WKM25" s="179"/>
      <c r="WKN25" s="58"/>
      <c r="WKO25" s="179"/>
      <c r="WKP25" s="58"/>
      <c r="WKQ25" s="179"/>
      <c r="WKR25" s="58"/>
      <c r="WKS25" s="179"/>
      <c r="WKT25" s="58"/>
      <c r="WKU25" s="179"/>
      <c r="WKV25" s="58"/>
      <c r="WKW25" s="179"/>
      <c r="WKX25" s="58"/>
      <c r="WKY25" s="179"/>
      <c r="WKZ25" s="58"/>
      <c r="WLA25" s="179"/>
      <c r="WLB25" s="58"/>
      <c r="WLC25" s="179"/>
      <c r="WLD25" s="58"/>
      <c r="WLE25" s="179"/>
      <c r="WLF25" s="58"/>
      <c r="WLG25" s="179"/>
      <c r="WLH25" s="58"/>
      <c r="WLI25" s="179"/>
      <c r="WLJ25" s="58"/>
      <c r="WLK25" s="179"/>
      <c r="WLL25" s="58"/>
      <c r="WLM25" s="179"/>
      <c r="WLN25" s="58"/>
      <c r="WLO25" s="179"/>
      <c r="WLP25" s="58"/>
      <c r="WLQ25" s="179"/>
      <c r="WLR25" s="58"/>
      <c r="WLS25" s="179"/>
      <c r="WLT25" s="58"/>
      <c r="WLU25" s="179"/>
      <c r="WLV25" s="58"/>
      <c r="WLW25" s="179"/>
      <c r="WLX25" s="58"/>
      <c r="WLY25" s="179"/>
      <c r="WLZ25" s="58"/>
      <c r="WMA25" s="179"/>
      <c r="WMB25" s="58"/>
      <c r="WMC25" s="179"/>
      <c r="WMD25" s="58"/>
      <c r="WME25" s="179"/>
      <c r="WMF25" s="58"/>
      <c r="WMG25" s="179"/>
      <c r="WMH25" s="58"/>
      <c r="WMI25" s="179"/>
      <c r="WMJ25" s="58"/>
      <c r="WMK25" s="179"/>
      <c r="WML25" s="58"/>
      <c r="WMM25" s="179"/>
      <c r="WMN25" s="58"/>
      <c r="WMO25" s="179"/>
      <c r="WMP25" s="58"/>
      <c r="WMQ25" s="179"/>
      <c r="WMR25" s="58"/>
      <c r="WMS25" s="179"/>
      <c r="WMT25" s="58"/>
      <c r="WMU25" s="179"/>
      <c r="WMV25" s="58"/>
      <c r="WMW25" s="179"/>
      <c r="WMX25" s="58"/>
      <c r="WMY25" s="179"/>
      <c r="WMZ25" s="58"/>
      <c r="WNA25" s="179"/>
      <c r="WNB25" s="58"/>
      <c r="WNC25" s="179"/>
      <c r="WND25" s="58"/>
      <c r="WNE25" s="179"/>
      <c r="WNF25" s="58"/>
      <c r="WNG25" s="179"/>
      <c r="WNH25" s="58"/>
      <c r="WNI25" s="179"/>
      <c r="WNJ25" s="58"/>
      <c r="WNK25" s="179"/>
      <c r="WNL25" s="58"/>
      <c r="WNM25" s="179"/>
      <c r="WNN25" s="58"/>
      <c r="WNO25" s="179"/>
      <c r="WNP25" s="58"/>
      <c r="WNQ25" s="179"/>
      <c r="WNR25" s="58"/>
      <c r="WNS25" s="179"/>
      <c r="WNT25" s="58"/>
      <c r="WNU25" s="179"/>
      <c r="WNV25" s="58"/>
      <c r="WNW25" s="179"/>
      <c r="WNX25" s="58"/>
      <c r="WNY25" s="179"/>
      <c r="WNZ25" s="58"/>
      <c r="WOA25" s="179"/>
      <c r="WOB25" s="58"/>
      <c r="WOC25" s="179"/>
      <c r="WOD25" s="58"/>
      <c r="WOE25" s="179"/>
      <c r="WOF25" s="58"/>
      <c r="WOG25" s="179"/>
      <c r="WOH25" s="58"/>
      <c r="WOI25" s="179"/>
      <c r="WOJ25" s="58"/>
      <c r="WOK25" s="179"/>
      <c r="WOL25" s="58"/>
      <c r="WOM25" s="179"/>
      <c r="WON25" s="58"/>
      <c r="WOO25" s="179"/>
      <c r="WOP25" s="58"/>
      <c r="WOQ25" s="179"/>
      <c r="WOR25" s="58"/>
      <c r="WOS25" s="179"/>
      <c r="WOT25" s="58"/>
      <c r="WOU25" s="179"/>
      <c r="WOV25" s="58"/>
      <c r="WOW25" s="179"/>
      <c r="WOX25" s="58"/>
      <c r="WOY25" s="179"/>
      <c r="WOZ25" s="58"/>
      <c r="WPA25" s="179"/>
      <c r="WPB25" s="58"/>
      <c r="WPC25" s="179"/>
      <c r="WPD25" s="58"/>
      <c r="WPE25" s="179"/>
      <c r="WPF25" s="58"/>
      <c r="WPG25" s="179"/>
      <c r="WPH25" s="58"/>
      <c r="WPI25" s="179"/>
      <c r="WPJ25" s="58"/>
      <c r="WPK25" s="179"/>
      <c r="WPL25" s="58"/>
      <c r="WPM25" s="179"/>
      <c r="WPN25" s="58"/>
      <c r="WPO25" s="179"/>
      <c r="WPP25" s="58"/>
      <c r="WPQ25" s="179"/>
      <c r="WPR25" s="58"/>
      <c r="WPS25" s="179"/>
      <c r="WPT25" s="58"/>
      <c r="WPU25" s="179"/>
      <c r="WPV25" s="58"/>
      <c r="WPW25" s="179"/>
      <c r="WPX25" s="58"/>
      <c r="WPY25" s="179"/>
      <c r="WPZ25" s="58"/>
      <c r="WQA25" s="179"/>
      <c r="WQB25" s="58"/>
      <c r="WQC25" s="179"/>
      <c r="WQD25" s="58"/>
      <c r="WQE25" s="179"/>
      <c r="WQF25" s="58"/>
      <c r="WQG25" s="179"/>
      <c r="WQH25" s="58"/>
      <c r="WQI25" s="179"/>
      <c r="WQJ25" s="58"/>
      <c r="WQK25" s="179"/>
      <c r="WQL25" s="58"/>
      <c r="WQM25" s="179"/>
      <c r="WQN25" s="58"/>
      <c r="WQO25" s="179"/>
      <c r="WQP25" s="58"/>
      <c r="WQQ25" s="179"/>
      <c r="WQR25" s="58"/>
      <c r="WQS25" s="179"/>
      <c r="WQT25" s="58"/>
      <c r="WQU25" s="179"/>
      <c r="WQV25" s="58"/>
      <c r="WQW25" s="179"/>
      <c r="WQX25" s="58"/>
      <c r="WQY25" s="179"/>
      <c r="WQZ25" s="58"/>
      <c r="WRA25" s="179"/>
      <c r="WRB25" s="58"/>
      <c r="WRC25" s="179"/>
      <c r="WRD25" s="58"/>
      <c r="WRE25" s="179"/>
      <c r="WRF25" s="58"/>
      <c r="WRG25" s="179"/>
      <c r="WRH25" s="58"/>
      <c r="WRI25" s="179"/>
      <c r="WRJ25" s="58"/>
      <c r="WRK25" s="179"/>
      <c r="WRL25" s="58"/>
      <c r="WRM25" s="179"/>
      <c r="WRN25" s="58"/>
      <c r="WRO25" s="179"/>
      <c r="WRP25" s="58"/>
      <c r="WRQ25" s="179"/>
      <c r="WRR25" s="58"/>
      <c r="WRS25" s="179"/>
      <c r="WRT25" s="58"/>
      <c r="WRU25" s="179"/>
      <c r="WRV25" s="58"/>
      <c r="WRW25" s="179"/>
      <c r="WRX25" s="58"/>
      <c r="WRY25" s="179"/>
      <c r="WRZ25" s="58"/>
      <c r="WSA25" s="179"/>
      <c r="WSB25" s="58"/>
      <c r="WSC25" s="179"/>
      <c r="WSD25" s="58"/>
      <c r="WSE25" s="179"/>
      <c r="WSF25" s="58"/>
      <c r="WSG25" s="179"/>
      <c r="WSH25" s="58"/>
      <c r="WSI25" s="179"/>
      <c r="WSJ25" s="58"/>
      <c r="WSK25" s="179"/>
      <c r="WSL25" s="58"/>
      <c r="WSM25" s="179"/>
      <c r="WSN25" s="58"/>
      <c r="WSO25" s="179"/>
      <c r="WSP25" s="58"/>
      <c r="WSQ25" s="179"/>
      <c r="WSR25" s="58"/>
      <c r="WSS25" s="179"/>
      <c r="WST25" s="58"/>
      <c r="WSU25" s="179"/>
      <c r="WSV25" s="58"/>
      <c r="WSW25" s="179"/>
      <c r="WSX25" s="58"/>
      <c r="WSY25" s="179"/>
      <c r="WSZ25" s="58"/>
      <c r="WTA25" s="179"/>
      <c r="WTB25" s="58"/>
      <c r="WTC25" s="179"/>
      <c r="WTD25" s="58"/>
      <c r="WTE25" s="179"/>
      <c r="WTF25" s="58"/>
      <c r="WTG25" s="179"/>
      <c r="WTH25" s="58"/>
      <c r="WTI25" s="179"/>
      <c r="WTJ25" s="58"/>
      <c r="WTK25" s="179"/>
      <c r="WTL25" s="58"/>
      <c r="WTM25" s="179"/>
      <c r="WTN25" s="58"/>
      <c r="WTO25" s="179"/>
      <c r="WTP25" s="58"/>
      <c r="WTQ25" s="179"/>
      <c r="WTR25" s="58"/>
      <c r="WTS25" s="179"/>
      <c r="WTT25" s="58"/>
      <c r="WTU25" s="179"/>
      <c r="WTV25" s="58"/>
      <c r="WTW25" s="179"/>
      <c r="WTX25" s="58"/>
      <c r="WTY25" s="179"/>
      <c r="WTZ25" s="58"/>
      <c r="WUA25" s="179"/>
      <c r="WUB25" s="58"/>
      <c r="WUC25" s="179"/>
      <c r="WUD25" s="58"/>
      <c r="WUE25" s="179"/>
      <c r="WUF25" s="58"/>
      <c r="WUG25" s="179"/>
      <c r="WUH25" s="58"/>
      <c r="WUI25" s="179"/>
      <c r="WUJ25" s="58"/>
      <c r="WUK25" s="179"/>
      <c r="WUL25" s="58"/>
      <c r="WUM25" s="179"/>
      <c r="WUN25" s="58"/>
      <c r="WUO25" s="179"/>
      <c r="WUP25" s="58"/>
      <c r="WUQ25" s="179"/>
      <c r="WUR25" s="58"/>
      <c r="WUS25" s="179"/>
      <c r="WUT25" s="58"/>
      <c r="WUU25" s="179"/>
      <c r="WUV25" s="58"/>
      <c r="WUW25" s="179"/>
      <c r="WUX25" s="58"/>
      <c r="WUY25" s="179"/>
      <c r="WUZ25" s="58"/>
      <c r="WVA25" s="179"/>
      <c r="WVB25" s="58"/>
      <c r="WVC25" s="179"/>
      <c r="WVD25" s="58"/>
      <c r="WVE25" s="179"/>
      <c r="WVF25" s="58"/>
      <c r="WVG25" s="179"/>
      <c r="WVH25" s="58"/>
      <c r="WVI25" s="179"/>
      <c r="WVJ25" s="58"/>
      <c r="WVK25" s="179"/>
      <c r="WVL25" s="58"/>
      <c r="WVM25" s="179"/>
      <c r="WVN25" s="58"/>
      <c r="WVO25" s="179"/>
      <c r="WVP25" s="58"/>
      <c r="WVQ25" s="179"/>
      <c r="WVR25" s="58"/>
      <c r="WVS25" s="179"/>
      <c r="WVT25" s="58"/>
      <c r="WVU25" s="179"/>
      <c r="WVV25" s="58"/>
      <c r="WVW25" s="179"/>
      <c r="WVX25" s="58"/>
      <c r="WVY25" s="179"/>
      <c r="WVZ25" s="58"/>
      <c r="WWA25" s="179"/>
      <c r="WWB25" s="58"/>
      <c r="WWC25" s="179"/>
      <c r="WWD25" s="58"/>
      <c r="WWE25" s="179"/>
      <c r="WWF25" s="58"/>
      <c r="WWG25" s="179"/>
      <c r="WWH25" s="58"/>
      <c r="WWI25" s="179"/>
      <c r="WWJ25" s="58"/>
      <c r="WWK25" s="179"/>
      <c r="WWL25" s="58"/>
      <c r="WWM25" s="179"/>
      <c r="WWN25" s="58"/>
      <c r="WWO25" s="179"/>
      <c r="WWP25" s="58"/>
      <c r="WWQ25" s="179"/>
      <c r="WWR25" s="58"/>
      <c r="WWS25" s="179"/>
      <c r="WWT25" s="58"/>
      <c r="WWU25" s="179"/>
      <c r="WWV25" s="58"/>
      <c r="WWW25" s="179"/>
      <c r="WWX25" s="58"/>
      <c r="WWY25" s="179"/>
      <c r="WWZ25" s="58"/>
      <c r="WXA25" s="179"/>
      <c r="WXB25" s="58"/>
      <c r="WXC25" s="179"/>
      <c r="WXD25" s="58"/>
      <c r="WXE25" s="179"/>
      <c r="WXF25" s="58"/>
      <c r="WXG25" s="179"/>
      <c r="WXH25" s="58"/>
      <c r="WXI25" s="179"/>
      <c r="WXJ25" s="58"/>
      <c r="WXK25" s="179"/>
      <c r="WXL25" s="58"/>
      <c r="WXM25" s="179"/>
      <c r="WXN25" s="58"/>
      <c r="WXO25" s="179"/>
      <c r="WXP25" s="58"/>
      <c r="WXQ25" s="179"/>
      <c r="WXR25" s="58"/>
      <c r="WXS25" s="179"/>
      <c r="WXT25" s="58"/>
      <c r="WXU25" s="179"/>
      <c r="WXV25" s="58"/>
      <c r="WXW25" s="179"/>
      <c r="WXX25" s="58"/>
      <c r="WXY25" s="179"/>
      <c r="WXZ25" s="58"/>
      <c r="WYA25" s="179"/>
      <c r="WYB25" s="58"/>
      <c r="WYC25" s="179"/>
      <c r="WYD25" s="58"/>
      <c r="WYE25" s="179"/>
      <c r="WYF25" s="58"/>
      <c r="WYG25" s="179"/>
      <c r="WYH25" s="58"/>
      <c r="WYI25" s="179"/>
      <c r="WYJ25" s="58"/>
      <c r="WYK25" s="179"/>
      <c r="WYL25" s="58"/>
      <c r="WYM25" s="179"/>
      <c r="WYN25" s="58"/>
      <c r="WYO25" s="179"/>
      <c r="WYP25" s="58"/>
      <c r="WYQ25" s="179"/>
      <c r="WYR25" s="58"/>
      <c r="WYS25" s="179"/>
      <c r="WYT25" s="58"/>
      <c r="WYU25" s="179"/>
      <c r="WYV25" s="58"/>
      <c r="WYW25" s="179"/>
      <c r="WYX25" s="58"/>
      <c r="WYY25" s="179"/>
      <c r="WYZ25" s="58"/>
      <c r="WZA25" s="179"/>
      <c r="WZB25" s="58"/>
      <c r="WZC25" s="179"/>
      <c r="WZD25" s="58"/>
      <c r="WZE25" s="179"/>
      <c r="WZF25" s="58"/>
      <c r="WZG25" s="179"/>
      <c r="WZH25" s="58"/>
      <c r="WZI25" s="179"/>
      <c r="WZJ25" s="58"/>
      <c r="WZK25" s="179"/>
      <c r="WZL25" s="58"/>
      <c r="WZM25" s="179"/>
      <c r="WZN25" s="58"/>
      <c r="WZO25" s="179"/>
      <c r="WZP25" s="58"/>
      <c r="WZQ25" s="179"/>
      <c r="WZR25" s="58"/>
      <c r="WZS25" s="179"/>
      <c r="WZT25" s="58"/>
      <c r="WZU25" s="179"/>
      <c r="WZV25" s="58"/>
      <c r="WZW25" s="179"/>
      <c r="WZX25" s="58"/>
      <c r="WZY25" s="179"/>
      <c r="WZZ25" s="58"/>
      <c r="XAA25" s="179"/>
      <c r="XAB25" s="58"/>
      <c r="XAC25" s="179"/>
      <c r="XAD25" s="58"/>
      <c r="XAE25" s="179"/>
      <c r="XAF25" s="58"/>
      <c r="XAG25" s="179"/>
      <c r="XAH25" s="58"/>
      <c r="XAI25" s="179"/>
      <c r="XAJ25" s="58"/>
      <c r="XAK25" s="179"/>
      <c r="XAL25" s="58"/>
      <c r="XAM25" s="179"/>
      <c r="XAN25" s="58"/>
      <c r="XAO25" s="179"/>
      <c r="XAP25" s="58"/>
      <c r="XAQ25" s="179"/>
      <c r="XAR25" s="58"/>
      <c r="XAS25" s="179"/>
      <c r="XAT25" s="58"/>
      <c r="XAU25" s="179"/>
      <c r="XAV25" s="58"/>
      <c r="XAW25" s="179"/>
      <c r="XAX25" s="58"/>
      <c r="XAY25" s="179"/>
      <c r="XAZ25" s="58"/>
      <c r="XBA25" s="179"/>
      <c r="XBB25" s="58"/>
      <c r="XBC25" s="179"/>
      <c r="XBD25" s="58"/>
      <c r="XBE25" s="179"/>
      <c r="XBF25" s="58"/>
      <c r="XBG25" s="179"/>
      <c r="XBH25" s="58"/>
      <c r="XBI25" s="179"/>
      <c r="XBJ25" s="58"/>
      <c r="XBK25" s="179"/>
      <c r="XBL25" s="58"/>
      <c r="XBM25" s="179"/>
      <c r="XBN25" s="58"/>
      <c r="XBO25" s="179"/>
      <c r="XBP25" s="58"/>
      <c r="XBQ25" s="179"/>
      <c r="XBR25" s="58"/>
      <c r="XBS25" s="179"/>
      <c r="XBT25" s="58"/>
      <c r="XBU25" s="179"/>
      <c r="XBV25" s="58"/>
      <c r="XBW25" s="179"/>
      <c r="XBX25" s="58"/>
      <c r="XBY25" s="179"/>
      <c r="XBZ25" s="58"/>
      <c r="XCA25" s="179"/>
      <c r="XCB25" s="58"/>
      <c r="XCC25" s="179"/>
      <c r="XCD25" s="58"/>
      <c r="XCE25" s="179"/>
      <c r="XCF25" s="58"/>
      <c r="XCG25" s="179"/>
      <c r="XCH25" s="58"/>
      <c r="XCI25" s="179"/>
      <c r="XCJ25" s="58"/>
      <c r="XCK25" s="179"/>
      <c r="XCL25" s="58"/>
      <c r="XCM25" s="179"/>
      <c r="XCN25" s="58"/>
      <c r="XCO25" s="179"/>
      <c r="XCP25" s="58"/>
      <c r="XCQ25" s="179"/>
      <c r="XCR25" s="58"/>
      <c r="XCS25" s="179"/>
      <c r="XCT25" s="58"/>
      <c r="XCU25" s="179"/>
      <c r="XCV25" s="58"/>
      <c r="XCW25" s="179"/>
      <c r="XCX25" s="58"/>
      <c r="XCY25" s="179"/>
      <c r="XCZ25" s="58"/>
      <c r="XDA25" s="179"/>
      <c r="XDB25" s="58"/>
      <c r="XDC25" s="179"/>
      <c r="XDD25" s="58"/>
      <c r="XDE25" s="179"/>
      <c r="XDF25" s="58"/>
      <c r="XDG25" s="179"/>
      <c r="XDH25" s="58"/>
      <c r="XDI25" s="179"/>
      <c r="XDJ25" s="58"/>
      <c r="XDK25" s="179"/>
      <c r="XDL25" s="58"/>
      <c r="XDM25" s="179"/>
      <c r="XDN25" s="58"/>
      <c r="XDO25" s="179"/>
      <c r="XDP25" s="58"/>
      <c r="XDQ25" s="179"/>
      <c r="XDR25" s="58"/>
      <c r="XDS25" s="179"/>
      <c r="XDT25" s="58"/>
      <c r="XDU25" s="179"/>
      <c r="XDV25" s="58"/>
      <c r="XDW25" s="179"/>
      <c r="XDX25" s="58"/>
      <c r="XDY25" s="179"/>
      <c r="XDZ25" s="58"/>
      <c r="XEA25" s="179"/>
      <c r="XEB25" s="58"/>
      <c r="XEC25" s="179"/>
      <c r="XED25" s="58"/>
      <c r="XEE25" s="179"/>
      <c r="XEF25" s="58"/>
      <c r="XEG25" s="179"/>
      <c r="XEH25" s="58"/>
      <c r="XEI25" s="179"/>
      <c r="XEJ25" s="58"/>
      <c r="XEK25" s="179"/>
      <c r="XEL25" s="58"/>
      <c r="XEM25" s="179"/>
      <c r="XEN25" s="58"/>
      <c r="XEO25" s="179"/>
      <c r="XEP25" s="58"/>
      <c r="XEQ25" s="179"/>
      <c r="XER25" s="58"/>
      <c r="XES25" s="179"/>
      <c r="XET25" s="58"/>
      <c r="XEU25" s="179"/>
      <c r="XEV25" s="58"/>
      <c r="XEW25" s="179"/>
      <c r="XEX25" s="58"/>
      <c r="XEY25" s="179"/>
      <c r="XEZ25" s="58"/>
      <c r="XFA25" s="179"/>
      <c r="XFB25" s="58"/>
      <c r="XFC25" s="179"/>
      <c r="XFD25" s="58"/>
    </row>
    <row r="26" spans="1:16384" ht="15.75" x14ac:dyDescent="0.25">
      <c r="A26" s="179"/>
      <c r="B26" s="58"/>
      <c r="C26" s="179"/>
      <c r="D26" s="58"/>
      <c r="E26" s="179"/>
      <c r="F26" s="58"/>
      <c r="G26" s="179"/>
      <c r="H26" s="58"/>
      <c r="I26" s="179"/>
      <c r="J26" s="58"/>
      <c r="K26" s="179"/>
      <c r="L26" s="58"/>
      <c r="M26" s="179"/>
      <c r="N26" s="58"/>
      <c r="O26" s="179"/>
      <c r="P26" s="58"/>
      <c r="Q26" s="179"/>
      <c r="R26" s="58"/>
      <c r="S26" s="179"/>
      <c r="T26" s="58"/>
      <c r="U26" s="179"/>
      <c r="V26" s="58"/>
      <c r="W26" s="179"/>
      <c r="X26" s="58"/>
      <c r="Y26" s="179"/>
      <c r="Z26" s="58"/>
      <c r="AA26" s="179"/>
      <c r="AB26" s="58"/>
      <c r="AC26" s="179"/>
      <c r="AD26" s="58"/>
      <c r="AE26" s="179"/>
      <c r="AF26" s="58"/>
      <c r="AG26" s="179"/>
      <c r="AH26" s="58"/>
      <c r="AI26" s="179"/>
      <c r="AJ26" s="58"/>
      <c r="AK26" s="179"/>
      <c r="AL26" s="58"/>
      <c r="AM26" s="179"/>
      <c r="AN26" s="58"/>
      <c r="AO26" s="179"/>
      <c r="AP26" s="58"/>
      <c r="AQ26" s="179"/>
      <c r="AR26" s="58"/>
      <c r="AS26" s="179"/>
      <c r="AT26" s="58"/>
      <c r="AU26" s="179"/>
      <c r="AV26" s="58"/>
      <c r="AW26" s="179"/>
      <c r="AX26" s="58"/>
      <c r="AY26" s="179"/>
      <c r="AZ26" s="58"/>
      <c r="BA26" s="179"/>
      <c r="BB26" s="58"/>
      <c r="BC26" s="179"/>
      <c r="BD26" s="58"/>
      <c r="BE26" s="179"/>
      <c r="BF26" s="58"/>
      <c r="BG26" s="179"/>
      <c r="BH26" s="58"/>
      <c r="BI26" s="179"/>
      <c r="BJ26" s="58"/>
      <c r="BK26" s="179"/>
      <c r="BL26" s="58"/>
      <c r="BM26" s="179"/>
      <c r="BN26" s="58"/>
      <c r="BO26" s="179"/>
      <c r="BP26" s="58"/>
      <c r="BQ26" s="179"/>
      <c r="BR26" s="58"/>
      <c r="BS26" s="179"/>
      <c r="BT26" s="58"/>
      <c r="BU26" s="179"/>
      <c r="BV26" s="58"/>
      <c r="BW26" s="179"/>
      <c r="BX26" s="58"/>
      <c r="BY26" s="179"/>
      <c r="BZ26" s="58"/>
      <c r="CA26" s="179"/>
      <c r="CB26" s="58"/>
      <c r="CC26" s="179"/>
      <c r="CD26" s="58"/>
      <c r="CE26" s="179"/>
      <c r="CF26" s="58"/>
      <c r="CG26" s="179"/>
      <c r="CH26" s="58"/>
      <c r="CI26" s="179"/>
      <c r="CJ26" s="58"/>
      <c r="CK26" s="179"/>
      <c r="CL26" s="58"/>
      <c r="CM26" s="179"/>
      <c r="CN26" s="58"/>
      <c r="CO26" s="179"/>
      <c r="CP26" s="58"/>
      <c r="CQ26" s="179"/>
      <c r="CR26" s="58"/>
      <c r="CS26" s="179"/>
      <c r="CT26" s="58"/>
      <c r="CU26" s="179"/>
      <c r="CV26" s="58"/>
      <c r="CW26" s="179"/>
      <c r="CX26" s="58"/>
      <c r="CY26" s="179"/>
      <c r="CZ26" s="58"/>
      <c r="DA26" s="179"/>
      <c r="DB26" s="58"/>
      <c r="DC26" s="179"/>
      <c r="DD26" s="58"/>
      <c r="DE26" s="179"/>
      <c r="DF26" s="58"/>
      <c r="DG26" s="179"/>
      <c r="DH26" s="58"/>
      <c r="DI26" s="179"/>
      <c r="DJ26" s="58"/>
      <c r="DK26" s="179"/>
      <c r="DL26" s="58"/>
      <c r="DM26" s="179"/>
      <c r="DN26" s="58"/>
      <c r="DO26" s="179"/>
      <c r="DP26" s="58"/>
      <c r="DQ26" s="179"/>
      <c r="DR26" s="58"/>
      <c r="DS26" s="179"/>
      <c r="DT26" s="58"/>
      <c r="DU26" s="179"/>
      <c r="DV26" s="58"/>
      <c r="DW26" s="179"/>
      <c r="DX26" s="58"/>
      <c r="DY26" s="179"/>
      <c r="DZ26" s="58"/>
      <c r="EA26" s="179"/>
      <c r="EB26" s="58"/>
      <c r="EC26" s="179"/>
      <c r="ED26" s="58"/>
      <c r="EE26" s="179"/>
      <c r="EF26" s="58"/>
      <c r="EG26" s="179"/>
      <c r="EH26" s="58"/>
      <c r="EI26" s="179"/>
      <c r="EJ26" s="58"/>
      <c r="EK26" s="179"/>
      <c r="EL26" s="58"/>
      <c r="EM26" s="179"/>
      <c r="EN26" s="58"/>
      <c r="EO26" s="179"/>
      <c r="EP26" s="58"/>
      <c r="EQ26" s="179"/>
      <c r="ER26" s="58"/>
      <c r="ES26" s="179"/>
      <c r="ET26" s="58"/>
      <c r="EU26" s="179"/>
      <c r="EV26" s="58"/>
      <c r="EW26" s="179"/>
      <c r="EX26" s="58"/>
      <c r="EY26" s="179"/>
      <c r="EZ26" s="58"/>
      <c r="FA26" s="179"/>
      <c r="FB26" s="58"/>
      <c r="FC26" s="179"/>
      <c r="FD26" s="58"/>
      <c r="FE26" s="179"/>
      <c r="FF26" s="58"/>
      <c r="FG26" s="179"/>
      <c r="FH26" s="58"/>
      <c r="FI26" s="179"/>
      <c r="FJ26" s="58"/>
      <c r="FK26" s="179"/>
      <c r="FL26" s="58"/>
      <c r="FM26" s="179"/>
      <c r="FN26" s="58"/>
      <c r="FO26" s="179"/>
      <c r="FP26" s="58"/>
      <c r="FQ26" s="179"/>
      <c r="FR26" s="58"/>
      <c r="FS26" s="179"/>
      <c r="FT26" s="58"/>
      <c r="FU26" s="179"/>
      <c r="FV26" s="58"/>
      <c r="FW26" s="179"/>
      <c r="FX26" s="58"/>
      <c r="FY26" s="179"/>
      <c r="FZ26" s="58"/>
      <c r="GA26" s="179"/>
      <c r="GB26" s="58"/>
      <c r="GC26" s="179"/>
      <c r="GD26" s="58"/>
      <c r="GE26" s="179"/>
      <c r="GF26" s="58"/>
      <c r="GG26" s="179"/>
      <c r="GH26" s="58"/>
      <c r="GI26" s="179"/>
      <c r="GJ26" s="58"/>
      <c r="GK26" s="179"/>
      <c r="GL26" s="58"/>
      <c r="GM26" s="179"/>
      <c r="GN26" s="58"/>
      <c r="GO26" s="179"/>
      <c r="GP26" s="58"/>
      <c r="GQ26" s="179"/>
      <c r="GR26" s="58"/>
      <c r="GS26" s="179"/>
      <c r="GT26" s="58"/>
      <c r="GU26" s="179"/>
      <c r="GV26" s="58"/>
      <c r="GW26" s="179"/>
      <c r="GX26" s="58"/>
      <c r="GY26" s="179"/>
      <c r="GZ26" s="58"/>
      <c r="HA26" s="179"/>
      <c r="HB26" s="58"/>
      <c r="HC26" s="179"/>
      <c r="HD26" s="58"/>
      <c r="HE26" s="179"/>
      <c r="HF26" s="58"/>
      <c r="HG26" s="179"/>
      <c r="HH26" s="58"/>
      <c r="HI26" s="179"/>
      <c r="HJ26" s="58"/>
      <c r="HK26" s="179"/>
      <c r="HL26" s="58"/>
      <c r="HM26" s="179"/>
      <c r="HN26" s="58"/>
      <c r="HO26" s="179"/>
      <c r="HP26" s="58"/>
      <c r="HQ26" s="179"/>
      <c r="HR26" s="58"/>
      <c r="HS26" s="179"/>
      <c r="HT26" s="58"/>
      <c r="HU26" s="179"/>
      <c r="HV26" s="58"/>
      <c r="HW26" s="179"/>
      <c r="HX26" s="58"/>
      <c r="HY26" s="179"/>
      <c r="HZ26" s="58"/>
      <c r="IA26" s="179"/>
      <c r="IB26" s="58"/>
      <c r="IC26" s="179"/>
      <c r="ID26" s="58"/>
      <c r="IE26" s="179"/>
      <c r="IF26" s="58"/>
      <c r="IG26" s="179"/>
      <c r="IH26" s="58"/>
      <c r="II26" s="179"/>
      <c r="IJ26" s="58"/>
      <c r="IK26" s="179"/>
      <c r="IL26" s="58"/>
      <c r="IM26" s="179"/>
      <c r="IN26" s="58"/>
      <c r="IO26" s="179"/>
      <c r="IP26" s="58"/>
      <c r="IQ26" s="179"/>
      <c r="IR26" s="58"/>
      <c r="IS26" s="179"/>
      <c r="IT26" s="58"/>
      <c r="IU26" s="179"/>
      <c r="IV26" s="58"/>
      <c r="IW26" s="179"/>
      <c r="IX26" s="58"/>
      <c r="IY26" s="179"/>
      <c r="IZ26" s="58"/>
      <c r="JA26" s="179"/>
      <c r="JB26" s="58"/>
      <c r="JC26" s="179"/>
      <c r="JD26" s="58"/>
      <c r="JE26" s="179"/>
      <c r="JF26" s="58"/>
      <c r="JG26" s="179"/>
      <c r="JH26" s="58"/>
      <c r="JI26" s="179"/>
      <c r="JJ26" s="58"/>
      <c r="JK26" s="179"/>
      <c r="JL26" s="58"/>
      <c r="JM26" s="179"/>
      <c r="JN26" s="58"/>
      <c r="JO26" s="179"/>
      <c r="JP26" s="58"/>
      <c r="JQ26" s="179"/>
      <c r="JR26" s="58"/>
      <c r="JS26" s="179"/>
      <c r="JT26" s="58"/>
      <c r="JU26" s="179"/>
      <c r="JV26" s="58"/>
      <c r="JW26" s="179"/>
      <c r="JX26" s="58"/>
      <c r="JY26" s="179"/>
      <c r="JZ26" s="58"/>
      <c r="KA26" s="179"/>
      <c r="KB26" s="58"/>
      <c r="KC26" s="179"/>
      <c r="KD26" s="58"/>
      <c r="KE26" s="179"/>
      <c r="KF26" s="58"/>
      <c r="KG26" s="179"/>
      <c r="KH26" s="58"/>
      <c r="KI26" s="179"/>
      <c r="KJ26" s="58"/>
      <c r="KK26" s="179"/>
      <c r="KL26" s="58"/>
      <c r="KM26" s="179"/>
      <c r="KN26" s="58"/>
      <c r="KO26" s="179"/>
      <c r="KP26" s="58"/>
      <c r="KQ26" s="179"/>
      <c r="KR26" s="58"/>
      <c r="KS26" s="179"/>
      <c r="KT26" s="58"/>
      <c r="KU26" s="179"/>
      <c r="KV26" s="58"/>
      <c r="KW26" s="179"/>
      <c r="KX26" s="58"/>
      <c r="KY26" s="179"/>
      <c r="KZ26" s="58"/>
      <c r="LA26" s="179"/>
      <c r="LB26" s="58"/>
      <c r="LC26" s="179"/>
      <c r="LD26" s="58"/>
      <c r="LE26" s="179"/>
      <c r="LF26" s="58"/>
      <c r="LG26" s="179"/>
      <c r="LH26" s="58"/>
      <c r="LI26" s="179"/>
      <c r="LJ26" s="58"/>
      <c r="LK26" s="179"/>
      <c r="LL26" s="58"/>
      <c r="LM26" s="179"/>
      <c r="LN26" s="58"/>
      <c r="LO26" s="179"/>
      <c r="LP26" s="58"/>
      <c r="LQ26" s="179"/>
      <c r="LR26" s="58"/>
      <c r="LS26" s="179"/>
      <c r="LT26" s="58"/>
      <c r="LU26" s="179"/>
      <c r="LV26" s="58"/>
      <c r="LW26" s="179"/>
      <c r="LX26" s="58"/>
      <c r="LY26" s="179"/>
      <c r="LZ26" s="58"/>
      <c r="MA26" s="179"/>
      <c r="MB26" s="58"/>
      <c r="MC26" s="179"/>
      <c r="MD26" s="58"/>
      <c r="ME26" s="179"/>
      <c r="MF26" s="58"/>
      <c r="MG26" s="179"/>
      <c r="MH26" s="58"/>
      <c r="MI26" s="179"/>
      <c r="MJ26" s="58"/>
      <c r="MK26" s="179"/>
      <c r="ML26" s="58"/>
      <c r="MM26" s="179"/>
      <c r="MN26" s="58"/>
      <c r="MO26" s="179"/>
      <c r="MP26" s="58"/>
      <c r="MQ26" s="179"/>
      <c r="MR26" s="58"/>
      <c r="MS26" s="179"/>
      <c r="MT26" s="58"/>
      <c r="MU26" s="179"/>
      <c r="MV26" s="58"/>
      <c r="MW26" s="179"/>
      <c r="MX26" s="58"/>
      <c r="MY26" s="179"/>
      <c r="MZ26" s="58"/>
      <c r="NA26" s="179"/>
      <c r="NB26" s="58"/>
      <c r="NC26" s="179"/>
      <c r="ND26" s="58"/>
      <c r="NE26" s="179"/>
      <c r="NF26" s="58"/>
      <c r="NG26" s="179"/>
      <c r="NH26" s="58"/>
      <c r="NI26" s="179"/>
      <c r="NJ26" s="58"/>
      <c r="NK26" s="179"/>
      <c r="NL26" s="58"/>
      <c r="NM26" s="179"/>
      <c r="NN26" s="58"/>
      <c r="NO26" s="179"/>
      <c r="NP26" s="58"/>
      <c r="NQ26" s="179"/>
      <c r="NR26" s="58"/>
      <c r="NS26" s="179"/>
      <c r="NT26" s="58"/>
      <c r="NU26" s="179"/>
      <c r="NV26" s="58"/>
      <c r="NW26" s="179"/>
      <c r="NX26" s="58"/>
      <c r="NY26" s="179"/>
      <c r="NZ26" s="58"/>
      <c r="OA26" s="179"/>
      <c r="OB26" s="58"/>
      <c r="OC26" s="179"/>
      <c r="OD26" s="58"/>
      <c r="OE26" s="179"/>
      <c r="OF26" s="58"/>
      <c r="OG26" s="179"/>
      <c r="OH26" s="58"/>
      <c r="OI26" s="179"/>
      <c r="OJ26" s="58"/>
      <c r="OK26" s="179"/>
      <c r="OL26" s="58"/>
      <c r="OM26" s="179"/>
      <c r="ON26" s="58"/>
      <c r="OO26" s="179"/>
      <c r="OP26" s="58"/>
      <c r="OQ26" s="179"/>
      <c r="OR26" s="58"/>
      <c r="OS26" s="179"/>
      <c r="OT26" s="58"/>
      <c r="OU26" s="179"/>
      <c r="OV26" s="58"/>
      <c r="OW26" s="179"/>
      <c r="OX26" s="58"/>
      <c r="OY26" s="179"/>
      <c r="OZ26" s="58"/>
      <c r="PA26" s="179"/>
      <c r="PB26" s="58"/>
      <c r="PC26" s="179"/>
      <c r="PD26" s="58"/>
      <c r="PE26" s="179"/>
      <c r="PF26" s="58"/>
      <c r="PG26" s="179"/>
      <c r="PH26" s="58"/>
      <c r="PI26" s="179"/>
      <c r="PJ26" s="58"/>
      <c r="PK26" s="179"/>
      <c r="PL26" s="58"/>
      <c r="PM26" s="179"/>
      <c r="PN26" s="58"/>
      <c r="PO26" s="179"/>
      <c r="PP26" s="58"/>
      <c r="PQ26" s="179"/>
      <c r="PR26" s="58"/>
      <c r="PS26" s="179"/>
      <c r="PT26" s="58"/>
      <c r="PU26" s="179"/>
      <c r="PV26" s="58"/>
      <c r="PW26" s="179"/>
      <c r="PX26" s="58"/>
      <c r="PY26" s="179"/>
      <c r="PZ26" s="58"/>
      <c r="QA26" s="179"/>
      <c r="QB26" s="58"/>
      <c r="QC26" s="179"/>
      <c r="QD26" s="58"/>
      <c r="QE26" s="179"/>
      <c r="QF26" s="58"/>
      <c r="QG26" s="179"/>
      <c r="QH26" s="58"/>
      <c r="QI26" s="179"/>
      <c r="QJ26" s="58"/>
      <c r="QK26" s="179"/>
      <c r="QL26" s="58"/>
      <c r="QM26" s="179"/>
      <c r="QN26" s="58"/>
      <c r="QO26" s="179"/>
      <c r="QP26" s="58"/>
      <c r="QQ26" s="179"/>
      <c r="QR26" s="58"/>
      <c r="QS26" s="179"/>
      <c r="QT26" s="58"/>
      <c r="QU26" s="179"/>
      <c r="QV26" s="58"/>
      <c r="QW26" s="179"/>
      <c r="QX26" s="58"/>
      <c r="QY26" s="179"/>
      <c r="QZ26" s="58"/>
      <c r="RA26" s="179"/>
      <c r="RB26" s="58"/>
      <c r="RC26" s="179"/>
      <c r="RD26" s="58"/>
      <c r="RE26" s="179"/>
      <c r="RF26" s="58"/>
      <c r="RG26" s="179"/>
      <c r="RH26" s="58"/>
      <c r="RI26" s="179"/>
      <c r="RJ26" s="58"/>
      <c r="RK26" s="179"/>
      <c r="RL26" s="58"/>
      <c r="RM26" s="179"/>
      <c r="RN26" s="58"/>
      <c r="RO26" s="179"/>
      <c r="RP26" s="58"/>
      <c r="RQ26" s="179"/>
      <c r="RR26" s="58"/>
      <c r="RS26" s="179"/>
      <c r="RT26" s="58"/>
      <c r="RU26" s="179"/>
      <c r="RV26" s="58"/>
      <c r="RW26" s="179"/>
      <c r="RX26" s="58"/>
      <c r="RY26" s="179"/>
      <c r="RZ26" s="58"/>
      <c r="SA26" s="179"/>
      <c r="SB26" s="58"/>
      <c r="SC26" s="179"/>
      <c r="SD26" s="58"/>
      <c r="SE26" s="179"/>
      <c r="SF26" s="58"/>
      <c r="SG26" s="179"/>
      <c r="SH26" s="58"/>
      <c r="SI26" s="179"/>
      <c r="SJ26" s="58"/>
      <c r="SK26" s="179"/>
      <c r="SL26" s="58"/>
      <c r="SM26" s="179"/>
      <c r="SN26" s="58"/>
      <c r="SO26" s="179"/>
      <c r="SP26" s="58"/>
      <c r="SQ26" s="179"/>
      <c r="SR26" s="58"/>
      <c r="SS26" s="179"/>
      <c r="ST26" s="58"/>
      <c r="SU26" s="179"/>
      <c r="SV26" s="58"/>
      <c r="SW26" s="179"/>
      <c r="SX26" s="58"/>
      <c r="SY26" s="179"/>
      <c r="SZ26" s="58"/>
      <c r="TA26" s="179"/>
      <c r="TB26" s="58"/>
      <c r="TC26" s="179"/>
      <c r="TD26" s="58"/>
      <c r="TE26" s="179"/>
      <c r="TF26" s="58"/>
      <c r="TG26" s="179"/>
      <c r="TH26" s="58"/>
      <c r="TI26" s="179"/>
      <c r="TJ26" s="58"/>
      <c r="TK26" s="179"/>
      <c r="TL26" s="58"/>
      <c r="TM26" s="179"/>
      <c r="TN26" s="58"/>
      <c r="TO26" s="179"/>
      <c r="TP26" s="58"/>
      <c r="TQ26" s="179"/>
      <c r="TR26" s="58"/>
      <c r="TS26" s="179"/>
      <c r="TT26" s="58"/>
      <c r="TU26" s="179"/>
      <c r="TV26" s="58"/>
      <c r="TW26" s="179"/>
      <c r="TX26" s="58"/>
      <c r="TY26" s="179"/>
      <c r="TZ26" s="58"/>
      <c r="UA26" s="179"/>
      <c r="UB26" s="58"/>
      <c r="UC26" s="179"/>
      <c r="UD26" s="58"/>
      <c r="UE26" s="179"/>
      <c r="UF26" s="58"/>
      <c r="UG26" s="179"/>
      <c r="UH26" s="58"/>
      <c r="UI26" s="179"/>
      <c r="UJ26" s="58"/>
      <c r="UK26" s="179"/>
      <c r="UL26" s="58"/>
      <c r="UM26" s="179"/>
      <c r="UN26" s="58"/>
      <c r="UO26" s="179"/>
      <c r="UP26" s="58"/>
      <c r="UQ26" s="179"/>
      <c r="UR26" s="58"/>
      <c r="US26" s="179"/>
      <c r="UT26" s="58"/>
      <c r="UU26" s="179"/>
      <c r="UV26" s="58"/>
      <c r="UW26" s="179"/>
      <c r="UX26" s="58"/>
      <c r="UY26" s="179"/>
      <c r="UZ26" s="58"/>
      <c r="VA26" s="179"/>
      <c r="VB26" s="58"/>
      <c r="VC26" s="179"/>
      <c r="VD26" s="58"/>
      <c r="VE26" s="179"/>
      <c r="VF26" s="58"/>
      <c r="VG26" s="179"/>
      <c r="VH26" s="58"/>
      <c r="VI26" s="179"/>
      <c r="VJ26" s="58"/>
      <c r="VK26" s="179"/>
      <c r="VL26" s="58"/>
      <c r="VM26" s="179"/>
      <c r="VN26" s="58"/>
      <c r="VO26" s="179"/>
      <c r="VP26" s="58"/>
      <c r="VQ26" s="179"/>
      <c r="VR26" s="58"/>
      <c r="VS26" s="179"/>
      <c r="VT26" s="58"/>
      <c r="VU26" s="179"/>
      <c r="VV26" s="58"/>
      <c r="VW26" s="179"/>
      <c r="VX26" s="58"/>
      <c r="VY26" s="179"/>
      <c r="VZ26" s="58"/>
      <c r="WA26" s="179"/>
      <c r="WB26" s="58"/>
      <c r="WC26" s="179"/>
      <c r="WD26" s="58"/>
      <c r="WE26" s="179"/>
      <c r="WF26" s="58"/>
      <c r="WG26" s="179"/>
      <c r="WH26" s="58"/>
      <c r="WI26" s="179"/>
      <c r="WJ26" s="58"/>
      <c r="WK26" s="179"/>
      <c r="WL26" s="58"/>
      <c r="WM26" s="179"/>
      <c r="WN26" s="58"/>
      <c r="WO26" s="179"/>
      <c r="WP26" s="58"/>
      <c r="WQ26" s="179"/>
      <c r="WR26" s="58"/>
      <c r="WS26" s="179"/>
      <c r="WT26" s="58"/>
      <c r="WU26" s="179"/>
      <c r="WV26" s="58"/>
      <c r="WW26" s="179"/>
      <c r="WX26" s="58"/>
      <c r="WY26" s="179"/>
      <c r="WZ26" s="58"/>
      <c r="XA26" s="179"/>
      <c r="XB26" s="58"/>
      <c r="XC26" s="179"/>
      <c r="XD26" s="58"/>
      <c r="XE26" s="179"/>
      <c r="XF26" s="58"/>
      <c r="XG26" s="179"/>
      <c r="XH26" s="58"/>
      <c r="XI26" s="179"/>
      <c r="XJ26" s="58"/>
      <c r="XK26" s="179"/>
      <c r="XL26" s="58"/>
      <c r="XM26" s="179"/>
      <c r="XN26" s="58"/>
      <c r="XO26" s="179"/>
      <c r="XP26" s="58"/>
      <c r="XQ26" s="179"/>
      <c r="XR26" s="58"/>
      <c r="XS26" s="179"/>
      <c r="XT26" s="58"/>
      <c r="XU26" s="179"/>
      <c r="XV26" s="58"/>
      <c r="XW26" s="179"/>
      <c r="XX26" s="58"/>
      <c r="XY26" s="179"/>
      <c r="XZ26" s="58"/>
      <c r="YA26" s="179"/>
      <c r="YB26" s="58"/>
      <c r="YC26" s="179"/>
      <c r="YD26" s="58"/>
      <c r="YE26" s="179"/>
      <c r="YF26" s="58"/>
      <c r="YG26" s="179"/>
      <c r="YH26" s="58"/>
      <c r="YI26" s="179"/>
      <c r="YJ26" s="58"/>
      <c r="YK26" s="179"/>
      <c r="YL26" s="58"/>
      <c r="YM26" s="179"/>
      <c r="YN26" s="58"/>
      <c r="YO26" s="179"/>
      <c r="YP26" s="58"/>
      <c r="YQ26" s="179"/>
      <c r="YR26" s="58"/>
      <c r="YS26" s="179"/>
      <c r="YT26" s="58"/>
      <c r="YU26" s="179"/>
      <c r="YV26" s="58"/>
      <c r="YW26" s="179"/>
      <c r="YX26" s="58"/>
      <c r="YY26" s="179"/>
      <c r="YZ26" s="58"/>
      <c r="ZA26" s="179"/>
      <c r="ZB26" s="58"/>
      <c r="ZC26" s="179"/>
      <c r="ZD26" s="58"/>
      <c r="ZE26" s="179"/>
      <c r="ZF26" s="58"/>
      <c r="ZG26" s="179"/>
      <c r="ZH26" s="58"/>
      <c r="ZI26" s="179"/>
      <c r="ZJ26" s="58"/>
      <c r="ZK26" s="179"/>
      <c r="ZL26" s="58"/>
      <c r="ZM26" s="179"/>
      <c r="ZN26" s="58"/>
      <c r="ZO26" s="179"/>
      <c r="ZP26" s="58"/>
      <c r="ZQ26" s="179"/>
      <c r="ZR26" s="58"/>
      <c r="ZS26" s="179"/>
      <c r="ZT26" s="58"/>
      <c r="ZU26" s="179"/>
      <c r="ZV26" s="58"/>
      <c r="ZW26" s="179"/>
      <c r="ZX26" s="58"/>
      <c r="ZY26" s="179"/>
      <c r="ZZ26" s="58"/>
      <c r="AAA26" s="179"/>
      <c r="AAB26" s="58"/>
      <c r="AAC26" s="179"/>
      <c r="AAD26" s="58"/>
      <c r="AAE26" s="179"/>
      <c r="AAF26" s="58"/>
      <c r="AAG26" s="179"/>
      <c r="AAH26" s="58"/>
      <c r="AAI26" s="179"/>
      <c r="AAJ26" s="58"/>
      <c r="AAK26" s="179"/>
      <c r="AAL26" s="58"/>
      <c r="AAM26" s="179"/>
      <c r="AAN26" s="58"/>
      <c r="AAO26" s="179"/>
      <c r="AAP26" s="58"/>
      <c r="AAQ26" s="179"/>
      <c r="AAR26" s="58"/>
      <c r="AAS26" s="179"/>
      <c r="AAT26" s="58"/>
      <c r="AAU26" s="179"/>
      <c r="AAV26" s="58"/>
      <c r="AAW26" s="179"/>
      <c r="AAX26" s="58"/>
      <c r="AAY26" s="179"/>
      <c r="AAZ26" s="58"/>
      <c r="ABA26" s="179"/>
      <c r="ABB26" s="58"/>
      <c r="ABC26" s="179"/>
      <c r="ABD26" s="58"/>
      <c r="ABE26" s="179"/>
      <c r="ABF26" s="58"/>
      <c r="ABG26" s="179"/>
      <c r="ABH26" s="58"/>
      <c r="ABI26" s="179"/>
      <c r="ABJ26" s="58"/>
      <c r="ABK26" s="179"/>
      <c r="ABL26" s="58"/>
      <c r="ABM26" s="179"/>
      <c r="ABN26" s="58"/>
      <c r="ABO26" s="179"/>
      <c r="ABP26" s="58"/>
      <c r="ABQ26" s="179"/>
      <c r="ABR26" s="58"/>
      <c r="ABS26" s="179"/>
      <c r="ABT26" s="58"/>
      <c r="ABU26" s="179"/>
      <c r="ABV26" s="58"/>
      <c r="ABW26" s="179"/>
      <c r="ABX26" s="58"/>
      <c r="ABY26" s="179"/>
      <c r="ABZ26" s="58"/>
      <c r="ACA26" s="179"/>
      <c r="ACB26" s="58"/>
      <c r="ACC26" s="179"/>
      <c r="ACD26" s="58"/>
      <c r="ACE26" s="179"/>
      <c r="ACF26" s="58"/>
      <c r="ACG26" s="179"/>
      <c r="ACH26" s="58"/>
      <c r="ACI26" s="179"/>
      <c r="ACJ26" s="58"/>
      <c r="ACK26" s="179"/>
      <c r="ACL26" s="58"/>
      <c r="ACM26" s="179"/>
      <c r="ACN26" s="58"/>
      <c r="ACO26" s="179"/>
      <c r="ACP26" s="58"/>
      <c r="ACQ26" s="179"/>
      <c r="ACR26" s="58"/>
      <c r="ACS26" s="179"/>
      <c r="ACT26" s="58"/>
      <c r="ACU26" s="179"/>
      <c r="ACV26" s="58"/>
      <c r="ACW26" s="179"/>
      <c r="ACX26" s="58"/>
      <c r="ACY26" s="179"/>
      <c r="ACZ26" s="58"/>
      <c r="ADA26" s="179"/>
      <c r="ADB26" s="58"/>
      <c r="ADC26" s="179"/>
      <c r="ADD26" s="58"/>
      <c r="ADE26" s="179"/>
      <c r="ADF26" s="58"/>
      <c r="ADG26" s="179"/>
      <c r="ADH26" s="58"/>
      <c r="ADI26" s="179"/>
      <c r="ADJ26" s="58"/>
      <c r="ADK26" s="179"/>
      <c r="ADL26" s="58"/>
      <c r="ADM26" s="179"/>
      <c r="ADN26" s="58"/>
      <c r="ADO26" s="179"/>
      <c r="ADP26" s="58"/>
      <c r="ADQ26" s="179"/>
      <c r="ADR26" s="58"/>
      <c r="ADS26" s="179"/>
      <c r="ADT26" s="58"/>
      <c r="ADU26" s="179"/>
      <c r="ADV26" s="58"/>
      <c r="ADW26" s="179"/>
      <c r="ADX26" s="58"/>
      <c r="ADY26" s="179"/>
      <c r="ADZ26" s="58"/>
      <c r="AEA26" s="179"/>
      <c r="AEB26" s="58"/>
      <c r="AEC26" s="179"/>
      <c r="AED26" s="58"/>
      <c r="AEE26" s="179"/>
      <c r="AEF26" s="58"/>
      <c r="AEG26" s="179"/>
      <c r="AEH26" s="58"/>
      <c r="AEI26" s="179"/>
      <c r="AEJ26" s="58"/>
      <c r="AEK26" s="179"/>
      <c r="AEL26" s="58"/>
      <c r="AEM26" s="179"/>
      <c r="AEN26" s="58"/>
      <c r="AEO26" s="179"/>
      <c r="AEP26" s="58"/>
      <c r="AEQ26" s="179"/>
      <c r="AER26" s="58"/>
      <c r="AES26" s="179"/>
      <c r="AET26" s="58"/>
      <c r="AEU26" s="179"/>
      <c r="AEV26" s="58"/>
      <c r="AEW26" s="179"/>
      <c r="AEX26" s="58"/>
      <c r="AEY26" s="179"/>
      <c r="AEZ26" s="58"/>
      <c r="AFA26" s="179"/>
      <c r="AFB26" s="58"/>
      <c r="AFC26" s="179"/>
      <c r="AFD26" s="58"/>
      <c r="AFE26" s="179"/>
      <c r="AFF26" s="58"/>
      <c r="AFG26" s="179"/>
      <c r="AFH26" s="58"/>
      <c r="AFI26" s="179"/>
      <c r="AFJ26" s="58"/>
      <c r="AFK26" s="179"/>
      <c r="AFL26" s="58"/>
      <c r="AFM26" s="179"/>
      <c r="AFN26" s="58"/>
      <c r="AFO26" s="179"/>
      <c r="AFP26" s="58"/>
      <c r="AFQ26" s="179"/>
      <c r="AFR26" s="58"/>
      <c r="AFS26" s="179"/>
      <c r="AFT26" s="58"/>
      <c r="AFU26" s="179"/>
      <c r="AFV26" s="58"/>
      <c r="AFW26" s="179"/>
      <c r="AFX26" s="58"/>
      <c r="AFY26" s="179"/>
      <c r="AFZ26" s="58"/>
      <c r="AGA26" s="179"/>
      <c r="AGB26" s="58"/>
      <c r="AGC26" s="179"/>
      <c r="AGD26" s="58"/>
      <c r="AGE26" s="179"/>
      <c r="AGF26" s="58"/>
      <c r="AGG26" s="179"/>
      <c r="AGH26" s="58"/>
      <c r="AGI26" s="179"/>
      <c r="AGJ26" s="58"/>
      <c r="AGK26" s="179"/>
      <c r="AGL26" s="58"/>
      <c r="AGM26" s="179"/>
      <c r="AGN26" s="58"/>
      <c r="AGO26" s="179"/>
      <c r="AGP26" s="58"/>
      <c r="AGQ26" s="179"/>
      <c r="AGR26" s="58"/>
      <c r="AGS26" s="179"/>
      <c r="AGT26" s="58"/>
      <c r="AGU26" s="179"/>
      <c r="AGV26" s="58"/>
      <c r="AGW26" s="179"/>
      <c r="AGX26" s="58"/>
      <c r="AGY26" s="179"/>
      <c r="AGZ26" s="58"/>
      <c r="AHA26" s="179"/>
      <c r="AHB26" s="58"/>
      <c r="AHC26" s="179"/>
      <c r="AHD26" s="58"/>
      <c r="AHE26" s="179"/>
      <c r="AHF26" s="58"/>
      <c r="AHG26" s="179"/>
      <c r="AHH26" s="58"/>
      <c r="AHI26" s="179"/>
      <c r="AHJ26" s="58"/>
      <c r="AHK26" s="179"/>
      <c r="AHL26" s="58"/>
      <c r="AHM26" s="179"/>
      <c r="AHN26" s="58"/>
      <c r="AHO26" s="179"/>
      <c r="AHP26" s="58"/>
      <c r="AHQ26" s="179"/>
      <c r="AHR26" s="58"/>
      <c r="AHS26" s="179"/>
      <c r="AHT26" s="58"/>
      <c r="AHU26" s="179"/>
      <c r="AHV26" s="58"/>
      <c r="AHW26" s="179"/>
      <c r="AHX26" s="58"/>
      <c r="AHY26" s="179"/>
      <c r="AHZ26" s="58"/>
      <c r="AIA26" s="179"/>
      <c r="AIB26" s="58"/>
      <c r="AIC26" s="179"/>
      <c r="AID26" s="58"/>
      <c r="AIE26" s="179"/>
      <c r="AIF26" s="58"/>
      <c r="AIG26" s="179"/>
      <c r="AIH26" s="58"/>
      <c r="AII26" s="179"/>
      <c r="AIJ26" s="58"/>
      <c r="AIK26" s="179"/>
      <c r="AIL26" s="58"/>
      <c r="AIM26" s="179"/>
      <c r="AIN26" s="58"/>
      <c r="AIO26" s="179"/>
      <c r="AIP26" s="58"/>
      <c r="AIQ26" s="179"/>
      <c r="AIR26" s="58"/>
      <c r="AIS26" s="179"/>
      <c r="AIT26" s="58"/>
      <c r="AIU26" s="179"/>
      <c r="AIV26" s="58"/>
      <c r="AIW26" s="179"/>
      <c r="AIX26" s="58"/>
      <c r="AIY26" s="179"/>
      <c r="AIZ26" s="58"/>
      <c r="AJA26" s="179"/>
      <c r="AJB26" s="58"/>
      <c r="AJC26" s="179"/>
      <c r="AJD26" s="58"/>
      <c r="AJE26" s="179"/>
      <c r="AJF26" s="58"/>
      <c r="AJG26" s="179"/>
      <c r="AJH26" s="58"/>
      <c r="AJI26" s="179"/>
      <c r="AJJ26" s="58"/>
      <c r="AJK26" s="179"/>
      <c r="AJL26" s="58"/>
      <c r="AJM26" s="179"/>
      <c r="AJN26" s="58"/>
      <c r="AJO26" s="179"/>
      <c r="AJP26" s="58"/>
      <c r="AJQ26" s="179"/>
      <c r="AJR26" s="58"/>
      <c r="AJS26" s="179"/>
      <c r="AJT26" s="58"/>
      <c r="AJU26" s="179"/>
      <c r="AJV26" s="58"/>
      <c r="AJW26" s="179"/>
      <c r="AJX26" s="58"/>
      <c r="AJY26" s="179"/>
      <c r="AJZ26" s="58"/>
      <c r="AKA26" s="179"/>
      <c r="AKB26" s="58"/>
      <c r="AKC26" s="179"/>
      <c r="AKD26" s="58"/>
      <c r="AKE26" s="179"/>
      <c r="AKF26" s="58"/>
      <c r="AKG26" s="179"/>
      <c r="AKH26" s="58"/>
      <c r="AKI26" s="179"/>
      <c r="AKJ26" s="58"/>
      <c r="AKK26" s="179"/>
      <c r="AKL26" s="58"/>
      <c r="AKM26" s="179"/>
      <c r="AKN26" s="58"/>
      <c r="AKO26" s="179"/>
      <c r="AKP26" s="58"/>
      <c r="AKQ26" s="179"/>
      <c r="AKR26" s="58"/>
      <c r="AKS26" s="179"/>
      <c r="AKT26" s="58"/>
      <c r="AKU26" s="179"/>
      <c r="AKV26" s="58"/>
      <c r="AKW26" s="179"/>
      <c r="AKX26" s="58"/>
      <c r="AKY26" s="179"/>
      <c r="AKZ26" s="58"/>
      <c r="ALA26" s="179"/>
      <c r="ALB26" s="58"/>
      <c r="ALC26" s="179"/>
      <c r="ALD26" s="58"/>
      <c r="ALE26" s="179"/>
      <c r="ALF26" s="58"/>
      <c r="ALG26" s="179"/>
      <c r="ALH26" s="58"/>
      <c r="ALI26" s="179"/>
      <c r="ALJ26" s="58"/>
      <c r="ALK26" s="179"/>
      <c r="ALL26" s="58"/>
      <c r="ALM26" s="179"/>
      <c r="ALN26" s="58"/>
      <c r="ALO26" s="179"/>
      <c r="ALP26" s="58"/>
      <c r="ALQ26" s="179"/>
      <c r="ALR26" s="58"/>
      <c r="ALS26" s="179"/>
      <c r="ALT26" s="58"/>
      <c r="ALU26" s="179"/>
      <c r="ALV26" s="58"/>
      <c r="ALW26" s="179"/>
      <c r="ALX26" s="58"/>
      <c r="ALY26" s="179"/>
      <c r="ALZ26" s="58"/>
      <c r="AMA26" s="179"/>
      <c r="AMB26" s="58"/>
      <c r="AMC26" s="179"/>
      <c r="AMD26" s="58"/>
      <c r="AME26" s="179"/>
      <c r="AMF26" s="58"/>
      <c r="AMG26" s="179"/>
      <c r="AMH26" s="58"/>
      <c r="AMI26" s="179"/>
      <c r="AMJ26" s="58"/>
      <c r="AMK26" s="179"/>
      <c r="AML26" s="58"/>
      <c r="AMM26" s="179"/>
      <c r="AMN26" s="58"/>
      <c r="AMO26" s="179"/>
      <c r="AMP26" s="58"/>
      <c r="AMQ26" s="179"/>
      <c r="AMR26" s="58"/>
      <c r="AMS26" s="179"/>
      <c r="AMT26" s="58"/>
      <c r="AMU26" s="179"/>
      <c r="AMV26" s="58"/>
      <c r="AMW26" s="179"/>
      <c r="AMX26" s="58"/>
      <c r="AMY26" s="179"/>
      <c r="AMZ26" s="58"/>
      <c r="ANA26" s="179"/>
      <c r="ANB26" s="58"/>
      <c r="ANC26" s="179"/>
      <c r="AND26" s="58"/>
      <c r="ANE26" s="179"/>
      <c r="ANF26" s="58"/>
      <c r="ANG26" s="179"/>
      <c r="ANH26" s="58"/>
      <c r="ANI26" s="179"/>
      <c r="ANJ26" s="58"/>
      <c r="ANK26" s="179"/>
      <c r="ANL26" s="58"/>
      <c r="ANM26" s="179"/>
      <c r="ANN26" s="58"/>
      <c r="ANO26" s="179"/>
      <c r="ANP26" s="58"/>
      <c r="ANQ26" s="179"/>
      <c r="ANR26" s="58"/>
      <c r="ANS26" s="179"/>
      <c r="ANT26" s="58"/>
      <c r="ANU26" s="179"/>
      <c r="ANV26" s="58"/>
      <c r="ANW26" s="179"/>
      <c r="ANX26" s="58"/>
      <c r="ANY26" s="179"/>
      <c r="ANZ26" s="58"/>
      <c r="AOA26" s="179"/>
      <c r="AOB26" s="58"/>
      <c r="AOC26" s="179"/>
      <c r="AOD26" s="58"/>
      <c r="AOE26" s="179"/>
      <c r="AOF26" s="58"/>
      <c r="AOG26" s="179"/>
      <c r="AOH26" s="58"/>
      <c r="AOI26" s="179"/>
      <c r="AOJ26" s="58"/>
      <c r="AOK26" s="179"/>
      <c r="AOL26" s="58"/>
      <c r="AOM26" s="179"/>
      <c r="AON26" s="58"/>
      <c r="AOO26" s="179"/>
      <c r="AOP26" s="58"/>
      <c r="AOQ26" s="179"/>
      <c r="AOR26" s="58"/>
      <c r="AOS26" s="179"/>
      <c r="AOT26" s="58"/>
      <c r="AOU26" s="179"/>
      <c r="AOV26" s="58"/>
      <c r="AOW26" s="179"/>
      <c r="AOX26" s="58"/>
      <c r="AOY26" s="179"/>
      <c r="AOZ26" s="58"/>
      <c r="APA26" s="179"/>
      <c r="APB26" s="58"/>
      <c r="APC26" s="179"/>
      <c r="APD26" s="58"/>
      <c r="APE26" s="179"/>
      <c r="APF26" s="58"/>
      <c r="APG26" s="179"/>
      <c r="APH26" s="58"/>
      <c r="API26" s="179"/>
      <c r="APJ26" s="58"/>
      <c r="APK26" s="179"/>
      <c r="APL26" s="58"/>
      <c r="APM26" s="179"/>
      <c r="APN26" s="58"/>
      <c r="APO26" s="179"/>
      <c r="APP26" s="58"/>
      <c r="APQ26" s="179"/>
      <c r="APR26" s="58"/>
      <c r="APS26" s="179"/>
      <c r="APT26" s="58"/>
      <c r="APU26" s="179"/>
      <c r="APV26" s="58"/>
      <c r="APW26" s="179"/>
      <c r="APX26" s="58"/>
      <c r="APY26" s="179"/>
      <c r="APZ26" s="58"/>
      <c r="AQA26" s="179"/>
      <c r="AQB26" s="58"/>
      <c r="AQC26" s="179"/>
      <c r="AQD26" s="58"/>
      <c r="AQE26" s="179"/>
      <c r="AQF26" s="58"/>
      <c r="AQG26" s="179"/>
      <c r="AQH26" s="58"/>
      <c r="AQI26" s="179"/>
      <c r="AQJ26" s="58"/>
      <c r="AQK26" s="179"/>
      <c r="AQL26" s="58"/>
      <c r="AQM26" s="179"/>
      <c r="AQN26" s="58"/>
      <c r="AQO26" s="179"/>
      <c r="AQP26" s="58"/>
      <c r="AQQ26" s="179"/>
      <c r="AQR26" s="58"/>
      <c r="AQS26" s="179"/>
      <c r="AQT26" s="58"/>
      <c r="AQU26" s="179"/>
      <c r="AQV26" s="58"/>
      <c r="AQW26" s="179"/>
      <c r="AQX26" s="58"/>
      <c r="AQY26" s="179"/>
      <c r="AQZ26" s="58"/>
      <c r="ARA26" s="179"/>
      <c r="ARB26" s="58"/>
      <c r="ARC26" s="179"/>
      <c r="ARD26" s="58"/>
      <c r="ARE26" s="179"/>
      <c r="ARF26" s="58"/>
      <c r="ARG26" s="179"/>
      <c r="ARH26" s="58"/>
      <c r="ARI26" s="179"/>
      <c r="ARJ26" s="58"/>
      <c r="ARK26" s="179"/>
      <c r="ARL26" s="58"/>
      <c r="ARM26" s="179"/>
      <c r="ARN26" s="58"/>
      <c r="ARO26" s="179"/>
      <c r="ARP26" s="58"/>
      <c r="ARQ26" s="179"/>
      <c r="ARR26" s="58"/>
      <c r="ARS26" s="179"/>
      <c r="ART26" s="58"/>
      <c r="ARU26" s="179"/>
      <c r="ARV26" s="58"/>
      <c r="ARW26" s="179"/>
      <c r="ARX26" s="58"/>
      <c r="ARY26" s="179"/>
      <c r="ARZ26" s="58"/>
      <c r="ASA26" s="179"/>
      <c r="ASB26" s="58"/>
      <c r="ASC26" s="179"/>
      <c r="ASD26" s="58"/>
      <c r="ASE26" s="179"/>
      <c r="ASF26" s="58"/>
      <c r="ASG26" s="179"/>
      <c r="ASH26" s="58"/>
      <c r="ASI26" s="179"/>
      <c r="ASJ26" s="58"/>
      <c r="ASK26" s="179"/>
      <c r="ASL26" s="58"/>
      <c r="ASM26" s="179"/>
      <c r="ASN26" s="58"/>
      <c r="ASO26" s="179"/>
      <c r="ASP26" s="58"/>
      <c r="ASQ26" s="179"/>
      <c r="ASR26" s="58"/>
      <c r="ASS26" s="179"/>
      <c r="AST26" s="58"/>
      <c r="ASU26" s="179"/>
      <c r="ASV26" s="58"/>
      <c r="ASW26" s="179"/>
      <c r="ASX26" s="58"/>
      <c r="ASY26" s="179"/>
      <c r="ASZ26" s="58"/>
      <c r="ATA26" s="179"/>
      <c r="ATB26" s="58"/>
      <c r="ATC26" s="179"/>
      <c r="ATD26" s="58"/>
      <c r="ATE26" s="179"/>
      <c r="ATF26" s="58"/>
      <c r="ATG26" s="179"/>
      <c r="ATH26" s="58"/>
      <c r="ATI26" s="179"/>
      <c r="ATJ26" s="58"/>
      <c r="ATK26" s="179"/>
      <c r="ATL26" s="58"/>
      <c r="ATM26" s="179"/>
      <c r="ATN26" s="58"/>
      <c r="ATO26" s="179"/>
      <c r="ATP26" s="58"/>
      <c r="ATQ26" s="179"/>
      <c r="ATR26" s="58"/>
      <c r="ATS26" s="179"/>
      <c r="ATT26" s="58"/>
      <c r="ATU26" s="179"/>
      <c r="ATV26" s="58"/>
      <c r="ATW26" s="179"/>
      <c r="ATX26" s="58"/>
      <c r="ATY26" s="179"/>
      <c r="ATZ26" s="58"/>
      <c r="AUA26" s="179"/>
      <c r="AUB26" s="58"/>
      <c r="AUC26" s="179"/>
      <c r="AUD26" s="58"/>
      <c r="AUE26" s="179"/>
      <c r="AUF26" s="58"/>
      <c r="AUG26" s="179"/>
      <c r="AUH26" s="58"/>
      <c r="AUI26" s="179"/>
      <c r="AUJ26" s="58"/>
      <c r="AUK26" s="179"/>
      <c r="AUL26" s="58"/>
      <c r="AUM26" s="179"/>
      <c r="AUN26" s="58"/>
      <c r="AUO26" s="179"/>
      <c r="AUP26" s="58"/>
      <c r="AUQ26" s="179"/>
      <c r="AUR26" s="58"/>
      <c r="AUS26" s="179"/>
      <c r="AUT26" s="58"/>
      <c r="AUU26" s="179"/>
      <c r="AUV26" s="58"/>
      <c r="AUW26" s="179"/>
      <c r="AUX26" s="58"/>
      <c r="AUY26" s="179"/>
      <c r="AUZ26" s="58"/>
      <c r="AVA26" s="179"/>
      <c r="AVB26" s="58"/>
      <c r="AVC26" s="179"/>
      <c r="AVD26" s="58"/>
      <c r="AVE26" s="179"/>
      <c r="AVF26" s="58"/>
      <c r="AVG26" s="179"/>
      <c r="AVH26" s="58"/>
      <c r="AVI26" s="179"/>
      <c r="AVJ26" s="58"/>
      <c r="AVK26" s="179"/>
      <c r="AVL26" s="58"/>
      <c r="AVM26" s="179"/>
      <c r="AVN26" s="58"/>
      <c r="AVO26" s="179"/>
      <c r="AVP26" s="58"/>
      <c r="AVQ26" s="179"/>
      <c r="AVR26" s="58"/>
      <c r="AVS26" s="179"/>
      <c r="AVT26" s="58"/>
      <c r="AVU26" s="179"/>
      <c r="AVV26" s="58"/>
      <c r="AVW26" s="179"/>
      <c r="AVX26" s="58"/>
      <c r="AVY26" s="179"/>
      <c r="AVZ26" s="58"/>
      <c r="AWA26" s="179"/>
      <c r="AWB26" s="58"/>
      <c r="AWC26" s="179"/>
      <c r="AWD26" s="58"/>
      <c r="AWE26" s="179"/>
      <c r="AWF26" s="58"/>
      <c r="AWG26" s="179"/>
      <c r="AWH26" s="58"/>
      <c r="AWI26" s="179"/>
      <c r="AWJ26" s="58"/>
      <c r="AWK26" s="179"/>
      <c r="AWL26" s="58"/>
      <c r="AWM26" s="179"/>
      <c r="AWN26" s="58"/>
      <c r="AWO26" s="179"/>
      <c r="AWP26" s="58"/>
      <c r="AWQ26" s="179"/>
      <c r="AWR26" s="58"/>
      <c r="AWS26" s="179"/>
      <c r="AWT26" s="58"/>
      <c r="AWU26" s="179"/>
      <c r="AWV26" s="58"/>
      <c r="AWW26" s="179"/>
      <c r="AWX26" s="58"/>
      <c r="AWY26" s="179"/>
      <c r="AWZ26" s="58"/>
      <c r="AXA26" s="179"/>
      <c r="AXB26" s="58"/>
      <c r="AXC26" s="179"/>
      <c r="AXD26" s="58"/>
      <c r="AXE26" s="179"/>
      <c r="AXF26" s="58"/>
      <c r="AXG26" s="179"/>
      <c r="AXH26" s="58"/>
      <c r="AXI26" s="179"/>
      <c r="AXJ26" s="58"/>
      <c r="AXK26" s="179"/>
      <c r="AXL26" s="58"/>
      <c r="AXM26" s="179"/>
      <c r="AXN26" s="58"/>
      <c r="AXO26" s="179"/>
      <c r="AXP26" s="58"/>
      <c r="AXQ26" s="179"/>
      <c r="AXR26" s="58"/>
      <c r="AXS26" s="179"/>
      <c r="AXT26" s="58"/>
      <c r="AXU26" s="179"/>
      <c r="AXV26" s="58"/>
      <c r="AXW26" s="179"/>
      <c r="AXX26" s="58"/>
      <c r="AXY26" s="179"/>
      <c r="AXZ26" s="58"/>
      <c r="AYA26" s="179"/>
      <c r="AYB26" s="58"/>
      <c r="AYC26" s="179"/>
      <c r="AYD26" s="58"/>
      <c r="AYE26" s="179"/>
      <c r="AYF26" s="58"/>
      <c r="AYG26" s="179"/>
      <c r="AYH26" s="58"/>
      <c r="AYI26" s="179"/>
      <c r="AYJ26" s="58"/>
      <c r="AYK26" s="179"/>
      <c r="AYL26" s="58"/>
      <c r="AYM26" s="179"/>
      <c r="AYN26" s="58"/>
      <c r="AYO26" s="179"/>
      <c r="AYP26" s="58"/>
      <c r="AYQ26" s="179"/>
      <c r="AYR26" s="58"/>
      <c r="AYS26" s="179"/>
      <c r="AYT26" s="58"/>
      <c r="AYU26" s="179"/>
      <c r="AYV26" s="58"/>
      <c r="AYW26" s="179"/>
      <c r="AYX26" s="58"/>
      <c r="AYY26" s="179"/>
      <c r="AYZ26" s="58"/>
      <c r="AZA26" s="179"/>
      <c r="AZB26" s="58"/>
      <c r="AZC26" s="179"/>
      <c r="AZD26" s="58"/>
      <c r="AZE26" s="179"/>
      <c r="AZF26" s="58"/>
      <c r="AZG26" s="179"/>
      <c r="AZH26" s="58"/>
      <c r="AZI26" s="179"/>
      <c r="AZJ26" s="58"/>
      <c r="AZK26" s="179"/>
      <c r="AZL26" s="58"/>
      <c r="AZM26" s="179"/>
      <c r="AZN26" s="58"/>
      <c r="AZO26" s="179"/>
      <c r="AZP26" s="58"/>
      <c r="AZQ26" s="179"/>
      <c r="AZR26" s="58"/>
      <c r="AZS26" s="179"/>
      <c r="AZT26" s="58"/>
      <c r="AZU26" s="179"/>
      <c r="AZV26" s="58"/>
      <c r="AZW26" s="179"/>
      <c r="AZX26" s="58"/>
      <c r="AZY26" s="179"/>
      <c r="AZZ26" s="58"/>
      <c r="BAA26" s="179"/>
      <c r="BAB26" s="58"/>
      <c r="BAC26" s="179"/>
      <c r="BAD26" s="58"/>
      <c r="BAE26" s="179"/>
      <c r="BAF26" s="58"/>
      <c r="BAG26" s="179"/>
      <c r="BAH26" s="58"/>
      <c r="BAI26" s="179"/>
      <c r="BAJ26" s="58"/>
      <c r="BAK26" s="179"/>
      <c r="BAL26" s="58"/>
      <c r="BAM26" s="179"/>
      <c r="BAN26" s="58"/>
      <c r="BAO26" s="179"/>
      <c r="BAP26" s="58"/>
      <c r="BAQ26" s="179"/>
      <c r="BAR26" s="58"/>
      <c r="BAS26" s="179"/>
      <c r="BAT26" s="58"/>
      <c r="BAU26" s="179"/>
      <c r="BAV26" s="58"/>
      <c r="BAW26" s="179"/>
      <c r="BAX26" s="58"/>
      <c r="BAY26" s="179"/>
      <c r="BAZ26" s="58"/>
      <c r="BBA26" s="179"/>
      <c r="BBB26" s="58"/>
      <c r="BBC26" s="179"/>
      <c r="BBD26" s="58"/>
      <c r="BBE26" s="179"/>
      <c r="BBF26" s="58"/>
      <c r="BBG26" s="179"/>
      <c r="BBH26" s="58"/>
      <c r="BBI26" s="179"/>
      <c r="BBJ26" s="58"/>
      <c r="BBK26" s="179"/>
      <c r="BBL26" s="58"/>
      <c r="BBM26" s="179"/>
      <c r="BBN26" s="58"/>
      <c r="BBO26" s="179"/>
      <c r="BBP26" s="58"/>
      <c r="BBQ26" s="179"/>
      <c r="BBR26" s="58"/>
      <c r="BBS26" s="179"/>
      <c r="BBT26" s="58"/>
      <c r="BBU26" s="179"/>
      <c r="BBV26" s="58"/>
      <c r="BBW26" s="179"/>
      <c r="BBX26" s="58"/>
      <c r="BBY26" s="179"/>
      <c r="BBZ26" s="58"/>
      <c r="BCA26" s="179"/>
      <c r="BCB26" s="58"/>
      <c r="BCC26" s="179"/>
      <c r="BCD26" s="58"/>
      <c r="BCE26" s="179"/>
      <c r="BCF26" s="58"/>
      <c r="BCG26" s="179"/>
      <c r="BCH26" s="58"/>
      <c r="BCI26" s="179"/>
      <c r="BCJ26" s="58"/>
      <c r="BCK26" s="179"/>
      <c r="BCL26" s="58"/>
      <c r="BCM26" s="179"/>
      <c r="BCN26" s="58"/>
      <c r="BCO26" s="179"/>
      <c r="BCP26" s="58"/>
      <c r="BCQ26" s="179"/>
      <c r="BCR26" s="58"/>
      <c r="BCS26" s="179"/>
      <c r="BCT26" s="58"/>
      <c r="BCU26" s="179"/>
      <c r="BCV26" s="58"/>
      <c r="BCW26" s="179"/>
      <c r="BCX26" s="58"/>
      <c r="BCY26" s="179"/>
      <c r="BCZ26" s="58"/>
      <c r="BDA26" s="179"/>
      <c r="BDB26" s="58"/>
      <c r="BDC26" s="179"/>
      <c r="BDD26" s="58"/>
      <c r="BDE26" s="179"/>
      <c r="BDF26" s="58"/>
      <c r="BDG26" s="179"/>
      <c r="BDH26" s="58"/>
      <c r="BDI26" s="179"/>
      <c r="BDJ26" s="58"/>
      <c r="BDK26" s="179"/>
      <c r="BDL26" s="58"/>
      <c r="BDM26" s="179"/>
      <c r="BDN26" s="58"/>
      <c r="BDO26" s="179"/>
      <c r="BDP26" s="58"/>
      <c r="BDQ26" s="179"/>
      <c r="BDR26" s="58"/>
      <c r="BDS26" s="179"/>
      <c r="BDT26" s="58"/>
      <c r="BDU26" s="179"/>
      <c r="BDV26" s="58"/>
      <c r="BDW26" s="179"/>
      <c r="BDX26" s="58"/>
      <c r="BDY26" s="179"/>
      <c r="BDZ26" s="58"/>
      <c r="BEA26" s="179"/>
      <c r="BEB26" s="58"/>
      <c r="BEC26" s="179"/>
      <c r="BED26" s="58"/>
      <c r="BEE26" s="179"/>
      <c r="BEF26" s="58"/>
      <c r="BEG26" s="179"/>
      <c r="BEH26" s="58"/>
      <c r="BEI26" s="179"/>
      <c r="BEJ26" s="58"/>
      <c r="BEK26" s="179"/>
      <c r="BEL26" s="58"/>
      <c r="BEM26" s="179"/>
      <c r="BEN26" s="58"/>
      <c r="BEO26" s="179"/>
      <c r="BEP26" s="58"/>
      <c r="BEQ26" s="179"/>
      <c r="BER26" s="58"/>
      <c r="BES26" s="179"/>
      <c r="BET26" s="58"/>
      <c r="BEU26" s="179"/>
      <c r="BEV26" s="58"/>
      <c r="BEW26" s="179"/>
      <c r="BEX26" s="58"/>
      <c r="BEY26" s="179"/>
      <c r="BEZ26" s="58"/>
      <c r="BFA26" s="179"/>
      <c r="BFB26" s="58"/>
      <c r="BFC26" s="179"/>
      <c r="BFD26" s="58"/>
      <c r="BFE26" s="179"/>
      <c r="BFF26" s="58"/>
      <c r="BFG26" s="179"/>
      <c r="BFH26" s="58"/>
      <c r="BFI26" s="179"/>
      <c r="BFJ26" s="58"/>
      <c r="BFK26" s="179"/>
      <c r="BFL26" s="58"/>
      <c r="BFM26" s="179"/>
      <c r="BFN26" s="58"/>
      <c r="BFO26" s="179"/>
      <c r="BFP26" s="58"/>
      <c r="BFQ26" s="179"/>
      <c r="BFR26" s="58"/>
      <c r="BFS26" s="179"/>
      <c r="BFT26" s="58"/>
      <c r="BFU26" s="179"/>
      <c r="BFV26" s="58"/>
      <c r="BFW26" s="179"/>
      <c r="BFX26" s="58"/>
      <c r="BFY26" s="179"/>
      <c r="BFZ26" s="58"/>
      <c r="BGA26" s="179"/>
      <c r="BGB26" s="58"/>
      <c r="BGC26" s="179"/>
      <c r="BGD26" s="58"/>
      <c r="BGE26" s="179"/>
      <c r="BGF26" s="58"/>
      <c r="BGG26" s="179"/>
      <c r="BGH26" s="58"/>
      <c r="BGI26" s="179"/>
      <c r="BGJ26" s="58"/>
      <c r="BGK26" s="179"/>
      <c r="BGL26" s="58"/>
      <c r="BGM26" s="179"/>
      <c r="BGN26" s="58"/>
      <c r="BGO26" s="179"/>
      <c r="BGP26" s="58"/>
      <c r="BGQ26" s="179"/>
      <c r="BGR26" s="58"/>
      <c r="BGS26" s="179"/>
      <c r="BGT26" s="58"/>
      <c r="BGU26" s="179"/>
      <c r="BGV26" s="58"/>
      <c r="BGW26" s="179"/>
      <c r="BGX26" s="58"/>
      <c r="BGY26" s="179"/>
      <c r="BGZ26" s="58"/>
      <c r="BHA26" s="179"/>
      <c r="BHB26" s="58"/>
      <c r="BHC26" s="179"/>
      <c r="BHD26" s="58"/>
      <c r="BHE26" s="179"/>
      <c r="BHF26" s="58"/>
      <c r="BHG26" s="179"/>
      <c r="BHH26" s="58"/>
      <c r="BHI26" s="179"/>
      <c r="BHJ26" s="58"/>
      <c r="BHK26" s="179"/>
      <c r="BHL26" s="58"/>
      <c r="BHM26" s="179"/>
      <c r="BHN26" s="58"/>
      <c r="BHO26" s="179"/>
      <c r="BHP26" s="58"/>
      <c r="BHQ26" s="179"/>
      <c r="BHR26" s="58"/>
      <c r="BHS26" s="179"/>
      <c r="BHT26" s="58"/>
      <c r="BHU26" s="179"/>
      <c r="BHV26" s="58"/>
      <c r="BHW26" s="179"/>
      <c r="BHX26" s="58"/>
      <c r="BHY26" s="179"/>
      <c r="BHZ26" s="58"/>
      <c r="BIA26" s="179"/>
      <c r="BIB26" s="58"/>
      <c r="BIC26" s="179"/>
      <c r="BID26" s="58"/>
      <c r="BIE26" s="179"/>
      <c r="BIF26" s="58"/>
      <c r="BIG26" s="179"/>
      <c r="BIH26" s="58"/>
      <c r="BII26" s="179"/>
      <c r="BIJ26" s="58"/>
      <c r="BIK26" s="179"/>
      <c r="BIL26" s="58"/>
      <c r="BIM26" s="179"/>
      <c r="BIN26" s="58"/>
      <c r="BIO26" s="179"/>
      <c r="BIP26" s="58"/>
      <c r="BIQ26" s="179"/>
      <c r="BIR26" s="58"/>
      <c r="BIS26" s="179"/>
      <c r="BIT26" s="58"/>
      <c r="BIU26" s="179"/>
      <c r="BIV26" s="58"/>
      <c r="BIW26" s="179"/>
      <c r="BIX26" s="58"/>
      <c r="BIY26" s="179"/>
      <c r="BIZ26" s="58"/>
      <c r="BJA26" s="179"/>
      <c r="BJB26" s="58"/>
      <c r="BJC26" s="179"/>
      <c r="BJD26" s="58"/>
      <c r="BJE26" s="179"/>
      <c r="BJF26" s="58"/>
      <c r="BJG26" s="179"/>
      <c r="BJH26" s="58"/>
      <c r="BJI26" s="179"/>
      <c r="BJJ26" s="58"/>
      <c r="BJK26" s="179"/>
      <c r="BJL26" s="58"/>
      <c r="BJM26" s="179"/>
      <c r="BJN26" s="58"/>
      <c r="BJO26" s="179"/>
      <c r="BJP26" s="58"/>
      <c r="BJQ26" s="179"/>
      <c r="BJR26" s="58"/>
      <c r="BJS26" s="179"/>
      <c r="BJT26" s="58"/>
      <c r="BJU26" s="179"/>
      <c r="BJV26" s="58"/>
      <c r="BJW26" s="179"/>
      <c r="BJX26" s="58"/>
      <c r="BJY26" s="179"/>
      <c r="BJZ26" s="58"/>
      <c r="BKA26" s="179"/>
      <c r="BKB26" s="58"/>
      <c r="BKC26" s="179"/>
      <c r="BKD26" s="58"/>
      <c r="BKE26" s="179"/>
      <c r="BKF26" s="58"/>
      <c r="BKG26" s="179"/>
      <c r="BKH26" s="58"/>
      <c r="BKI26" s="179"/>
      <c r="BKJ26" s="58"/>
      <c r="BKK26" s="179"/>
      <c r="BKL26" s="58"/>
      <c r="BKM26" s="179"/>
      <c r="BKN26" s="58"/>
      <c r="BKO26" s="179"/>
      <c r="BKP26" s="58"/>
      <c r="BKQ26" s="179"/>
      <c r="BKR26" s="58"/>
      <c r="BKS26" s="179"/>
      <c r="BKT26" s="58"/>
      <c r="BKU26" s="179"/>
      <c r="BKV26" s="58"/>
      <c r="BKW26" s="179"/>
      <c r="BKX26" s="58"/>
      <c r="BKY26" s="179"/>
      <c r="BKZ26" s="58"/>
      <c r="BLA26" s="179"/>
      <c r="BLB26" s="58"/>
      <c r="BLC26" s="179"/>
      <c r="BLD26" s="58"/>
      <c r="BLE26" s="179"/>
      <c r="BLF26" s="58"/>
      <c r="BLG26" s="179"/>
      <c r="BLH26" s="58"/>
      <c r="BLI26" s="179"/>
      <c r="BLJ26" s="58"/>
      <c r="BLK26" s="179"/>
      <c r="BLL26" s="58"/>
      <c r="BLM26" s="179"/>
      <c r="BLN26" s="58"/>
      <c r="BLO26" s="179"/>
      <c r="BLP26" s="58"/>
      <c r="BLQ26" s="179"/>
      <c r="BLR26" s="58"/>
      <c r="BLS26" s="179"/>
      <c r="BLT26" s="58"/>
      <c r="BLU26" s="179"/>
      <c r="BLV26" s="58"/>
      <c r="BLW26" s="179"/>
      <c r="BLX26" s="58"/>
      <c r="BLY26" s="179"/>
      <c r="BLZ26" s="58"/>
      <c r="BMA26" s="179"/>
      <c r="BMB26" s="58"/>
      <c r="BMC26" s="179"/>
      <c r="BMD26" s="58"/>
      <c r="BME26" s="179"/>
      <c r="BMF26" s="58"/>
      <c r="BMG26" s="179"/>
      <c r="BMH26" s="58"/>
      <c r="BMI26" s="179"/>
      <c r="BMJ26" s="58"/>
      <c r="BMK26" s="179"/>
      <c r="BML26" s="58"/>
      <c r="BMM26" s="179"/>
      <c r="BMN26" s="58"/>
      <c r="BMO26" s="179"/>
      <c r="BMP26" s="58"/>
      <c r="BMQ26" s="179"/>
      <c r="BMR26" s="58"/>
      <c r="BMS26" s="179"/>
      <c r="BMT26" s="58"/>
      <c r="BMU26" s="179"/>
      <c r="BMV26" s="58"/>
      <c r="BMW26" s="179"/>
      <c r="BMX26" s="58"/>
      <c r="BMY26" s="179"/>
      <c r="BMZ26" s="58"/>
      <c r="BNA26" s="179"/>
      <c r="BNB26" s="58"/>
      <c r="BNC26" s="179"/>
      <c r="BND26" s="58"/>
      <c r="BNE26" s="179"/>
      <c r="BNF26" s="58"/>
      <c r="BNG26" s="179"/>
      <c r="BNH26" s="58"/>
      <c r="BNI26" s="179"/>
      <c r="BNJ26" s="58"/>
      <c r="BNK26" s="179"/>
      <c r="BNL26" s="58"/>
      <c r="BNM26" s="179"/>
      <c r="BNN26" s="58"/>
      <c r="BNO26" s="179"/>
      <c r="BNP26" s="58"/>
      <c r="BNQ26" s="179"/>
      <c r="BNR26" s="58"/>
      <c r="BNS26" s="179"/>
      <c r="BNT26" s="58"/>
      <c r="BNU26" s="179"/>
      <c r="BNV26" s="58"/>
      <c r="BNW26" s="179"/>
      <c r="BNX26" s="58"/>
      <c r="BNY26" s="179"/>
      <c r="BNZ26" s="58"/>
      <c r="BOA26" s="179"/>
      <c r="BOB26" s="58"/>
      <c r="BOC26" s="179"/>
      <c r="BOD26" s="58"/>
      <c r="BOE26" s="179"/>
      <c r="BOF26" s="58"/>
      <c r="BOG26" s="179"/>
      <c r="BOH26" s="58"/>
      <c r="BOI26" s="179"/>
      <c r="BOJ26" s="58"/>
      <c r="BOK26" s="179"/>
      <c r="BOL26" s="58"/>
      <c r="BOM26" s="179"/>
      <c r="BON26" s="58"/>
      <c r="BOO26" s="179"/>
      <c r="BOP26" s="58"/>
      <c r="BOQ26" s="179"/>
      <c r="BOR26" s="58"/>
      <c r="BOS26" s="179"/>
      <c r="BOT26" s="58"/>
      <c r="BOU26" s="179"/>
      <c r="BOV26" s="58"/>
      <c r="BOW26" s="179"/>
      <c r="BOX26" s="58"/>
      <c r="BOY26" s="179"/>
      <c r="BOZ26" s="58"/>
      <c r="BPA26" s="179"/>
      <c r="BPB26" s="58"/>
      <c r="BPC26" s="179"/>
      <c r="BPD26" s="58"/>
      <c r="BPE26" s="179"/>
      <c r="BPF26" s="58"/>
      <c r="BPG26" s="179"/>
      <c r="BPH26" s="58"/>
      <c r="BPI26" s="179"/>
      <c r="BPJ26" s="58"/>
      <c r="BPK26" s="179"/>
      <c r="BPL26" s="58"/>
      <c r="BPM26" s="179"/>
      <c r="BPN26" s="58"/>
      <c r="BPO26" s="179"/>
      <c r="BPP26" s="58"/>
      <c r="BPQ26" s="179"/>
      <c r="BPR26" s="58"/>
      <c r="BPS26" s="179"/>
      <c r="BPT26" s="58"/>
      <c r="BPU26" s="179"/>
      <c r="BPV26" s="58"/>
      <c r="BPW26" s="179"/>
      <c r="BPX26" s="58"/>
      <c r="BPY26" s="179"/>
      <c r="BPZ26" s="58"/>
      <c r="BQA26" s="179"/>
      <c r="BQB26" s="58"/>
      <c r="BQC26" s="179"/>
      <c r="BQD26" s="58"/>
      <c r="BQE26" s="179"/>
      <c r="BQF26" s="58"/>
      <c r="BQG26" s="179"/>
      <c r="BQH26" s="58"/>
      <c r="BQI26" s="179"/>
      <c r="BQJ26" s="58"/>
      <c r="BQK26" s="179"/>
      <c r="BQL26" s="58"/>
      <c r="BQM26" s="179"/>
      <c r="BQN26" s="58"/>
      <c r="BQO26" s="179"/>
      <c r="BQP26" s="58"/>
      <c r="BQQ26" s="179"/>
      <c r="BQR26" s="58"/>
      <c r="BQS26" s="179"/>
      <c r="BQT26" s="58"/>
      <c r="BQU26" s="179"/>
      <c r="BQV26" s="58"/>
      <c r="BQW26" s="179"/>
      <c r="BQX26" s="58"/>
      <c r="BQY26" s="179"/>
      <c r="BQZ26" s="58"/>
      <c r="BRA26" s="179"/>
      <c r="BRB26" s="58"/>
      <c r="BRC26" s="179"/>
      <c r="BRD26" s="58"/>
      <c r="BRE26" s="179"/>
      <c r="BRF26" s="58"/>
      <c r="BRG26" s="179"/>
      <c r="BRH26" s="58"/>
      <c r="BRI26" s="179"/>
      <c r="BRJ26" s="58"/>
      <c r="BRK26" s="179"/>
      <c r="BRL26" s="58"/>
      <c r="BRM26" s="179"/>
      <c r="BRN26" s="58"/>
      <c r="BRO26" s="179"/>
      <c r="BRP26" s="58"/>
      <c r="BRQ26" s="179"/>
      <c r="BRR26" s="58"/>
      <c r="BRS26" s="179"/>
      <c r="BRT26" s="58"/>
      <c r="BRU26" s="179"/>
      <c r="BRV26" s="58"/>
      <c r="BRW26" s="179"/>
      <c r="BRX26" s="58"/>
      <c r="BRY26" s="179"/>
      <c r="BRZ26" s="58"/>
      <c r="BSA26" s="179"/>
      <c r="BSB26" s="58"/>
      <c r="BSC26" s="179"/>
      <c r="BSD26" s="58"/>
      <c r="BSE26" s="179"/>
      <c r="BSF26" s="58"/>
      <c r="BSG26" s="179"/>
      <c r="BSH26" s="58"/>
      <c r="BSI26" s="179"/>
      <c r="BSJ26" s="58"/>
      <c r="BSK26" s="179"/>
      <c r="BSL26" s="58"/>
      <c r="BSM26" s="179"/>
      <c r="BSN26" s="58"/>
      <c r="BSO26" s="179"/>
      <c r="BSP26" s="58"/>
      <c r="BSQ26" s="179"/>
      <c r="BSR26" s="58"/>
      <c r="BSS26" s="179"/>
      <c r="BST26" s="58"/>
      <c r="BSU26" s="179"/>
      <c r="BSV26" s="58"/>
      <c r="BSW26" s="179"/>
      <c r="BSX26" s="58"/>
      <c r="BSY26" s="179"/>
      <c r="BSZ26" s="58"/>
      <c r="BTA26" s="179"/>
      <c r="BTB26" s="58"/>
      <c r="BTC26" s="179"/>
      <c r="BTD26" s="58"/>
      <c r="BTE26" s="179"/>
      <c r="BTF26" s="58"/>
      <c r="BTG26" s="179"/>
      <c r="BTH26" s="58"/>
      <c r="BTI26" s="179"/>
      <c r="BTJ26" s="58"/>
      <c r="BTK26" s="179"/>
      <c r="BTL26" s="58"/>
      <c r="BTM26" s="179"/>
      <c r="BTN26" s="58"/>
      <c r="BTO26" s="179"/>
      <c r="BTP26" s="58"/>
      <c r="BTQ26" s="179"/>
      <c r="BTR26" s="58"/>
      <c r="BTS26" s="179"/>
      <c r="BTT26" s="58"/>
      <c r="BTU26" s="179"/>
      <c r="BTV26" s="58"/>
      <c r="BTW26" s="179"/>
      <c r="BTX26" s="58"/>
      <c r="BTY26" s="179"/>
      <c r="BTZ26" s="58"/>
      <c r="BUA26" s="179"/>
      <c r="BUB26" s="58"/>
      <c r="BUC26" s="179"/>
      <c r="BUD26" s="58"/>
      <c r="BUE26" s="179"/>
      <c r="BUF26" s="58"/>
      <c r="BUG26" s="179"/>
      <c r="BUH26" s="58"/>
      <c r="BUI26" s="179"/>
      <c r="BUJ26" s="58"/>
      <c r="BUK26" s="179"/>
      <c r="BUL26" s="58"/>
      <c r="BUM26" s="179"/>
      <c r="BUN26" s="58"/>
      <c r="BUO26" s="179"/>
      <c r="BUP26" s="58"/>
      <c r="BUQ26" s="179"/>
      <c r="BUR26" s="58"/>
      <c r="BUS26" s="179"/>
      <c r="BUT26" s="58"/>
      <c r="BUU26" s="179"/>
      <c r="BUV26" s="58"/>
      <c r="BUW26" s="179"/>
      <c r="BUX26" s="58"/>
      <c r="BUY26" s="179"/>
      <c r="BUZ26" s="58"/>
      <c r="BVA26" s="179"/>
      <c r="BVB26" s="58"/>
      <c r="BVC26" s="179"/>
      <c r="BVD26" s="58"/>
      <c r="BVE26" s="179"/>
      <c r="BVF26" s="58"/>
      <c r="BVG26" s="179"/>
      <c r="BVH26" s="58"/>
      <c r="BVI26" s="179"/>
      <c r="BVJ26" s="58"/>
      <c r="BVK26" s="179"/>
      <c r="BVL26" s="58"/>
      <c r="BVM26" s="179"/>
      <c r="BVN26" s="58"/>
      <c r="BVO26" s="179"/>
      <c r="BVP26" s="58"/>
      <c r="BVQ26" s="179"/>
      <c r="BVR26" s="58"/>
      <c r="BVS26" s="179"/>
      <c r="BVT26" s="58"/>
      <c r="BVU26" s="179"/>
      <c r="BVV26" s="58"/>
      <c r="BVW26" s="179"/>
      <c r="BVX26" s="58"/>
      <c r="BVY26" s="179"/>
      <c r="BVZ26" s="58"/>
      <c r="BWA26" s="179"/>
      <c r="BWB26" s="58"/>
      <c r="BWC26" s="179"/>
      <c r="BWD26" s="58"/>
      <c r="BWE26" s="179"/>
      <c r="BWF26" s="58"/>
      <c r="BWG26" s="179"/>
      <c r="BWH26" s="58"/>
      <c r="BWI26" s="179"/>
      <c r="BWJ26" s="58"/>
      <c r="BWK26" s="179"/>
      <c r="BWL26" s="58"/>
      <c r="BWM26" s="179"/>
      <c r="BWN26" s="58"/>
      <c r="BWO26" s="179"/>
      <c r="BWP26" s="58"/>
      <c r="BWQ26" s="179"/>
      <c r="BWR26" s="58"/>
      <c r="BWS26" s="179"/>
      <c r="BWT26" s="58"/>
      <c r="BWU26" s="179"/>
      <c r="BWV26" s="58"/>
      <c r="BWW26" s="179"/>
      <c r="BWX26" s="58"/>
      <c r="BWY26" s="179"/>
      <c r="BWZ26" s="58"/>
      <c r="BXA26" s="179"/>
      <c r="BXB26" s="58"/>
      <c r="BXC26" s="179"/>
      <c r="BXD26" s="58"/>
      <c r="BXE26" s="179"/>
      <c r="BXF26" s="58"/>
      <c r="BXG26" s="179"/>
      <c r="BXH26" s="58"/>
      <c r="BXI26" s="179"/>
      <c r="BXJ26" s="58"/>
      <c r="BXK26" s="179"/>
      <c r="BXL26" s="58"/>
      <c r="BXM26" s="179"/>
      <c r="BXN26" s="58"/>
      <c r="BXO26" s="179"/>
      <c r="BXP26" s="58"/>
      <c r="BXQ26" s="179"/>
      <c r="BXR26" s="58"/>
      <c r="BXS26" s="179"/>
      <c r="BXT26" s="58"/>
      <c r="BXU26" s="179"/>
      <c r="BXV26" s="58"/>
      <c r="BXW26" s="179"/>
      <c r="BXX26" s="58"/>
      <c r="BXY26" s="179"/>
      <c r="BXZ26" s="58"/>
      <c r="BYA26" s="179"/>
      <c r="BYB26" s="58"/>
      <c r="BYC26" s="179"/>
      <c r="BYD26" s="58"/>
      <c r="BYE26" s="179"/>
      <c r="BYF26" s="58"/>
      <c r="BYG26" s="179"/>
      <c r="BYH26" s="58"/>
      <c r="BYI26" s="179"/>
      <c r="BYJ26" s="58"/>
      <c r="BYK26" s="179"/>
      <c r="BYL26" s="58"/>
      <c r="BYM26" s="179"/>
      <c r="BYN26" s="58"/>
      <c r="BYO26" s="179"/>
      <c r="BYP26" s="58"/>
      <c r="BYQ26" s="179"/>
      <c r="BYR26" s="58"/>
      <c r="BYS26" s="179"/>
      <c r="BYT26" s="58"/>
      <c r="BYU26" s="179"/>
      <c r="BYV26" s="58"/>
      <c r="BYW26" s="179"/>
      <c r="BYX26" s="58"/>
      <c r="BYY26" s="179"/>
      <c r="BYZ26" s="58"/>
      <c r="BZA26" s="179"/>
      <c r="BZB26" s="58"/>
      <c r="BZC26" s="179"/>
      <c r="BZD26" s="58"/>
      <c r="BZE26" s="179"/>
      <c r="BZF26" s="58"/>
      <c r="BZG26" s="179"/>
      <c r="BZH26" s="58"/>
      <c r="BZI26" s="179"/>
      <c r="BZJ26" s="58"/>
      <c r="BZK26" s="179"/>
      <c r="BZL26" s="58"/>
      <c r="BZM26" s="179"/>
      <c r="BZN26" s="58"/>
      <c r="BZO26" s="179"/>
      <c r="BZP26" s="58"/>
      <c r="BZQ26" s="179"/>
      <c r="BZR26" s="58"/>
      <c r="BZS26" s="179"/>
      <c r="BZT26" s="58"/>
      <c r="BZU26" s="179"/>
      <c r="BZV26" s="58"/>
      <c r="BZW26" s="179"/>
      <c r="BZX26" s="58"/>
      <c r="BZY26" s="179"/>
      <c r="BZZ26" s="58"/>
      <c r="CAA26" s="179"/>
      <c r="CAB26" s="58"/>
      <c r="CAC26" s="179"/>
      <c r="CAD26" s="58"/>
      <c r="CAE26" s="179"/>
      <c r="CAF26" s="58"/>
      <c r="CAG26" s="179"/>
      <c r="CAH26" s="58"/>
      <c r="CAI26" s="179"/>
      <c r="CAJ26" s="58"/>
      <c r="CAK26" s="179"/>
      <c r="CAL26" s="58"/>
      <c r="CAM26" s="179"/>
      <c r="CAN26" s="58"/>
      <c r="CAO26" s="179"/>
      <c r="CAP26" s="58"/>
      <c r="CAQ26" s="179"/>
      <c r="CAR26" s="58"/>
      <c r="CAS26" s="179"/>
      <c r="CAT26" s="58"/>
      <c r="CAU26" s="179"/>
      <c r="CAV26" s="58"/>
      <c r="CAW26" s="179"/>
      <c r="CAX26" s="58"/>
      <c r="CAY26" s="179"/>
      <c r="CAZ26" s="58"/>
      <c r="CBA26" s="179"/>
      <c r="CBB26" s="58"/>
      <c r="CBC26" s="179"/>
      <c r="CBD26" s="58"/>
      <c r="CBE26" s="179"/>
      <c r="CBF26" s="58"/>
      <c r="CBG26" s="179"/>
      <c r="CBH26" s="58"/>
      <c r="CBI26" s="179"/>
      <c r="CBJ26" s="58"/>
      <c r="CBK26" s="179"/>
      <c r="CBL26" s="58"/>
      <c r="CBM26" s="179"/>
      <c r="CBN26" s="58"/>
      <c r="CBO26" s="179"/>
      <c r="CBP26" s="58"/>
      <c r="CBQ26" s="179"/>
      <c r="CBR26" s="58"/>
      <c r="CBS26" s="179"/>
      <c r="CBT26" s="58"/>
      <c r="CBU26" s="179"/>
      <c r="CBV26" s="58"/>
      <c r="CBW26" s="179"/>
      <c r="CBX26" s="58"/>
      <c r="CBY26" s="179"/>
      <c r="CBZ26" s="58"/>
      <c r="CCA26" s="179"/>
      <c r="CCB26" s="58"/>
      <c r="CCC26" s="179"/>
      <c r="CCD26" s="58"/>
      <c r="CCE26" s="179"/>
      <c r="CCF26" s="58"/>
      <c r="CCG26" s="179"/>
      <c r="CCH26" s="58"/>
      <c r="CCI26" s="179"/>
      <c r="CCJ26" s="58"/>
      <c r="CCK26" s="179"/>
      <c r="CCL26" s="58"/>
      <c r="CCM26" s="179"/>
      <c r="CCN26" s="58"/>
      <c r="CCO26" s="179"/>
      <c r="CCP26" s="58"/>
      <c r="CCQ26" s="179"/>
      <c r="CCR26" s="58"/>
      <c r="CCS26" s="179"/>
      <c r="CCT26" s="58"/>
      <c r="CCU26" s="179"/>
      <c r="CCV26" s="58"/>
      <c r="CCW26" s="179"/>
      <c r="CCX26" s="58"/>
      <c r="CCY26" s="179"/>
      <c r="CCZ26" s="58"/>
      <c r="CDA26" s="179"/>
      <c r="CDB26" s="58"/>
      <c r="CDC26" s="179"/>
      <c r="CDD26" s="58"/>
      <c r="CDE26" s="179"/>
      <c r="CDF26" s="58"/>
      <c r="CDG26" s="179"/>
      <c r="CDH26" s="58"/>
      <c r="CDI26" s="179"/>
      <c r="CDJ26" s="58"/>
      <c r="CDK26" s="179"/>
      <c r="CDL26" s="58"/>
      <c r="CDM26" s="179"/>
      <c r="CDN26" s="58"/>
      <c r="CDO26" s="179"/>
      <c r="CDP26" s="58"/>
      <c r="CDQ26" s="179"/>
      <c r="CDR26" s="58"/>
      <c r="CDS26" s="179"/>
      <c r="CDT26" s="58"/>
      <c r="CDU26" s="179"/>
      <c r="CDV26" s="58"/>
      <c r="CDW26" s="179"/>
      <c r="CDX26" s="58"/>
      <c r="CDY26" s="179"/>
      <c r="CDZ26" s="58"/>
      <c r="CEA26" s="179"/>
      <c r="CEB26" s="58"/>
      <c r="CEC26" s="179"/>
      <c r="CED26" s="58"/>
      <c r="CEE26" s="179"/>
      <c r="CEF26" s="58"/>
      <c r="CEG26" s="179"/>
      <c r="CEH26" s="58"/>
      <c r="CEI26" s="179"/>
      <c r="CEJ26" s="58"/>
      <c r="CEK26" s="179"/>
      <c r="CEL26" s="58"/>
      <c r="CEM26" s="179"/>
      <c r="CEN26" s="58"/>
      <c r="CEO26" s="179"/>
      <c r="CEP26" s="58"/>
      <c r="CEQ26" s="179"/>
      <c r="CER26" s="58"/>
      <c r="CES26" s="179"/>
      <c r="CET26" s="58"/>
      <c r="CEU26" s="179"/>
      <c r="CEV26" s="58"/>
      <c r="CEW26" s="179"/>
      <c r="CEX26" s="58"/>
      <c r="CEY26" s="179"/>
      <c r="CEZ26" s="58"/>
      <c r="CFA26" s="179"/>
      <c r="CFB26" s="58"/>
      <c r="CFC26" s="179"/>
      <c r="CFD26" s="58"/>
      <c r="CFE26" s="179"/>
      <c r="CFF26" s="58"/>
      <c r="CFG26" s="179"/>
      <c r="CFH26" s="58"/>
      <c r="CFI26" s="179"/>
      <c r="CFJ26" s="58"/>
      <c r="CFK26" s="179"/>
      <c r="CFL26" s="58"/>
      <c r="CFM26" s="179"/>
      <c r="CFN26" s="58"/>
      <c r="CFO26" s="179"/>
      <c r="CFP26" s="58"/>
      <c r="CFQ26" s="179"/>
      <c r="CFR26" s="58"/>
      <c r="CFS26" s="179"/>
      <c r="CFT26" s="58"/>
      <c r="CFU26" s="179"/>
      <c r="CFV26" s="58"/>
      <c r="CFW26" s="179"/>
      <c r="CFX26" s="58"/>
      <c r="CFY26" s="179"/>
      <c r="CFZ26" s="58"/>
      <c r="CGA26" s="179"/>
      <c r="CGB26" s="58"/>
      <c r="CGC26" s="179"/>
      <c r="CGD26" s="58"/>
      <c r="CGE26" s="179"/>
      <c r="CGF26" s="58"/>
      <c r="CGG26" s="179"/>
      <c r="CGH26" s="58"/>
      <c r="CGI26" s="179"/>
      <c r="CGJ26" s="58"/>
      <c r="CGK26" s="179"/>
      <c r="CGL26" s="58"/>
      <c r="CGM26" s="179"/>
      <c r="CGN26" s="58"/>
      <c r="CGO26" s="179"/>
      <c r="CGP26" s="58"/>
      <c r="CGQ26" s="179"/>
      <c r="CGR26" s="58"/>
      <c r="CGS26" s="179"/>
      <c r="CGT26" s="58"/>
      <c r="CGU26" s="179"/>
      <c r="CGV26" s="58"/>
      <c r="CGW26" s="179"/>
      <c r="CGX26" s="58"/>
      <c r="CGY26" s="179"/>
      <c r="CGZ26" s="58"/>
      <c r="CHA26" s="179"/>
      <c r="CHB26" s="58"/>
      <c r="CHC26" s="179"/>
      <c r="CHD26" s="58"/>
      <c r="CHE26" s="179"/>
      <c r="CHF26" s="58"/>
      <c r="CHG26" s="179"/>
      <c r="CHH26" s="58"/>
      <c r="CHI26" s="179"/>
      <c r="CHJ26" s="58"/>
      <c r="CHK26" s="179"/>
      <c r="CHL26" s="58"/>
      <c r="CHM26" s="179"/>
      <c r="CHN26" s="58"/>
      <c r="CHO26" s="179"/>
      <c r="CHP26" s="58"/>
      <c r="CHQ26" s="179"/>
      <c r="CHR26" s="58"/>
      <c r="CHS26" s="179"/>
      <c r="CHT26" s="58"/>
      <c r="CHU26" s="179"/>
      <c r="CHV26" s="58"/>
      <c r="CHW26" s="179"/>
      <c r="CHX26" s="58"/>
      <c r="CHY26" s="179"/>
      <c r="CHZ26" s="58"/>
      <c r="CIA26" s="179"/>
      <c r="CIB26" s="58"/>
      <c r="CIC26" s="179"/>
      <c r="CID26" s="58"/>
      <c r="CIE26" s="179"/>
      <c r="CIF26" s="58"/>
      <c r="CIG26" s="179"/>
      <c r="CIH26" s="58"/>
      <c r="CII26" s="179"/>
      <c r="CIJ26" s="58"/>
      <c r="CIK26" s="179"/>
      <c r="CIL26" s="58"/>
      <c r="CIM26" s="179"/>
      <c r="CIN26" s="58"/>
      <c r="CIO26" s="179"/>
      <c r="CIP26" s="58"/>
      <c r="CIQ26" s="179"/>
      <c r="CIR26" s="58"/>
      <c r="CIS26" s="179"/>
      <c r="CIT26" s="58"/>
      <c r="CIU26" s="179"/>
      <c r="CIV26" s="58"/>
      <c r="CIW26" s="179"/>
      <c r="CIX26" s="58"/>
      <c r="CIY26" s="179"/>
      <c r="CIZ26" s="58"/>
      <c r="CJA26" s="179"/>
      <c r="CJB26" s="58"/>
      <c r="CJC26" s="179"/>
      <c r="CJD26" s="58"/>
      <c r="CJE26" s="179"/>
      <c r="CJF26" s="58"/>
      <c r="CJG26" s="179"/>
      <c r="CJH26" s="58"/>
      <c r="CJI26" s="179"/>
      <c r="CJJ26" s="58"/>
      <c r="CJK26" s="179"/>
      <c r="CJL26" s="58"/>
      <c r="CJM26" s="179"/>
      <c r="CJN26" s="58"/>
      <c r="CJO26" s="179"/>
      <c r="CJP26" s="58"/>
      <c r="CJQ26" s="179"/>
      <c r="CJR26" s="58"/>
      <c r="CJS26" s="179"/>
      <c r="CJT26" s="58"/>
      <c r="CJU26" s="179"/>
      <c r="CJV26" s="58"/>
      <c r="CJW26" s="179"/>
      <c r="CJX26" s="58"/>
      <c r="CJY26" s="179"/>
      <c r="CJZ26" s="58"/>
      <c r="CKA26" s="179"/>
      <c r="CKB26" s="58"/>
      <c r="CKC26" s="179"/>
      <c r="CKD26" s="58"/>
      <c r="CKE26" s="179"/>
      <c r="CKF26" s="58"/>
      <c r="CKG26" s="179"/>
      <c r="CKH26" s="58"/>
      <c r="CKI26" s="179"/>
      <c r="CKJ26" s="58"/>
      <c r="CKK26" s="179"/>
      <c r="CKL26" s="58"/>
      <c r="CKM26" s="179"/>
      <c r="CKN26" s="58"/>
      <c r="CKO26" s="179"/>
      <c r="CKP26" s="58"/>
      <c r="CKQ26" s="179"/>
      <c r="CKR26" s="58"/>
      <c r="CKS26" s="179"/>
      <c r="CKT26" s="58"/>
      <c r="CKU26" s="179"/>
      <c r="CKV26" s="58"/>
      <c r="CKW26" s="179"/>
      <c r="CKX26" s="58"/>
      <c r="CKY26" s="179"/>
      <c r="CKZ26" s="58"/>
      <c r="CLA26" s="179"/>
      <c r="CLB26" s="58"/>
      <c r="CLC26" s="179"/>
      <c r="CLD26" s="58"/>
      <c r="CLE26" s="179"/>
      <c r="CLF26" s="58"/>
      <c r="CLG26" s="179"/>
      <c r="CLH26" s="58"/>
      <c r="CLI26" s="179"/>
      <c r="CLJ26" s="58"/>
      <c r="CLK26" s="179"/>
      <c r="CLL26" s="58"/>
      <c r="CLM26" s="179"/>
      <c r="CLN26" s="58"/>
      <c r="CLO26" s="179"/>
      <c r="CLP26" s="58"/>
      <c r="CLQ26" s="179"/>
      <c r="CLR26" s="58"/>
      <c r="CLS26" s="179"/>
      <c r="CLT26" s="58"/>
      <c r="CLU26" s="179"/>
      <c r="CLV26" s="58"/>
      <c r="CLW26" s="179"/>
      <c r="CLX26" s="58"/>
      <c r="CLY26" s="179"/>
      <c r="CLZ26" s="58"/>
      <c r="CMA26" s="179"/>
      <c r="CMB26" s="58"/>
      <c r="CMC26" s="179"/>
      <c r="CMD26" s="58"/>
      <c r="CME26" s="179"/>
      <c r="CMF26" s="58"/>
      <c r="CMG26" s="179"/>
      <c r="CMH26" s="58"/>
      <c r="CMI26" s="179"/>
      <c r="CMJ26" s="58"/>
      <c r="CMK26" s="179"/>
      <c r="CML26" s="58"/>
      <c r="CMM26" s="179"/>
      <c r="CMN26" s="58"/>
      <c r="CMO26" s="179"/>
      <c r="CMP26" s="58"/>
      <c r="CMQ26" s="179"/>
      <c r="CMR26" s="58"/>
      <c r="CMS26" s="179"/>
      <c r="CMT26" s="58"/>
      <c r="CMU26" s="179"/>
      <c r="CMV26" s="58"/>
      <c r="CMW26" s="179"/>
      <c r="CMX26" s="58"/>
      <c r="CMY26" s="179"/>
      <c r="CMZ26" s="58"/>
      <c r="CNA26" s="179"/>
      <c r="CNB26" s="58"/>
      <c r="CNC26" s="179"/>
      <c r="CND26" s="58"/>
      <c r="CNE26" s="179"/>
      <c r="CNF26" s="58"/>
      <c r="CNG26" s="179"/>
      <c r="CNH26" s="58"/>
      <c r="CNI26" s="179"/>
      <c r="CNJ26" s="58"/>
      <c r="CNK26" s="179"/>
      <c r="CNL26" s="58"/>
      <c r="CNM26" s="179"/>
      <c r="CNN26" s="58"/>
      <c r="CNO26" s="179"/>
      <c r="CNP26" s="58"/>
      <c r="CNQ26" s="179"/>
      <c r="CNR26" s="58"/>
      <c r="CNS26" s="179"/>
      <c r="CNT26" s="58"/>
      <c r="CNU26" s="179"/>
      <c r="CNV26" s="58"/>
      <c r="CNW26" s="179"/>
      <c r="CNX26" s="58"/>
      <c r="CNY26" s="179"/>
      <c r="CNZ26" s="58"/>
      <c r="COA26" s="179"/>
      <c r="COB26" s="58"/>
      <c r="COC26" s="179"/>
      <c r="COD26" s="58"/>
      <c r="COE26" s="179"/>
      <c r="COF26" s="58"/>
      <c r="COG26" s="179"/>
      <c r="COH26" s="58"/>
      <c r="COI26" s="179"/>
      <c r="COJ26" s="58"/>
      <c r="COK26" s="179"/>
      <c r="COL26" s="58"/>
      <c r="COM26" s="179"/>
      <c r="CON26" s="58"/>
      <c r="COO26" s="179"/>
      <c r="COP26" s="58"/>
      <c r="COQ26" s="179"/>
      <c r="COR26" s="58"/>
      <c r="COS26" s="179"/>
      <c r="COT26" s="58"/>
      <c r="COU26" s="179"/>
      <c r="COV26" s="58"/>
      <c r="COW26" s="179"/>
      <c r="COX26" s="58"/>
      <c r="COY26" s="179"/>
      <c r="COZ26" s="58"/>
      <c r="CPA26" s="179"/>
      <c r="CPB26" s="58"/>
      <c r="CPC26" s="179"/>
      <c r="CPD26" s="58"/>
      <c r="CPE26" s="179"/>
      <c r="CPF26" s="58"/>
      <c r="CPG26" s="179"/>
      <c r="CPH26" s="58"/>
      <c r="CPI26" s="179"/>
      <c r="CPJ26" s="58"/>
      <c r="CPK26" s="179"/>
      <c r="CPL26" s="58"/>
      <c r="CPM26" s="179"/>
      <c r="CPN26" s="58"/>
      <c r="CPO26" s="179"/>
      <c r="CPP26" s="58"/>
      <c r="CPQ26" s="179"/>
      <c r="CPR26" s="58"/>
      <c r="CPS26" s="179"/>
      <c r="CPT26" s="58"/>
      <c r="CPU26" s="179"/>
      <c r="CPV26" s="58"/>
      <c r="CPW26" s="179"/>
      <c r="CPX26" s="58"/>
      <c r="CPY26" s="179"/>
      <c r="CPZ26" s="58"/>
      <c r="CQA26" s="179"/>
      <c r="CQB26" s="58"/>
      <c r="CQC26" s="179"/>
      <c r="CQD26" s="58"/>
      <c r="CQE26" s="179"/>
      <c r="CQF26" s="58"/>
      <c r="CQG26" s="179"/>
      <c r="CQH26" s="58"/>
      <c r="CQI26" s="179"/>
      <c r="CQJ26" s="58"/>
      <c r="CQK26" s="179"/>
      <c r="CQL26" s="58"/>
      <c r="CQM26" s="179"/>
      <c r="CQN26" s="58"/>
      <c r="CQO26" s="179"/>
      <c r="CQP26" s="58"/>
      <c r="CQQ26" s="179"/>
      <c r="CQR26" s="58"/>
      <c r="CQS26" s="179"/>
      <c r="CQT26" s="58"/>
      <c r="CQU26" s="179"/>
      <c r="CQV26" s="58"/>
      <c r="CQW26" s="179"/>
      <c r="CQX26" s="58"/>
      <c r="CQY26" s="179"/>
      <c r="CQZ26" s="58"/>
      <c r="CRA26" s="179"/>
      <c r="CRB26" s="58"/>
      <c r="CRC26" s="179"/>
      <c r="CRD26" s="58"/>
      <c r="CRE26" s="179"/>
      <c r="CRF26" s="58"/>
      <c r="CRG26" s="179"/>
      <c r="CRH26" s="58"/>
      <c r="CRI26" s="179"/>
      <c r="CRJ26" s="58"/>
      <c r="CRK26" s="179"/>
      <c r="CRL26" s="58"/>
      <c r="CRM26" s="179"/>
      <c r="CRN26" s="58"/>
      <c r="CRO26" s="179"/>
      <c r="CRP26" s="58"/>
      <c r="CRQ26" s="179"/>
      <c r="CRR26" s="58"/>
      <c r="CRS26" s="179"/>
      <c r="CRT26" s="58"/>
      <c r="CRU26" s="179"/>
      <c r="CRV26" s="58"/>
      <c r="CRW26" s="179"/>
      <c r="CRX26" s="58"/>
      <c r="CRY26" s="179"/>
      <c r="CRZ26" s="58"/>
      <c r="CSA26" s="179"/>
      <c r="CSB26" s="58"/>
      <c r="CSC26" s="179"/>
      <c r="CSD26" s="58"/>
      <c r="CSE26" s="179"/>
      <c r="CSF26" s="58"/>
      <c r="CSG26" s="179"/>
      <c r="CSH26" s="58"/>
      <c r="CSI26" s="179"/>
      <c r="CSJ26" s="58"/>
      <c r="CSK26" s="179"/>
      <c r="CSL26" s="58"/>
      <c r="CSM26" s="179"/>
      <c r="CSN26" s="58"/>
      <c r="CSO26" s="179"/>
      <c r="CSP26" s="58"/>
      <c r="CSQ26" s="179"/>
      <c r="CSR26" s="58"/>
      <c r="CSS26" s="179"/>
      <c r="CST26" s="58"/>
      <c r="CSU26" s="179"/>
      <c r="CSV26" s="58"/>
      <c r="CSW26" s="179"/>
      <c r="CSX26" s="58"/>
      <c r="CSY26" s="179"/>
      <c r="CSZ26" s="58"/>
      <c r="CTA26" s="179"/>
      <c r="CTB26" s="58"/>
      <c r="CTC26" s="179"/>
      <c r="CTD26" s="58"/>
      <c r="CTE26" s="179"/>
      <c r="CTF26" s="58"/>
      <c r="CTG26" s="179"/>
      <c r="CTH26" s="58"/>
      <c r="CTI26" s="179"/>
      <c r="CTJ26" s="58"/>
      <c r="CTK26" s="179"/>
      <c r="CTL26" s="58"/>
      <c r="CTM26" s="179"/>
      <c r="CTN26" s="58"/>
      <c r="CTO26" s="179"/>
      <c r="CTP26" s="58"/>
      <c r="CTQ26" s="179"/>
      <c r="CTR26" s="58"/>
      <c r="CTS26" s="179"/>
      <c r="CTT26" s="58"/>
      <c r="CTU26" s="179"/>
      <c r="CTV26" s="58"/>
      <c r="CTW26" s="179"/>
      <c r="CTX26" s="58"/>
      <c r="CTY26" s="179"/>
      <c r="CTZ26" s="58"/>
      <c r="CUA26" s="179"/>
      <c r="CUB26" s="58"/>
      <c r="CUC26" s="179"/>
      <c r="CUD26" s="58"/>
      <c r="CUE26" s="179"/>
      <c r="CUF26" s="58"/>
      <c r="CUG26" s="179"/>
      <c r="CUH26" s="58"/>
      <c r="CUI26" s="179"/>
      <c r="CUJ26" s="58"/>
      <c r="CUK26" s="179"/>
      <c r="CUL26" s="58"/>
      <c r="CUM26" s="179"/>
      <c r="CUN26" s="58"/>
      <c r="CUO26" s="179"/>
      <c r="CUP26" s="58"/>
      <c r="CUQ26" s="179"/>
      <c r="CUR26" s="58"/>
      <c r="CUS26" s="179"/>
      <c r="CUT26" s="58"/>
      <c r="CUU26" s="179"/>
      <c r="CUV26" s="58"/>
      <c r="CUW26" s="179"/>
      <c r="CUX26" s="58"/>
      <c r="CUY26" s="179"/>
      <c r="CUZ26" s="58"/>
      <c r="CVA26" s="179"/>
      <c r="CVB26" s="58"/>
      <c r="CVC26" s="179"/>
      <c r="CVD26" s="58"/>
      <c r="CVE26" s="179"/>
      <c r="CVF26" s="58"/>
      <c r="CVG26" s="179"/>
      <c r="CVH26" s="58"/>
      <c r="CVI26" s="179"/>
      <c r="CVJ26" s="58"/>
      <c r="CVK26" s="179"/>
      <c r="CVL26" s="58"/>
      <c r="CVM26" s="179"/>
      <c r="CVN26" s="58"/>
      <c r="CVO26" s="179"/>
      <c r="CVP26" s="58"/>
      <c r="CVQ26" s="179"/>
      <c r="CVR26" s="58"/>
      <c r="CVS26" s="179"/>
      <c r="CVT26" s="58"/>
      <c r="CVU26" s="179"/>
      <c r="CVV26" s="58"/>
      <c r="CVW26" s="179"/>
      <c r="CVX26" s="58"/>
      <c r="CVY26" s="179"/>
      <c r="CVZ26" s="58"/>
      <c r="CWA26" s="179"/>
      <c r="CWB26" s="58"/>
      <c r="CWC26" s="179"/>
      <c r="CWD26" s="58"/>
      <c r="CWE26" s="179"/>
      <c r="CWF26" s="58"/>
      <c r="CWG26" s="179"/>
      <c r="CWH26" s="58"/>
      <c r="CWI26" s="179"/>
      <c r="CWJ26" s="58"/>
      <c r="CWK26" s="179"/>
      <c r="CWL26" s="58"/>
      <c r="CWM26" s="179"/>
      <c r="CWN26" s="58"/>
      <c r="CWO26" s="179"/>
      <c r="CWP26" s="58"/>
      <c r="CWQ26" s="179"/>
      <c r="CWR26" s="58"/>
      <c r="CWS26" s="179"/>
      <c r="CWT26" s="58"/>
      <c r="CWU26" s="179"/>
      <c r="CWV26" s="58"/>
      <c r="CWW26" s="179"/>
      <c r="CWX26" s="58"/>
      <c r="CWY26" s="179"/>
      <c r="CWZ26" s="58"/>
      <c r="CXA26" s="179"/>
      <c r="CXB26" s="58"/>
      <c r="CXC26" s="179"/>
      <c r="CXD26" s="58"/>
      <c r="CXE26" s="179"/>
      <c r="CXF26" s="58"/>
      <c r="CXG26" s="179"/>
      <c r="CXH26" s="58"/>
      <c r="CXI26" s="179"/>
      <c r="CXJ26" s="58"/>
      <c r="CXK26" s="179"/>
      <c r="CXL26" s="58"/>
      <c r="CXM26" s="179"/>
      <c r="CXN26" s="58"/>
      <c r="CXO26" s="179"/>
      <c r="CXP26" s="58"/>
      <c r="CXQ26" s="179"/>
      <c r="CXR26" s="58"/>
      <c r="CXS26" s="179"/>
      <c r="CXT26" s="58"/>
      <c r="CXU26" s="179"/>
      <c r="CXV26" s="58"/>
      <c r="CXW26" s="179"/>
      <c r="CXX26" s="58"/>
      <c r="CXY26" s="179"/>
      <c r="CXZ26" s="58"/>
      <c r="CYA26" s="179"/>
      <c r="CYB26" s="58"/>
      <c r="CYC26" s="179"/>
      <c r="CYD26" s="58"/>
      <c r="CYE26" s="179"/>
      <c r="CYF26" s="58"/>
      <c r="CYG26" s="179"/>
      <c r="CYH26" s="58"/>
      <c r="CYI26" s="179"/>
      <c r="CYJ26" s="58"/>
      <c r="CYK26" s="179"/>
      <c r="CYL26" s="58"/>
      <c r="CYM26" s="179"/>
      <c r="CYN26" s="58"/>
      <c r="CYO26" s="179"/>
      <c r="CYP26" s="58"/>
      <c r="CYQ26" s="179"/>
      <c r="CYR26" s="58"/>
      <c r="CYS26" s="179"/>
      <c r="CYT26" s="58"/>
      <c r="CYU26" s="179"/>
      <c r="CYV26" s="58"/>
      <c r="CYW26" s="179"/>
      <c r="CYX26" s="58"/>
      <c r="CYY26" s="179"/>
      <c r="CYZ26" s="58"/>
      <c r="CZA26" s="179"/>
      <c r="CZB26" s="58"/>
      <c r="CZC26" s="179"/>
      <c r="CZD26" s="58"/>
      <c r="CZE26" s="179"/>
      <c r="CZF26" s="58"/>
      <c r="CZG26" s="179"/>
      <c r="CZH26" s="58"/>
      <c r="CZI26" s="179"/>
      <c r="CZJ26" s="58"/>
      <c r="CZK26" s="179"/>
      <c r="CZL26" s="58"/>
      <c r="CZM26" s="179"/>
      <c r="CZN26" s="58"/>
      <c r="CZO26" s="179"/>
      <c r="CZP26" s="58"/>
      <c r="CZQ26" s="179"/>
      <c r="CZR26" s="58"/>
      <c r="CZS26" s="179"/>
      <c r="CZT26" s="58"/>
      <c r="CZU26" s="179"/>
      <c r="CZV26" s="58"/>
      <c r="CZW26" s="179"/>
      <c r="CZX26" s="58"/>
      <c r="CZY26" s="179"/>
      <c r="CZZ26" s="58"/>
      <c r="DAA26" s="179"/>
      <c r="DAB26" s="58"/>
      <c r="DAC26" s="179"/>
      <c r="DAD26" s="58"/>
      <c r="DAE26" s="179"/>
      <c r="DAF26" s="58"/>
      <c r="DAG26" s="179"/>
      <c r="DAH26" s="58"/>
      <c r="DAI26" s="179"/>
      <c r="DAJ26" s="58"/>
      <c r="DAK26" s="179"/>
      <c r="DAL26" s="58"/>
      <c r="DAM26" s="179"/>
      <c r="DAN26" s="58"/>
      <c r="DAO26" s="179"/>
      <c r="DAP26" s="58"/>
      <c r="DAQ26" s="179"/>
      <c r="DAR26" s="58"/>
      <c r="DAS26" s="179"/>
      <c r="DAT26" s="58"/>
      <c r="DAU26" s="179"/>
      <c r="DAV26" s="58"/>
      <c r="DAW26" s="179"/>
      <c r="DAX26" s="58"/>
      <c r="DAY26" s="179"/>
      <c r="DAZ26" s="58"/>
      <c r="DBA26" s="179"/>
      <c r="DBB26" s="58"/>
      <c r="DBC26" s="179"/>
      <c r="DBD26" s="58"/>
      <c r="DBE26" s="179"/>
      <c r="DBF26" s="58"/>
      <c r="DBG26" s="179"/>
      <c r="DBH26" s="58"/>
      <c r="DBI26" s="179"/>
      <c r="DBJ26" s="58"/>
      <c r="DBK26" s="179"/>
      <c r="DBL26" s="58"/>
      <c r="DBM26" s="179"/>
      <c r="DBN26" s="58"/>
      <c r="DBO26" s="179"/>
      <c r="DBP26" s="58"/>
      <c r="DBQ26" s="179"/>
      <c r="DBR26" s="58"/>
      <c r="DBS26" s="179"/>
      <c r="DBT26" s="58"/>
      <c r="DBU26" s="179"/>
      <c r="DBV26" s="58"/>
      <c r="DBW26" s="179"/>
      <c r="DBX26" s="58"/>
      <c r="DBY26" s="179"/>
      <c r="DBZ26" s="58"/>
      <c r="DCA26" s="179"/>
      <c r="DCB26" s="58"/>
      <c r="DCC26" s="179"/>
      <c r="DCD26" s="58"/>
      <c r="DCE26" s="179"/>
      <c r="DCF26" s="58"/>
      <c r="DCG26" s="179"/>
      <c r="DCH26" s="58"/>
      <c r="DCI26" s="179"/>
      <c r="DCJ26" s="58"/>
      <c r="DCK26" s="179"/>
      <c r="DCL26" s="58"/>
      <c r="DCM26" s="179"/>
      <c r="DCN26" s="58"/>
      <c r="DCO26" s="179"/>
      <c r="DCP26" s="58"/>
      <c r="DCQ26" s="179"/>
      <c r="DCR26" s="58"/>
      <c r="DCS26" s="179"/>
      <c r="DCT26" s="58"/>
      <c r="DCU26" s="179"/>
      <c r="DCV26" s="58"/>
      <c r="DCW26" s="179"/>
      <c r="DCX26" s="58"/>
      <c r="DCY26" s="179"/>
      <c r="DCZ26" s="58"/>
      <c r="DDA26" s="179"/>
      <c r="DDB26" s="58"/>
      <c r="DDC26" s="179"/>
      <c r="DDD26" s="58"/>
      <c r="DDE26" s="179"/>
      <c r="DDF26" s="58"/>
      <c r="DDG26" s="179"/>
      <c r="DDH26" s="58"/>
      <c r="DDI26" s="179"/>
      <c r="DDJ26" s="58"/>
      <c r="DDK26" s="179"/>
      <c r="DDL26" s="58"/>
      <c r="DDM26" s="179"/>
      <c r="DDN26" s="58"/>
      <c r="DDO26" s="179"/>
      <c r="DDP26" s="58"/>
      <c r="DDQ26" s="179"/>
      <c r="DDR26" s="58"/>
      <c r="DDS26" s="179"/>
      <c r="DDT26" s="58"/>
      <c r="DDU26" s="179"/>
      <c r="DDV26" s="58"/>
      <c r="DDW26" s="179"/>
      <c r="DDX26" s="58"/>
      <c r="DDY26" s="179"/>
      <c r="DDZ26" s="58"/>
      <c r="DEA26" s="179"/>
      <c r="DEB26" s="58"/>
      <c r="DEC26" s="179"/>
      <c r="DED26" s="58"/>
      <c r="DEE26" s="179"/>
      <c r="DEF26" s="58"/>
      <c r="DEG26" s="179"/>
      <c r="DEH26" s="58"/>
      <c r="DEI26" s="179"/>
      <c r="DEJ26" s="58"/>
      <c r="DEK26" s="179"/>
      <c r="DEL26" s="58"/>
      <c r="DEM26" s="179"/>
      <c r="DEN26" s="58"/>
      <c r="DEO26" s="179"/>
      <c r="DEP26" s="58"/>
      <c r="DEQ26" s="179"/>
      <c r="DER26" s="58"/>
      <c r="DES26" s="179"/>
      <c r="DET26" s="58"/>
      <c r="DEU26" s="179"/>
      <c r="DEV26" s="58"/>
      <c r="DEW26" s="179"/>
      <c r="DEX26" s="58"/>
      <c r="DEY26" s="179"/>
      <c r="DEZ26" s="58"/>
      <c r="DFA26" s="179"/>
      <c r="DFB26" s="58"/>
      <c r="DFC26" s="179"/>
      <c r="DFD26" s="58"/>
      <c r="DFE26" s="179"/>
      <c r="DFF26" s="58"/>
      <c r="DFG26" s="179"/>
      <c r="DFH26" s="58"/>
      <c r="DFI26" s="179"/>
      <c r="DFJ26" s="58"/>
      <c r="DFK26" s="179"/>
      <c r="DFL26" s="58"/>
      <c r="DFM26" s="179"/>
      <c r="DFN26" s="58"/>
      <c r="DFO26" s="179"/>
      <c r="DFP26" s="58"/>
      <c r="DFQ26" s="179"/>
      <c r="DFR26" s="58"/>
      <c r="DFS26" s="179"/>
      <c r="DFT26" s="58"/>
      <c r="DFU26" s="179"/>
      <c r="DFV26" s="58"/>
      <c r="DFW26" s="179"/>
      <c r="DFX26" s="58"/>
      <c r="DFY26" s="179"/>
      <c r="DFZ26" s="58"/>
      <c r="DGA26" s="179"/>
      <c r="DGB26" s="58"/>
      <c r="DGC26" s="179"/>
      <c r="DGD26" s="58"/>
      <c r="DGE26" s="179"/>
      <c r="DGF26" s="58"/>
      <c r="DGG26" s="179"/>
      <c r="DGH26" s="58"/>
      <c r="DGI26" s="179"/>
      <c r="DGJ26" s="58"/>
      <c r="DGK26" s="179"/>
      <c r="DGL26" s="58"/>
      <c r="DGM26" s="179"/>
      <c r="DGN26" s="58"/>
      <c r="DGO26" s="179"/>
      <c r="DGP26" s="58"/>
      <c r="DGQ26" s="179"/>
      <c r="DGR26" s="58"/>
      <c r="DGS26" s="179"/>
      <c r="DGT26" s="58"/>
      <c r="DGU26" s="179"/>
      <c r="DGV26" s="58"/>
      <c r="DGW26" s="179"/>
      <c r="DGX26" s="58"/>
      <c r="DGY26" s="179"/>
      <c r="DGZ26" s="58"/>
      <c r="DHA26" s="179"/>
      <c r="DHB26" s="58"/>
      <c r="DHC26" s="179"/>
      <c r="DHD26" s="58"/>
      <c r="DHE26" s="179"/>
      <c r="DHF26" s="58"/>
      <c r="DHG26" s="179"/>
      <c r="DHH26" s="58"/>
      <c r="DHI26" s="179"/>
      <c r="DHJ26" s="58"/>
      <c r="DHK26" s="179"/>
      <c r="DHL26" s="58"/>
      <c r="DHM26" s="179"/>
      <c r="DHN26" s="58"/>
      <c r="DHO26" s="179"/>
      <c r="DHP26" s="58"/>
      <c r="DHQ26" s="179"/>
      <c r="DHR26" s="58"/>
      <c r="DHS26" s="179"/>
      <c r="DHT26" s="58"/>
      <c r="DHU26" s="179"/>
      <c r="DHV26" s="58"/>
      <c r="DHW26" s="179"/>
      <c r="DHX26" s="58"/>
      <c r="DHY26" s="179"/>
      <c r="DHZ26" s="58"/>
      <c r="DIA26" s="179"/>
      <c r="DIB26" s="58"/>
      <c r="DIC26" s="179"/>
      <c r="DID26" s="58"/>
      <c r="DIE26" s="179"/>
      <c r="DIF26" s="58"/>
      <c r="DIG26" s="179"/>
      <c r="DIH26" s="58"/>
      <c r="DII26" s="179"/>
      <c r="DIJ26" s="58"/>
      <c r="DIK26" s="179"/>
      <c r="DIL26" s="58"/>
      <c r="DIM26" s="179"/>
      <c r="DIN26" s="58"/>
      <c r="DIO26" s="179"/>
      <c r="DIP26" s="58"/>
      <c r="DIQ26" s="179"/>
      <c r="DIR26" s="58"/>
      <c r="DIS26" s="179"/>
      <c r="DIT26" s="58"/>
      <c r="DIU26" s="179"/>
      <c r="DIV26" s="58"/>
      <c r="DIW26" s="179"/>
      <c r="DIX26" s="58"/>
      <c r="DIY26" s="179"/>
      <c r="DIZ26" s="58"/>
      <c r="DJA26" s="179"/>
      <c r="DJB26" s="58"/>
      <c r="DJC26" s="179"/>
      <c r="DJD26" s="58"/>
      <c r="DJE26" s="179"/>
      <c r="DJF26" s="58"/>
      <c r="DJG26" s="179"/>
      <c r="DJH26" s="58"/>
      <c r="DJI26" s="179"/>
      <c r="DJJ26" s="58"/>
      <c r="DJK26" s="179"/>
      <c r="DJL26" s="58"/>
      <c r="DJM26" s="179"/>
      <c r="DJN26" s="58"/>
      <c r="DJO26" s="179"/>
      <c r="DJP26" s="58"/>
      <c r="DJQ26" s="179"/>
      <c r="DJR26" s="58"/>
      <c r="DJS26" s="179"/>
      <c r="DJT26" s="58"/>
      <c r="DJU26" s="179"/>
      <c r="DJV26" s="58"/>
      <c r="DJW26" s="179"/>
      <c r="DJX26" s="58"/>
      <c r="DJY26" s="179"/>
      <c r="DJZ26" s="58"/>
      <c r="DKA26" s="179"/>
      <c r="DKB26" s="58"/>
      <c r="DKC26" s="179"/>
      <c r="DKD26" s="58"/>
      <c r="DKE26" s="179"/>
      <c r="DKF26" s="58"/>
      <c r="DKG26" s="179"/>
      <c r="DKH26" s="58"/>
      <c r="DKI26" s="179"/>
      <c r="DKJ26" s="58"/>
      <c r="DKK26" s="179"/>
      <c r="DKL26" s="58"/>
      <c r="DKM26" s="179"/>
      <c r="DKN26" s="58"/>
      <c r="DKO26" s="179"/>
      <c r="DKP26" s="58"/>
      <c r="DKQ26" s="179"/>
      <c r="DKR26" s="58"/>
      <c r="DKS26" s="179"/>
      <c r="DKT26" s="58"/>
      <c r="DKU26" s="179"/>
      <c r="DKV26" s="58"/>
      <c r="DKW26" s="179"/>
      <c r="DKX26" s="58"/>
      <c r="DKY26" s="179"/>
      <c r="DKZ26" s="58"/>
      <c r="DLA26" s="179"/>
      <c r="DLB26" s="58"/>
      <c r="DLC26" s="179"/>
      <c r="DLD26" s="58"/>
      <c r="DLE26" s="179"/>
      <c r="DLF26" s="58"/>
      <c r="DLG26" s="179"/>
      <c r="DLH26" s="58"/>
      <c r="DLI26" s="179"/>
      <c r="DLJ26" s="58"/>
      <c r="DLK26" s="179"/>
      <c r="DLL26" s="58"/>
      <c r="DLM26" s="179"/>
      <c r="DLN26" s="58"/>
      <c r="DLO26" s="179"/>
      <c r="DLP26" s="58"/>
      <c r="DLQ26" s="179"/>
      <c r="DLR26" s="58"/>
      <c r="DLS26" s="179"/>
      <c r="DLT26" s="58"/>
      <c r="DLU26" s="179"/>
      <c r="DLV26" s="58"/>
      <c r="DLW26" s="179"/>
      <c r="DLX26" s="58"/>
      <c r="DLY26" s="179"/>
      <c r="DLZ26" s="58"/>
      <c r="DMA26" s="179"/>
      <c r="DMB26" s="58"/>
      <c r="DMC26" s="179"/>
      <c r="DMD26" s="58"/>
      <c r="DME26" s="179"/>
      <c r="DMF26" s="58"/>
      <c r="DMG26" s="179"/>
      <c r="DMH26" s="58"/>
      <c r="DMI26" s="179"/>
      <c r="DMJ26" s="58"/>
      <c r="DMK26" s="179"/>
      <c r="DML26" s="58"/>
      <c r="DMM26" s="179"/>
      <c r="DMN26" s="58"/>
      <c r="DMO26" s="179"/>
      <c r="DMP26" s="58"/>
      <c r="DMQ26" s="179"/>
      <c r="DMR26" s="58"/>
      <c r="DMS26" s="179"/>
      <c r="DMT26" s="58"/>
      <c r="DMU26" s="179"/>
      <c r="DMV26" s="58"/>
      <c r="DMW26" s="179"/>
      <c r="DMX26" s="58"/>
      <c r="DMY26" s="179"/>
      <c r="DMZ26" s="58"/>
      <c r="DNA26" s="179"/>
      <c r="DNB26" s="58"/>
      <c r="DNC26" s="179"/>
      <c r="DND26" s="58"/>
      <c r="DNE26" s="179"/>
      <c r="DNF26" s="58"/>
      <c r="DNG26" s="179"/>
      <c r="DNH26" s="58"/>
      <c r="DNI26" s="179"/>
      <c r="DNJ26" s="58"/>
      <c r="DNK26" s="179"/>
      <c r="DNL26" s="58"/>
      <c r="DNM26" s="179"/>
      <c r="DNN26" s="58"/>
      <c r="DNO26" s="179"/>
      <c r="DNP26" s="58"/>
      <c r="DNQ26" s="179"/>
      <c r="DNR26" s="58"/>
      <c r="DNS26" s="179"/>
      <c r="DNT26" s="58"/>
      <c r="DNU26" s="179"/>
      <c r="DNV26" s="58"/>
      <c r="DNW26" s="179"/>
      <c r="DNX26" s="58"/>
      <c r="DNY26" s="179"/>
      <c r="DNZ26" s="58"/>
      <c r="DOA26" s="179"/>
      <c r="DOB26" s="58"/>
      <c r="DOC26" s="179"/>
      <c r="DOD26" s="58"/>
      <c r="DOE26" s="179"/>
      <c r="DOF26" s="58"/>
      <c r="DOG26" s="179"/>
      <c r="DOH26" s="58"/>
      <c r="DOI26" s="179"/>
      <c r="DOJ26" s="58"/>
      <c r="DOK26" s="179"/>
      <c r="DOL26" s="58"/>
      <c r="DOM26" s="179"/>
      <c r="DON26" s="58"/>
      <c r="DOO26" s="179"/>
      <c r="DOP26" s="58"/>
      <c r="DOQ26" s="179"/>
      <c r="DOR26" s="58"/>
      <c r="DOS26" s="179"/>
      <c r="DOT26" s="58"/>
      <c r="DOU26" s="179"/>
      <c r="DOV26" s="58"/>
      <c r="DOW26" s="179"/>
      <c r="DOX26" s="58"/>
      <c r="DOY26" s="179"/>
      <c r="DOZ26" s="58"/>
      <c r="DPA26" s="179"/>
      <c r="DPB26" s="58"/>
      <c r="DPC26" s="179"/>
      <c r="DPD26" s="58"/>
      <c r="DPE26" s="179"/>
      <c r="DPF26" s="58"/>
      <c r="DPG26" s="179"/>
      <c r="DPH26" s="58"/>
      <c r="DPI26" s="179"/>
      <c r="DPJ26" s="58"/>
      <c r="DPK26" s="179"/>
      <c r="DPL26" s="58"/>
      <c r="DPM26" s="179"/>
      <c r="DPN26" s="58"/>
      <c r="DPO26" s="179"/>
      <c r="DPP26" s="58"/>
      <c r="DPQ26" s="179"/>
      <c r="DPR26" s="58"/>
      <c r="DPS26" s="179"/>
      <c r="DPT26" s="58"/>
      <c r="DPU26" s="179"/>
      <c r="DPV26" s="58"/>
      <c r="DPW26" s="179"/>
      <c r="DPX26" s="58"/>
      <c r="DPY26" s="179"/>
      <c r="DPZ26" s="58"/>
      <c r="DQA26" s="179"/>
      <c r="DQB26" s="58"/>
      <c r="DQC26" s="179"/>
      <c r="DQD26" s="58"/>
      <c r="DQE26" s="179"/>
      <c r="DQF26" s="58"/>
      <c r="DQG26" s="179"/>
      <c r="DQH26" s="58"/>
      <c r="DQI26" s="179"/>
      <c r="DQJ26" s="58"/>
      <c r="DQK26" s="179"/>
      <c r="DQL26" s="58"/>
      <c r="DQM26" s="179"/>
      <c r="DQN26" s="58"/>
      <c r="DQO26" s="179"/>
      <c r="DQP26" s="58"/>
      <c r="DQQ26" s="179"/>
      <c r="DQR26" s="58"/>
      <c r="DQS26" s="179"/>
      <c r="DQT26" s="58"/>
      <c r="DQU26" s="179"/>
      <c r="DQV26" s="58"/>
      <c r="DQW26" s="179"/>
      <c r="DQX26" s="58"/>
      <c r="DQY26" s="179"/>
      <c r="DQZ26" s="58"/>
      <c r="DRA26" s="179"/>
      <c r="DRB26" s="58"/>
      <c r="DRC26" s="179"/>
      <c r="DRD26" s="58"/>
      <c r="DRE26" s="179"/>
      <c r="DRF26" s="58"/>
      <c r="DRG26" s="179"/>
      <c r="DRH26" s="58"/>
      <c r="DRI26" s="179"/>
      <c r="DRJ26" s="58"/>
      <c r="DRK26" s="179"/>
      <c r="DRL26" s="58"/>
      <c r="DRM26" s="179"/>
      <c r="DRN26" s="58"/>
      <c r="DRO26" s="179"/>
      <c r="DRP26" s="58"/>
      <c r="DRQ26" s="179"/>
      <c r="DRR26" s="58"/>
      <c r="DRS26" s="179"/>
      <c r="DRT26" s="58"/>
      <c r="DRU26" s="179"/>
      <c r="DRV26" s="58"/>
      <c r="DRW26" s="179"/>
      <c r="DRX26" s="58"/>
      <c r="DRY26" s="179"/>
      <c r="DRZ26" s="58"/>
      <c r="DSA26" s="179"/>
      <c r="DSB26" s="58"/>
      <c r="DSC26" s="179"/>
      <c r="DSD26" s="58"/>
      <c r="DSE26" s="179"/>
      <c r="DSF26" s="58"/>
      <c r="DSG26" s="179"/>
      <c r="DSH26" s="58"/>
      <c r="DSI26" s="179"/>
      <c r="DSJ26" s="58"/>
      <c r="DSK26" s="179"/>
      <c r="DSL26" s="58"/>
      <c r="DSM26" s="179"/>
      <c r="DSN26" s="58"/>
      <c r="DSO26" s="179"/>
      <c r="DSP26" s="58"/>
      <c r="DSQ26" s="179"/>
      <c r="DSR26" s="58"/>
      <c r="DSS26" s="179"/>
      <c r="DST26" s="58"/>
      <c r="DSU26" s="179"/>
      <c r="DSV26" s="58"/>
      <c r="DSW26" s="179"/>
      <c r="DSX26" s="58"/>
      <c r="DSY26" s="179"/>
      <c r="DSZ26" s="58"/>
      <c r="DTA26" s="179"/>
      <c r="DTB26" s="58"/>
      <c r="DTC26" s="179"/>
      <c r="DTD26" s="58"/>
      <c r="DTE26" s="179"/>
      <c r="DTF26" s="58"/>
      <c r="DTG26" s="179"/>
      <c r="DTH26" s="58"/>
      <c r="DTI26" s="179"/>
      <c r="DTJ26" s="58"/>
      <c r="DTK26" s="179"/>
      <c r="DTL26" s="58"/>
      <c r="DTM26" s="179"/>
      <c r="DTN26" s="58"/>
      <c r="DTO26" s="179"/>
      <c r="DTP26" s="58"/>
      <c r="DTQ26" s="179"/>
      <c r="DTR26" s="58"/>
      <c r="DTS26" s="179"/>
      <c r="DTT26" s="58"/>
      <c r="DTU26" s="179"/>
      <c r="DTV26" s="58"/>
      <c r="DTW26" s="179"/>
      <c r="DTX26" s="58"/>
      <c r="DTY26" s="179"/>
      <c r="DTZ26" s="58"/>
      <c r="DUA26" s="179"/>
      <c r="DUB26" s="58"/>
      <c r="DUC26" s="179"/>
      <c r="DUD26" s="58"/>
      <c r="DUE26" s="179"/>
      <c r="DUF26" s="58"/>
      <c r="DUG26" s="179"/>
      <c r="DUH26" s="58"/>
      <c r="DUI26" s="179"/>
      <c r="DUJ26" s="58"/>
      <c r="DUK26" s="179"/>
      <c r="DUL26" s="58"/>
      <c r="DUM26" s="179"/>
      <c r="DUN26" s="58"/>
      <c r="DUO26" s="179"/>
      <c r="DUP26" s="58"/>
      <c r="DUQ26" s="179"/>
      <c r="DUR26" s="58"/>
      <c r="DUS26" s="179"/>
      <c r="DUT26" s="58"/>
      <c r="DUU26" s="179"/>
      <c r="DUV26" s="58"/>
      <c r="DUW26" s="179"/>
      <c r="DUX26" s="58"/>
      <c r="DUY26" s="179"/>
      <c r="DUZ26" s="58"/>
      <c r="DVA26" s="179"/>
      <c r="DVB26" s="58"/>
      <c r="DVC26" s="179"/>
      <c r="DVD26" s="58"/>
      <c r="DVE26" s="179"/>
      <c r="DVF26" s="58"/>
      <c r="DVG26" s="179"/>
      <c r="DVH26" s="58"/>
      <c r="DVI26" s="179"/>
      <c r="DVJ26" s="58"/>
      <c r="DVK26" s="179"/>
      <c r="DVL26" s="58"/>
      <c r="DVM26" s="179"/>
      <c r="DVN26" s="58"/>
      <c r="DVO26" s="179"/>
      <c r="DVP26" s="58"/>
      <c r="DVQ26" s="179"/>
      <c r="DVR26" s="58"/>
      <c r="DVS26" s="179"/>
      <c r="DVT26" s="58"/>
      <c r="DVU26" s="179"/>
      <c r="DVV26" s="58"/>
      <c r="DVW26" s="179"/>
      <c r="DVX26" s="58"/>
      <c r="DVY26" s="179"/>
      <c r="DVZ26" s="58"/>
      <c r="DWA26" s="179"/>
      <c r="DWB26" s="58"/>
      <c r="DWC26" s="179"/>
      <c r="DWD26" s="58"/>
      <c r="DWE26" s="179"/>
      <c r="DWF26" s="58"/>
      <c r="DWG26" s="179"/>
      <c r="DWH26" s="58"/>
      <c r="DWI26" s="179"/>
      <c r="DWJ26" s="58"/>
      <c r="DWK26" s="179"/>
      <c r="DWL26" s="58"/>
      <c r="DWM26" s="179"/>
      <c r="DWN26" s="58"/>
      <c r="DWO26" s="179"/>
      <c r="DWP26" s="58"/>
      <c r="DWQ26" s="179"/>
      <c r="DWR26" s="58"/>
      <c r="DWS26" s="179"/>
      <c r="DWT26" s="58"/>
      <c r="DWU26" s="179"/>
      <c r="DWV26" s="58"/>
      <c r="DWW26" s="179"/>
      <c r="DWX26" s="58"/>
      <c r="DWY26" s="179"/>
      <c r="DWZ26" s="58"/>
      <c r="DXA26" s="179"/>
      <c r="DXB26" s="58"/>
      <c r="DXC26" s="179"/>
      <c r="DXD26" s="58"/>
      <c r="DXE26" s="179"/>
      <c r="DXF26" s="58"/>
      <c r="DXG26" s="179"/>
      <c r="DXH26" s="58"/>
      <c r="DXI26" s="179"/>
      <c r="DXJ26" s="58"/>
      <c r="DXK26" s="179"/>
      <c r="DXL26" s="58"/>
      <c r="DXM26" s="179"/>
      <c r="DXN26" s="58"/>
      <c r="DXO26" s="179"/>
      <c r="DXP26" s="58"/>
      <c r="DXQ26" s="179"/>
      <c r="DXR26" s="58"/>
      <c r="DXS26" s="179"/>
      <c r="DXT26" s="58"/>
      <c r="DXU26" s="179"/>
      <c r="DXV26" s="58"/>
      <c r="DXW26" s="179"/>
      <c r="DXX26" s="58"/>
      <c r="DXY26" s="179"/>
      <c r="DXZ26" s="58"/>
      <c r="DYA26" s="179"/>
      <c r="DYB26" s="58"/>
      <c r="DYC26" s="179"/>
      <c r="DYD26" s="58"/>
      <c r="DYE26" s="179"/>
      <c r="DYF26" s="58"/>
      <c r="DYG26" s="179"/>
      <c r="DYH26" s="58"/>
      <c r="DYI26" s="179"/>
      <c r="DYJ26" s="58"/>
      <c r="DYK26" s="179"/>
      <c r="DYL26" s="58"/>
      <c r="DYM26" s="179"/>
      <c r="DYN26" s="58"/>
      <c r="DYO26" s="179"/>
      <c r="DYP26" s="58"/>
      <c r="DYQ26" s="179"/>
      <c r="DYR26" s="58"/>
      <c r="DYS26" s="179"/>
      <c r="DYT26" s="58"/>
      <c r="DYU26" s="179"/>
      <c r="DYV26" s="58"/>
      <c r="DYW26" s="179"/>
      <c r="DYX26" s="58"/>
      <c r="DYY26" s="179"/>
      <c r="DYZ26" s="58"/>
      <c r="DZA26" s="179"/>
      <c r="DZB26" s="58"/>
      <c r="DZC26" s="179"/>
      <c r="DZD26" s="58"/>
      <c r="DZE26" s="179"/>
      <c r="DZF26" s="58"/>
      <c r="DZG26" s="179"/>
      <c r="DZH26" s="58"/>
      <c r="DZI26" s="179"/>
      <c r="DZJ26" s="58"/>
      <c r="DZK26" s="179"/>
      <c r="DZL26" s="58"/>
      <c r="DZM26" s="179"/>
      <c r="DZN26" s="58"/>
      <c r="DZO26" s="179"/>
      <c r="DZP26" s="58"/>
      <c r="DZQ26" s="179"/>
      <c r="DZR26" s="58"/>
      <c r="DZS26" s="179"/>
      <c r="DZT26" s="58"/>
      <c r="DZU26" s="179"/>
      <c r="DZV26" s="58"/>
      <c r="DZW26" s="179"/>
      <c r="DZX26" s="58"/>
      <c r="DZY26" s="179"/>
      <c r="DZZ26" s="58"/>
      <c r="EAA26" s="179"/>
      <c r="EAB26" s="58"/>
      <c r="EAC26" s="179"/>
      <c r="EAD26" s="58"/>
      <c r="EAE26" s="179"/>
      <c r="EAF26" s="58"/>
      <c r="EAG26" s="179"/>
      <c r="EAH26" s="58"/>
      <c r="EAI26" s="179"/>
      <c r="EAJ26" s="58"/>
      <c r="EAK26" s="179"/>
      <c r="EAL26" s="58"/>
      <c r="EAM26" s="179"/>
      <c r="EAN26" s="58"/>
      <c r="EAO26" s="179"/>
      <c r="EAP26" s="58"/>
      <c r="EAQ26" s="179"/>
      <c r="EAR26" s="58"/>
      <c r="EAS26" s="179"/>
      <c r="EAT26" s="58"/>
      <c r="EAU26" s="179"/>
      <c r="EAV26" s="58"/>
      <c r="EAW26" s="179"/>
      <c r="EAX26" s="58"/>
      <c r="EAY26" s="179"/>
      <c r="EAZ26" s="58"/>
      <c r="EBA26" s="179"/>
      <c r="EBB26" s="58"/>
      <c r="EBC26" s="179"/>
      <c r="EBD26" s="58"/>
      <c r="EBE26" s="179"/>
      <c r="EBF26" s="58"/>
      <c r="EBG26" s="179"/>
      <c r="EBH26" s="58"/>
      <c r="EBI26" s="179"/>
      <c r="EBJ26" s="58"/>
      <c r="EBK26" s="179"/>
      <c r="EBL26" s="58"/>
      <c r="EBM26" s="179"/>
      <c r="EBN26" s="58"/>
      <c r="EBO26" s="179"/>
      <c r="EBP26" s="58"/>
      <c r="EBQ26" s="179"/>
      <c r="EBR26" s="58"/>
      <c r="EBS26" s="179"/>
      <c r="EBT26" s="58"/>
      <c r="EBU26" s="179"/>
      <c r="EBV26" s="58"/>
      <c r="EBW26" s="179"/>
      <c r="EBX26" s="58"/>
      <c r="EBY26" s="179"/>
      <c r="EBZ26" s="58"/>
      <c r="ECA26" s="179"/>
      <c r="ECB26" s="58"/>
      <c r="ECC26" s="179"/>
      <c r="ECD26" s="58"/>
      <c r="ECE26" s="179"/>
      <c r="ECF26" s="58"/>
      <c r="ECG26" s="179"/>
      <c r="ECH26" s="58"/>
      <c r="ECI26" s="179"/>
      <c r="ECJ26" s="58"/>
      <c r="ECK26" s="179"/>
      <c r="ECL26" s="58"/>
      <c r="ECM26" s="179"/>
      <c r="ECN26" s="58"/>
      <c r="ECO26" s="179"/>
      <c r="ECP26" s="58"/>
      <c r="ECQ26" s="179"/>
      <c r="ECR26" s="58"/>
      <c r="ECS26" s="179"/>
      <c r="ECT26" s="58"/>
      <c r="ECU26" s="179"/>
      <c r="ECV26" s="58"/>
      <c r="ECW26" s="179"/>
      <c r="ECX26" s="58"/>
      <c r="ECY26" s="179"/>
      <c r="ECZ26" s="58"/>
      <c r="EDA26" s="179"/>
      <c r="EDB26" s="58"/>
      <c r="EDC26" s="179"/>
      <c r="EDD26" s="58"/>
      <c r="EDE26" s="179"/>
      <c r="EDF26" s="58"/>
      <c r="EDG26" s="179"/>
      <c r="EDH26" s="58"/>
      <c r="EDI26" s="179"/>
      <c r="EDJ26" s="58"/>
      <c r="EDK26" s="179"/>
      <c r="EDL26" s="58"/>
      <c r="EDM26" s="179"/>
      <c r="EDN26" s="58"/>
      <c r="EDO26" s="179"/>
      <c r="EDP26" s="58"/>
      <c r="EDQ26" s="179"/>
      <c r="EDR26" s="58"/>
      <c r="EDS26" s="179"/>
      <c r="EDT26" s="58"/>
      <c r="EDU26" s="179"/>
      <c r="EDV26" s="58"/>
      <c r="EDW26" s="179"/>
      <c r="EDX26" s="58"/>
      <c r="EDY26" s="179"/>
      <c r="EDZ26" s="58"/>
      <c r="EEA26" s="179"/>
      <c r="EEB26" s="58"/>
      <c r="EEC26" s="179"/>
      <c r="EED26" s="58"/>
      <c r="EEE26" s="179"/>
      <c r="EEF26" s="58"/>
      <c r="EEG26" s="179"/>
      <c r="EEH26" s="58"/>
      <c r="EEI26" s="179"/>
      <c r="EEJ26" s="58"/>
      <c r="EEK26" s="179"/>
      <c r="EEL26" s="58"/>
      <c r="EEM26" s="179"/>
      <c r="EEN26" s="58"/>
      <c r="EEO26" s="179"/>
      <c r="EEP26" s="58"/>
      <c r="EEQ26" s="179"/>
      <c r="EER26" s="58"/>
      <c r="EES26" s="179"/>
      <c r="EET26" s="58"/>
      <c r="EEU26" s="179"/>
      <c r="EEV26" s="58"/>
      <c r="EEW26" s="179"/>
      <c r="EEX26" s="58"/>
      <c r="EEY26" s="179"/>
      <c r="EEZ26" s="58"/>
      <c r="EFA26" s="179"/>
      <c r="EFB26" s="58"/>
      <c r="EFC26" s="179"/>
      <c r="EFD26" s="58"/>
      <c r="EFE26" s="179"/>
      <c r="EFF26" s="58"/>
      <c r="EFG26" s="179"/>
      <c r="EFH26" s="58"/>
      <c r="EFI26" s="179"/>
      <c r="EFJ26" s="58"/>
      <c r="EFK26" s="179"/>
      <c r="EFL26" s="58"/>
      <c r="EFM26" s="179"/>
      <c r="EFN26" s="58"/>
      <c r="EFO26" s="179"/>
      <c r="EFP26" s="58"/>
      <c r="EFQ26" s="179"/>
      <c r="EFR26" s="58"/>
      <c r="EFS26" s="179"/>
      <c r="EFT26" s="58"/>
      <c r="EFU26" s="179"/>
      <c r="EFV26" s="58"/>
      <c r="EFW26" s="179"/>
      <c r="EFX26" s="58"/>
      <c r="EFY26" s="179"/>
      <c r="EFZ26" s="58"/>
      <c r="EGA26" s="179"/>
      <c r="EGB26" s="58"/>
      <c r="EGC26" s="179"/>
      <c r="EGD26" s="58"/>
      <c r="EGE26" s="179"/>
      <c r="EGF26" s="58"/>
      <c r="EGG26" s="179"/>
      <c r="EGH26" s="58"/>
      <c r="EGI26" s="179"/>
      <c r="EGJ26" s="58"/>
      <c r="EGK26" s="179"/>
      <c r="EGL26" s="58"/>
      <c r="EGM26" s="179"/>
      <c r="EGN26" s="58"/>
      <c r="EGO26" s="179"/>
      <c r="EGP26" s="58"/>
      <c r="EGQ26" s="179"/>
      <c r="EGR26" s="58"/>
      <c r="EGS26" s="179"/>
      <c r="EGT26" s="58"/>
      <c r="EGU26" s="179"/>
      <c r="EGV26" s="58"/>
      <c r="EGW26" s="179"/>
      <c r="EGX26" s="58"/>
      <c r="EGY26" s="179"/>
      <c r="EGZ26" s="58"/>
      <c r="EHA26" s="179"/>
      <c r="EHB26" s="58"/>
      <c r="EHC26" s="179"/>
      <c r="EHD26" s="58"/>
      <c r="EHE26" s="179"/>
      <c r="EHF26" s="58"/>
      <c r="EHG26" s="179"/>
      <c r="EHH26" s="58"/>
      <c r="EHI26" s="179"/>
      <c r="EHJ26" s="58"/>
      <c r="EHK26" s="179"/>
      <c r="EHL26" s="58"/>
      <c r="EHM26" s="179"/>
      <c r="EHN26" s="58"/>
      <c r="EHO26" s="179"/>
      <c r="EHP26" s="58"/>
      <c r="EHQ26" s="179"/>
      <c r="EHR26" s="58"/>
      <c r="EHS26" s="179"/>
      <c r="EHT26" s="58"/>
      <c r="EHU26" s="179"/>
      <c r="EHV26" s="58"/>
      <c r="EHW26" s="179"/>
      <c r="EHX26" s="58"/>
      <c r="EHY26" s="179"/>
      <c r="EHZ26" s="58"/>
      <c r="EIA26" s="179"/>
      <c r="EIB26" s="58"/>
      <c r="EIC26" s="179"/>
      <c r="EID26" s="58"/>
      <c r="EIE26" s="179"/>
      <c r="EIF26" s="58"/>
      <c r="EIG26" s="179"/>
      <c r="EIH26" s="58"/>
      <c r="EII26" s="179"/>
      <c r="EIJ26" s="58"/>
      <c r="EIK26" s="179"/>
      <c r="EIL26" s="58"/>
      <c r="EIM26" s="179"/>
      <c r="EIN26" s="58"/>
      <c r="EIO26" s="179"/>
      <c r="EIP26" s="58"/>
      <c r="EIQ26" s="179"/>
      <c r="EIR26" s="58"/>
      <c r="EIS26" s="179"/>
      <c r="EIT26" s="58"/>
      <c r="EIU26" s="179"/>
      <c r="EIV26" s="58"/>
      <c r="EIW26" s="179"/>
      <c r="EIX26" s="58"/>
      <c r="EIY26" s="179"/>
      <c r="EIZ26" s="58"/>
      <c r="EJA26" s="179"/>
      <c r="EJB26" s="58"/>
      <c r="EJC26" s="179"/>
      <c r="EJD26" s="58"/>
      <c r="EJE26" s="179"/>
      <c r="EJF26" s="58"/>
      <c r="EJG26" s="179"/>
      <c r="EJH26" s="58"/>
      <c r="EJI26" s="179"/>
      <c r="EJJ26" s="58"/>
      <c r="EJK26" s="179"/>
      <c r="EJL26" s="58"/>
      <c r="EJM26" s="179"/>
      <c r="EJN26" s="58"/>
      <c r="EJO26" s="179"/>
      <c r="EJP26" s="58"/>
      <c r="EJQ26" s="179"/>
      <c r="EJR26" s="58"/>
      <c r="EJS26" s="179"/>
      <c r="EJT26" s="58"/>
      <c r="EJU26" s="179"/>
      <c r="EJV26" s="58"/>
      <c r="EJW26" s="179"/>
      <c r="EJX26" s="58"/>
      <c r="EJY26" s="179"/>
      <c r="EJZ26" s="58"/>
      <c r="EKA26" s="179"/>
      <c r="EKB26" s="58"/>
      <c r="EKC26" s="179"/>
      <c r="EKD26" s="58"/>
      <c r="EKE26" s="179"/>
      <c r="EKF26" s="58"/>
      <c r="EKG26" s="179"/>
      <c r="EKH26" s="58"/>
      <c r="EKI26" s="179"/>
      <c r="EKJ26" s="58"/>
      <c r="EKK26" s="179"/>
      <c r="EKL26" s="58"/>
      <c r="EKM26" s="179"/>
      <c r="EKN26" s="58"/>
      <c r="EKO26" s="179"/>
      <c r="EKP26" s="58"/>
      <c r="EKQ26" s="179"/>
      <c r="EKR26" s="58"/>
      <c r="EKS26" s="179"/>
      <c r="EKT26" s="58"/>
      <c r="EKU26" s="179"/>
      <c r="EKV26" s="58"/>
      <c r="EKW26" s="179"/>
      <c r="EKX26" s="58"/>
      <c r="EKY26" s="179"/>
      <c r="EKZ26" s="58"/>
      <c r="ELA26" s="179"/>
      <c r="ELB26" s="58"/>
      <c r="ELC26" s="179"/>
      <c r="ELD26" s="58"/>
      <c r="ELE26" s="179"/>
      <c r="ELF26" s="58"/>
      <c r="ELG26" s="179"/>
      <c r="ELH26" s="58"/>
      <c r="ELI26" s="179"/>
      <c r="ELJ26" s="58"/>
      <c r="ELK26" s="179"/>
      <c r="ELL26" s="58"/>
      <c r="ELM26" s="179"/>
      <c r="ELN26" s="58"/>
      <c r="ELO26" s="179"/>
      <c r="ELP26" s="58"/>
      <c r="ELQ26" s="179"/>
      <c r="ELR26" s="58"/>
      <c r="ELS26" s="179"/>
      <c r="ELT26" s="58"/>
      <c r="ELU26" s="179"/>
      <c r="ELV26" s="58"/>
      <c r="ELW26" s="179"/>
      <c r="ELX26" s="58"/>
      <c r="ELY26" s="179"/>
      <c r="ELZ26" s="58"/>
      <c r="EMA26" s="179"/>
      <c r="EMB26" s="58"/>
      <c r="EMC26" s="179"/>
      <c r="EMD26" s="58"/>
      <c r="EME26" s="179"/>
      <c r="EMF26" s="58"/>
      <c r="EMG26" s="179"/>
      <c r="EMH26" s="58"/>
      <c r="EMI26" s="179"/>
      <c r="EMJ26" s="58"/>
      <c r="EMK26" s="179"/>
      <c r="EML26" s="58"/>
      <c r="EMM26" s="179"/>
      <c r="EMN26" s="58"/>
      <c r="EMO26" s="179"/>
      <c r="EMP26" s="58"/>
      <c r="EMQ26" s="179"/>
      <c r="EMR26" s="58"/>
      <c r="EMS26" s="179"/>
      <c r="EMT26" s="58"/>
      <c r="EMU26" s="179"/>
      <c r="EMV26" s="58"/>
      <c r="EMW26" s="179"/>
      <c r="EMX26" s="58"/>
      <c r="EMY26" s="179"/>
      <c r="EMZ26" s="58"/>
      <c r="ENA26" s="179"/>
      <c r="ENB26" s="58"/>
      <c r="ENC26" s="179"/>
      <c r="END26" s="58"/>
      <c r="ENE26" s="179"/>
      <c r="ENF26" s="58"/>
      <c r="ENG26" s="179"/>
      <c r="ENH26" s="58"/>
      <c r="ENI26" s="179"/>
      <c r="ENJ26" s="58"/>
      <c r="ENK26" s="179"/>
      <c r="ENL26" s="58"/>
      <c r="ENM26" s="179"/>
      <c r="ENN26" s="58"/>
      <c r="ENO26" s="179"/>
      <c r="ENP26" s="58"/>
      <c r="ENQ26" s="179"/>
      <c r="ENR26" s="58"/>
      <c r="ENS26" s="179"/>
      <c r="ENT26" s="58"/>
      <c r="ENU26" s="179"/>
      <c r="ENV26" s="58"/>
      <c r="ENW26" s="179"/>
      <c r="ENX26" s="58"/>
      <c r="ENY26" s="179"/>
      <c r="ENZ26" s="58"/>
      <c r="EOA26" s="179"/>
      <c r="EOB26" s="58"/>
      <c r="EOC26" s="179"/>
      <c r="EOD26" s="58"/>
      <c r="EOE26" s="179"/>
      <c r="EOF26" s="58"/>
      <c r="EOG26" s="179"/>
      <c r="EOH26" s="58"/>
      <c r="EOI26" s="179"/>
      <c r="EOJ26" s="58"/>
      <c r="EOK26" s="179"/>
      <c r="EOL26" s="58"/>
      <c r="EOM26" s="179"/>
      <c r="EON26" s="58"/>
      <c r="EOO26" s="179"/>
      <c r="EOP26" s="58"/>
      <c r="EOQ26" s="179"/>
      <c r="EOR26" s="58"/>
      <c r="EOS26" s="179"/>
      <c r="EOT26" s="58"/>
      <c r="EOU26" s="179"/>
      <c r="EOV26" s="58"/>
      <c r="EOW26" s="179"/>
      <c r="EOX26" s="58"/>
      <c r="EOY26" s="179"/>
      <c r="EOZ26" s="58"/>
      <c r="EPA26" s="179"/>
      <c r="EPB26" s="58"/>
      <c r="EPC26" s="179"/>
      <c r="EPD26" s="58"/>
      <c r="EPE26" s="179"/>
      <c r="EPF26" s="58"/>
      <c r="EPG26" s="179"/>
      <c r="EPH26" s="58"/>
      <c r="EPI26" s="179"/>
      <c r="EPJ26" s="58"/>
      <c r="EPK26" s="179"/>
      <c r="EPL26" s="58"/>
      <c r="EPM26" s="179"/>
      <c r="EPN26" s="58"/>
      <c r="EPO26" s="179"/>
      <c r="EPP26" s="58"/>
      <c r="EPQ26" s="179"/>
      <c r="EPR26" s="58"/>
      <c r="EPS26" s="179"/>
      <c r="EPT26" s="58"/>
      <c r="EPU26" s="179"/>
      <c r="EPV26" s="58"/>
      <c r="EPW26" s="179"/>
      <c r="EPX26" s="58"/>
      <c r="EPY26" s="179"/>
      <c r="EPZ26" s="58"/>
      <c r="EQA26" s="179"/>
      <c r="EQB26" s="58"/>
      <c r="EQC26" s="179"/>
      <c r="EQD26" s="58"/>
      <c r="EQE26" s="179"/>
      <c r="EQF26" s="58"/>
      <c r="EQG26" s="179"/>
      <c r="EQH26" s="58"/>
      <c r="EQI26" s="179"/>
      <c r="EQJ26" s="58"/>
      <c r="EQK26" s="179"/>
      <c r="EQL26" s="58"/>
      <c r="EQM26" s="179"/>
      <c r="EQN26" s="58"/>
      <c r="EQO26" s="179"/>
      <c r="EQP26" s="58"/>
      <c r="EQQ26" s="179"/>
      <c r="EQR26" s="58"/>
      <c r="EQS26" s="179"/>
      <c r="EQT26" s="58"/>
      <c r="EQU26" s="179"/>
      <c r="EQV26" s="58"/>
      <c r="EQW26" s="179"/>
      <c r="EQX26" s="58"/>
      <c r="EQY26" s="179"/>
      <c r="EQZ26" s="58"/>
      <c r="ERA26" s="179"/>
      <c r="ERB26" s="58"/>
      <c r="ERC26" s="179"/>
      <c r="ERD26" s="58"/>
      <c r="ERE26" s="179"/>
      <c r="ERF26" s="58"/>
      <c r="ERG26" s="179"/>
      <c r="ERH26" s="58"/>
      <c r="ERI26" s="179"/>
      <c r="ERJ26" s="58"/>
      <c r="ERK26" s="179"/>
      <c r="ERL26" s="58"/>
      <c r="ERM26" s="179"/>
      <c r="ERN26" s="58"/>
      <c r="ERO26" s="179"/>
      <c r="ERP26" s="58"/>
      <c r="ERQ26" s="179"/>
      <c r="ERR26" s="58"/>
      <c r="ERS26" s="179"/>
      <c r="ERT26" s="58"/>
      <c r="ERU26" s="179"/>
      <c r="ERV26" s="58"/>
      <c r="ERW26" s="179"/>
      <c r="ERX26" s="58"/>
      <c r="ERY26" s="179"/>
      <c r="ERZ26" s="58"/>
      <c r="ESA26" s="179"/>
      <c r="ESB26" s="58"/>
      <c r="ESC26" s="179"/>
      <c r="ESD26" s="58"/>
      <c r="ESE26" s="179"/>
      <c r="ESF26" s="58"/>
      <c r="ESG26" s="179"/>
      <c r="ESH26" s="58"/>
      <c r="ESI26" s="179"/>
      <c r="ESJ26" s="58"/>
      <c r="ESK26" s="179"/>
      <c r="ESL26" s="58"/>
      <c r="ESM26" s="179"/>
      <c r="ESN26" s="58"/>
      <c r="ESO26" s="179"/>
      <c r="ESP26" s="58"/>
      <c r="ESQ26" s="179"/>
      <c r="ESR26" s="58"/>
      <c r="ESS26" s="179"/>
      <c r="EST26" s="58"/>
      <c r="ESU26" s="179"/>
      <c r="ESV26" s="58"/>
      <c r="ESW26" s="179"/>
      <c r="ESX26" s="58"/>
      <c r="ESY26" s="179"/>
      <c r="ESZ26" s="58"/>
      <c r="ETA26" s="179"/>
      <c r="ETB26" s="58"/>
      <c r="ETC26" s="179"/>
      <c r="ETD26" s="58"/>
      <c r="ETE26" s="179"/>
      <c r="ETF26" s="58"/>
      <c r="ETG26" s="179"/>
      <c r="ETH26" s="58"/>
      <c r="ETI26" s="179"/>
      <c r="ETJ26" s="58"/>
      <c r="ETK26" s="179"/>
      <c r="ETL26" s="58"/>
      <c r="ETM26" s="179"/>
      <c r="ETN26" s="58"/>
      <c r="ETO26" s="179"/>
      <c r="ETP26" s="58"/>
      <c r="ETQ26" s="179"/>
      <c r="ETR26" s="58"/>
      <c r="ETS26" s="179"/>
      <c r="ETT26" s="58"/>
      <c r="ETU26" s="179"/>
      <c r="ETV26" s="58"/>
      <c r="ETW26" s="179"/>
      <c r="ETX26" s="58"/>
      <c r="ETY26" s="179"/>
      <c r="ETZ26" s="58"/>
      <c r="EUA26" s="179"/>
      <c r="EUB26" s="58"/>
      <c r="EUC26" s="179"/>
      <c r="EUD26" s="58"/>
      <c r="EUE26" s="179"/>
      <c r="EUF26" s="58"/>
      <c r="EUG26" s="179"/>
      <c r="EUH26" s="58"/>
      <c r="EUI26" s="179"/>
      <c r="EUJ26" s="58"/>
      <c r="EUK26" s="179"/>
      <c r="EUL26" s="58"/>
      <c r="EUM26" s="179"/>
      <c r="EUN26" s="58"/>
      <c r="EUO26" s="179"/>
      <c r="EUP26" s="58"/>
      <c r="EUQ26" s="179"/>
      <c r="EUR26" s="58"/>
      <c r="EUS26" s="179"/>
      <c r="EUT26" s="58"/>
      <c r="EUU26" s="179"/>
      <c r="EUV26" s="58"/>
      <c r="EUW26" s="179"/>
      <c r="EUX26" s="58"/>
      <c r="EUY26" s="179"/>
      <c r="EUZ26" s="58"/>
      <c r="EVA26" s="179"/>
      <c r="EVB26" s="58"/>
      <c r="EVC26" s="179"/>
      <c r="EVD26" s="58"/>
      <c r="EVE26" s="179"/>
      <c r="EVF26" s="58"/>
      <c r="EVG26" s="179"/>
      <c r="EVH26" s="58"/>
      <c r="EVI26" s="179"/>
      <c r="EVJ26" s="58"/>
      <c r="EVK26" s="179"/>
      <c r="EVL26" s="58"/>
      <c r="EVM26" s="179"/>
      <c r="EVN26" s="58"/>
      <c r="EVO26" s="179"/>
      <c r="EVP26" s="58"/>
      <c r="EVQ26" s="179"/>
      <c r="EVR26" s="58"/>
      <c r="EVS26" s="179"/>
      <c r="EVT26" s="58"/>
      <c r="EVU26" s="179"/>
      <c r="EVV26" s="58"/>
      <c r="EVW26" s="179"/>
      <c r="EVX26" s="58"/>
      <c r="EVY26" s="179"/>
      <c r="EVZ26" s="58"/>
      <c r="EWA26" s="179"/>
      <c r="EWB26" s="58"/>
      <c r="EWC26" s="179"/>
      <c r="EWD26" s="58"/>
      <c r="EWE26" s="179"/>
      <c r="EWF26" s="58"/>
      <c r="EWG26" s="179"/>
      <c r="EWH26" s="58"/>
      <c r="EWI26" s="179"/>
      <c r="EWJ26" s="58"/>
      <c r="EWK26" s="179"/>
      <c r="EWL26" s="58"/>
      <c r="EWM26" s="179"/>
      <c r="EWN26" s="58"/>
      <c r="EWO26" s="179"/>
      <c r="EWP26" s="58"/>
      <c r="EWQ26" s="179"/>
      <c r="EWR26" s="58"/>
      <c r="EWS26" s="179"/>
      <c r="EWT26" s="58"/>
      <c r="EWU26" s="179"/>
      <c r="EWV26" s="58"/>
      <c r="EWW26" s="179"/>
      <c r="EWX26" s="58"/>
      <c r="EWY26" s="179"/>
      <c r="EWZ26" s="58"/>
      <c r="EXA26" s="179"/>
      <c r="EXB26" s="58"/>
      <c r="EXC26" s="179"/>
      <c r="EXD26" s="58"/>
      <c r="EXE26" s="179"/>
      <c r="EXF26" s="58"/>
      <c r="EXG26" s="179"/>
      <c r="EXH26" s="58"/>
      <c r="EXI26" s="179"/>
      <c r="EXJ26" s="58"/>
      <c r="EXK26" s="179"/>
      <c r="EXL26" s="58"/>
      <c r="EXM26" s="179"/>
      <c r="EXN26" s="58"/>
      <c r="EXO26" s="179"/>
      <c r="EXP26" s="58"/>
      <c r="EXQ26" s="179"/>
      <c r="EXR26" s="58"/>
      <c r="EXS26" s="179"/>
      <c r="EXT26" s="58"/>
      <c r="EXU26" s="179"/>
      <c r="EXV26" s="58"/>
      <c r="EXW26" s="179"/>
      <c r="EXX26" s="58"/>
      <c r="EXY26" s="179"/>
      <c r="EXZ26" s="58"/>
      <c r="EYA26" s="179"/>
      <c r="EYB26" s="58"/>
      <c r="EYC26" s="179"/>
      <c r="EYD26" s="58"/>
      <c r="EYE26" s="179"/>
      <c r="EYF26" s="58"/>
      <c r="EYG26" s="179"/>
      <c r="EYH26" s="58"/>
      <c r="EYI26" s="179"/>
      <c r="EYJ26" s="58"/>
      <c r="EYK26" s="179"/>
      <c r="EYL26" s="58"/>
      <c r="EYM26" s="179"/>
      <c r="EYN26" s="58"/>
      <c r="EYO26" s="179"/>
      <c r="EYP26" s="58"/>
      <c r="EYQ26" s="179"/>
      <c r="EYR26" s="58"/>
      <c r="EYS26" s="179"/>
      <c r="EYT26" s="58"/>
      <c r="EYU26" s="179"/>
      <c r="EYV26" s="58"/>
      <c r="EYW26" s="179"/>
      <c r="EYX26" s="58"/>
      <c r="EYY26" s="179"/>
      <c r="EYZ26" s="58"/>
      <c r="EZA26" s="179"/>
      <c r="EZB26" s="58"/>
      <c r="EZC26" s="179"/>
      <c r="EZD26" s="58"/>
      <c r="EZE26" s="179"/>
      <c r="EZF26" s="58"/>
      <c r="EZG26" s="179"/>
      <c r="EZH26" s="58"/>
      <c r="EZI26" s="179"/>
      <c r="EZJ26" s="58"/>
      <c r="EZK26" s="179"/>
      <c r="EZL26" s="58"/>
      <c r="EZM26" s="179"/>
      <c r="EZN26" s="58"/>
      <c r="EZO26" s="179"/>
      <c r="EZP26" s="58"/>
      <c r="EZQ26" s="179"/>
      <c r="EZR26" s="58"/>
      <c r="EZS26" s="179"/>
      <c r="EZT26" s="58"/>
      <c r="EZU26" s="179"/>
      <c r="EZV26" s="58"/>
      <c r="EZW26" s="179"/>
      <c r="EZX26" s="58"/>
      <c r="EZY26" s="179"/>
      <c r="EZZ26" s="58"/>
      <c r="FAA26" s="179"/>
      <c r="FAB26" s="58"/>
      <c r="FAC26" s="179"/>
      <c r="FAD26" s="58"/>
      <c r="FAE26" s="179"/>
      <c r="FAF26" s="58"/>
      <c r="FAG26" s="179"/>
      <c r="FAH26" s="58"/>
      <c r="FAI26" s="179"/>
      <c r="FAJ26" s="58"/>
      <c r="FAK26" s="179"/>
      <c r="FAL26" s="58"/>
      <c r="FAM26" s="179"/>
      <c r="FAN26" s="58"/>
      <c r="FAO26" s="179"/>
      <c r="FAP26" s="58"/>
      <c r="FAQ26" s="179"/>
      <c r="FAR26" s="58"/>
      <c r="FAS26" s="179"/>
      <c r="FAT26" s="58"/>
      <c r="FAU26" s="179"/>
      <c r="FAV26" s="58"/>
      <c r="FAW26" s="179"/>
      <c r="FAX26" s="58"/>
      <c r="FAY26" s="179"/>
      <c r="FAZ26" s="58"/>
      <c r="FBA26" s="179"/>
      <c r="FBB26" s="58"/>
      <c r="FBC26" s="179"/>
      <c r="FBD26" s="58"/>
      <c r="FBE26" s="179"/>
      <c r="FBF26" s="58"/>
      <c r="FBG26" s="179"/>
      <c r="FBH26" s="58"/>
      <c r="FBI26" s="179"/>
      <c r="FBJ26" s="58"/>
      <c r="FBK26" s="179"/>
      <c r="FBL26" s="58"/>
      <c r="FBM26" s="179"/>
      <c r="FBN26" s="58"/>
      <c r="FBO26" s="179"/>
      <c r="FBP26" s="58"/>
      <c r="FBQ26" s="179"/>
      <c r="FBR26" s="58"/>
      <c r="FBS26" s="179"/>
      <c r="FBT26" s="58"/>
      <c r="FBU26" s="179"/>
      <c r="FBV26" s="58"/>
      <c r="FBW26" s="179"/>
      <c r="FBX26" s="58"/>
      <c r="FBY26" s="179"/>
      <c r="FBZ26" s="58"/>
      <c r="FCA26" s="179"/>
      <c r="FCB26" s="58"/>
      <c r="FCC26" s="179"/>
      <c r="FCD26" s="58"/>
      <c r="FCE26" s="179"/>
      <c r="FCF26" s="58"/>
      <c r="FCG26" s="179"/>
      <c r="FCH26" s="58"/>
      <c r="FCI26" s="179"/>
      <c r="FCJ26" s="58"/>
      <c r="FCK26" s="179"/>
      <c r="FCL26" s="58"/>
      <c r="FCM26" s="179"/>
      <c r="FCN26" s="58"/>
      <c r="FCO26" s="179"/>
      <c r="FCP26" s="58"/>
      <c r="FCQ26" s="179"/>
      <c r="FCR26" s="58"/>
      <c r="FCS26" s="179"/>
      <c r="FCT26" s="58"/>
      <c r="FCU26" s="179"/>
      <c r="FCV26" s="58"/>
      <c r="FCW26" s="179"/>
      <c r="FCX26" s="58"/>
      <c r="FCY26" s="179"/>
      <c r="FCZ26" s="58"/>
      <c r="FDA26" s="179"/>
      <c r="FDB26" s="58"/>
      <c r="FDC26" s="179"/>
      <c r="FDD26" s="58"/>
      <c r="FDE26" s="179"/>
      <c r="FDF26" s="58"/>
      <c r="FDG26" s="179"/>
      <c r="FDH26" s="58"/>
      <c r="FDI26" s="179"/>
      <c r="FDJ26" s="58"/>
      <c r="FDK26" s="179"/>
      <c r="FDL26" s="58"/>
      <c r="FDM26" s="179"/>
      <c r="FDN26" s="58"/>
      <c r="FDO26" s="179"/>
      <c r="FDP26" s="58"/>
      <c r="FDQ26" s="179"/>
      <c r="FDR26" s="58"/>
      <c r="FDS26" s="179"/>
      <c r="FDT26" s="58"/>
      <c r="FDU26" s="179"/>
      <c r="FDV26" s="58"/>
      <c r="FDW26" s="179"/>
      <c r="FDX26" s="58"/>
      <c r="FDY26" s="179"/>
      <c r="FDZ26" s="58"/>
      <c r="FEA26" s="179"/>
      <c r="FEB26" s="58"/>
      <c r="FEC26" s="179"/>
      <c r="FED26" s="58"/>
      <c r="FEE26" s="179"/>
      <c r="FEF26" s="58"/>
      <c r="FEG26" s="179"/>
      <c r="FEH26" s="58"/>
      <c r="FEI26" s="179"/>
      <c r="FEJ26" s="58"/>
      <c r="FEK26" s="179"/>
      <c r="FEL26" s="58"/>
      <c r="FEM26" s="179"/>
      <c r="FEN26" s="58"/>
      <c r="FEO26" s="179"/>
      <c r="FEP26" s="58"/>
      <c r="FEQ26" s="179"/>
      <c r="FER26" s="58"/>
      <c r="FES26" s="179"/>
      <c r="FET26" s="58"/>
      <c r="FEU26" s="179"/>
      <c r="FEV26" s="58"/>
      <c r="FEW26" s="179"/>
      <c r="FEX26" s="58"/>
      <c r="FEY26" s="179"/>
      <c r="FEZ26" s="58"/>
      <c r="FFA26" s="179"/>
      <c r="FFB26" s="58"/>
      <c r="FFC26" s="179"/>
      <c r="FFD26" s="58"/>
      <c r="FFE26" s="179"/>
      <c r="FFF26" s="58"/>
      <c r="FFG26" s="179"/>
      <c r="FFH26" s="58"/>
      <c r="FFI26" s="179"/>
      <c r="FFJ26" s="58"/>
      <c r="FFK26" s="179"/>
      <c r="FFL26" s="58"/>
      <c r="FFM26" s="179"/>
      <c r="FFN26" s="58"/>
      <c r="FFO26" s="179"/>
      <c r="FFP26" s="58"/>
      <c r="FFQ26" s="179"/>
      <c r="FFR26" s="58"/>
      <c r="FFS26" s="179"/>
      <c r="FFT26" s="58"/>
      <c r="FFU26" s="179"/>
      <c r="FFV26" s="58"/>
      <c r="FFW26" s="179"/>
      <c r="FFX26" s="58"/>
      <c r="FFY26" s="179"/>
      <c r="FFZ26" s="58"/>
      <c r="FGA26" s="179"/>
      <c r="FGB26" s="58"/>
      <c r="FGC26" s="179"/>
      <c r="FGD26" s="58"/>
      <c r="FGE26" s="179"/>
      <c r="FGF26" s="58"/>
      <c r="FGG26" s="179"/>
      <c r="FGH26" s="58"/>
      <c r="FGI26" s="179"/>
      <c r="FGJ26" s="58"/>
      <c r="FGK26" s="179"/>
      <c r="FGL26" s="58"/>
      <c r="FGM26" s="179"/>
      <c r="FGN26" s="58"/>
      <c r="FGO26" s="179"/>
      <c r="FGP26" s="58"/>
      <c r="FGQ26" s="179"/>
      <c r="FGR26" s="58"/>
      <c r="FGS26" s="179"/>
      <c r="FGT26" s="58"/>
      <c r="FGU26" s="179"/>
      <c r="FGV26" s="58"/>
      <c r="FGW26" s="179"/>
      <c r="FGX26" s="58"/>
      <c r="FGY26" s="179"/>
      <c r="FGZ26" s="58"/>
      <c r="FHA26" s="179"/>
      <c r="FHB26" s="58"/>
      <c r="FHC26" s="179"/>
      <c r="FHD26" s="58"/>
      <c r="FHE26" s="179"/>
      <c r="FHF26" s="58"/>
      <c r="FHG26" s="179"/>
      <c r="FHH26" s="58"/>
      <c r="FHI26" s="179"/>
      <c r="FHJ26" s="58"/>
      <c r="FHK26" s="179"/>
      <c r="FHL26" s="58"/>
      <c r="FHM26" s="179"/>
      <c r="FHN26" s="58"/>
      <c r="FHO26" s="179"/>
      <c r="FHP26" s="58"/>
      <c r="FHQ26" s="179"/>
      <c r="FHR26" s="58"/>
      <c r="FHS26" s="179"/>
      <c r="FHT26" s="58"/>
      <c r="FHU26" s="179"/>
      <c r="FHV26" s="58"/>
      <c r="FHW26" s="179"/>
      <c r="FHX26" s="58"/>
      <c r="FHY26" s="179"/>
      <c r="FHZ26" s="58"/>
      <c r="FIA26" s="179"/>
      <c r="FIB26" s="58"/>
      <c r="FIC26" s="179"/>
      <c r="FID26" s="58"/>
      <c r="FIE26" s="179"/>
      <c r="FIF26" s="58"/>
      <c r="FIG26" s="179"/>
      <c r="FIH26" s="58"/>
      <c r="FII26" s="179"/>
      <c r="FIJ26" s="58"/>
      <c r="FIK26" s="179"/>
      <c r="FIL26" s="58"/>
      <c r="FIM26" s="179"/>
      <c r="FIN26" s="58"/>
      <c r="FIO26" s="179"/>
      <c r="FIP26" s="58"/>
      <c r="FIQ26" s="179"/>
      <c r="FIR26" s="58"/>
      <c r="FIS26" s="179"/>
      <c r="FIT26" s="58"/>
      <c r="FIU26" s="179"/>
      <c r="FIV26" s="58"/>
      <c r="FIW26" s="179"/>
      <c r="FIX26" s="58"/>
      <c r="FIY26" s="179"/>
      <c r="FIZ26" s="58"/>
      <c r="FJA26" s="179"/>
      <c r="FJB26" s="58"/>
      <c r="FJC26" s="179"/>
      <c r="FJD26" s="58"/>
      <c r="FJE26" s="179"/>
      <c r="FJF26" s="58"/>
      <c r="FJG26" s="179"/>
      <c r="FJH26" s="58"/>
      <c r="FJI26" s="179"/>
      <c r="FJJ26" s="58"/>
      <c r="FJK26" s="179"/>
      <c r="FJL26" s="58"/>
      <c r="FJM26" s="179"/>
      <c r="FJN26" s="58"/>
      <c r="FJO26" s="179"/>
      <c r="FJP26" s="58"/>
      <c r="FJQ26" s="179"/>
      <c r="FJR26" s="58"/>
      <c r="FJS26" s="179"/>
      <c r="FJT26" s="58"/>
      <c r="FJU26" s="179"/>
      <c r="FJV26" s="58"/>
      <c r="FJW26" s="179"/>
      <c r="FJX26" s="58"/>
      <c r="FJY26" s="179"/>
      <c r="FJZ26" s="58"/>
      <c r="FKA26" s="179"/>
      <c r="FKB26" s="58"/>
      <c r="FKC26" s="179"/>
      <c r="FKD26" s="58"/>
      <c r="FKE26" s="179"/>
      <c r="FKF26" s="58"/>
      <c r="FKG26" s="179"/>
      <c r="FKH26" s="58"/>
      <c r="FKI26" s="179"/>
      <c r="FKJ26" s="58"/>
      <c r="FKK26" s="179"/>
      <c r="FKL26" s="58"/>
      <c r="FKM26" s="179"/>
      <c r="FKN26" s="58"/>
      <c r="FKO26" s="179"/>
      <c r="FKP26" s="58"/>
      <c r="FKQ26" s="179"/>
      <c r="FKR26" s="58"/>
      <c r="FKS26" s="179"/>
      <c r="FKT26" s="58"/>
      <c r="FKU26" s="179"/>
      <c r="FKV26" s="58"/>
      <c r="FKW26" s="179"/>
      <c r="FKX26" s="58"/>
      <c r="FKY26" s="179"/>
      <c r="FKZ26" s="58"/>
      <c r="FLA26" s="179"/>
      <c r="FLB26" s="58"/>
      <c r="FLC26" s="179"/>
      <c r="FLD26" s="58"/>
      <c r="FLE26" s="179"/>
      <c r="FLF26" s="58"/>
      <c r="FLG26" s="179"/>
      <c r="FLH26" s="58"/>
      <c r="FLI26" s="179"/>
      <c r="FLJ26" s="58"/>
      <c r="FLK26" s="179"/>
      <c r="FLL26" s="58"/>
      <c r="FLM26" s="179"/>
      <c r="FLN26" s="58"/>
      <c r="FLO26" s="179"/>
      <c r="FLP26" s="58"/>
      <c r="FLQ26" s="179"/>
      <c r="FLR26" s="58"/>
      <c r="FLS26" s="179"/>
      <c r="FLT26" s="58"/>
      <c r="FLU26" s="179"/>
      <c r="FLV26" s="58"/>
      <c r="FLW26" s="179"/>
      <c r="FLX26" s="58"/>
      <c r="FLY26" s="179"/>
      <c r="FLZ26" s="58"/>
      <c r="FMA26" s="179"/>
      <c r="FMB26" s="58"/>
      <c r="FMC26" s="179"/>
      <c r="FMD26" s="58"/>
      <c r="FME26" s="179"/>
      <c r="FMF26" s="58"/>
      <c r="FMG26" s="179"/>
      <c r="FMH26" s="58"/>
      <c r="FMI26" s="179"/>
      <c r="FMJ26" s="58"/>
      <c r="FMK26" s="179"/>
      <c r="FML26" s="58"/>
      <c r="FMM26" s="179"/>
      <c r="FMN26" s="58"/>
      <c r="FMO26" s="179"/>
      <c r="FMP26" s="58"/>
      <c r="FMQ26" s="179"/>
      <c r="FMR26" s="58"/>
      <c r="FMS26" s="179"/>
      <c r="FMT26" s="58"/>
      <c r="FMU26" s="179"/>
      <c r="FMV26" s="58"/>
      <c r="FMW26" s="179"/>
      <c r="FMX26" s="58"/>
      <c r="FMY26" s="179"/>
      <c r="FMZ26" s="58"/>
      <c r="FNA26" s="179"/>
      <c r="FNB26" s="58"/>
      <c r="FNC26" s="179"/>
      <c r="FND26" s="58"/>
      <c r="FNE26" s="179"/>
      <c r="FNF26" s="58"/>
      <c r="FNG26" s="179"/>
      <c r="FNH26" s="58"/>
      <c r="FNI26" s="179"/>
      <c r="FNJ26" s="58"/>
      <c r="FNK26" s="179"/>
      <c r="FNL26" s="58"/>
      <c r="FNM26" s="179"/>
      <c r="FNN26" s="58"/>
      <c r="FNO26" s="179"/>
      <c r="FNP26" s="58"/>
      <c r="FNQ26" s="179"/>
      <c r="FNR26" s="58"/>
      <c r="FNS26" s="179"/>
      <c r="FNT26" s="58"/>
      <c r="FNU26" s="179"/>
      <c r="FNV26" s="58"/>
      <c r="FNW26" s="179"/>
      <c r="FNX26" s="58"/>
      <c r="FNY26" s="179"/>
      <c r="FNZ26" s="58"/>
      <c r="FOA26" s="179"/>
      <c r="FOB26" s="58"/>
      <c r="FOC26" s="179"/>
      <c r="FOD26" s="58"/>
      <c r="FOE26" s="179"/>
      <c r="FOF26" s="58"/>
      <c r="FOG26" s="179"/>
      <c r="FOH26" s="58"/>
      <c r="FOI26" s="179"/>
      <c r="FOJ26" s="58"/>
      <c r="FOK26" s="179"/>
      <c r="FOL26" s="58"/>
      <c r="FOM26" s="179"/>
      <c r="FON26" s="58"/>
      <c r="FOO26" s="179"/>
      <c r="FOP26" s="58"/>
      <c r="FOQ26" s="179"/>
      <c r="FOR26" s="58"/>
      <c r="FOS26" s="179"/>
      <c r="FOT26" s="58"/>
      <c r="FOU26" s="179"/>
      <c r="FOV26" s="58"/>
      <c r="FOW26" s="179"/>
      <c r="FOX26" s="58"/>
      <c r="FOY26" s="179"/>
      <c r="FOZ26" s="58"/>
      <c r="FPA26" s="179"/>
      <c r="FPB26" s="58"/>
      <c r="FPC26" s="179"/>
      <c r="FPD26" s="58"/>
      <c r="FPE26" s="179"/>
      <c r="FPF26" s="58"/>
      <c r="FPG26" s="179"/>
      <c r="FPH26" s="58"/>
      <c r="FPI26" s="179"/>
      <c r="FPJ26" s="58"/>
      <c r="FPK26" s="179"/>
      <c r="FPL26" s="58"/>
      <c r="FPM26" s="179"/>
      <c r="FPN26" s="58"/>
      <c r="FPO26" s="179"/>
      <c r="FPP26" s="58"/>
      <c r="FPQ26" s="179"/>
      <c r="FPR26" s="58"/>
      <c r="FPS26" s="179"/>
      <c r="FPT26" s="58"/>
      <c r="FPU26" s="179"/>
      <c r="FPV26" s="58"/>
      <c r="FPW26" s="179"/>
      <c r="FPX26" s="58"/>
      <c r="FPY26" s="179"/>
      <c r="FPZ26" s="58"/>
      <c r="FQA26" s="179"/>
      <c r="FQB26" s="58"/>
      <c r="FQC26" s="179"/>
      <c r="FQD26" s="58"/>
      <c r="FQE26" s="179"/>
      <c r="FQF26" s="58"/>
      <c r="FQG26" s="179"/>
      <c r="FQH26" s="58"/>
      <c r="FQI26" s="179"/>
      <c r="FQJ26" s="58"/>
      <c r="FQK26" s="179"/>
      <c r="FQL26" s="58"/>
      <c r="FQM26" s="179"/>
      <c r="FQN26" s="58"/>
      <c r="FQO26" s="179"/>
      <c r="FQP26" s="58"/>
      <c r="FQQ26" s="179"/>
      <c r="FQR26" s="58"/>
      <c r="FQS26" s="179"/>
      <c r="FQT26" s="58"/>
      <c r="FQU26" s="179"/>
      <c r="FQV26" s="58"/>
      <c r="FQW26" s="179"/>
      <c r="FQX26" s="58"/>
      <c r="FQY26" s="179"/>
      <c r="FQZ26" s="58"/>
      <c r="FRA26" s="179"/>
      <c r="FRB26" s="58"/>
      <c r="FRC26" s="179"/>
      <c r="FRD26" s="58"/>
      <c r="FRE26" s="179"/>
      <c r="FRF26" s="58"/>
      <c r="FRG26" s="179"/>
      <c r="FRH26" s="58"/>
      <c r="FRI26" s="179"/>
      <c r="FRJ26" s="58"/>
      <c r="FRK26" s="179"/>
      <c r="FRL26" s="58"/>
      <c r="FRM26" s="179"/>
      <c r="FRN26" s="58"/>
      <c r="FRO26" s="179"/>
      <c r="FRP26" s="58"/>
      <c r="FRQ26" s="179"/>
      <c r="FRR26" s="58"/>
      <c r="FRS26" s="179"/>
      <c r="FRT26" s="58"/>
      <c r="FRU26" s="179"/>
      <c r="FRV26" s="58"/>
      <c r="FRW26" s="179"/>
      <c r="FRX26" s="58"/>
      <c r="FRY26" s="179"/>
      <c r="FRZ26" s="58"/>
      <c r="FSA26" s="179"/>
      <c r="FSB26" s="58"/>
      <c r="FSC26" s="179"/>
      <c r="FSD26" s="58"/>
      <c r="FSE26" s="179"/>
      <c r="FSF26" s="58"/>
      <c r="FSG26" s="179"/>
      <c r="FSH26" s="58"/>
      <c r="FSI26" s="179"/>
      <c r="FSJ26" s="58"/>
      <c r="FSK26" s="179"/>
      <c r="FSL26" s="58"/>
      <c r="FSM26" s="179"/>
      <c r="FSN26" s="58"/>
      <c r="FSO26" s="179"/>
      <c r="FSP26" s="58"/>
      <c r="FSQ26" s="179"/>
      <c r="FSR26" s="58"/>
      <c r="FSS26" s="179"/>
      <c r="FST26" s="58"/>
      <c r="FSU26" s="179"/>
      <c r="FSV26" s="58"/>
      <c r="FSW26" s="179"/>
      <c r="FSX26" s="58"/>
      <c r="FSY26" s="179"/>
      <c r="FSZ26" s="58"/>
      <c r="FTA26" s="179"/>
      <c r="FTB26" s="58"/>
      <c r="FTC26" s="179"/>
      <c r="FTD26" s="58"/>
      <c r="FTE26" s="179"/>
      <c r="FTF26" s="58"/>
      <c r="FTG26" s="179"/>
      <c r="FTH26" s="58"/>
      <c r="FTI26" s="179"/>
      <c r="FTJ26" s="58"/>
      <c r="FTK26" s="179"/>
      <c r="FTL26" s="58"/>
      <c r="FTM26" s="179"/>
      <c r="FTN26" s="58"/>
      <c r="FTO26" s="179"/>
      <c r="FTP26" s="58"/>
      <c r="FTQ26" s="179"/>
      <c r="FTR26" s="58"/>
      <c r="FTS26" s="179"/>
      <c r="FTT26" s="58"/>
      <c r="FTU26" s="179"/>
      <c r="FTV26" s="58"/>
      <c r="FTW26" s="179"/>
      <c r="FTX26" s="58"/>
      <c r="FTY26" s="179"/>
      <c r="FTZ26" s="58"/>
      <c r="FUA26" s="179"/>
      <c r="FUB26" s="58"/>
      <c r="FUC26" s="179"/>
      <c r="FUD26" s="58"/>
      <c r="FUE26" s="179"/>
      <c r="FUF26" s="58"/>
      <c r="FUG26" s="179"/>
      <c r="FUH26" s="58"/>
      <c r="FUI26" s="179"/>
      <c r="FUJ26" s="58"/>
      <c r="FUK26" s="179"/>
      <c r="FUL26" s="58"/>
      <c r="FUM26" s="179"/>
      <c r="FUN26" s="58"/>
      <c r="FUO26" s="179"/>
      <c r="FUP26" s="58"/>
      <c r="FUQ26" s="179"/>
      <c r="FUR26" s="58"/>
      <c r="FUS26" s="179"/>
      <c r="FUT26" s="58"/>
      <c r="FUU26" s="179"/>
      <c r="FUV26" s="58"/>
      <c r="FUW26" s="179"/>
      <c r="FUX26" s="58"/>
      <c r="FUY26" s="179"/>
      <c r="FUZ26" s="58"/>
      <c r="FVA26" s="179"/>
      <c r="FVB26" s="58"/>
      <c r="FVC26" s="179"/>
      <c r="FVD26" s="58"/>
      <c r="FVE26" s="179"/>
      <c r="FVF26" s="58"/>
      <c r="FVG26" s="179"/>
      <c r="FVH26" s="58"/>
      <c r="FVI26" s="179"/>
      <c r="FVJ26" s="58"/>
      <c r="FVK26" s="179"/>
      <c r="FVL26" s="58"/>
      <c r="FVM26" s="179"/>
      <c r="FVN26" s="58"/>
      <c r="FVO26" s="179"/>
      <c r="FVP26" s="58"/>
      <c r="FVQ26" s="179"/>
      <c r="FVR26" s="58"/>
      <c r="FVS26" s="179"/>
      <c r="FVT26" s="58"/>
      <c r="FVU26" s="179"/>
      <c r="FVV26" s="58"/>
      <c r="FVW26" s="179"/>
      <c r="FVX26" s="58"/>
      <c r="FVY26" s="179"/>
      <c r="FVZ26" s="58"/>
      <c r="FWA26" s="179"/>
      <c r="FWB26" s="58"/>
      <c r="FWC26" s="179"/>
      <c r="FWD26" s="58"/>
      <c r="FWE26" s="179"/>
      <c r="FWF26" s="58"/>
      <c r="FWG26" s="179"/>
      <c r="FWH26" s="58"/>
      <c r="FWI26" s="179"/>
      <c r="FWJ26" s="58"/>
      <c r="FWK26" s="179"/>
      <c r="FWL26" s="58"/>
      <c r="FWM26" s="179"/>
      <c r="FWN26" s="58"/>
      <c r="FWO26" s="179"/>
      <c r="FWP26" s="58"/>
      <c r="FWQ26" s="179"/>
      <c r="FWR26" s="58"/>
      <c r="FWS26" s="179"/>
      <c r="FWT26" s="58"/>
      <c r="FWU26" s="179"/>
      <c r="FWV26" s="58"/>
      <c r="FWW26" s="179"/>
      <c r="FWX26" s="58"/>
      <c r="FWY26" s="179"/>
      <c r="FWZ26" s="58"/>
      <c r="FXA26" s="179"/>
      <c r="FXB26" s="58"/>
      <c r="FXC26" s="179"/>
      <c r="FXD26" s="58"/>
      <c r="FXE26" s="179"/>
      <c r="FXF26" s="58"/>
      <c r="FXG26" s="179"/>
      <c r="FXH26" s="58"/>
      <c r="FXI26" s="179"/>
      <c r="FXJ26" s="58"/>
      <c r="FXK26" s="179"/>
      <c r="FXL26" s="58"/>
      <c r="FXM26" s="179"/>
      <c r="FXN26" s="58"/>
      <c r="FXO26" s="179"/>
      <c r="FXP26" s="58"/>
      <c r="FXQ26" s="179"/>
      <c r="FXR26" s="58"/>
      <c r="FXS26" s="179"/>
      <c r="FXT26" s="58"/>
      <c r="FXU26" s="179"/>
      <c r="FXV26" s="58"/>
      <c r="FXW26" s="179"/>
      <c r="FXX26" s="58"/>
      <c r="FXY26" s="179"/>
      <c r="FXZ26" s="58"/>
      <c r="FYA26" s="179"/>
      <c r="FYB26" s="58"/>
      <c r="FYC26" s="179"/>
      <c r="FYD26" s="58"/>
      <c r="FYE26" s="179"/>
      <c r="FYF26" s="58"/>
      <c r="FYG26" s="179"/>
      <c r="FYH26" s="58"/>
      <c r="FYI26" s="179"/>
      <c r="FYJ26" s="58"/>
      <c r="FYK26" s="179"/>
      <c r="FYL26" s="58"/>
      <c r="FYM26" s="179"/>
      <c r="FYN26" s="58"/>
      <c r="FYO26" s="179"/>
      <c r="FYP26" s="58"/>
      <c r="FYQ26" s="179"/>
      <c r="FYR26" s="58"/>
      <c r="FYS26" s="179"/>
      <c r="FYT26" s="58"/>
      <c r="FYU26" s="179"/>
      <c r="FYV26" s="58"/>
      <c r="FYW26" s="179"/>
      <c r="FYX26" s="58"/>
      <c r="FYY26" s="179"/>
      <c r="FYZ26" s="58"/>
      <c r="FZA26" s="179"/>
      <c r="FZB26" s="58"/>
      <c r="FZC26" s="179"/>
      <c r="FZD26" s="58"/>
      <c r="FZE26" s="179"/>
      <c r="FZF26" s="58"/>
      <c r="FZG26" s="179"/>
      <c r="FZH26" s="58"/>
      <c r="FZI26" s="179"/>
      <c r="FZJ26" s="58"/>
      <c r="FZK26" s="179"/>
      <c r="FZL26" s="58"/>
      <c r="FZM26" s="179"/>
      <c r="FZN26" s="58"/>
      <c r="FZO26" s="179"/>
      <c r="FZP26" s="58"/>
      <c r="FZQ26" s="179"/>
      <c r="FZR26" s="58"/>
      <c r="FZS26" s="179"/>
      <c r="FZT26" s="58"/>
      <c r="FZU26" s="179"/>
      <c r="FZV26" s="58"/>
      <c r="FZW26" s="179"/>
      <c r="FZX26" s="58"/>
      <c r="FZY26" s="179"/>
      <c r="FZZ26" s="58"/>
      <c r="GAA26" s="179"/>
      <c r="GAB26" s="58"/>
      <c r="GAC26" s="179"/>
      <c r="GAD26" s="58"/>
      <c r="GAE26" s="179"/>
      <c r="GAF26" s="58"/>
      <c r="GAG26" s="179"/>
      <c r="GAH26" s="58"/>
      <c r="GAI26" s="179"/>
      <c r="GAJ26" s="58"/>
      <c r="GAK26" s="179"/>
      <c r="GAL26" s="58"/>
      <c r="GAM26" s="179"/>
      <c r="GAN26" s="58"/>
      <c r="GAO26" s="179"/>
      <c r="GAP26" s="58"/>
      <c r="GAQ26" s="179"/>
      <c r="GAR26" s="58"/>
      <c r="GAS26" s="179"/>
      <c r="GAT26" s="58"/>
      <c r="GAU26" s="179"/>
      <c r="GAV26" s="58"/>
      <c r="GAW26" s="179"/>
      <c r="GAX26" s="58"/>
      <c r="GAY26" s="179"/>
      <c r="GAZ26" s="58"/>
      <c r="GBA26" s="179"/>
      <c r="GBB26" s="58"/>
      <c r="GBC26" s="179"/>
      <c r="GBD26" s="58"/>
      <c r="GBE26" s="179"/>
      <c r="GBF26" s="58"/>
      <c r="GBG26" s="179"/>
      <c r="GBH26" s="58"/>
      <c r="GBI26" s="179"/>
      <c r="GBJ26" s="58"/>
      <c r="GBK26" s="179"/>
      <c r="GBL26" s="58"/>
      <c r="GBM26" s="179"/>
      <c r="GBN26" s="58"/>
      <c r="GBO26" s="179"/>
      <c r="GBP26" s="58"/>
      <c r="GBQ26" s="179"/>
      <c r="GBR26" s="58"/>
      <c r="GBS26" s="179"/>
      <c r="GBT26" s="58"/>
      <c r="GBU26" s="179"/>
      <c r="GBV26" s="58"/>
      <c r="GBW26" s="179"/>
      <c r="GBX26" s="58"/>
      <c r="GBY26" s="179"/>
      <c r="GBZ26" s="58"/>
      <c r="GCA26" s="179"/>
      <c r="GCB26" s="58"/>
      <c r="GCC26" s="179"/>
      <c r="GCD26" s="58"/>
      <c r="GCE26" s="179"/>
      <c r="GCF26" s="58"/>
      <c r="GCG26" s="179"/>
      <c r="GCH26" s="58"/>
      <c r="GCI26" s="179"/>
      <c r="GCJ26" s="58"/>
      <c r="GCK26" s="179"/>
      <c r="GCL26" s="58"/>
      <c r="GCM26" s="179"/>
      <c r="GCN26" s="58"/>
      <c r="GCO26" s="179"/>
      <c r="GCP26" s="58"/>
      <c r="GCQ26" s="179"/>
      <c r="GCR26" s="58"/>
      <c r="GCS26" s="179"/>
      <c r="GCT26" s="58"/>
      <c r="GCU26" s="179"/>
      <c r="GCV26" s="58"/>
      <c r="GCW26" s="179"/>
      <c r="GCX26" s="58"/>
      <c r="GCY26" s="179"/>
      <c r="GCZ26" s="58"/>
      <c r="GDA26" s="179"/>
      <c r="GDB26" s="58"/>
      <c r="GDC26" s="179"/>
      <c r="GDD26" s="58"/>
      <c r="GDE26" s="179"/>
      <c r="GDF26" s="58"/>
      <c r="GDG26" s="179"/>
      <c r="GDH26" s="58"/>
      <c r="GDI26" s="179"/>
      <c r="GDJ26" s="58"/>
      <c r="GDK26" s="179"/>
      <c r="GDL26" s="58"/>
      <c r="GDM26" s="179"/>
      <c r="GDN26" s="58"/>
      <c r="GDO26" s="179"/>
      <c r="GDP26" s="58"/>
      <c r="GDQ26" s="179"/>
      <c r="GDR26" s="58"/>
      <c r="GDS26" s="179"/>
      <c r="GDT26" s="58"/>
      <c r="GDU26" s="179"/>
      <c r="GDV26" s="58"/>
      <c r="GDW26" s="179"/>
      <c r="GDX26" s="58"/>
      <c r="GDY26" s="179"/>
      <c r="GDZ26" s="58"/>
      <c r="GEA26" s="179"/>
      <c r="GEB26" s="58"/>
      <c r="GEC26" s="179"/>
      <c r="GED26" s="58"/>
      <c r="GEE26" s="179"/>
      <c r="GEF26" s="58"/>
      <c r="GEG26" s="179"/>
      <c r="GEH26" s="58"/>
      <c r="GEI26" s="179"/>
      <c r="GEJ26" s="58"/>
      <c r="GEK26" s="179"/>
      <c r="GEL26" s="58"/>
      <c r="GEM26" s="179"/>
      <c r="GEN26" s="58"/>
      <c r="GEO26" s="179"/>
      <c r="GEP26" s="58"/>
      <c r="GEQ26" s="179"/>
      <c r="GER26" s="58"/>
      <c r="GES26" s="179"/>
      <c r="GET26" s="58"/>
      <c r="GEU26" s="179"/>
      <c r="GEV26" s="58"/>
      <c r="GEW26" s="179"/>
      <c r="GEX26" s="58"/>
      <c r="GEY26" s="179"/>
      <c r="GEZ26" s="58"/>
      <c r="GFA26" s="179"/>
      <c r="GFB26" s="58"/>
      <c r="GFC26" s="179"/>
      <c r="GFD26" s="58"/>
      <c r="GFE26" s="179"/>
      <c r="GFF26" s="58"/>
      <c r="GFG26" s="179"/>
      <c r="GFH26" s="58"/>
      <c r="GFI26" s="179"/>
      <c r="GFJ26" s="58"/>
      <c r="GFK26" s="179"/>
      <c r="GFL26" s="58"/>
      <c r="GFM26" s="179"/>
      <c r="GFN26" s="58"/>
      <c r="GFO26" s="179"/>
      <c r="GFP26" s="58"/>
      <c r="GFQ26" s="179"/>
      <c r="GFR26" s="58"/>
      <c r="GFS26" s="179"/>
      <c r="GFT26" s="58"/>
      <c r="GFU26" s="179"/>
      <c r="GFV26" s="58"/>
      <c r="GFW26" s="179"/>
      <c r="GFX26" s="58"/>
      <c r="GFY26" s="179"/>
      <c r="GFZ26" s="58"/>
      <c r="GGA26" s="179"/>
      <c r="GGB26" s="58"/>
      <c r="GGC26" s="179"/>
      <c r="GGD26" s="58"/>
      <c r="GGE26" s="179"/>
      <c r="GGF26" s="58"/>
      <c r="GGG26" s="179"/>
      <c r="GGH26" s="58"/>
      <c r="GGI26" s="179"/>
      <c r="GGJ26" s="58"/>
      <c r="GGK26" s="179"/>
      <c r="GGL26" s="58"/>
      <c r="GGM26" s="179"/>
      <c r="GGN26" s="58"/>
      <c r="GGO26" s="179"/>
      <c r="GGP26" s="58"/>
      <c r="GGQ26" s="179"/>
      <c r="GGR26" s="58"/>
      <c r="GGS26" s="179"/>
      <c r="GGT26" s="58"/>
      <c r="GGU26" s="179"/>
      <c r="GGV26" s="58"/>
      <c r="GGW26" s="179"/>
      <c r="GGX26" s="58"/>
      <c r="GGY26" s="179"/>
      <c r="GGZ26" s="58"/>
      <c r="GHA26" s="179"/>
      <c r="GHB26" s="58"/>
      <c r="GHC26" s="179"/>
      <c r="GHD26" s="58"/>
      <c r="GHE26" s="179"/>
      <c r="GHF26" s="58"/>
      <c r="GHG26" s="179"/>
      <c r="GHH26" s="58"/>
      <c r="GHI26" s="179"/>
      <c r="GHJ26" s="58"/>
      <c r="GHK26" s="179"/>
      <c r="GHL26" s="58"/>
      <c r="GHM26" s="179"/>
      <c r="GHN26" s="58"/>
      <c r="GHO26" s="179"/>
      <c r="GHP26" s="58"/>
      <c r="GHQ26" s="179"/>
      <c r="GHR26" s="58"/>
      <c r="GHS26" s="179"/>
      <c r="GHT26" s="58"/>
      <c r="GHU26" s="179"/>
      <c r="GHV26" s="58"/>
      <c r="GHW26" s="179"/>
      <c r="GHX26" s="58"/>
      <c r="GHY26" s="179"/>
      <c r="GHZ26" s="58"/>
      <c r="GIA26" s="179"/>
      <c r="GIB26" s="58"/>
      <c r="GIC26" s="179"/>
      <c r="GID26" s="58"/>
      <c r="GIE26" s="179"/>
      <c r="GIF26" s="58"/>
      <c r="GIG26" s="179"/>
      <c r="GIH26" s="58"/>
      <c r="GII26" s="179"/>
      <c r="GIJ26" s="58"/>
      <c r="GIK26" s="179"/>
      <c r="GIL26" s="58"/>
      <c r="GIM26" s="179"/>
      <c r="GIN26" s="58"/>
      <c r="GIO26" s="179"/>
      <c r="GIP26" s="58"/>
      <c r="GIQ26" s="179"/>
      <c r="GIR26" s="58"/>
      <c r="GIS26" s="179"/>
      <c r="GIT26" s="58"/>
      <c r="GIU26" s="179"/>
      <c r="GIV26" s="58"/>
      <c r="GIW26" s="179"/>
      <c r="GIX26" s="58"/>
      <c r="GIY26" s="179"/>
      <c r="GIZ26" s="58"/>
      <c r="GJA26" s="179"/>
      <c r="GJB26" s="58"/>
      <c r="GJC26" s="179"/>
      <c r="GJD26" s="58"/>
      <c r="GJE26" s="179"/>
      <c r="GJF26" s="58"/>
      <c r="GJG26" s="179"/>
      <c r="GJH26" s="58"/>
      <c r="GJI26" s="179"/>
      <c r="GJJ26" s="58"/>
      <c r="GJK26" s="179"/>
      <c r="GJL26" s="58"/>
      <c r="GJM26" s="179"/>
      <c r="GJN26" s="58"/>
      <c r="GJO26" s="179"/>
      <c r="GJP26" s="58"/>
      <c r="GJQ26" s="179"/>
      <c r="GJR26" s="58"/>
      <c r="GJS26" s="179"/>
      <c r="GJT26" s="58"/>
      <c r="GJU26" s="179"/>
      <c r="GJV26" s="58"/>
      <c r="GJW26" s="179"/>
      <c r="GJX26" s="58"/>
      <c r="GJY26" s="179"/>
      <c r="GJZ26" s="58"/>
      <c r="GKA26" s="179"/>
      <c r="GKB26" s="58"/>
      <c r="GKC26" s="179"/>
      <c r="GKD26" s="58"/>
      <c r="GKE26" s="179"/>
      <c r="GKF26" s="58"/>
      <c r="GKG26" s="179"/>
      <c r="GKH26" s="58"/>
      <c r="GKI26" s="179"/>
      <c r="GKJ26" s="58"/>
      <c r="GKK26" s="179"/>
      <c r="GKL26" s="58"/>
      <c r="GKM26" s="179"/>
      <c r="GKN26" s="58"/>
      <c r="GKO26" s="179"/>
      <c r="GKP26" s="58"/>
      <c r="GKQ26" s="179"/>
      <c r="GKR26" s="58"/>
      <c r="GKS26" s="179"/>
      <c r="GKT26" s="58"/>
      <c r="GKU26" s="179"/>
      <c r="GKV26" s="58"/>
      <c r="GKW26" s="179"/>
      <c r="GKX26" s="58"/>
      <c r="GKY26" s="179"/>
      <c r="GKZ26" s="58"/>
      <c r="GLA26" s="179"/>
      <c r="GLB26" s="58"/>
      <c r="GLC26" s="179"/>
      <c r="GLD26" s="58"/>
      <c r="GLE26" s="179"/>
      <c r="GLF26" s="58"/>
      <c r="GLG26" s="179"/>
      <c r="GLH26" s="58"/>
      <c r="GLI26" s="179"/>
      <c r="GLJ26" s="58"/>
      <c r="GLK26" s="179"/>
      <c r="GLL26" s="58"/>
      <c r="GLM26" s="179"/>
      <c r="GLN26" s="58"/>
      <c r="GLO26" s="179"/>
      <c r="GLP26" s="58"/>
      <c r="GLQ26" s="179"/>
      <c r="GLR26" s="58"/>
      <c r="GLS26" s="179"/>
      <c r="GLT26" s="58"/>
      <c r="GLU26" s="179"/>
      <c r="GLV26" s="58"/>
      <c r="GLW26" s="179"/>
      <c r="GLX26" s="58"/>
      <c r="GLY26" s="179"/>
      <c r="GLZ26" s="58"/>
      <c r="GMA26" s="179"/>
      <c r="GMB26" s="58"/>
      <c r="GMC26" s="179"/>
      <c r="GMD26" s="58"/>
      <c r="GME26" s="179"/>
      <c r="GMF26" s="58"/>
      <c r="GMG26" s="179"/>
      <c r="GMH26" s="58"/>
      <c r="GMI26" s="179"/>
      <c r="GMJ26" s="58"/>
      <c r="GMK26" s="179"/>
      <c r="GML26" s="58"/>
      <c r="GMM26" s="179"/>
      <c r="GMN26" s="58"/>
      <c r="GMO26" s="179"/>
      <c r="GMP26" s="58"/>
      <c r="GMQ26" s="179"/>
      <c r="GMR26" s="58"/>
      <c r="GMS26" s="179"/>
      <c r="GMT26" s="58"/>
      <c r="GMU26" s="179"/>
      <c r="GMV26" s="58"/>
      <c r="GMW26" s="179"/>
      <c r="GMX26" s="58"/>
      <c r="GMY26" s="179"/>
      <c r="GMZ26" s="58"/>
      <c r="GNA26" s="179"/>
      <c r="GNB26" s="58"/>
      <c r="GNC26" s="179"/>
      <c r="GND26" s="58"/>
      <c r="GNE26" s="179"/>
      <c r="GNF26" s="58"/>
      <c r="GNG26" s="179"/>
      <c r="GNH26" s="58"/>
      <c r="GNI26" s="179"/>
      <c r="GNJ26" s="58"/>
      <c r="GNK26" s="179"/>
      <c r="GNL26" s="58"/>
      <c r="GNM26" s="179"/>
      <c r="GNN26" s="58"/>
      <c r="GNO26" s="179"/>
      <c r="GNP26" s="58"/>
      <c r="GNQ26" s="179"/>
      <c r="GNR26" s="58"/>
      <c r="GNS26" s="179"/>
      <c r="GNT26" s="58"/>
      <c r="GNU26" s="179"/>
      <c r="GNV26" s="58"/>
      <c r="GNW26" s="179"/>
      <c r="GNX26" s="58"/>
      <c r="GNY26" s="179"/>
      <c r="GNZ26" s="58"/>
      <c r="GOA26" s="179"/>
      <c r="GOB26" s="58"/>
      <c r="GOC26" s="179"/>
      <c r="GOD26" s="58"/>
      <c r="GOE26" s="179"/>
      <c r="GOF26" s="58"/>
      <c r="GOG26" s="179"/>
      <c r="GOH26" s="58"/>
      <c r="GOI26" s="179"/>
      <c r="GOJ26" s="58"/>
      <c r="GOK26" s="179"/>
      <c r="GOL26" s="58"/>
      <c r="GOM26" s="179"/>
      <c r="GON26" s="58"/>
      <c r="GOO26" s="179"/>
      <c r="GOP26" s="58"/>
      <c r="GOQ26" s="179"/>
      <c r="GOR26" s="58"/>
      <c r="GOS26" s="179"/>
      <c r="GOT26" s="58"/>
      <c r="GOU26" s="179"/>
      <c r="GOV26" s="58"/>
      <c r="GOW26" s="179"/>
      <c r="GOX26" s="58"/>
      <c r="GOY26" s="179"/>
      <c r="GOZ26" s="58"/>
      <c r="GPA26" s="179"/>
      <c r="GPB26" s="58"/>
      <c r="GPC26" s="179"/>
      <c r="GPD26" s="58"/>
      <c r="GPE26" s="179"/>
      <c r="GPF26" s="58"/>
      <c r="GPG26" s="179"/>
      <c r="GPH26" s="58"/>
      <c r="GPI26" s="179"/>
      <c r="GPJ26" s="58"/>
      <c r="GPK26" s="179"/>
      <c r="GPL26" s="58"/>
      <c r="GPM26" s="179"/>
      <c r="GPN26" s="58"/>
      <c r="GPO26" s="179"/>
      <c r="GPP26" s="58"/>
      <c r="GPQ26" s="179"/>
      <c r="GPR26" s="58"/>
      <c r="GPS26" s="179"/>
      <c r="GPT26" s="58"/>
      <c r="GPU26" s="179"/>
      <c r="GPV26" s="58"/>
      <c r="GPW26" s="179"/>
      <c r="GPX26" s="58"/>
      <c r="GPY26" s="179"/>
      <c r="GPZ26" s="58"/>
      <c r="GQA26" s="179"/>
      <c r="GQB26" s="58"/>
      <c r="GQC26" s="179"/>
      <c r="GQD26" s="58"/>
      <c r="GQE26" s="179"/>
      <c r="GQF26" s="58"/>
      <c r="GQG26" s="179"/>
      <c r="GQH26" s="58"/>
      <c r="GQI26" s="179"/>
      <c r="GQJ26" s="58"/>
      <c r="GQK26" s="179"/>
      <c r="GQL26" s="58"/>
      <c r="GQM26" s="179"/>
      <c r="GQN26" s="58"/>
      <c r="GQO26" s="179"/>
      <c r="GQP26" s="58"/>
      <c r="GQQ26" s="179"/>
      <c r="GQR26" s="58"/>
      <c r="GQS26" s="179"/>
      <c r="GQT26" s="58"/>
      <c r="GQU26" s="179"/>
      <c r="GQV26" s="58"/>
      <c r="GQW26" s="179"/>
      <c r="GQX26" s="58"/>
      <c r="GQY26" s="179"/>
      <c r="GQZ26" s="58"/>
      <c r="GRA26" s="179"/>
      <c r="GRB26" s="58"/>
      <c r="GRC26" s="179"/>
      <c r="GRD26" s="58"/>
      <c r="GRE26" s="179"/>
      <c r="GRF26" s="58"/>
      <c r="GRG26" s="179"/>
      <c r="GRH26" s="58"/>
      <c r="GRI26" s="179"/>
      <c r="GRJ26" s="58"/>
      <c r="GRK26" s="179"/>
      <c r="GRL26" s="58"/>
      <c r="GRM26" s="179"/>
      <c r="GRN26" s="58"/>
      <c r="GRO26" s="179"/>
      <c r="GRP26" s="58"/>
      <c r="GRQ26" s="179"/>
      <c r="GRR26" s="58"/>
      <c r="GRS26" s="179"/>
      <c r="GRT26" s="58"/>
      <c r="GRU26" s="179"/>
      <c r="GRV26" s="58"/>
      <c r="GRW26" s="179"/>
      <c r="GRX26" s="58"/>
      <c r="GRY26" s="179"/>
      <c r="GRZ26" s="58"/>
      <c r="GSA26" s="179"/>
      <c r="GSB26" s="58"/>
      <c r="GSC26" s="179"/>
      <c r="GSD26" s="58"/>
      <c r="GSE26" s="179"/>
      <c r="GSF26" s="58"/>
      <c r="GSG26" s="179"/>
      <c r="GSH26" s="58"/>
      <c r="GSI26" s="179"/>
      <c r="GSJ26" s="58"/>
      <c r="GSK26" s="179"/>
      <c r="GSL26" s="58"/>
      <c r="GSM26" s="179"/>
      <c r="GSN26" s="58"/>
      <c r="GSO26" s="179"/>
      <c r="GSP26" s="58"/>
      <c r="GSQ26" s="179"/>
      <c r="GSR26" s="58"/>
      <c r="GSS26" s="179"/>
      <c r="GST26" s="58"/>
      <c r="GSU26" s="179"/>
      <c r="GSV26" s="58"/>
      <c r="GSW26" s="179"/>
      <c r="GSX26" s="58"/>
      <c r="GSY26" s="179"/>
      <c r="GSZ26" s="58"/>
      <c r="GTA26" s="179"/>
      <c r="GTB26" s="58"/>
      <c r="GTC26" s="179"/>
      <c r="GTD26" s="58"/>
      <c r="GTE26" s="179"/>
      <c r="GTF26" s="58"/>
      <c r="GTG26" s="179"/>
      <c r="GTH26" s="58"/>
      <c r="GTI26" s="179"/>
      <c r="GTJ26" s="58"/>
      <c r="GTK26" s="179"/>
      <c r="GTL26" s="58"/>
      <c r="GTM26" s="179"/>
      <c r="GTN26" s="58"/>
      <c r="GTO26" s="179"/>
      <c r="GTP26" s="58"/>
      <c r="GTQ26" s="179"/>
      <c r="GTR26" s="58"/>
      <c r="GTS26" s="179"/>
      <c r="GTT26" s="58"/>
      <c r="GTU26" s="179"/>
      <c r="GTV26" s="58"/>
      <c r="GTW26" s="179"/>
      <c r="GTX26" s="58"/>
      <c r="GTY26" s="179"/>
      <c r="GTZ26" s="58"/>
      <c r="GUA26" s="179"/>
      <c r="GUB26" s="58"/>
      <c r="GUC26" s="179"/>
      <c r="GUD26" s="58"/>
      <c r="GUE26" s="179"/>
      <c r="GUF26" s="58"/>
      <c r="GUG26" s="179"/>
      <c r="GUH26" s="58"/>
      <c r="GUI26" s="179"/>
      <c r="GUJ26" s="58"/>
      <c r="GUK26" s="179"/>
      <c r="GUL26" s="58"/>
      <c r="GUM26" s="179"/>
      <c r="GUN26" s="58"/>
      <c r="GUO26" s="179"/>
      <c r="GUP26" s="58"/>
      <c r="GUQ26" s="179"/>
      <c r="GUR26" s="58"/>
      <c r="GUS26" s="179"/>
      <c r="GUT26" s="58"/>
      <c r="GUU26" s="179"/>
      <c r="GUV26" s="58"/>
      <c r="GUW26" s="179"/>
      <c r="GUX26" s="58"/>
      <c r="GUY26" s="179"/>
      <c r="GUZ26" s="58"/>
      <c r="GVA26" s="179"/>
      <c r="GVB26" s="58"/>
      <c r="GVC26" s="179"/>
      <c r="GVD26" s="58"/>
      <c r="GVE26" s="179"/>
      <c r="GVF26" s="58"/>
      <c r="GVG26" s="179"/>
      <c r="GVH26" s="58"/>
      <c r="GVI26" s="179"/>
      <c r="GVJ26" s="58"/>
      <c r="GVK26" s="179"/>
      <c r="GVL26" s="58"/>
      <c r="GVM26" s="179"/>
      <c r="GVN26" s="58"/>
      <c r="GVO26" s="179"/>
      <c r="GVP26" s="58"/>
      <c r="GVQ26" s="179"/>
      <c r="GVR26" s="58"/>
      <c r="GVS26" s="179"/>
      <c r="GVT26" s="58"/>
      <c r="GVU26" s="179"/>
      <c r="GVV26" s="58"/>
      <c r="GVW26" s="179"/>
      <c r="GVX26" s="58"/>
      <c r="GVY26" s="179"/>
      <c r="GVZ26" s="58"/>
      <c r="GWA26" s="179"/>
      <c r="GWB26" s="58"/>
      <c r="GWC26" s="179"/>
      <c r="GWD26" s="58"/>
      <c r="GWE26" s="179"/>
      <c r="GWF26" s="58"/>
      <c r="GWG26" s="179"/>
      <c r="GWH26" s="58"/>
      <c r="GWI26" s="179"/>
      <c r="GWJ26" s="58"/>
      <c r="GWK26" s="179"/>
      <c r="GWL26" s="58"/>
      <c r="GWM26" s="179"/>
      <c r="GWN26" s="58"/>
      <c r="GWO26" s="179"/>
      <c r="GWP26" s="58"/>
      <c r="GWQ26" s="179"/>
      <c r="GWR26" s="58"/>
      <c r="GWS26" s="179"/>
      <c r="GWT26" s="58"/>
      <c r="GWU26" s="179"/>
      <c r="GWV26" s="58"/>
      <c r="GWW26" s="179"/>
      <c r="GWX26" s="58"/>
      <c r="GWY26" s="179"/>
      <c r="GWZ26" s="58"/>
      <c r="GXA26" s="179"/>
      <c r="GXB26" s="58"/>
      <c r="GXC26" s="179"/>
      <c r="GXD26" s="58"/>
      <c r="GXE26" s="179"/>
      <c r="GXF26" s="58"/>
      <c r="GXG26" s="179"/>
      <c r="GXH26" s="58"/>
      <c r="GXI26" s="179"/>
      <c r="GXJ26" s="58"/>
      <c r="GXK26" s="179"/>
      <c r="GXL26" s="58"/>
      <c r="GXM26" s="179"/>
      <c r="GXN26" s="58"/>
      <c r="GXO26" s="179"/>
      <c r="GXP26" s="58"/>
      <c r="GXQ26" s="179"/>
      <c r="GXR26" s="58"/>
      <c r="GXS26" s="179"/>
      <c r="GXT26" s="58"/>
      <c r="GXU26" s="179"/>
      <c r="GXV26" s="58"/>
      <c r="GXW26" s="179"/>
      <c r="GXX26" s="58"/>
      <c r="GXY26" s="179"/>
      <c r="GXZ26" s="58"/>
      <c r="GYA26" s="179"/>
      <c r="GYB26" s="58"/>
      <c r="GYC26" s="179"/>
      <c r="GYD26" s="58"/>
      <c r="GYE26" s="179"/>
      <c r="GYF26" s="58"/>
      <c r="GYG26" s="179"/>
      <c r="GYH26" s="58"/>
      <c r="GYI26" s="179"/>
      <c r="GYJ26" s="58"/>
      <c r="GYK26" s="179"/>
      <c r="GYL26" s="58"/>
      <c r="GYM26" s="179"/>
      <c r="GYN26" s="58"/>
      <c r="GYO26" s="179"/>
      <c r="GYP26" s="58"/>
      <c r="GYQ26" s="179"/>
      <c r="GYR26" s="58"/>
      <c r="GYS26" s="179"/>
      <c r="GYT26" s="58"/>
      <c r="GYU26" s="179"/>
      <c r="GYV26" s="58"/>
      <c r="GYW26" s="179"/>
      <c r="GYX26" s="58"/>
      <c r="GYY26" s="179"/>
      <c r="GYZ26" s="58"/>
      <c r="GZA26" s="179"/>
      <c r="GZB26" s="58"/>
      <c r="GZC26" s="179"/>
      <c r="GZD26" s="58"/>
      <c r="GZE26" s="179"/>
      <c r="GZF26" s="58"/>
      <c r="GZG26" s="179"/>
      <c r="GZH26" s="58"/>
      <c r="GZI26" s="179"/>
      <c r="GZJ26" s="58"/>
      <c r="GZK26" s="179"/>
      <c r="GZL26" s="58"/>
      <c r="GZM26" s="179"/>
      <c r="GZN26" s="58"/>
      <c r="GZO26" s="179"/>
      <c r="GZP26" s="58"/>
      <c r="GZQ26" s="179"/>
      <c r="GZR26" s="58"/>
      <c r="GZS26" s="179"/>
      <c r="GZT26" s="58"/>
      <c r="GZU26" s="179"/>
      <c r="GZV26" s="58"/>
      <c r="GZW26" s="179"/>
      <c r="GZX26" s="58"/>
      <c r="GZY26" s="179"/>
      <c r="GZZ26" s="58"/>
      <c r="HAA26" s="179"/>
      <c r="HAB26" s="58"/>
      <c r="HAC26" s="179"/>
      <c r="HAD26" s="58"/>
      <c r="HAE26" s="179"/>
      <c r="HAF26" s="58"/>
      <c r="HAG26" s="179"/>
      <c r="HAH26" s="58"/>
      <c r="HAI26" s="179"/>
      <c r="HAJ26" s="58"/>
      <c r="HAK26" s="179"/>
      <c r="HAL26" s="58"/>
      <c r="HAM26" s="179"/>
      <c r="HAN26" s="58"/>
      <c r="HAO26" s="179"/>
      <c r="HAP26" s="58"/>
      <c r="HAQ26" s="179"/>
      <c r="HAR26" s="58"/>
      <c r="HAS26" s="179"/>
      <c r="HAT26" s="58"/>
      <c r="HAU26" s="179"/>
      <c r="HAV26" s="58"/>
      <c r="HAW26" s="179"/>
      <c r="HAX26" s="58"/>
      <c r="HAY26" s="179"/>
      <c r="HAZ26" s="58"/>
      <c r="HBA26" s="179"/>
      <c r="HBB26" s="58"/>
      <c r="HBC26" s="179"/>
      <c r="HBD26" s="58"/>
      <c r="HBE26" s="179"/>
      <c r="HBF26" s="58"/>
      <c r="HBG26" s="179"/>
      <c r="HBH26" s="58"/>
      <c r="HBI26" s="179"/>
      <c r="HBJ26" s="58"/>
      <c r="HBK26" s="179"/>
      <c r="HBL26" s="58"/>
      <c r="HBM26" s="179"/>
      <c r="HBN26" s="58"/>
      <c r="HBO26" s="179"/>
      <c r="HBP26" s="58"/>
      <c r="HBQ26" s="179"/>
      <c r="HBR26" s="58"/>
      <c r="HBS26" s="179"/>
      <c r="HBT26" s="58"/>
      <c r="HBU26" s="179"/>
      <c r="HBV26" s="58"/>
      <c r="HBW26" s="179"/>
      <c r="HBX26" s="58"/>
      <c r="HBY26" s="179"/>
      <c r="HBZ26" s="58"/>
      <c r="HCA26" s="179"/>
      <c r="HCB26" s="58"/>
      <c r="HCC26" s="179"/>
      <c r="HCD26" s="58"/>
      <c r="HCE26" s="179"/>
      <c r="HCF26" s="58"/>
      <c r="HCG26" s="179"/>
      <c r="HCH26" s="58"/>
      <c r="HCI26" s="179"/>
      <c r="HCJ26" s="58"/>
      <c r="HCK26" s="179"/>
      <c r="HCL26" s="58"/>
      <c r="HCM26" s="179"/>
      <c r="HCN26" s="58"/>
      <c r="HCO26" s="179"/>
      <c r="HCP26" s="58"/>
      <c r="HCQ26" s="179"/>
      <c r="HCR26" s="58"/>
      <c r="HCS26" s="179"/>
      <c r="HCT26" s="58"/>
      <c r="HCU26" s="179"/>
      <c r="HCV26" s="58"/>
      <c r="HCW26" s="179"/>
      <c r="HCX26" s="58"/>
      <c r="HCY26" s="179"/>
      <c r="HCZ26" s="58"/>
      <c r="HDA26" s="179"/>
      <c r="HDB26" s="58"/>
      <c r="HDC26" s="179"/>
      <c r="HDD26" s="58"/>
      <c r="HDE26" s="179"/>
      <c r="HDF26" s="58"/>
      <c r="HDG26" s="179"/>
      <c r="HDH26" s="58"/>
      <c r="HDI26" s="179"/>
      <c r="HDJ26" s="58"/>
      <c r="HDK26" s="179"/>
      <c r="HDL26" s="58"/>
      <c r="HDM26" s="179"/>
      <c r="HDN26" s="58"/>
      <c r="HDO26" s="179"/>
      <c r="HDP26" s="58"/>
      <c r="HDQ26" s="179"/>
      <c r="HDR26" s="58"/>
      <c r="HDS26" s="179"/>
      <c r="HDT26" s="58"/>
      <c r="HDU26" s="179"/>
      <c r="HDV26" s="58"/>
      <c r="HDW26" s="179"/>
      <c r="HDX26" s="58"/>
      <c r="HDY26" s="179"/>
      <c r="HDZ26" s="58"/>
      <c r="HEA26" s="179"/>
      <c r="HEB26" s="58"/>
      <c r="HEC26" s="179"/>
      <c r="HED26" s="58"/>
      <c r="HEE26" s="179"/>
      <c r="HEF26" s="58"/>
      <c r="HEG26" s="179"/>
      <c r="HEH26" s="58"/>
      <c r="HEI26" s="179"/>
      <c r="HEJ26" s="58"/>
      <c r="HEK26" s="179"/>
      <c r="HEL26" s="58"/>
      <c r="HEM26" s="179"/>
      <c r="HEN26" s="58"/>
      <c r="HEO26" s="179"/>
      <c r="HEP26" s="58"/>
      <c r="HEQ26" s="179"/>
      <c r="HER26" s="58"/>
      <c r="HES26" s="179"/>
      <c r="HET26" s="58"/>
      <c r="HEU26" s="179"/>
      <c r="HEV26" s="58"/>
      <c r="HEW26" s="179"/>
      <c r="HEX26" s="58"/>
      <c r="HEY26" s="179"/>
      <c r="HEZ26" s="58"/>
      <c r="HFA26" s="179"/>
      <c r="HFB26" s="58"/>
      <c r="HFC26" s="179"/>
      <c r="HFD26" s="58"/>
      <c r="HFE26" s="179"/>
      <c r="HFF26" s="58"/>
      <c r="HFG26" s="179"/>
      <c r="HFH26" s="58"/>
      <c r="HFI26" s="179"/>
      <c r="HFJ26" s="58"/>
      <c r="HFK26" s="179"/>
      <c r="HFL26" s="58"/>
      <c r="HFM26" s="179"/>
      <c r="HFN26" s="58"/>
      <c r="HFO26" s="179"/>
      <c r="HFP26" s="58"/>
      <c r="HFQ26" s="179"/>
      <c r="HFR26" s="58"/>
      <c r="HFS26" s="179"/>
      <c r="HFT26" s="58"/>
      <c r="HFU26" s="179"/>
      <c r="HFV26" s="58"/>
      <c r="HFW26" s="179"/>
      <c r="HFX26" s="58"/>
      <c r="HFY26" s="179"/>
      <c r="HFZ26" s="58"/>
      <c r="HGA26" s="179"/>
      <c r="HGB26" s="58"/>
      <c r="HGC26" s="179"/>
      <c r="HGD26" s="58"/>
      <c r="HGE26" s="179"/>
      <c r="HGF26" s="58"/>
      <c r="HGG26" s="179"/>
      <c r="HGH26" s="58"/>
      <c r="HGI26" s="179"/>
      <c r="HGJ26" s="58"/>
      <c r="HGK26" s="179"/>
      <c r="HGL26" s="58"/>
      <c r="HGM26" s="179"/>
      <c r="HGN26" s="58"/>
      <c r="HGO26" s="179"/>
      <c r="HGP26" s="58"/>
      <c r="HGQ26" s="179"/>
      <c r="HGR26" s="58"/>
      <c r="HGS26" s="179"/>
      <c r="HGT26" s="58"/>
      <c r="HGU26" s="179"/>
      <c r="HGV26" s="58"/>
      <c r="HGW26" s="179"/>
      <c r="HGX26" s="58"/>
      <c r="HGY26" s="179"/>
      <c r="HGZ26" s="58"/>
      <c r="HHA26" s="179"/>
      <c r="HHB26" s="58"/>
      <c r="HHC26" s="179"/>
      <c r="HHD26" s="58"/>
      <c r="HHE26" s="179"/>
      <c r="HHF26" s="58"/>
      <c r="HHG26" s="179"/>
      <c r="HHH26" s="58"/>
      <c r="HHI26" s="179"/>
      <c r="HHJ26" s="58"/>
      <c r="HHK26" s="179"/>
      <c r="HHL26" s="58"/>
      <c r="HHM26" s="179"/>
      <c r="HHN26" s="58"/>
      <c r="HHO26" s="179"/>
      <c r="HHP26" s="58"/>
      <c r="HHQ26" s="179"/>
      <c r="HHR26" s="58"/>
      <c r="HHS26" s="179"/>
      <c r="HHT26" s="58"/>
      <c r="HHU26" s="179"/>
      <c r="HHV26" s="58"/>
      <c r="HHW26" s="179"/>
      <c r="HHX26" s="58"/>
      <c r="HHY26" s="179"/>
      <c r="HHZ26" s="58"/>
      <c r="HIA26" s="179"/>
      <c r="HIB26" s="58"/>
      <c r="HIC26" s="179"/>
      <c r="HID26" s="58"/>
      <c r="HIE26" s="179"/>
      <c r="HIF26" s="58"/>
      <c r="HIG26" s="179"/>
      <c r="HIH26" s="58"/>
      <c r="HII26" s="179"/>
      <c r="HIJ26" s="58"/>
      <c r="HIK26" s="179"/>
      <c r="HIL26" s="58"/>
      <c r="HIM26" s="179"/>
      <c r="HIN26" s="58"/>
      <c r="HIO26" s="179"/>
      <c r="HIP26" s="58"/>
      <c r="HIQ26" s="179"/>
      <c r="HIR26" s="58"/>
      <c r="HIS26" s="179"/>
      <c r="HIT26" s="58"/>
      <c r="HIU26" s="179"/>
      <c r="HIV26" s="58"/>
      <c r="HIW26" s="179"/>
      <c r="HIX26" s="58"/>
      <c r="HIY26" s="179"/>
      <c r="HIZ26" s="58"/>
      <c r="HJA26" s="179"/>
      <c r="HJB26" s="58"/>
      <c r="HJC26" s="179"/>
      <c r="HJD26" s="58"/>
      <c r="HJE26" s="179"/>
      <c r="HJF26" s="58"/>
      <c r="HJG26" s="179"/>
      <c r="HJH26" s="58"/>
      <c r="HJI26" s="179"/>
      <c r="HJJ26" s="58"/>
      <c r="HJK26" s="179"/>
      <c r="HJL26" s="58"/>
      <c r="HJM26" s="179"/>
      <c r="HJN26" s="58"/>
      <c r="HJO26" s="179"/>
      <c r="HJP26" s="58"/>
      <c r="HJQ26" s="179"/>
      <c r="HJR26" s="58"/>
      <c r="HJS26" s="179"/>
      <c r="HJT26" s="58"/>
      <c r="HJU26" s="179"/>
      <c r="HJV26" s="58"/>
      <c r="HJW26" s="179"/>
      <c r="HJX26" s="58"/>
      <c r="HJY26" s="179"/>
      <c r="HJZ26" s="58"/>
      <c r="HKA26" s="179"/>
      <c r="HKB26" s="58"/>
      <c r="HKC26" s="179"/>
      <c r="HKD26" s="58"/>
      <c r="HKE26" s="179"/>
      <c r="HKF26" s="58"/>
      <c r="HKG26" s="179"/>
      <c r="HKH26" s="58"/>
      <c r="HKI26" s="179"/>
      <c r="HKJ26" s="58"/>
      <c r="HKK26" s="179"/>
      <c r="HKL26" s="58"/>
      <c r="HKM26" s="179"/>
      <c r="HKN26" s="58"/>
      <c r="HKO26" s="179"/>
      <c r="HKP26" s="58"/>
      <c r="HKQ26" s="179"/>
      <c r="HKR26" s="58"/>
      <c r="HKS26" s="179"/>
      <c r="HKT26" s="58"/>
      <c r="HKU26" s="179"/>
      <c r="HKV26" s="58"/>
      <c r="HKW26" s="179"/>
      <c r="HKX26" s="58"/>
      <c r="HKY26" s="179"/>
      <c r="HKZ26" s="58"/>
      <c r="HLA26" s="179"/>
      <c r="HLB26" s="58"/>
      <c r="HLC26" s="179"/>
      <c r="HLD26" s="58"/>
      <c r="HLE26" s="179"/>
      <c r="HLF26" s="58"/>
      <c r="HLG26" s="179"/>
      <c r="HLH26" s="58"/>
      <c r="HLI26" s="179"/>
      <c r="HLJ26" s="58"/>
      <c r="HLK26" s="179"/>
      <c r="HLL26" s="58"/>
      <c r="HLM26" s="179"/>
      <c r="HLN26" s="58"/>
      <c r="HLO26" s="179"/>
      <c r="HLP26" s="58"/>
      <c r="HLQ26" s="179"/>
      <c r="HLR26" s="58"/>
      <c r="HLS26" s="179"/>
      <c r="HLT26" s="58"/>
      <c r="HLU26" s="179"/>
      <c r="HLV26" s="58"/>
      <c r="HLW26" s="179"/>
      <c r="HLX26" s="58"/>
      <c r="HLY26" s="179"/>
      <c r="HLZ26" s="58"/>
      <c r="HMA26" s="179"/>
      <c r="HMB26" s="58"/>
      <c r="HMC26" s="179"/>
      <c r="HMD26" s="58"/>
      <c r="HME26" s="179"/>
      <c r="HMF26" s="58"/>
      <c r="HMG26" s="179"/>
      <c r="HMH26" s="58"/>
      <c r="HMI26" s="179"/>
      <c r="HMJ26" s="58"/>
      <c r="HMK26" s="179"/>
      <c r="HML26" s="58"/>
      <c r="HMM26" s="179"/>
      <c r="HMN26" s="58"/>
      <c r="HMO26" s="179"/>
      <c r="HMP26" s="58"/>
      <c r="HMQ26" s="179"/>
      <c r="HMR26" s="58"/>
      <c r="HMS26" s="179"/>
      <c r="HMT26" s="58"/>
      <c r="HMU26" s="179"/>
      <c r="HMV26" s="58"/>
      <c r="HMW26" s="179"/>
      <c r="HMX26" s="58"/>
      <c r="HMY26" s="179"/>
      <c r="HMZ26" s="58"/>
      <c r="HNA26" s="179"/>
      <c r="HNB26" s="58"/>
      <c r="HNC26" s="179"/>
      <c r="HND26" s="58"/>
      <c r="HNE26" s="179"/>
      <c r="HNF26" s="58"/>
      <c r="HNG26" s="179"/>
      <c r="HNH26" s="58"/>
      <c r="HNI26" s="179"/>
      <c r="HNJ26" s="58"/>
      <c r="HNK26" s="179"/>
      <c r="HNL26" s="58"/>
      <c r="HNM26" s="179"/>
      <c r="HNN26" s="58"/>
      <c r="HNO26" s="179"/>
      <c r="HNP26" s="58"/>
      <c r="HNQ26" s="179"/>
      <c r="HNR26" s="58"/>
      <c r="HNS26" s="179"/>
      <c r="HNT26" s="58"/>
      <c r="HNU26" s="179"/>
      <c r="HNV26" s="58"/>
      <c r="HNW26" s="179"/>
      <c r="HNX26" s="58"/>
      <c r="HNY26" s="179"/>
      <c r="HNZ26" s="58"/>
      <c r="HOA26" s="179"/>
      <c r="HOB26" s="58"/>
      <c r="HOC26" s="179"/>
      <c r="HOD26" s="58"/>
      <c r="HOE26" s="179"/>
      <c r="HOF26" s="58"/>
      <c r="HOG26" s="179"/>
      <c r="HOH26" s="58"/>
      <c r="HOI26" s="179"/>
      <c r="HOJ26" s="58"/>
      <c r="HOK26" s="179"/>
      <c r="HOL26" s="58"/>
      <c r="HOM26" s="179"/>
      <c r="HON26" s="58"/>
      <c r="HOO26" s="179"/>
      <c r="HOP26" s="58"/>
      <c r="HOQ26" s="179"/>
      <c r="HOR26" s="58"/>
      <c r="HOS26" s="179"/>
      <c r="HOT26" s="58"/>
      <c r="HOU26" s="179"/>
      <c r="HOV26" s="58"/>
      <c r="HOW26" s="179"/>
      <c r="HOX26" s="58"/>
      <c r="HOY26" s="179"/>
      <c r="HOZ26" s="58"/>
      <c r="HPA26" s="179"/>
      <c r="HPB26" s="58"/>
      <c r="HPC26" s="179"/>
      <c r="HPD26" s="58"/>
      <c r="HPE26" s="179"/>
      <c r="HPF26" s="58"/>
      <c r="HPG26" s="179"/>
      <c r="HPH26" s="58"/>
      <c r="HPI26" s="179"/>
      <c r="HPJ26" s="58"/>
      <c r="HPK26" s="179"/>
      <c r="HPL26" s="58"/>
      <c r="HPM26" s="179"/>
      <c r="HPN26" s="58"/>
      <c r="HPO26" s="179"/>
      <c r="HPP26" s="58"/>
      <c r="HPQ26" s="179"/>
      <c r="HPR26" s="58"/>
      <c r="HPS26" s="179"/>
      <c r="HPT26" s="58"/>
      <c r="HPU26" s="179"/>
      <c r="HPV26" s="58"/>
      <c r="HPW26" s="179"/>
      <c r="HPX26" s="58"/>
      <c r="HPY26" s="179"/>
      <c r="HPZ26" s="58"/>
      <c r="HQA26" s="179"/>
      <c r="HQB26" s="58"/>
      <c r="HQC26" s="179"/>
      <c r="HQD26" s="58"/>
      <c r="HQE26" s="179"/>
      <c r="HQF26" s="58"/>
      <c r="HQG26" s="179"/>
      <c r="HQH26" s="58"/>
      <c r="HQI26" s="179"/>
      <c r="HQJ26" s="58"/>
      <c r="HQK26" s="179"/>
      <c r="HQL26" s="58"/>
      <c r="HQM26" s="179"/>
      <c r="HQN26" s="58"/>
      <c r="HQO26" s="179"/>
      <c r="HQP26" s="58"/>
      <c r="HQQ26" s="179"/>
      <c r="HQR26" s="58"/>
      <c r="HQS26" s="179"/>
      <c r="HQT26" s="58"/>
      <c r="HQU26" s="179"/>
      <c r="HQV26" s="58"/>
      <c r="HQW26" s="179"/>
      <c r="HQX26" s="58"/>
      <c r="HQY26" s="179"/>
      <c r="HQZ26" s="58"/>
      <c r="HRA26" s="179"/>
      <c r="HRB26" s="58"/>
      <c r="HRC26" s="179"/>
      <c r="HRD26" s="58"/>
      <c r="HRE26" s="179"/>
      <c r="HRF26" s="58"/>
      <c r="HRG26" s="179"/>
      <c r="HRH26" s="58"/>
      <c r="HRI26" s="179"/>
      <c r="HRJ26" s="58"/>
      <c r="HRK26" s="179"/>
      <c r="HRL26" s="58"/>
      <c r="HRM26" s="179"/>
      <c r="HRN26" s="58"/>
      <c r="HRO26" s="179"/>
      <c r="HRP26" s="58"/>
      <c r="HRQ26" s="179"/>
      <c r="HRR26" s="58"/>
      <c r="HRS26" s="179"/>
      <c r="HRT26" s="58"/>
      <c r="HRU26" s="179"/>
      <c r="HRV26" s="58"/>
      <c r="HRW26" s="179"/>
      <c r="HRX26" s="58"/>
      <c r="HRY26" s="179"/>
      <c r="HRZ26" s="58"/>
      <c r="HSA26" s="179"/>
      <c r="HSB26" s="58"/>
      <c r="HSC26" s="179"/>
      <c r="HSD26" s="58"/>
      <c r="HSE26" s="179"/>
      <c r="HSF26" s="58"/>
      <c r="HSG26" s="179"/>
      <c r="HSH26" s="58"/>
      <c r="HSI26" s="179"/>
      <c r="HSJ26" s="58"/>
      <c r="HSK26" s="179"/>
      <c r="HSL26" s="58"/>
      <c r="HSM26" s="179"/>
      <c r="HSN26" s="58"/>
      <c r="HSO26" s="179"/>
      <c r="HSP26" s="58"/>
      <c r="HSQ26" s="179"/>
      <c r="HSR26" s="58"/>
      <c r="HSS26" s="179"/>
      <c r="HST26" s="58"/>
      <c r="HSU26" s="179"/>
      <c r="HSV26" s="58"/>
      <c r="HSW26" s="179"/>
      <c r="HSX26" s="58"/>
      <c r="HSY26" s="179"/>
      <c r="HSZ26" s="58"/>
      <c r="HTA26" s="179"/>
      <c r="HTB26" s="58"/>
      <c r="HTC26" s="179"/>
      <c r="HTD26" s="58"/>
      <c r="HTE26" s="179"/>
      <c r="HTF26" s="58"/>
      <c r="HTG26" s="179"/>
      <c r="HTH26" s="58"/>
      <c r="HTI26" s="179"/>
      <c r="HTJ26" s="58"/>
      <c r="HTK26" s="179"/>
      <c r="HTL26" s="58"/>
      <c r="HTM26" s="179"/>
      <c r="HTN26" s="58"/>
      <c r="HTO26" s="179"/>
      <c r="HTP26" s="58"/>
      <c r="HTQ26" s="179"/>
      <c r="HTR26" s="58"/>
      <c r="HTS26" s="179"/>
      <c r="HTT26" s="58"/>
      <c r="HTU26" s="179"/>
      <c r="HTV26" s="58"/>
      <c r="HTW26" s="179"/>
      <c r="HTX26" s="58"/>
      <c r="HTY26" s="179"/>
      <c r="HTZ26" s="58"/>
      <c r="HUA26" s="179"/>
      <c r="HUB26" s="58"/>
      <c r="HUC26" s="179"/>
      <c r="HUD26" s="58"/>
      <c r="HUE26" s="179"/>
      <c r="HUF26" s="58"/>
      <c r="HUG26" s="179"/>
      <c r="HUH26" s="58"/>
      <c r="HUI26" s="179"/>
      <c r="HUJ26" s="58"/>
      <c r="HUK26" s="179"/>
      <c r="HUL26" s="58"/>
      <c r="HUM26" s="179"/>
      <c r="HUN26" s="58"/>
      <c r="HUO26" s="179"/>
      <c r="HUP26" s="58"/>
      <c r="HUQ26" s="179"/>
      <c r="HUR26" s="58"/>
      <c r="HUS26" s="179"/>
      <c r="HUT26" s="58"/>
      <c r="HUU26" s="179"/>
      <c r="HUV26" s="58"/>
      <c r="HUW26" s="179"/>
      <c r="HUX26" s="58"/>
      <c r="HUY26" s="179"/>
      <c r="HUZ26" s="58"/>
      <c r="HVA26" s="179"/>
      <c r="HVB26" s="58"/>
      <c r="HVC26" s="179"/>
      <c r="HVD26" s="58"/>
      <c r="HVE26" s="179"/>
      <c r="HVF26" s="58"/>
      <c r="HVG26" s="179"/>
      <c r="HVH26" s="58"/>
      <c r="HVI26" s="179"/>
      <c r="HVJ26" s="58"/>
      <c r="HVK26" s="179"/>
      <c r="HVL26" s="58"/>
      <c r="HVM26" s="179"/>
      <c r="HVN26" s="58"/>
      <c r="HVO26" s="179"/>
      <c r="HVP26" s="58"/>
      <c r="HVQ26" s="179"/>
      <c r="HVR26" s="58"/>
      <c r="HVS26" s="179"/>
      <c r="HVT26" s="58"/>
      <c r="HVU26" s="179"/>
      <c r="HVV26" s="58"/>
      <c r="HVW26" s="179"/>
      <c r="HVX26" s="58"/>
      <c r="HVY26" s="179"/>
      <c r="HVZ26" s="58"/>
      <c r="HWA26" s="179"/>
      <c r="HWB26" s="58"/>
      <c r="HWC26" s="179"/>
      <c r="HWD26" s="58"/>
      <c r="HWE26" s="179"/>
      <c r="HWF26" s="58"/>
      <c r="HWG26" s="179"/>
      <c r="HWH26" s="58"/>
      <c r="HWI26" s="179"/>
      <c r="HWJ26" s="58"/>
      <c r="HWK26" s="179"/>
      <c r="HWL26" s="58"/>
      <c r="HWM26" s="179"/>
      <c r="HWN26" s="58"/>
      <c r="HWO26" s="179"/>
      <c r="HWP26" s="58"/>
      <c r="HWQ26" s="179"/>
      <c r="HWR26" s="58"/>
      <c r="HWS26" s="179"/>
      <c r="HWT26" s="58"/>
      <c r="HWU26" s="179"/>
      <c r="HWV26" s="58"/>
      <c r="HWW26" s="179"/>
      <c r="HWX26" s="58"/>
      <c r="HWY26" s="179"/>
      <c r="HWZ26" s="58"/>
      <c r="HXA26" s="179"/>
      <c r="HXB26" s="58"/>
      <c r="HXC26" s="179"/>
      <c r="HXD26" s="58"/>
      <c r="HXE26" s="179"/>
      <c r="HXF26" s="58"/>
      <c r="HXG26" s="179"/>
      <c r="HXH26" s="58"/>
      <c r="HXI26" s="179"/>
      <c r="HXJ26" s="58"/>
      <c r="HXK26" s="179"/>
      <c r="HXL26" s="58"/>
      <c r="HXM26" s="179"/>
      <c r="HXN26" s="58"/>
      <c r="HXO26" s="179"/>
      <c r="HXP26" s="58"/>
      <c r="HXQ26" s="179"/>
      <c r="HXR26" s="58"/>
      <c r="HXS26" s="179"/>
      <c r="HXT26" s="58"/>
      <c r="HXU26" s="179"/>
      <c r="HXV26" s="58"/>
      <c r="HXW26" s="179"/>
      <c r="HXX26" s="58"/>
      <c r="HXY26" s="179"/>
      <c r="HXZ26" s="58"/>
      <c r="HYA26" s="179"/>
      <c r="HYB26" s="58"/>
      <c r="HYC26" s="179"/>
      <c r="HYD26" s="58"/>
      <c r="HYE26" s="179"/>
      <c r="HYF26" s="58"/>
      <c r="HYG26" s="179"/>
      <c r="HYH26" s="58"/>
      <c r="HYI26" s="179"/>
      <c r="HYJ26" s="58"/>
      <c r="HYK26" s="179"/>
      <c r="HYL26" s="58"/>
      <c r="HYM26" s="179"/>
      <c r="HYN26" s="58"/>
      <c r="HYO26" s="179"/>
      <c r="HYP26" s="58"/>
      <c r="HYQ26" s="179"/>
      <c r="HYR26" s="58"/>
      <c r="HYS26" s="179"/>
      <c r="HYT26" s="58"/>
      <c r="HYU26" s="179"/>
      <c r="HYV26" s="58"/>
      <c r="HYW26" s="179"/>
      <c r="HYX26" s="58"/>
      <c r="HYY26" s="179"/>
      <c r="HYZ26" s="58"/>
      <c r="HZA26" s="179"/>
      <c r="HZB26" s="58"/>
      <c r="HZC26" s="179"/>
      <c r="HZD26" s="58"/>
      <c r="HZE26" s="179"/>
      <c r="HZF26" s="58"/>
      <c r="HZG26" s="179"/>
      <c r="HZH26" s="58"/>
      <c r="HZI26" s="179"/>
      <c r="HZJ26" s="58"/>
      <c r="HZK26" s="179"/>
      <c r="HZL26" s="58"/>
      <c r="HZM26" s="179"/>
      <c r="HZN26" s="58"/>
      <c r="HZO26" s="179"/>
      <c r="HZP26" s="58"/>
      <c r="HZQ26" s="179"/>
      <c r="HZR26" s="58"/>
      <c r="HZS26" s="179"/>
      <c r="HZT26" s="58"/>
      <c r="HZU26" s="179"/>
      <c r="HZV26" s="58"/>
      <c r="HZW26" s="179"/>
      <c r="HZX26" s="58"/>
      <c r="HZY26" s="179"/>
      <c r="HZZ26" s="58"/>
      <c r="IAA26" s="179"/>
      <c r="IAB26" s="58"/>
      <c r="IAC26" s="179"/>
      <c r="IAD26" s="58"/>
      <c r="IAE26" s="179"/>
      <c r="IAF26" s="58"/>
      <c r="IAG26" s="179"/>
      <c r="IAH26" s="58"/>
      <c r="IAI26" s="179"/>
      <c r="IAJ26" s="58"/>
      <c r="IAK26" s="179"/>
      <c r="IAL26" s="58"/>
      <c r="IAM26" s="179"/>
      <c r="IAN26" s="58"/>
      <c r="IAO26" s="179"/>
      <c r="IAP26" s="58"/>
      <c r="IAQ26" s="179"/>
      <c r="IAR26" s="58"/>
      <c r="IAS26" s="179"/>
      <c r="IAT26" s="58"/>
      <c r="IAU26" s="179"/>
      <c r="IAV26" s="58"/>
      <c r="IAW26" s="179"/>
      <c r="IAX26" s="58"/>
      <c r="IAY26" s="179"/>
      <c r="IAZ26" s="58"/>
      <c r="IBA26" s="179"/>
      <c r="IBB26" s="58"/>
      <c r="IBC26" s="179"/>
      <c r="IBD26" s="58"/>
      <c r="IBE26" s="179"/>
      <c r="IBF26" s="58"/>
      <c r="IBG26" s="179"/>
      <c r="IBH26" s="58"/>
      <c r="IBI26" s="179"/>
      <c r="IBJ26" s="58"/>
      <c r="IBK26" s="179"/>
      <c r="IBL26" s="58"/>
      <c r="IBM26" s="179"/>
      <c r="IBN26" s="58"/>
      <c r="IBO26" s="179"/>
      <c r="IBP26" s="58"/>
      <c r="IBQ26" s="179"/>
      <c r="IBR26" s="58"/>
      <c r="IBS26" s="179"/>
      <c r="IBT26" s="58"/>
      <c r="IBU26" s="179"/>
      <c r="IBV26" s="58"/>
      <c r="IBW26" s="179"/>
      <c r="IBX26" s="58"/>
      <c r="IBY26" s="179"/>
      <c r="IBZ26" s="58"/>
      <c r="ICA26" s="179"/>
      <c r="ICB26" s="58"/>
      <c r="ICC26" s="179"/>
      <c r="ICD26" s="58"/>
      <c r="ICE26" s="179"/>
      <c r="ICF26" s="58"/>
      <c r="ICG26" s="179"/>
      <c r="ICH26" s="58"/>
      <c r="ICI26" s="179"/>
      <c r="ICJ26" s="58"/>
      <c r="ICK26" s="179"/>
      <c r="ICL26" s="58"/>
      <c r="ICM26" s="179"/>
      <c r="ICN26" s="58"/>
      <c r="ICO26" s="179"/>
      <c r="ICP26" s="58"/>
      <c r="ICQ26" s="179"/>
      <c r="ICR26" s="58"/>
      <c r="ICS26" s="179"/>
      <c r="ICT26" s="58"/>
      <c r="ICU26" s="179"/>
      <c r="ICV26" s="58"/>
      <c r="ICW26" s="179"/>
      <c r="ICX26" s="58"/>
      <c r="ICY26" s="179"/>
      <c r="ICZ26" s="58"/>
      <c r="IDA26" s="179"/>
      <c r="IDB26" s="58"/>
      <c r="IDC26" s="179"/>
      <c r="IDD26" s="58"/>
      <c r="IDE26" s="179"/>
      <c r="IDF26" s="58"/>
      <c r="IDG26" s="179"/>
      <c r="IDH26" s="58"/>
      <c r="IDI26" s="179"/>
      <c r="IDJ26" s="58"/>
      <c r="IDK26" s="179"/>
      <c r="IDL26" s="58"/>
      <c r="IDM26" s="179"/>
      <c r="IDN26" s="58"/>
      <c r="IDO26" s="179"/>
      <c r="IDP26" s="58"/>
      <c r="IDQ26" s="179"/>
      <c r="IDR26" s="58"/>
      <c r="IDS26" s="179"/>
      <c r="IDT26" s="58"/>
      <c r="IDU26" s="179"/>
      <c r="IDV26" s="58"/>
      <c r="IDW26" s="179"/>
      <c r="IDX26" s="58"/>
      <c r="IDY26" s="179"/>
      <c r="IDZ26" s="58"/>
      <c r="IEA26" s="179"/>
      <c r="IEB26" s="58"/>
      <c r="IEC26" s="179"/>
      <c r="IED26" s="58"/>
      <c r="IEE26" s="179"/>
      <c r="IEF26" s="58"/>
      <c r="IEG26" s="179"/>
      <c r="IEH26" s="58"/>
      <c r="IEI26" s="179"/>
      <c r="IEJ26" s="58"/>
      <c r="IEK26" s="179"/>
      <c r="IEL26" s="58"/>
      <c r="IEM26" s="179"/>
      <c r="IEN26" s="58"/>
      <c r="IEO26" s="179"/>
      <c r="IEP26" s="58"/>
      <c r="IEQ26" s="179"/>
      <c r="IER26" s="58"/>
      <c r="IES26" s="179"/>
      <c r="IET26" s="58"/>
      <c r="IEU26" s="179"/>
      <c r="IEV26" s="58"/>
      <c r="IEW26" s="179"/>
      <c r="IEX26" s="58"/>
      <c r="IEY26" s="179"/>
      <c r="IEZ26" s="58"/>
      <c r="IFA26" s="179"/>
      <c r="IFB26" s="58"/>
      <c r="IFC26" s="179"/>
      <c r="IFD26" s="58"/>
      <c r="IFE26" s="179"/>
      <c r="IFF26" s="58"/>
      <c r="IFG26" s="179"/>
      <c r="IFH26" s="58"/>
      <c r="IFI26" s="179"/>
      <c r="IFJ26" s="58"/>
      <c r="IFK26" s="179"/>
      <c r="IFL26" s="58"/>
      <c r="IFM26" s="179"/>
      <c r="IFN26" s="58"/>
      <c r="IFO26" s="179"/>
      <c r="IFP26" s="58"/>
      <c r="IFQ26" s="179"/>
      <c r="IFR26" s="58"/>
      <c r="IFS26" s="179"/>
      <c r="IFT26" s="58"/>
      <c r="IFU26" s="179"/>
      <c r="IFV26" s="58"/>
      <c r="IFW26" s="179"/>
      <c r="IFX26" s="58"/>
      <c r="IFY26" s="179"/>
      <c r="IFZ26" s="58"/>
      <c r="IGA26" s="179"/>
      <c r="IGB26" s="58"/>
      <c r="IGC26" s="179"/>
      <c r="IGD26" s="58"/>
      <c r="IGE26" s="179"/>
      <c r="IGF26" s="58"/>
      <c r="IGG26" s="179"/>
      <c r="IGH26" s="58"/>
      <c r="IGI26" s="179"/>
      <c r="IGJ26" s="58"/>
      <c r="IGK26" s="179"/>
      <c r="IGL26" s="58"/>
      <c r="IGM26" s="179"/>
      <c r="IGN26" s="58"/>
      <c r="IGO26" s="179"/>
      <c r="IGP26" s="58"/>
      <c r="IGQ26" s="179"/>
      <c r="IGR26" s="58"/>
      <c r="IGS26" s="179"/>
      <c r="IGT26" s="58"/>
      <c r="IGU26" s="179"/>
      <c r="IGV26" s="58"/>
      <c r="IGW26" s="179"/>
      <c r="IGX26" s="58"/>
      <c r="IGY26" s="179"/>
      <c r="IGZ26" s="58"/>
      <c r="IHA26" s="179"/>
      <c r="IHB26" s="58"/>
      <c r="IHC26" s="179"/>
      <c r="IHD26" s="58"/>
      <c r="IHE26" s="179"/>
      <c r="IHF26" s="58"/>
      <c r="IHG26" s="179"/>
      <c r="IHH26" s="58"/>
      <c r="IHI26" s="179"/>
      <c r="IHJ26" s="58"/>
      <c r="IHK26" s="179"/>
      <c r="IHL26" s="58"/>
      <c r="IHM26" s="179"/>
      <c r="IHN26" s="58"/>
      <c r="IHO26" s="179"/>
      <c r="IHP26" s="58"/>
      <c r="IHQ26" s="179"/>
      <c r="IHR26" s="58"/>
      <c r="IHS26" s="179"/>
      <c r="IHT26" s="58"/>
      <c r="IHU26" s="179"/>
      <c r="IHV26" s="58"/>
      <c r="IHW26" s="179"/>
      <c r="IHX26" s="58"/>
      <c r="IHY26" s="179"/>
      <c r="IHZ26" s="58"/>
      <c r="IIA26" s="179"/>
      <c r="IIB26" s="58"/>
      <c r="IIC26" s="179"/>
      <c r="IID26" s="58"/>
      <c r="IIE26" s="179"/>
      <c r="IIF26" s="58"/>
      <c r="IIG26" s="179"/>
      <c r="IIH26" s="58"/>
      <c r="III26" s="179"/>
      <c r="IIJ26" s="58"/>
      <c r="IIK26" s="179"/>
      <c r="IIL26" s="58"/>
      <c r="IIM26" s="179"/>
      <c r="IIN26" s="58"/>
      <c r="IIO26" s="179"/>
      <c r="IIP26" s="58"/>
      <c r="IIQ26" s="179"/>
      <c r="IIR26" s="58"/>
      <c r="IIS26" s="179"/>
      <c r="IIT26" s="58"/>
      <c r="IIU26" s="179"/>
      <c r="IIV26" s="58"/>
      <c r="IIW26" s="179"/>
      <c r="IIX26" s="58"/>
      <c r="IIY26" s="179"/>
      <c r="IIZ26" s="58"/>
      <c r="IJA26" s="179"/>
      <c r="IJB26" s="58"/>
      <c r="IJC26" s="179"/>
      <c r="IJD26" s="58"/>
      <c r="IJE26" s="179"/>
      <c r="IJF26" s="58"/>
      <c r="IJG26" s="179"/>
      <c r="IJH26" s="58"/>
      <c r="IJI26" s="179"/>
      <c r="IJJ26" s="58"/>
      <c r="IJK26" s="179"/>
      <c r="IJL26" s="58"/>
      <c r="IJM26" s="179"/>
      <c r="IJN26" s="58"/>
      <c r="IJO26" s="179"/>
      <c r="IJP26" s="58"/>
      <c r="IJQ26" s="179"/>
      <c r="IJR26" s="58"/>
      <c r="IJS26" s="179"/>
      <c r="IJT26" s="58"/>
      <c r="IJU26" s="179"/>
      <c r="IJV26" s="58"/>
      <c r="IJW26" s="179"/>
      <c r="IJX26" s="58"/>
      <c r="IJY26" s="179"/>
      <c r="IJZ26" s="58"/>
      <c r="IKA26" s="179"/>
      <c r="IKB26" s="58"/>
      <c r="IKC26" s="179"/>
      <c r="IKD26" s="58"/>
      <c r="IKE26" s="179"/>
      <c r="IKF26" s="58"/>
      <c r="IKG26" s="179"/>
      <c r="IKH26" s="58"/>
      <c r="IKI26" s="179"/>
      <c r="IKJ26" s="58"/>
      <c r="IKK26" s="179"/>
      <c r="IKL26" s="58"/>
      <c r="IKM26" s="179"/>
      <c r="IKN26" s="58"/>
      <c r="IKO26" s="179"/>
      <c r="IKP26" s="58"/>
      <c r="IKQ26" s="179"/>
      <c r="IKR26" s="58"/>
      <c r="IKS26" s="179"/>
      <c r="IKT26" s="58"/>
      <c r="IKU26" s="179"/>
      <c r="IKV26" s="58"/>
      <c r="IKW26" s="179"/>
      <c r="IKX26" s="58"/>
      <c r="IKY26" s="179"/>
      <c r="IKZ26" s="58"/>
      <c r="ILA26" s="179"/>
      <c r="ILB26" s="58"/>
      <c r="ILC26" s="179"/>
      <c r="ILD26" s="58"/>
      <c r="ILE26" s="179"/>
      <c r="ILF26" s="58"/>
      <c r="ILG26" s="179"/>
      <c r="ILH26" s="58"/>
      <c r="ILI26" s="179"/>
      <c r="ILJ26" s="58"/>
      <c r="ILK26" s="179"/>
      <c r="ILL26" s="58"/>
      <c r="ILM26" s="179"/>
      <c r="ILN26" s="58"/>
      <c r="ILO26" s="179"/>
      <c r="ILP26" s="58"/>
      <c r="ILQ26" s="179"/>
      <c r="ILR26" s="58"/>
      <c r="ILS26" s="179"/>
      <c r="ILT26" s="58"/>
      <c r="ILU26" s="179"/>
      <c r="ILV26" s="58"/>
      <c r="ILW26" s="179"/>
      <c r="ILX26" s="58"/>
      <c r="ILY26" s="179"/>
      <c r="ILZ26" s="58"/>
      <c r="IMA26" s="179"/>
      <c r="IMB26" s="58"/>
      <c r="IMC26" s="179"/>
      <c r="IMD26" s="58"/>
      <c r="IME26" s="179"/>
      <c r="IMF26" s="58"/>
      <c r="IMG26" s="179"/>
      <c r="IMH26" s="58"/>
      <c r="IMI26" s="179"/>
      <c r="IMJ26" s="58"/>
      <c r="IMK26" s="179"/>
      <c r="IML26" s="58"/>
      <c r="IMM26" s="179"/>
      <c r="IMN26" s="58"/>
      <c r="IMO26" s="179"/>
      <c r="IMP26" s="58"/>
      <c r="IMQ26" s="179"/>
      <c r="IMR26" s="58"/>
      <c r="IMS26" s="179"/>
      <c r="IMT26" s="58"/>
      <c r="IMU26" s="179"/>
      <c r="IMV26" s="58"/>
      <c r="IMW26" s="179"/>
      <c r="IMX26" s="58"/>
      <c r="IMY26" s="179"/>
      <c r="IMZ26" s="58"/>
      <c r="INA26" s="179"/>
      <c r="INB26" s="58"/>
      <c r="INC26" s="179"/>
      <c r="IND26" s="58"/>
      <c r="INE26" s="179"/>
      <c r="INF26" s="58"/>
      <c r="ING26" s="179"/>
      <c r="INH26" s="58"/>
      <c r="INI26" s="179"/>
      <c r="INJ26" s="58"/>
      <c r="INK26" s="179"/>
      <c r="INL26" s="58"/>
      <c r="INM26" s="179"/>
      <c r="INN26" s="58"/>
      <c r="INO26" s="179"/>
      <c r="INP26" s="58"/>
      <c r="INQ26" s="179"/>
      <c r="INR26" s="58"/>
      <c r="INS26" s="179"/>
      <c r="INT26" s="58"/>
      <c r="INU26" s="179"/>
      <c r="INV26" s="58"/>
      <c r="INW26" s="179"/>
      <c r="INX26" s="58"/>
      <c r="INY26" s="179"/>
      <c r="INZ26" s="58"/>
      <c r="IOA26" s="179"/>
      <c r="IOB26" s="58"/>
      <c r="IOC26" s="179"/>
      <c r="IOD26" s="58"/>
      <c r="IOE26" s="179"/>
      <c r="IOF26" s="58"/>
      <c r="IOG26" s="179"/>
      <c r="IOH26" s="58"/>
      <c r="IOI26" s="179"/>
      <c r="IOJ26" s="58"/>
      <c r="IOK26" s="179"/>
      <c r="IOL26" s="58"/>
      <c r="IOM26" s="179"/>
      <c r="ION26" s="58"/>
      <c r="IOO26" s="179"/>
      <c r="IOP26" s="58"/>
      <c r="IOQ26" s="179"/>
      <c r="IOR26" s="58"/>
      <c r="IOS26" s="179"/>
      <c r="IOT26" s="58"/>
      <c r="IOU26" s="179"/>
      <c r="IOV26" s="58"/>
      <c r="IOW26" s="179"/>
      <c r="IOX26" s="58"/>
      <c r="IOY26" s="179"/>
      <c r="IOZ26" s="58"/>
      <c r="IPA26" s="179"/>
      <c r="IPB26" s="58"/>
      <c r="IPC26" s="179"/>
      <c r="IPD26" s="58"/>
      <c r="IPE26" s="179"/>
      <c r="IPF26" s="58"/>
      <c r="IPG26" s="179"/>
      <c r="IPH26" s="58"/>
      <c r="IPI26" s="179"/>
      <c r="IPJ26" s="58"/>
      <c r="IPK26" s="179"/>
      <c r="IPL26" s="58"/>
      <c r="IPM26" s="179"/>
      <c r="IPN26" s="58"/>
      <c r="IPO26" s="179"/>
      <c r="IPP26" s="58"/>
      <c r="IPQ26" s="179"/>
      <c r="IPR26" s="58"/>
      <c r="IPS26" s="179"/>
      <c r="IPT26" s="58"/>
      <c r="IPU26" s="179"/>
      <c r="IPV26" s="58"/>
      <c r="IPW26" s="179"/>
      <c r="IPX26" s="58"/>
      <c r="IPY26" s="179"/>
      <c r="IPZ26" s="58"/>
      <c r="IQA26" s="179"/>
      <c r="IQB26" s="58"/>
      <c r="IQC26" s="179"/>
      <c r="IQD26" s="58"/>
      <c r="IQE26" s="179"/>
      <c r="IQF26" s="58"/>
      <c r="IQG26" s="179"/>
      <c r="IQH26" s="58"/>
      <c r="IQI26" s="179"/>
      <c r="IQJ26" s="58"/>
      <c r="IQK26" s="179"/>
      <c r="IQL26" s="58"/>
      <c r="IQM26" s="179"/>
      <c r="IQN26" s="58"/>
      <c r="IQO26" s="179"/>
      <c r="IQP26" s="58"/>
      <c r="IQQ26" s="179"/>
      <c r="IQR26" s="58"/>
      <c r="IQS26" s="179"/>
      <c r="IQT26" s="58"/>
      <c r="IQU26" s="179"/>
      <c r="IQV26" s="58"/>
      <c r="IQW26" s="179"/>
      <c r="IQX26" s="58"/>
      <c r="IQY26" s="179"/>
      <c r="IQZ26" s="58"/>
      <c r="IRA26" s="179"/>
      <c r="IRB26" s="58"/>
      <c r="IRC26" s="179"/>
      <c r="IRD26" s="58"/>
      <c r="IRE26" s="179"/>
      <c r="IRF26" s="58"/>
      <c r="IRG26" s="179"/>
      <c r="IRH26" s="58"/>
      <c r="IRI26" s="179"/>
      <c r="IRJ26" s="58"/>
      <c r="IRK26" s="179"/>
      <c r="IRL26" s="58"/>
      <c r="IRM26" s="179"/>
      <c r="IRN26" s="58"/>
      <c r="IRO26" s="179"/>
      <c r="IRP26" s="58"/>
      <c r="IRQ26" s="179"/>
      <c r="IRR26" s="58"/>
      <c r="IRS26" s="179"/>
      <c r="IRT26" s="58"/>
      <c r="IRU26" s="179"/>
      <c r="IRV26" s="58"/>
      <c r="IRW26" s="179"/>
      <c r="IRX26" s="58"/>
      <c r="IRY26" s="179"/>
      <c r="IRZ26" s="58"/>
      <c r="ISA26" s="179"/>
      <c r="ISB26" s="58"/>
      <c r="ISC26" s="179"/>
      <c r="ISD26" s="58"/>
      <c r="ISE26" s="179"/>
      <c r="ISF26" s="58"/>
      <c r="ISG26" s="179"/>
      <c r="ISH26" s="58"/>
      <c r="ISI26" s="179"/>
      <c r="ISJ26" s="58"/>
      <c r="ISK26" s="179"/>
      <c r="ISL26" s="58"/>
      <c r="ISM26" s="179"/>
      <c r="ISN26" s="58"/>
      <c r="ISO26" s="179"/>
      <c r="ISP26" s="58"/>
      <c r="ISQ26" s="179"/>
      <c r="ISR26" s="58"/>
      <c r="ISS26" s="179"/>
      <c r="IST26" s="58"/>
      <c r="ISU26" s="179"/>
      <c r="ISV26" s="58"/>
      <c r="ISW26" s="179"/>
      <c r="ISX26" s="58"/>
      <c r="ISY26" s="179"/>
      <c r="ISZ26" s="58"/>
      <c r="ITA26" s="179"/>
      <c r="ITB26" s="58"/>
      <c r="ITC26" s="179"/>
      <c r="ITD26" s="58"/>
      <c r="ITE26" s="179"/>
      <c r="ITF26" s="58"/>
      <c r="ITG26" s="179"/>
      <c r="ITH26" s="58"/>
      <c r="ITI26" s="179"/>
      <c r="ITJ26" s="58"/>
      <c r="ITK26" s="179"/>
      <c r="ITL26" s="58"/>
      <c r="ITM26" s="179"/>
      <c r="ITN26" s="58"/>
      <c r="ITO26" s="179"/>
      <c r="ITP26" s="58"/>
      <c r="ITQ26" s="179"/>
      <c r="ITR26" s="58"/>
      <c r="ITS26" s="179"/>
      <c r="ITT26" s="58"/>
      <c r="ITU26" s="179"/>
      <c r="ITV26" s="58"/>
      <c r="ITW26" s="179"/>
      <c r="ITX26" s="58"/>
      <c r="ITY26" s="179"/>
      <c r="ITZ26" s="58"/>
      <c r="IUA26" s="179"/>
      <c r="IUB26" s="58"/>
      <c r="IUC26" s="179"/>
      <c r="IUD26" s="58"/>
      <c r="IUE26" s="179"/>
      <c r="IUF26" s="58"/>
      <c r="IUG26" s="179"/>
      <c r="IUH26" s="58"/>
      <c r="IUI26" s="179"/>
      <c r="IUJ26" s="58"/>
      <c r="IUK26" s="179"/>
      <c r="IUL26" s="58"/>
      <c r="IUM26" s="179"/>
      <c r="IUN26" s="58"/>
      <c r="IUO26" s="179"/>
      <c r="IUP26" s="58"/>
      <c r="IUQ26" s="179"/>
      <c r="IUR26" s="58"/>
      <c r="IUS26" s="179"/>
      <c r="IUT26" s="58"/>
      <c r="IUU26" s="179"/>
      <c r="IUV26" s="58"/>
      <c r="IUW26" s="179"/>
      <c r="IUX26" s="58"/>
      <c r="IUY26" s="179"/>
      <c r="IUZ26" s="58"/>
      <c r="IVA26" s="179"/>
      <c r="IVB26" s="58"/>
      <c r="IVC26" s="179"/>
      <c r="IVD26" s="58"/>
      <c r="IVE26" s="179"/>
      <c r="IVF26" s="58"/>
      <c r="IVG26" s="179"/>
      <c r="IVH26" s="58"/>
      <c r="IVI26" s="179"/>
      <c r="IVJ26" s="58"/>
      <c r="IVK26" s="179"/>
      <c r="IVL26" s="58"/>
      <c r="IVM26" s="179"/>
      <c r="IVN26" s="58"/>
      <c r="IVO26" s="179"/>
      <c r="IVP26" s="58"/>
      <c r="IVQ26" s="179"/>
      <c r="IVR26" s="58"/>
      <c r="IVS26" s="179"/>
      <c r="IVT26" s="58"/>
      <c r="IVU26" s="179"/>
      <c r="IVV26" s="58"/>
      <c r="IVW26" s="179"/>
      <c r="IVX26" s="58"/>
      <c r="IVY26" s="179"/>
      <c r="IVZ26" s="58"/>
      <c r="IWA26" s="179"/>
      <c r="IWB26" s="58"/>
      <c r="IWC26" s="179"/>
      <c r="IWD26" s="58"/>
      <c r="IWE26" s="179"/>
      <c r="IWF26" s="58"/>
      <c r="IWG26" s="179"/>
      <c r="IWH26" s="58"/>
      <c r="IWI26" s="179"/>
      <c r="IWJ26" s="58"/>
      <c r="IWK26" s="179"/>
      <c r="IWL26" s="58"/>
      <c r="IWM26" s="179"/>
      <c r="IWN26" s="58"/>
      <c r="IWO26" s="179"/>
      <c r="IWP26" s="58"/>
      <c r="IWQ26" s="179"/>
      <c r="IWR26" s="58"/>
      <c r="IWS26" s="179"/>
      <c r="IWT26" s="58"/>
      <c r="IWU26" s="179"/>
      <c r="IWV26" s="58"/>
      <c r="IWW26" s="179"/>
      <c r="IWX26" s="58"/>
      <c r="IWY26" s="179"/>
      <c r="IWZ26" s="58"/>
      <c r="IXA26" s="179"/>
      <c r="IXB26" s="58"/>
      <c r="IXC26" s="179"/>
      <c r="IXD26" s="58"/>
      <c r="IXE26" s="179"/>
      <c r="IXF26" s="58"/>
      <c r="IXG26" s="179"/>
      <c r="IXH26" s="58"/>
      <c r="IXI26" s="179"/>
      <c r="IXJ26" s="58"/>
      <c r="IXK26" s="179"/>
      <c r="IXL26" s="58"/>
      <c r="IXM26" s="179"/>
      <c r="IXN26" s="58"/>
      <c r="IXO26" s="179"/>
      <c r="IXP26" s="58"/>
      <c r="IXQ26" s="179"/>
      <c r="IXR26" s="58"/>
      <c r="IXS26" s="179"/>
      <c r="IXT26" s="58"/>
      <c r="IXU26" s="179"/>
      <c r="IXV26" s="58"/>
      <c r="IXW26" s="179"/>
      <c r="IXX26" s="58"/>
      <c r="IXY26" s="179"/>
      <c r="IXZ26" s="58"/>
      <c r="IYA26" s="179"/>
      <c r="IYB26" s="58"/>
      <c r="IYC26" s="179"/>
      <c r="IYD26" s="58"/>
      <c r="IYE26" s="179"/>
      <c r="IYF26" s="58"/>
      <c r="IYG26" s="179"/>
      <c r="IYH26" s="58"/>
      <c r="IYI26" s="179"/>
      <c r="IYJ26" s="58"/>
      <c r="IYK26" s="179"/>
      <c r="IYL26" s="58"/>
      <c r="IYM26" s="179"/>
      <c r="IYN26" s="58"/>
      <c r="IYO26" s="179"/>
      <c r="IYP26" s="58"/>
      <c r="IYQ26" s="179"/>
      <c r="IYR26" s="58"/>
      <c r="IYS26" s="179"/>
      <c r="IYT26" s="58"/>
      <c r="IYU26" s="179"/>
      <c r="IYV26" s="58"/>
      <c r="IYW26" s="179"/>
      <c r="IYX26" s="58"/>
      <c r="IYY26" s="179"/>
      <c r="IYZ26" s="58"/>
      <c r="IZA26" s="179"/>
      <c r="IZB26" s="58"/>
      <c r="IZC26" s="179"/>
      <c r="IZD26" s="58"/>
      <c r="IZE26" s="179"/>
      <c r="IZF26" s="58"/>
      <c r="IZG26" s="179"/>
      <c r="IZH26" s="58"/>
      <c r="IZI26" s="179"/>
      <c r="IZJ26" s="58"/>
      <c r="IZK26" s="179"/>
      <c r="IZL26" s="58"/>
      <c r="IZM26" s="179"/>
      <c r="IZN26" s="58"/>
      <c r="IZO26" s="179"/>
      <c r="IZP26" s="58"/>
      <c r="IZQ26" s="179"/>
      <c r="IZR26" s="58"/>
      <c r="IZS26" s="179"/>
      <c r="IZT26" s="58"/>
      <c r="IZU26" s="179"/>
      <c r="IZV26" s="58"/>
      <c r="IZW26" s="179"/>
      <c r="IZX26" s="58"/>
      <c r="IZY26" s="179"/>
      <c r="IZZ26" s="58"/>
      <c r="JAA26" s="179"/>
      <c r="JAB26" s="58"/>
      <c r="JAC26" s="179"/>
      <c r="JAD26" s="58"/>
      <c r="JAE26" s="179"/>
      <c r="JAF26" s="58"/>
      <c r="JAG26" s="179"/>
      <c r="JAH26" s="58"/>
      <c r="JAI26" s="179"/>
      <c r="JAJ26" s="58"/>
      <c r="JAK26" s="179"/>
      <c r="JAL26" s="58"/>
      <c r="JAM26" s="179"/>
      <c r="JAN26" s="58"/>
      <c r="JAO26" s="179"/>
      <c r="JAP26" s="58"/>
      <c r="JAQ26" s="179"/>
      <c r="JAR26" s="58"/>
      <c r="JAS26" s="179"/>
      <c r="JAT26" s="58"/>
      <c r="JAU26" s="179"/>
      <c r="JAV26" s="58"/>
      <c r="JAW26" s="179"/>
      <c r="JAX26" s="58"/>
      <c r="JAY26" s="179"/>
      <c r="JAZ26" s="58"/>
      <c r="JBA26" s="179"/>
      <c r="JBB26" s="58"/>
      <c r="JBC26" s="179"/>
      <c r="JBD26" s="58"/>
      <c r="JBE26" s="179"/>
      <c r="JBF26" s="58"/>
      <c r="JBG26" s="179"/>
      <c r="JBH26" s="58"/>
      <c r="JBI26" s="179"/>
      <c r="JBJ26" s="58"/>
      <c r="JBK26" s="179"/>
      <c r="JBL26" s="58"/>
      <c r="JBM26" s="179"/>
      <c r="JBN26" s="58"/>
      <c r="JBO26" s="179"/>
      <c r="JBP26" s="58"/>
      <c r="JBQ26" s="179"/>
      <c r="JBR26" s="58"/>
      <c r="JBS26" s="179"/>
      <c r="JBT26" s="58"/>
      <c r="JBU26" s="179"/>
      <c r="JBV26" s="58"/>
      <c r="JBW26" s="179"/>
      <c r="JBX26" s="58"/>
      <c r="JBY26" s="179"/>
      <c r="JBZ26" s="58"/>
      <c r="JCA26" s="179"/>
      <c r="JCB26" s="58"/>
      <c r="JCC26" s="179"/>
      <c r="JCD26" s="58"/>
      <c r="JCE26" s="179"/>
      <c r="JCF26" s="58"/>
      <c r="JCG26" s="179"/>
      <c r="JCH26" s="58"/>
      <c r="JCI26" s="179"/>
      <c r="JCJ26" s="58"/>
      <c r="JCK26" s="179"/>
      <c r="JCL26" s="58"/>
      <c r="JCM26" s="179"/>
      <c r="JCN26" s="58"/>
      <c r="JCO26" s="179"/>
      <c r="JCP26" s="58"/>
      <c r="JCQ26" s="179"/>
      <c r="JCR26" s="58"/>
      <c r="JCS26" s="179"/>
      <c r="JCT26" s="58"/>
      <c r="JCU26" s="179"/>
      <c r="JCV26" s="58"/>
      <c r="JCW26" s="179"/>
      <c r="JCX26" s="58"/>
      <c r="JCY26" s="179"/>
      <c r="JCZ26" s="58"/>
      <c r="JDA26" s="179"/>
      <c r="JDB26" s="58"/>
      <c r="JDC26" s="179"/>
      <c r="JDD26" s="58"/>
      <c r="JDE26" s="179"/>
      <c r="JDF26" s="58"/>
      <c r="JDG26" s="179"/>
      <c r="JDH26" s="58"/>
      <c r="JDI26" s="179"/>
      <c r="JDJ26" s="58"/>
      <c r="JDK26" s="179"/>
      <c r="JDL26" s="58"/>
      <c r="JDM26" s="179"/>
      <c r="JDN26" s="58"/>
      <c r="JDO26" s="179"/>
      <c r="JDP26" s="58"/>
      <c r="JDQ26" s="179"/>
      <c r="JDR26" s="58"/>
      <c r="JDS26" s="179"/>
      <c r="JDT26" s="58"/>
      <c r="JDU26" s="179"/>
      <c r="JDV26" s="58"/>
      <c r="JDW26" s="179"/>
      <c r="JDX26" s="58"/>
      <c r="JDY26" s="179"/>
      <c r="JDZ26" s="58"/>
      <c r="JEA26" s="179"/>
      <c r="JEB26" s="58"/>
      <c r="JEC26" s="179"/>
      <c r="JED26" s="58"/>
      <c r="JEE26" s="179"/>
      <c r="JEF26" s="58"/>
      <c r="JEG26" s="179"/>
      <c r="JEH26" s="58"/>
      <c r="JEI26" s="179"/>
      <c r="JEJ26" s="58"/>
      <c r="JEK26" s="179"/>
      <c r="JEL26" s="58"/>
      <c r="JEM26" s="179"/>
      <c r="JEN26" s="58"/>
      <c r="JEO26" s="179"/>
      <c r="JEP26" s="58"/>
      <c r="JEQ26" s="179"/>
      <c r="JER26" s="58"/>
      <c r="JES26" s="179"/>
      <c r="JET26" s="58"/>
      <c r="JEU26" s="179"/>
      <c r="JEV26" s="58"/>
      <c r="JEW26" s="179"/>
      <c r="JEX26" s="58"/>
      <c r="JEY26" s="179"/>
      <c r="JEZ26" s="58"/>
      <c r="JFA26" s="179"/>
      <c r="JFB26" s="58"/>
      <c r="JFC26" s="179"/>
      <c r="JFD26" s="58"/>
      <c r="JFE26" s="179"/>
      <c r="JFF26" s="58"/>
      <c r="JFG26" s="179"/>
      <c r="JFH26" s="58"/>
      <c r="JFI26" s="179"/>
      <c r="JFJ26" s="58"/>
      <c r="JFK26" s="179"/>
      <c r="JFL26" s="58"/>
      <c r="JFM26" s="179"/>
      <c r="JFN26" s="58"/>
      <c r="JFO26" s="179"/>
      <c r="JFP26" s="58"/>
      <c r="JFQ26" s="179"/>
      <c r="JFR26" s="58"/>
      <c r="JFS26" s="179"/>
      <c r="JFT26" s="58"/>
      <c r="JFU26" s="179"/>
      <c r="JFV26" s="58"/>
      <c r="JFW26" s="179"/>
      <c r="JFX26" s="58"/>
      <c r="JFY26" s="179"/>
      <c r="JFZ26" s="58"/>
      <c r="JGA26" s="179"/>
      <c r="JGB26" s="58"/>
      <c r="JGC26" s="179"/>
      <c r="JGD26" s="58"/>
      <c r="JGE26" s="179"/>
      <c r="JGF26" s="58"/>
      <c r="JGG26" s="179"/>
      <c r="JGH26" s="58"/>
      <c r="JGI26" s="179"/>
      <c r="JGJ26" s="58"/>
      <c r="JGK26" s="179"/>
      <c r="JGL26" s="58"/>
      <c r="JGM26" s="179"/>
      <c r="JGN26" s="58"/>
      <c r="JGO26" s="179"/>
      <c r="JGP26" s="58"/>
      <c r="JGQ26" s="179"/>
      <c r="JGR26" s="58"/>
      <c r="JGS26" s="179"/>
      <c r="JGT26" s="58"/>
      <c r="JGU26" s="179"/>
      <c r="JGV26" s="58"/>
      <c r="JGW26" s="179"/>
      <c r="JGX26" s="58"/>
      <c r="JGY26" s="179"/>
      <c r="JGZ26" s="58"/>
      <c r="JHA26" s="179"/>
      <c r="JHB26" s="58"/>
      <c r="JHC26" s="179"/>
      <c r="JHD26" s="58"/>
      <c r="JHE26" s="179"/>
      <c r="JHF26" s="58"/>
      <c r="JHG26" s="179"/>
      <c r="JHH26" s="58"/>
      <c r="JHI26" s="179"/>
      <c r="JHJ26" s="58"/>
      <c r="JHK26" s="179"/>
      <c r="JHL26" s="58"/>
      <c r="JHM26" s="179"/>
      <c r="JHN26" s="58"/>
      <c r="JHO26" s="179"/>
      <c r="JHP26" s="58"/>
      <c r="JHQ26" s="179"/>
      <c r="JHR26" s="58"/>
      <c r="JHS26" s="179"/>
      <c r="JHT26" s="58"/>
      <c r="JHU26" s="179"/>
      <c r="JHV26" s="58"/>
      <c r="JHW26" s="179"/>
      <c r="JHX26" s="58"/>
      <c r="JHY26" s="179"/>
      <c r="JHZ26" s="58"/>
      <c r="JIA26" s="179"/>
      <c r="JIB26" s="58"/>
      <c r="JIC26" s="179"/>
      <c r="JID26" s="58"/>
      <c r="JIE26" s="179"/>
      <c r="JIF26" s="58"/>
      <c r="JIG26" s="179"/>
      <c r="JIH26" s="58"/>
      <c r="JII26" s="179"/>
      <c r="JIJ26" s="58"/>
      <c r="JIK26" s="179"/>
      <c r="JIL26" s="58"/>
      <c r="JIM26" s="179"/>
      <c r="JIN26" s="58"/>
      <c r="JIO26" s="179"/>
      <c r="JIP26" s="58"/>
      <c r="JIQ26" s="179"/>
      <c r="JIR26" s="58"/>
      <c r="JIS26" s="179"/>
      <c r="JIT26" s="58"/>
      <c r="JIU26" s="179"/>
      <c r="JIV26" s="58"/>
      <c r="JIW26" s="179"/>
      <c r="JIX26" s="58"/>
      <c r="JIY26" s="179"/>
      <c r="JIZ26" s="58"/>
      <c r="JJA26" s="179"/>
      <c r="JJB26" s="58"/>
      <c r="JJC26" s="179"/>
      <c r="JJD26" s="58"/>
      <c r="JJE26" s="179"/>
      <c r="JJF26" s="58"/>
      <c r="JJG26" s="179"/>
      <c r="JJH26" s="58"/>
      <c r="JJI26" s="179"/>
      <c r="JJJ26" s="58"/>
      <c r="JJK26" s="179"/>
      <c r="JJL26" s="58"/>
      <c r="JJM26" s="179"/>
      <c r="JJN26" s="58"/>
      <c r="JJO26" s="179"/>
      <c r="JJP26" s="58"/>
      <c r="JJQ26" s="179"/>
      <c r="JJR26" s="58"/>
      <c r="JJS26" s="179"/>
      <c r="JJT26" s="58"/>
      <c r="JJU26" s="179"/>
      <c r="JJV26" s="58"/>
      <c r="JJW26" s="179"/>
      <c r="JJX26" s="58"/>
      <c r="JJY26" s="179"/>
      <c r="JJZ26" s="58"/>
      <c r="JKA26" s="179"/>
      <c r="JKB26" s="58"/>
      <c r="JKC26" s="179"/>
      <c r="JKD26" s="58"/>
      <c r="JKE26" s="179"/>
      <c r="JKF26" s="58"/>
      <c r="JKG26" s="179"/>
      <c r="JKH26" s="58"/>
      <c r="JKI26" s="179"/>
      <c r="JKJ26" s="58"/>
      <c r="JKK26" s="179"/>
      <c r="JKL26" s="58"/>
      <c r="JKM26" s="179"/>
      <c r="JKN26" s="58"/>
      <c r="JKO26" s="179"/>
      <c r="JKP26" s="58"/>
      <c r="JKQ26" s="179"/>
      <c r="JKR26" s="58"/>
      <c r="JKS26" s="179"/>
      <c r="JKT26" s="58"/>
      <c r="JKU26" s="179"/>
      <c r="JKV26" s="58"/>
      <c r="JKW26" s="179"/>
      <c r="JKX26" s="58"/>
      <c r="JKY26" s="179"/>
      <c r="JKZ26" s="58"/>
      <c r="JLA26" s="179"/>
      <c r="JLB26" s="58"/>
      <c r="JLC26" s="179"/>
      <c r="JLD26" s="58"/>
      <c r="JLE26" s="179"/>
      <c r="JLF26" s="58"/>
      <c r="JLG26" s="179"/>
      <c r="JLH26" s="58"/>
      <c r="JLI26" s="179"/>
      <c r="JLJ26" s="58"/>
      <c r="JLK26" s="179"/>
      <c r="JLL26" s="58"/>
      <c r="JLM26" s="179"/>
      <c r="JLN26" s="58"/>
      <c r="JLO26" s="179"/>
      <c r="JLP26" s="58"/>
      <c r="JLQ26" s="179"/>
      <c r="JLR26" s="58"/>
      <c r="JLS26" s="179"/>
      <c r="JLT26" s="58"/>
      <c r="JLU26" s="179"/>
      <c r="JLV26" s="58"/>
      <c r="JLW26" s="179"/>
      <c r="JLX26" s="58"/>
      <c r="JLY26" s="179"/>
      <c r="JLZ26" s="58"/>
      <c r="JMA26" s="179"/>
      <c r="JMB26" s="58"/>
      <c r="JMC26" s="179"/>
      <c r="JMD26" s="58"/>
      <c r="JME26" s="179"/>
      <c r="JMF26" s="58"/>
      <c r="JMG26" s="179"/>
      <c r="JMH26" s="58"/>
      <c r="JMI26" s="179"/>
      <c r="JMJ26" s="58"/>
      <c r="JMK26" s="179"/>
      <c r="JML26" s="58"/>
      <c r="JMM26" s="179"/>
      <c r="JMN26" s="58"/>
      <c r="JMO26" s="179"/>
      <c r="JMP26" s="58"/>
      <c r="JMQ26" s="179"/>
      <c r="JMR26" s="58"/>
      <c r="JMS26" s="179"/>
      <c r="JMT26" s="58"/>
      <c r="JMU26" s="179"/>
      <c r="JMV26" s="58"/>
      <c r="JMW26" s="179"/>
      <c r="JMX26" s="58"/>
      <c r="JMY26" s="179"/>
      <c r="JMZ26" s="58"/>
      <c r="JNA26" s="179"/>
      <c r="JNB26" s="58"/>
      <c r="JNC26" s="179"/>
      <c r="JND26" s="58"/>
      <c r="JNE26" s="179"/>
      <c r="JNF26" s="58"/>
      <c r="JNG26" s="179"/>
      <c r="JNH26" s="58"/>
      <c r="JNI26" s="179"/>
      <c r="JNJ26" s="58"/>
      <c r="JNK26" s="179"/>
      <c r="JNL26" s="58"/>
      <c r="JNM26" s="179"/>
      <c r="JNN26" s="58"/>
      <c r="JNO26" s="179"/>
      <c r="JNP26" s="58"/>
      <c r="JNQ26" s="179"/>
      <c r="JNR26" s="58"/>
      <c r="JNS26" s="179"/>
      <c r="JNT26" s="58"/>
      <c r="JNU26" s="179"/>
      <c r="JNV26" s="58"/>
      <c r="JNW26" s="179"/>
      <c r="JNX26" s="58"/>
      <c r="JNY26" s="179"/>
      <c r="JNZ26" s="58"/>
      <c r="JOA26" s="179"/>
      <c r="JOB26" s="58"/>
      <c r="JOC26" s="179"/>
      <c r="JOD26" s="58"/>
      <c r="JOE26" s="179"/>
      <c r="JOF26" s="58"/>
      <c r="JOG26" s="179"/>
      <c r="JOH26" s="58"/>
      <c r="JOI26" s="179"/>
      <c r="JOJ26" s="58"/>
      <c r="JOK26" s="179"/>
      <c r="JOL26" s="58"/>
      <c r="JOM26" s="179"/>
      <c r="JON26" s="58"/>
      <c r="JOO26" s="179"/>
      <c r="JOP26" s="58"/>
      <c r="JOQ26" s="179"/>
      <c r="JOR26" s="58"/>
      <c r="JOS26" s="179"/>
      <c r="JOT26" s="58"/>
      <c r="JOU26" s="179"/>
      <c r="JOV26" s="58"/>
      <c r="JOW26" s="179"/>
      <c r="JOX26" s="58"/>
      <c r="JOY26" s="179"/>
      <c r="JOZ26" s="58"/>
      <c r="JPA26" s="179"/>
      <c r="JPB26" s="58"/>
      <c r="JPC26" s="179"/>
      <c r="JPD26" s="58"/>
      <c r="JPE26" s="179"/>
      <c r="JPF26" s="58"/>
      <c r="JPG26" s="179"/>
      <c r="JPH26" s="58"/>
      <c r="JPI26" s="179"/>
      <c r="JPJ26" s="58"/>
      <c r="JPK26" s="179"/>
      <c r="JPL26" s="58"/>
      <c r="JPM26" s="179"/>
      <c r="JPN26" s="58"/>
      <c r="JPO26" s="179"/>
      <c r="JPP26" s="58"/>
      <c r="JPQ26" s="179"/>
      <c r="JPR26" s="58"/>
      <c r="JPS26" s="179"/>
      <c r="JPT26" s="58"/>
      <c r="JPU26" s="179"/>
      <c r="JPV26" s="58"/>
      <c r="JPW26" s="179"/>
      <c r="JPX26" s="58"/>
      <c r="JPY26" s="179"/>
      <c r="JPZ26" s="58"/>
      <c r="JQA26" s="179"/>
      <c r="JQB26" s="58"/>
      <c r="JQC26" s="179"/>
      <c r="JQD26" s="58"/>
      <c r="JQE26" s="179"/>
      <c r="JQF26" s="58"/>
      <c r="JQG26" s="179"/>
      <c r="JQH26" s="58"/>
      <c r="JQI26" s="179"/>
      <c r="JQJ26" s="58"/>
      <c r="JQK26" s="179"/>
      <c r="JQL26" s="58"/>
      <c r="JQM26" s="179"/>
      <c r="JQN26" s="58"/>
      <c r="JQO26" s="179"/>
      <c r="JQP26" s="58"/>
      <c r="JQQ26" s="179"/>
      <c r="JQR26" s="58"/>
      <c r="JQS26" s="179"/>
      <c r="JQT26" s="58"/>
      <c r="JQU26" s="179"/>
      <c r="JQV26" s="58"/>
      <c r="JQW26" s="179"/>
      <c r="JQX26" s="58"/>
      <c r="JQY26" s="179"/>
      <c r="JQZ26" s="58"/>
      <c r="JRA26" s="179"/>
      <c r="JRB26" s="58"/>
      <c r="JRC26" s="179"/>
      <c r="JRD26" s="58"/>
      <c r="JRE26" s="179"/>
      <c r="JRF26" s="58"/>
      <c r="JRG26" s="179"/>
      <c r="JRH26" s="58"/>
      <c r="JRI26" s="179"/>
      <c r="JRJ26" s="58"/>
      <c r="JRK26" s="179"/>
      <c r="JRL26" s="58"/>
      <c r="JRM26" s="179"/>
      <c r="JRN26" s="58"/>
      <c r="JRO26" s="179"/>
      <c r="JRP26" s="58"/>
      <c r="JRQ26" s="179"/>
      <c r="JRR26" s="58"/>
      <c r="JRS26" s="179"/>
      <c r="JRT26" s="58"/>
      <c r="JRU26" s="179"/>
      <c r="JRV26" s="58"/>
      <c r="JRW26" s="179"/>
      <c r="JRX26" s="58"/>
      <c r="JRY26" s="179"/>
      <c r="JRZ26" s="58"/>
      <c r="JSA26" s="179"/>
      <c r="JSB26" s="58"/>
      <c r="JSC26" s="179"/>
      <c r="JSD26" s="58"/>
      <c r="JSE26" s="179"/>
      <c r="JSF26" s="58"/>
      <c r="JSG26" s="179"/>
      <c r="JSH26" s="58"/>
      <c r="JSI26" s="179"/>
      <c r="JSJ26" s="58"/>
      <c r="JSK26" s="179"/>
      <c r="JSL26" s="58"/>
      <c r="JSM26" s="179"/>
      <c r="JSN26" s="58"/>
      <c r="JSO26" s="179"/>
      <c r="JSP26" s="58"/>
      <c r="JSQ26" s="179"/>
      <c r="JSR26" s="58"/>
      <c r="JSS26" s="179"/>
      <c r="JST26" s="58"/>
      <c r="JSU26" s="179"/>
      <c r="JSV26" s="58"/>
      <c r="JSW26" s="179"/>
      <c r="JSX26" s="58"/>
      <c r="JSY26" s="179"/>
      <c r="JSZ26" s="58"/>
      <c r="JTA26" s="179"/>
      <c r="JTB26" s="58"/>
      <c r="JTC26" s="179"/>
      <c r="JTD26" s="58"/>
      <c r="JTE26" s="179"/>
      <c r="JTF26" s="58"/>
      <c r="JTG26" s="179"/>
      <c r="JTH26" s="58"/>
      <c r="JTI26" s="179"/>
      <c r="JTJ26" s="58"/>
      <c r="JTK26" s="179"/>
      <c r="JTL26" s="58"/>
      <c r="JTM26" s="179"/>
      <c r="JTN26" s="58"/>
      <c r="JTO26" s="179"/>
      <c r="JTP26" s="58"/>
      <c r="JTQ26" s="179"/>
      <c r="JTR26" s="58"/>
      <c r="JTS26" s="179"/>
      <c r="JTT26" s="58"/>
      <c r="JTU26" s="179"/>
      <c r="JTV26" s="58"/>
      <c r="JTW26" s="179"/>
      <c r="JTX26" s="58"/>
      <c r="JTY26" s="179"/>
      <c r="JTZ26" s="58"/>
      <c r="JUA26" s="179"/>
      <c r="JUB26" s="58"/>
      <c r="JUC26" s="179"/>
      <c r="JUD26" s="58"/>
      <c r="JUE26" s="179"/>
      <c r="JUF26" s="58"/>
      <c r="JUG26" s="179"/>
      <c r="JUH26" s="58"/>
      <c r="JUI26" s="179"/>
      <c r="JUJ26" s="58"/>
      <c r="JUK26" s="179"/>
      <c r="JUL26" s="58"/>
      <c r="JUM26" s="179"/>
      <c r="JUN26" s="58"/>
      <c r="JUO26" s="179"/>
      <c r="JUP26" s="58"/>
      <c r="JUQ26" s="179"/>
      <c r="JUR26" s="58"/>
      <c r="JUS26" s="179"/>
      <c r="JUT26" s="58"/>
      <c r="JUU26" s="179"/>
      <c r="JUV26" s="58"/>
      <c r="JUW26" s="179"/>
      <c r="JUX26" s="58"/>
      <c r="JUY26" s="179"/>
      <c r="JUZ26" s="58"/>
      <c r="JVA26" s="179"/>
      <c r="JVB26" s="58"/>
      <c r="JVC26" s="179"/>
      <c r="JVD26" s="58"/>
      <c r="JVE26" s="179"/>
      <c r="JVF26" s="58"/>
      <c r="JVG26" s="179"/>
      <c r="JVH26" s="58"/>
      <c r="JVI26" s="179"/>
      <c r="JVJ26" s="58"/>
      <c r="JVK26" s="179"/>
      <c r="JVL26" s="58"/>
      <c r="JVM26" s="179"/>
      <c r="JVN26" s="58"/>
      <c r="JVO26" s="179"/>
      <c r="JVP26" s="58"/>
      <c r="JVQ26" s="179"/>
      <c r="JVR26" s="58"/>
      <c r="JVS26" s="179"/>
      <c r="JVT26" s="58"/>
      <c r="JVU26" s="179"/>
      <c r="JVV26" s="58"/>
      <c r="JVW26" s="179"/>
      <c r="JVX26" s="58"/>
      <c r="JVY26" s="179"/>
      <c r="JVZ26" s="58"/>
      <c r="JWA26" s="179"/>
      <c r="JWB26" s="58"/>
      <c r="JWC26" s="179"/>
      <c r="JWD26" s="58"/>
      <c r="JWE26" s="179"/>
      <c r="JWF26" s="58"/>
      <c r="JWG26" s="179"/>
      <c r="JWH26" s="58"/>
      <c r="JWI26" s="179"/>
      <c r="JWJ26" s="58"/>
      <c r="JWK26" s="179"/>
      <c r="JWL26" s="58"/>
      <c r="JWM26" s="179"/>
      <c r="JWN26" s="58"/>
      <c r="JWO26" s="179"/>
      <c r="JWP26" s="58"/>
      <c r="JWQ26" s="179"/>
      <c r="JWR26" s="58"/>
      <c r="JWS26" s="179"/>
      <c r="JWT26" s="58"/>
      <c r="JWU26" s="179"/>
      <c r="JWV26" s="58"/>
      <c r="JWW26" s="179"/>
      <c r="JWX26" s="58"/>
      <c r="JWY26" s="179"/>
      <c r="JWZ26" s="58"/>
      <c r="JXA26" s="179"/>
      <c r="JXB26" s="58"/>
      <c r="JXC26" s="179"/>
      <c r="JXD26" s="58"/>
      <c r="JXE26" s="179"/>
      <c r="JXF26" s="58"/>
      <c r="JXG26" s="179"/>
      <c r="JXH26" s="58"/>
      <c r="JXI26" s="179"/>
      <c r="JXJ26" s="58"/>
      <c r="JXK26" s="179"/>
      <c r="JXL26" s="58"/>
      <c r="JXM26" s="179"/>
      <c r="JXN26" s="58"/>
      <c r="JXO26" s="179"/>
      <c r="JXP26" s="58"/>
      <c r="JXQ26" s="179"/>
      <c r="JXR26" s="58"/>
      <c r="JXS26" s="179"/>
      <c r="JXT26" s="58"/>
      <c r="JXU26" s="179"/>
      <c r="JXV26" s="58"/>
      <c r="JXW26" s="179"/>
      <c r="JXX26" s="58"/>
      <c r="JXY26" s="179"/>
      <c r="JXZ26" s="58"/>
      <c r="JYA26" s="179"/>
      <c r="JYB26" s="58"/>
      <c r="JYC26" s="179"/>
      <c r="JYD26" s="58"/>
      <c r="JYE26" s="179"/>
      <c r="JYF26" s="58"/>
      <c r="JYG26" s="179"/>
      <c r="JYH26" s="58"/>
      <c r="JYI26" s="179"/>
      <c r="JYJ26" s="58"/>
      <c r="JYK26" s="179"/>
      <c r="JYL26" s="58"/>
      <c r="JYM26" s="179"/>
      <c r="JYN26" s="58"/>
      <c r="JYO26" s="179"/>
      <c r="JYP26" s="58"/>
      <c r="JYQ26" s="179"/>
      <c r="JYR26" s="58"/>
      <c r="JYS26" s="179"/>
      <c r="JYT26" s="58"/>
      <c r="JYU26" s="179"/>
      <c r="JYV26" s="58"/>
      <c r="JYW26" s="179"/>
      <c r="JYX26" s="58"/>
      <c r="JYY26" s="179"/>
      <c r="JYZ26" s="58"/>
      <c r="JZA26" s="179"/>
      <c r="JZB26" s="58"/>
      <c r="JZC26" s="179"/>
      <c r="JZD26" s="58"/>
      <c r="JZE26" s="179"/>
      <c r="JZF26" s="58"/>
      <c r="JZG26" s="179"/>
      <c r="JZH26" s="58"/>
      <c r="JZI26" s="179"/>
      <c r="JZJ26" s="58"/>
      <c r="JZK26" s="179"/>
      <c r="JZL26" s="58"/>
      <c r="JZM26" s="179"/>
      <c r="JZN26" s="58"/>
      <c r="JZO26" s="179"/>
      <c r="JZP26" s="58"/>
      <c r="JZQ26" s="179"/>
      <c r="JZR26" s="58"/>
      <c r="JZS26" s="179"/>
      <c r="JZT26" s="58"/>
      <c r="JZU26" s="179"/>
      <c r="JZV26" s="58"/>
      <c r="JZW26" s="179"/>
      <c r="JZX26" s="58"/>
      <c r="JZY26" s="179"/>
      <c r="JZZ26" s="58"/>
      <c r="KAA26" s="179"/>
      <c r="KAB26" s="58"/>
      <c r="KAC26" s="179"/>
      <c r="KAD26" s="58"/>
      <c r="KAE26" s="179"/>
      <c r="KAF26" s="58"/>
      <c r="KAG26" s="179"/>
      <c r="KAH26" s="58"/>
      <c r="KAI26" s="179"/>
      <c r="KAJ26" s="58"/>
      <c r="KAK26" s="179"/>
      <c r="KAL26" s="58"/>
      <c r="KAM26" s="179"/>
      <c r="KAN26" s="58"/>
      <c r="KAO26" s="179"/>
      <c r="KAP26" s="58"/>
      <c r="KAQ26" s="179"/>
      <c r="KAR26" s="58"/>
      <c r="KAS26" s="179"/>
      <c r="KAT26" s="58"/>
      <c r="KAU26" s="179"/>
      <c r="KAV26" s="58"/>
      <c r="KAW26" s="179"/>
      <c r="KAX26" s="58"/>
      <c r="KAY26" s="179"/>
      <c r="KAZ26" s="58"/>
      <c r="KBA26" s="179"/>
      <c r="KBB26" s="58"/>
      <c r="KBC26" s="179"/>
      <c r="KBD26" s="58"/>
      <c r="KBE26" s="179"/>
      <c r="KBF26" s="58"/>
      <c r="KBG26" s="179"/>
      <c r="KBH26" s="58"/>
      <c r="KBI26" s="179"/>
      <c r="KBJ26" s="58"/>
      <c r="KBK26" s="179"/>
      <c r="KBL26" s="58"/>
      <c r="KBM26" s="179"/>
      <c r="KBN26" s="58"/>
      <c r="KBO26" s="179"/>
      <c r="KBP26" s="58"/>
      <c r="KBQ26" s="179"/>
      <c r="KBR26" s="58"/>
      <c r="KBS26" s="179"/>
      <c r="KBT26" s="58"/>
      <c r="KBU26" s="179"/>
      <c r="KBV26" s="58"/>
      <c r="KBW26" s="179"/>
      <c r="KBX26" s="58"/>
      <c r="KBY26" s="179"/>
      <c r="KBZ26" s="58"/>
      <c r="KCA26" s="179"/>
      <c r="KCB26" s="58"/>
      <c r="KCC26" s="179"/>
      <c r="KCD26" s="58"/>
      <c r="KCE26" s="179"/>
      <c r="KCF26" s="58"/>
      <c r="KCG26" s="179"/>
      <c r="KCH26" s="58"/>
      <c r="KCI26" s="179"/>
      <c r="KCJ26" s="58"/>
      <c r="KCK26" s="179"/>
      <c r="KCL26" s="58"/>
      <c r="KCM26" s="179"/>
      <c r="KCN26" s="58"/>
      <c r="KCO26" s="179"/>
      <c r="KCP26" s="58"/>
      <c r="KCQ26" s="179"/>
      <c r="KCR26" s="58"/>
      <c r="KCS26" s="179"/>
      <c r="KCT26" s="58"/>
      <c r="KCU26" s="179"/>
      <c r="KCV26" s="58"/>
      <c r="KCW26" s="179"/>
      <c r="KCX26" s="58"/>
      <c r="KCY26" s="179"/>
      <c r="KCZ26" s="58"/>
      <c r="KDA26" s="179"/>
      <c r="KDB26" s="58"/>
      <c r="KDC26" s="179"/>
      <c r="KDD26" s="58"/>
      <c r="KDE26" s="179"/>
      <c r="KDF26" s="58"/>
      <c r="KDG26" s="179"/>
      <c r="KDH26" s="58"/>
      <c r="KDI26" s="179"/>
      <c r="KDJ26" s="58"/>
      <c r="KDK26" s="179"/>
      <c r="KDL26" s="58"/>
      <c r="KDM26" s="179"/>
      <c r="KDN26" s="58"/>
      <c r="KDO26" s="179"/>
      <c r="KDP26" s="58"/>
      <c r="KDQ26" s="179"/>
      <c r="KDR26" s="58"/>
      <c r="KDS26" s="179"/>
      <c r="KDT26" s="58"/>
      <c r="KDU26" s="179"/>
      <c r="KDV26" s="58"/>
      <c r="KDW26" s="179"/>
      <c r="KDX26" s="58"/>
      <c r="KDY26" s="179"/>
      <c r="KDZ26" s="58"/>
      <c r="KEA26" s="179"/>
      <c r="KEB26" s="58"/>
      <c r="KEC26" s="179"/>
      <c r="KED26" s="58"/>
      <c r="KEE26" s="179"/>
      <c r="KEF26" s="58"/>
      <c r="KEG26" s="179"/>
      <c r="KEH26" s="58"/>
      <c r="KEI26" s="179"/>
      <c r="KEJ26" s="58"/>
      <c r="KEK26" s="179"/>
      <c r="KEL26" s="58"/>
      <c r="KEM26" s="179"/>
      <c r="KEN26" s="58"/>
      <c r="KEO26" s="179"/>
      <c r="KEP26" s="58"/>
      <c r="KEQ26" s="179"/>
      <c r="KER26" s="58"/>
      <c r="KES26" s="179"/>
      <c r="KET26" s="58"/>
      <c r="KEU26" s="179"/>
      <c r="KEV26" s="58"/>
      <c r="KEW26" s="179"/>
      <c r="KEX26" s="58"/>
      <c r="KEY26" s="179"/>
      <c r="KEZ26" s="58"/>
      <c r="KFA26" s="179"/>
      <c r="KFB26" s="58"/>
      <c r="KFC26" s="179"/>
      <c r="KFD26" s="58"/>
      <c r="KFE26" s="179"/>
      <c r="KFF26" s="58"/>
      <c r="KFG26" s="179"/>
      <c r="KFH26" s="58"/>
      <c r="KFI26" s="179"/>
      <c r="KFJ26" s="58"/>
      <c r="KFK26" s="179"/>
      <c r="KFL26" s="58"/>
      <c r="KFM26" s="179"/>
      <c r="KFN26" s="58"/>
      <c r="KFO26" s="179"/>
      <c r="KFP26" s="58"/>
      <c r="KFQ26" s="179"/>
      <c r="KFR26" s="58"/>
      <c r="KFS26" s="179"/>
      <c r="KFT26" s="58"/>
      <c r="KFU26" s="179"/>
      <c r="KFV26" s="58"/>
      <c r="KFW26" s="179"/>
      <c r="KFX26" s="58"/>
      <c r="KFY26" s="179"/>
      <c r="KFZ26" s="58"/>
      <c r="KGA26" s="179"/>
      <c r="KGB26" s="58"/>
      <c r="KGC26" s="179"/>
      <c r="KGD26" s="58"/>
      <c r="KGE26" s="179"/>
      <c r="KGF26" s="58"/>
      <c r="KGG26" s="179"/>
      <c r="KGH26" s="58"/>
      <c r="KGI26" s="179"/>
      <c r="KGJ26" s="58"/>
      <c r="KGK26" s="179"/>
      <c r="KGL26" s="58"/>
      <c r="KGM26" s="179"/>
      <c r="KGN26" s="58"/>
      <c r="KGO26" s="179"/>
      <c r="KGP26" s="58"/>
      <c r="KGQ26" s="179"/>
      <c r="KGR26" s="58"/>
      <c r="KGS26" s="179"/>
      <c r="KGT26" s="58"/>
      <c r="KGU26" s="179"/>
      <c r="KGV26" s="58"/>
      <c r="KGW26" s="179"/>
      <c r="KGX26" s="58"/>
      <c r="KGY26" s="179"/>
      <c r="KGZ26" s="58"/>
      <c r="KHA26" s="179"/>
      <c r="KHB26" s="58"/>
      <c r="KHC26" s="179"/>
      <c r="KHD26" s="58"/>
      <c r="KHE26" s="179"/>
      <c r="KHF26" s="58"/>
      <c r="KHG26" s="179"/>
      <c r="KHH26" s="58"/>
      <c r="KHI26" s="179"/>
      <c r="KHJ26" s="58"/>
      <c r="KHK26" s="179"/>
      <c r="KHL26" s="58"/>
      <c r="KHM26" s="179"/>
      <c r="KHN26" s="58"/>
      <c r="KHO26" s="179"/>
      <c r="KHP26" s="58"/>
      <c r="KHQ26" s="179"/>
      <c r="KHR26" s="58"/>
      <c r="KHS26" s="179"/>
      <c r="KHT26" s="58"/>
      <c r="KHU26" s="179"/>
      <c r="KHV26" s="58"/>
      <c r="KHW26" s="179"/>
      <c r="KHX26" s="58"/>
      <c r="KHY26" s="179"/>
      <c r="KHZ26" s="58"/>
      <c r="KIA26" s="179"/>
      <c r="KIB26" s="58"/>
      <c r="KIC26" s="179"/>
      <c r="KID26" s="58"/>
      <c r="KIE26" s="179"/>
      <c r="KIF26" s="58"/>
      <c r="KIG26" s="179"/>
      <c r="KIH26" s="58"/>
      <c r="KII26" s="179"/>
      <c r="KIJ26" s="58"/>
      <c r="KIK26" s="179"/>
      <c r="KIL26" s="58"/>
      <c r="KIM26" s="179"/>
      <c r="KIN26" s="58"/>
      <c r="KIO26" s="179"/>
      <c r="KIP26" s="58"/>
      <c r="KIQ26" s="179"/>
      <c r="KIR26" s="58"/>
      <c r="KIS26" s="179"/>
      <c r="KIT26" s="58"/>
      <c r="KIU26" s="179"/>
      <c r="KIV26" s="58"/>
      <c r="KIW26" s="179"/>
      <c r="KIX26" s="58"/>
      <c r="KIY26" s="179"/>
      <c r="KIZ26" s="58"/>
      <c r="KJA26" s="179"/>
      <c r="KJB26" s="58"/>
      <c r="KJC26" s="179"/>
      <c r="KJD26" s="58"/>
      <c r="KJE26" s="179"/>
      <c r="KJF26" s="58"/>
      <c r="KJG26" s="179"/>
      <c r="KJH26" s="58"/>
      <c r="KJI26" s="179"/>
      <c r="KJJ26" s="58"/>
      <c r="KJK26" s="179"/>
      <c r="KJL26" s="58"/>
      <c r="KJM26" s="179"/>
      <c r="KJN26" s="58"/>
      <c r="KJO26" s="179"/>
      <c r="KJP26" s="58"/>
      <c r="KJQ26" s="179"/>
      <c r="KJR26" s="58"/>
      <c r="KJS26" s="179"/>
      <c r="KJT26" s="58"/>
      <c r="KJU26" s="179"/>
      <c r="KJV26" s="58"/>
      <c r="KJW26" s="179"/>
      <c r="KJX26" s="58"/>
      <c r="KJY26" s="179"/>
      <c r="KJZ26" s="58"/>
      <c r="KKA26" s="179"/>
      <c r="KKB26" s="58"/>
      <c r="KKC26" s="179"/>
      <c r="KKD26" s="58"/>
      <c r="KKE26" s="179"/>
      <c r="KKF26" s="58"/>
      <c r="KKG26" s="179"/>
      <c r="KKH26" s="58"/>
      <c r="KKI26" s="179"/>
      <c r="KKJ26" s="58"/>
      <c r="KKK26" s="179"/>
      <c r="KKL26" s="58"/>
      <c r="KKM26" s="179"/>
      <c r="KKN26" s="58"/>
      <c r="KKO26" s="179"/>
      <c r="KKP26" s="58"/>
      <c r="KKQ26" s="179"/>
      <c r="KKR26" s="58"/>
      <c r="KKS26" s="179"/>
      <c r="KKT26" s="58"/>
      <c r="KKU26" s="179"/>
      <c r="KKV26" s="58"/>
      <c r="KKW26" s="179"/>
      <c r="KKX26" s="58"/>
      <c r="KKY26" s="179"/>
      <c r="KKZ26" s="58"/>
      <c r="KLA26" s="179"/>
      <c r="KLB26" s="58"/>
      <c r="KLC26" s="179"/>
      <c r="KLD26" s="58"/>
      <c r="KLE26" s="179"/>
      <c r="KLF26" s="58"/>
      <c r="KLG26" s="179"/>
      <c r="KLH26" s="58"/>
      <c r="KLI26" s="179"/>
      <c r="KLJ26" s="58"/>
      <c r="KLK26" s="179"/>
      <c r="KLL26" s="58"/>
      <c r="KLM26" s="179"/>
      <c r="KLN26" s="58"/>
      <c r="KLO26" s="179"/>
      <c r="KLP26" s="58"/>
      <c r="KLQ26" s="179"/>
      <c r="KLR26" s="58"/>
      <c r="KLS26" s="179"/>
      <c r="KLT26" s="58"/>
      <c r="KLU26" s="179"/>
      <c r="KLV26" s="58"/>
      <c r="KLW26" s="179"/>
      <c r="KLX26" s="58"/>
      <c r="KLY26" s="179"/>
      <c r="KLZ26" s="58"/>
      <c r="KMA26" s="179"/>
      <c r="KMB26" s="58"/>
      <c r="KMC26" s="179"/>
      <c r="KMD26" s="58"/>
      <c r="KME26" s="179"/>
      <c r="KMF26" s="58"/>
      <c r="KMG26" s="179"/>
      <c r="KMH26" s="58"/>
      <c r="KMI26" s="179"/>
      <c r="KMJ26" s="58"/>
      <c r="KMK26" s="179"/>
      <c r="KML26" s="58"/>
      <c r="KMM26" s="179"/>
      <c r="KMN26" s="58"/>
      <c r="KMO26" s="179"/>
      <c r="KMP26" s="58"/>
      <c r="KMQ26" s="179"/>
      <c r="KMR26" s="58"/>
      <c r="KMS26" s="179"/>
      <c r="KMT26" s="58"/>
      <c r="KMU26" s="179"/>
      <c r="KMV26" s="58"/>
      <c r="KMW26" s="179"/>
      <c r="KMX26" s="58"/>
      <c r="KMY26" s="179"/>
      <c r="KMZ26" s="58"/>
      <c r="KNA26" s="179"/>
      <c r="KNB26" s="58"/>
      <c r="KNC26" s="179"/>
      <c r="KND26" s="58"/>
      <c r="KNE26" s="179"/>
      <c r="KNF26" s="58"/>
      <c r="KNG26" s="179"/>
      <c r="KNH26" s="58"/>
      <c r="KNI26" s="179"/>
      <c r="KNJ26" s="58"/>
      <c r="KNK26" s="179"/>
      <c r="KNL26" s="58"/>
      <c r="KNM26" s="179"/>
      <c r="KNN26" s="58"/>
      <c r="KNO26" s="179"/>
      <c r="KNP26" s="58"/>
      <c r="KNQ26" s="179"/>
      <c r="KNR26" s="58"/>
      <c r="KNS26" s="179"/>
      <c r="KNT26" s="58"/>
      <c r="KNU26" s="179"/>
      <c r="KNV26" s="58"/>
      <c r="KNW26" s="179"/>
      <c r="KNX26" s="58"/>
      <c r="KNY26" s="179"/>
      <c r="KNZ26" s="58"/>
      <c r="KOA26" s="179"/>
      <c r="KOB26" s="58"/>
      <c r="KOC26" s="179"/>
      <c r="KOD26" s="58"/>
      <c r="KOE26" s="179"/>
      <c r="KOF26" s="58"/>
      <c r="KOG26" s="179"/>
      <c r="KOH26" s="58"/>
      <c r="KOI26" s="179"/>
      <c r="KOJ26" s="58"/>
      <c r="KOK26" s="179"/>
      <c r="KOL26" s="58"/>
      <c r="KOM26" s="179"/>
      <c r="KON26" s="58"/>
      <c r="KOO26" s="179"/>
      <c r="KOP26" s="58"/>
      <c r="KOQ26" s="179"/>
      <c r="KOR26" s="58"/>
      <c r="KOS26" s="179"/>
      <c r="KOT26" s="58"/>
      <c r="KOU26" s="179"/>
      <c r="KOV26" s="58"/>
      <c r="KOW26" s="179"/>
      <c r="KOX26" s="58"/>
      <c r="KOY26" s="179"/>
      <c r="KOZ26" s="58"/>
      <c r="KPA26" s="179"/>
      <c r="KPB26" s="58"/>
      <c r="KPC26" s="179"/>
      <c r="KPD26" s="58"/>
      <c r="KPE26" s="179"/>
      <c r="KPF26" s="58"/>
      <c r="KPG26" s="179"/>
      <c r="KPH26" s="58"/>
      <c r="KPI26" s="179"/>
      <c r="KPJ26" s="58"/>
      <c r="KPK26" s="179"/>
      <c r="KPL26" s="58"/>
      <c r="KPM26" s="179"/>
      <c r="KPN26" s="58"/>
      <c r="KPO26" s="179"/>
      <c r="KPP26" s="58"/>
      <c r="KPQ26" s="179"/>
      <c r="KPR26" s="58"/>
      <c r="KPS26" s="179"/>
      <c r="KPT26" s="58"/>
      <c r="KPU26" s="179"/>
      <c r="KPV26" s="58"/>
      <c r="KPW26" s="179"/>
      <c r="KPX26" s="58"/>
      <c r="KPY26" s="179"/>
      <c r="KPZ26" s="58"/>
      <c r="KQA26" s="179"/>
      <c r="KQB26" s="58"/>
      <c r="KQC26" s="179"/>
      <c r="KQD26" s="58"/>
      <c r="KQE26" s="179"/>
      <c r="KQF26" s="58"/>
      <c r="KQG26" s="179"/>
      <c r="KQH26" s="58"/>
      <c r="KQI26" s="179"/>
      <c r="KQJ26" s="58"/>
      <c r="KQK26" s="179"/>
      <c r="KQL26" s="58"/>
      <c r="KQM26" s="179"/>
      <c r="KQN26" s="58"/>
      <c r="KQO26" s="179"/>
      <c r="KQP26" s="58"/>
      <c r="KQQ26" s="179"/>
      <c r="KQR26" s="58"/>
      <c r="KQS26" s="179"/>
      <c r="KQT26" s="58"/>
      <c r="KQU26" s="179"/>
      <c r="KQV26" s="58"/>
      <c r="KQW26" s="179"/>
      <c r="KQX26" s="58"/>
      <c r="KQY26" s="179"/>
      <c r="KQZ26" s="58"/>
      <c r="KRA26" s="179"/>
      <c r="KRB26" s="58"/>
      <c r="KRC26" s="179"/>
      <c r="KRD26" s="58"/>
      <c r="KRE26" s="179"/>
      <c r="KRF26" s="58"/>
      <c r="KRG26" s="179"/>
      <c r="KRH26" s="58"/>
      <c r="KRI26" s="179"/>
      <c r="KRJ26" s="58"/>
      <c r="KRK26" s="179"/>
      <c r="KRL26" s="58"/>
      <c r="KRM26" s="179"/>
      <c r="KRN26" s="58"/>
      <c r="KRO26" s="179"/>
      <c r="KRP26" s="58"/>
      <c r="KRQ26" s="179"/>
      <c r="KRR26" s="58"/>
      <c r="KRS26" s="179"/>
      <c r="KRT26" s="58"/>
      <c r="KRU26" s="179"/>
      <c r="KRV26" s="58"/>
      <c r="KRW26" s="179"/>
      <c r="KRX26" s="58"/>
      <c r="KRY26" s="179"/>
      <c r="KRZ26" s="58"/>
      <c r="KSA26" s="179"/>
      <c r="KSB26" s="58"/>
      <c r="KSC26" s="179"/>
      <c r="KSD26" s="58"/>
      <c r="KSE26" s="179"/>
      <c r="KSF26" s="58"/>
      <c r="KSG26" s="179"/>
      <c r="KSH26" s="58"/>
      <c r="KSI26" s="179"/>
      <c r="KSJ26" s="58"/>
      <c r="KSK26" s="179"/>
      <c r="KSL26" s="58"/>
      <c r="KSM26" s="179"/>
      <c r="KSN26" s="58"/>
      <c r="KSO26" s="179"/>
      <c r="KSP26" s="58"/>
      <c r="KSQ26" s="179"/>
      <c r="KSR26" s="58"/>
      <c r="KSS26" s="179"/>
      <c r="KST26" s="58"/>
      <c r="KSU26" s="179"/>
      <c r="KSV26" s="58"/>
      <c r="KSW26" s="179"/>
      <c r="KSX26" s="58"/>
      <c r="KSY26" s="179"/>
      <c r="KSZ26" s="58"/>
      <c r="KTA26" s="179"/>
      <c r="KTB26" s="58"/>
      <c r="KTC26" s="179"/>
      <c r="KTD26" s="58"/>
      <c r="KTE26" s="179"/>
      <c r="KTF26" s="58"/>
      <c r="KTG26" s="179"/>
      <c r="KTH26" s="58"/>
      <c r="KTI26" s="179"/>
      <c r="KTJ26" s="58"/>
      <c r="KTK26" s="179"/>
      <c r="KTL26" s="58"/>
      <c r="KTM26" s="179"/>
      <c r="KTN26" s="58"/>
      <c r="KTO26" s="179"/>
      <c r="KTP26" s="58"/>
      <c r="KTQ26" s="179"/>
      <c r="KTR26" s="58"/>
      <c r="KTS26" s="179"/>
      <c r="KTT26" s="58"/>
      <c r="KTU26" s="179"/>
      <c r="KTV26" s="58"/>
      <c r="KTW26" s="179"/>
      <c r="KTX26" s="58"/>
      <c r="KTY26" s="179"/>
      <c r="KTZ26" s="58"/>
      <c r="KUA26" s="179"/>
      <c r="KUB26" s="58"/>
      <c r="KUC26" s="179"/>
      <c r="KUD26" s="58"/>
      <c r="KUE26" s="179"/>
      <c r="KUF26" s="58"/>
      <c r="KUG26" s="179"/>
      <c r="KUH26" s="58"/>
      <c r="KUI26" s="179"/>
      <c r="KUJ26" s="58"/>
      <c r="KUK26" s="179"/>
      <c r="KUL26" s="58"/>
      <c r="KUM26" s="179"/>
      <c r="KUN26" s="58"/>
      <c r="KUO26" s="179"/>
      <c r="KUP26" s="58"/>
      <c r="KUQ26" s="179"/>
      <c r="KUR26" s="58"/>
      <c r="KUS26" s="179"/>
      <c r="KUT26" s="58"/>
      <c r="KUU26" s="179"/>
      <c r="KUV26" s="58"/>
      <c r="KUW26" s="179"/>
      <c r="KUX26" s="58"/>
      <c r="KUY26" s="179"/>
      <c r="KUZ26" s="58"/>
      <c r="KVA26" s="179"/>
      <c r="KVB26" s="58"/>
      <c r="KVC26" s="179"/>
      <c r="KVD26" s="58"/>
      <c r="KVE26" s="179"/>
      <c r="KVF26" s="58"/>
      <c r="KVG26" s="179"/>
      <c r="KVH26" s="58"/>
      <c r="KVI26" s="179"/>
      <c r="KVJ26" s="58"/>
      <c r="KVK26" s="179"/>
      <c r="KVL26" s="58"/>
      <c r="KVM26" s="179"/>
      <c r="KVN26" s="58"/>
      <c r="KVO26" s="179"/>
      <c r="KVP26" s="58"/>
      <c r="KVQ26" s="179"/>
      <c r="KVR26" s="58"/>
      <c r="KVS26" s="179"/>
      <c r="KVT26" s="58"/>
      <c r="KVU26" s="179"/>
      <c r="KVV26" s="58"/>
      <c r="KVW26" s="179"/>
      <c r="KVX26" s="58"/>
      <c r="KVY26" s="179"/>
      <c r="KVZ26" s="58"/>
      <c r="KWA26" s="179"/>
      <c r="KWB26" s="58"/>
      <c r="KWC26" s="179"/>
      <c r="KWD26" s="58"/>
      <c r="KWE26" s="179"/>
      <c r="KWF26" s="58"/>
      <c r="KWG26" s="179"/>
      <c r="KWH26" s="58"/>
      <c r="KWI26" s="179"/>
      <c r="KWJ26" s="58"/>
      <c r="KWK26" s="179"/>
      <c r="KWL26" s="58"/>
      <c r="KWM26" s="179"/>
      <c r="KWN26" s="58"/>
      <c r="KWO26" s="179"/>
      <c r="KWP26" s="58"/>
      <c r="KWQ26" s="179"/>
      <c r="KWR26" s="58"/>
      <c r="KWS26" s="179"/>
      <c r="KWT26" s="58"/>
      <c r="KWU26" s="179"/>
      <c r="KWV26" s="58"/>
      <c r="KWW26" s="179"/>
      <c r="KWX26" s="58"/>
      <c r="KWY26" s="179"/>
      <c r="KWZ26" s="58"/>
      <c r="KXA26" s="179"/>
      <c r="KXB26" s="58"/>
      <c r="KXC26" s="179"/>
      <c r="KXD26" s="58"/>
      <c r="KXE26" s="179"/>
      <c r="KXF26" s="58"/>
      <c r="KXG26" s="179"/>
      <c r="KXH26" s="58"/>
      <c r="KXI26" s="179"/>
      <c r="KXJ26" s="58"/>
      <c r="KXK26" s="179"/>
      <c r="KXL26" s="58"/>
      <c r="KXM26" s="179"/>
      <c r="KXN26" s="58"/>
      <c r="KXO26" s="179"/>
      <c r="KXP26" s="58"/>
      <c r="KXQ26" s="179"/>
      <c r="KXR26" s="58"/>
      <c r="KXS26" s="179"/>
      <c r="KXT26" s="58"/>
      <c r="KXU26" s="179"/>
      <c r="KXV26" s="58"/>
      <c r="KXW26" s="179"/>
      <c r="KXX26" s="58"/>
      <c r="KXY26" s="179"/>
      <c r="KXZ26" s="58"/>
      <c r="KYA26" s="179"/>
      <c r="KYB26" s="58"/>
      <c r="KYC26" s="179"/>
      <c r="KYD26" s="58"/>
      <c r="KYE26" s="179"/>
      <c r="KYF26" s="58"/>
      <c r="KYG26" s="179"/>
      <c r="KYH26" s="58"/>
      <c r="KYI26" s="179"/>
      <c r="KYJ26" s="58"/>
      <c r="KYK26" s="179"/>
      <c r="KYL26" s="58"/>
      <c r="KYM26" s="179"/>
      <c r="KYN26" s="58"/>
      <c r="KYO26" s="179"/>
      <c r="KYP26" s="58"/>
      <c r="KYQ26" s="179"/>
      <c r="KYR26" s="58"/>
      <c r="KYS26" s="179"/>
      <c r="KYT26" s="58"/>
      <c r="KYU26" s="179"/>
      <c r="KYV26" s="58"/>
      <c r="KYW26" s="179"/>
      <c r="KYX26" s="58"/>
      <c r="KYY26" s="179"/>
      <c r="KYZ26" s="58"/>
      <c r="KZA26" s="179"/>
      <c r="KZB26" s="58"/>
      <c r="KZC26" s="179"/>
      <c r="KZD26" s="58"/>
      <c r="KZE26" s="179"/>
      <c r="KZF26" s="58"/>
      <c r="KZG26" s="179"/>
      <c r="KZH26" s="58"/>
      <c r="KZI26" s="179"/>
      <c r="KZJ26" s="58"/>
      <c r="KZK26" s="179"/>
      <c r="KZL26" s="58"/>
      <c r="KZM26" s="179"/>
      <c r="KZN26" s="58"/>
      <c r="KZO26" s="179"/>
      <c r="KZP26" s="58"/>
      <c r="KZQ26" s="179"/>
      <c r="KZR26" s="58"/>
      <c r="KZS26" s="179"/>
      <c r="KZT26" s="58"/>
      <c r="KZU26" s="179"/>
      <c r="KZV26" s="58"/>
      <c r="KZW26" s="179"/>
      <c r="KZX26" s="58"/>
      <c r="KZY26" s="179"/>
      <c r="KZZ26" s="58"/>
      <c r="LAA26" s="179"/>
      <c r="LAB26" s="58"/>
      <c r="LAC26" s="179"/>
      <c r="LAD26" s="58"/>
      <c r="LAE26" s="179"/>
      <c r="LAF26" s="58"/>
      <c r="LAG26" s="179"/>
      <c r="LAH26" s="58"/>
      <c r="LAI26" s="179"/>
      <c r="LAJ26" s="58"/>
      <c r="LAK26" s="179"/>
      <c r="LAL26" s="58"/>
      <c r="LAM26" s="179"/>
      <c r="LAN26" s="58"/>
      <c r="LAO26" s="179"/>
      <c r="LAP26" s="58"/>
      <c r="LAQ26" s="179"/>
      <c r="LAR26" s="58"/>
      <c r="LAS26" s="179"/>
      <c r="LAT26" s="58"/>
      <c r="LAU26" s="179"/>
      <c r="LAV26" s="58"/>
      <c r="LAW26" s="179"/>
      <c r="LAX26" s="58"/>
      <c r="LAY26" s="179"/>
      <c r="LAZ26" s="58"/>
      <c r="LBA26" s="179"/>
      <c r="LBB26" s="58"/>
      <c r="LBC26" s="179"/>
      <c r="LBD26" s="58"/>
      <c r="LBE26" s="179"/>
      <c r="LBF26" s="58"/>
      <c r="LBG26" s="179"/>
      <c r="LBH26" s="58"/>
      <c r="LBI26" s="179"/>
      <c r="LBJ26" s="58"/>
      <c r="LBK26" s="179"/>
      <c r="LBL26" s="58"/>
      <c r="LBM26" s="179"/>
      <c r="LBN26" s="58"/>
      <c r="LBO26" s="179"/>
      <c r="LBP26" s="58"/>
      <c r="LBQ26" s="179"/>
      <c r="LBR26" s="58"/>
      <c r="LBS26" s="179"/>
      <c r="LBT26" s="58"/>
      <c r="LBU26" s="179"/>
      <c r="LBV26" s="58"/>
      <c r="LBW26" s="179"/>
      <c r="LBX26" s="58"/>
      <c r="LBY26" s="179"/>
      <c r="LBZ26" s="58"/>
      <c r="LCA26" s="179"/>
      <c r="LCB26" s="58"/>
      <c r="LCC26" s="179"/>
      <c r="LCD26" s="58"/>
      <c r="LCE26" s="179"/>
      <c r="LCF26" s="58"/>
      <c r="LCG26" s="179"/>
      <c r="LCH26" s="58"/>
      <c r="LCI26" s="179"/>
      <c r="LCJ26" s="58"/>
      <c r="LCK26" s="179"/>
      <c r="LCL26" s="58"/>
      <c r="LCM26" s="179"/>
      <c r="LCN26" s="58"/>
      <c r="LCO26" s="179"/>
      <c r="LCP26" s="58"/>
      <c r="LCQ26" s="179"/>
      <c r="LCR26" s="58"/>
      <c r="LCS26" s="179"/>
      <c r="LCT26" s="58"/>
      <c r="LCU26" s="179"/>
      <c r="LCV26" s="58"/>
      <c r="LCW26" s="179"/>
      <c r="LCX26" s="58"/>
      <c r="LCY26" s="179"/>
      <c r="LCZ26" s="58"/>
      <c r="LDA26" s="179"/>
      <c r="LDB26" s="58"/>
      <c r="LDC26" s="179"/>
      <c r="LDD26" s="58"/>
      <c r="LDE26" s="179"/>
      <c r="LDF26" s="58"/>
      <c r="LDG26" s="179"/>
      <c r="LDH26" s="58"/>
      <c r="LDI26" s="179"/>
      <c r="LDJ26" s="58"/>
      <c r="LDK26" s="179"/>
      <c r="LDL26" s="58"/>
      <c r="LDM26" s="179"/>
      <c r="LDN26" s="58"/>
      <c r="LDO26" s="179"/>
      <c r="LDP26" s="58"/>
      <c r="LDQ26" s="179"/>
      <c r="LDR26" s="58"/>
      <c r="LDS26" s="179"/>
      <c r="LDT26" s="58"/>
      <c r="LDU26" s="179"/>
      <c r="LDV26" s="58"/>
      <c r="LDW26" s="179"/>
      <c r="LDX26" s="58"/>
      <c r="LDY26" s="179"/>
      <c r="LDZ26" s="58"/>
      <c r="LEA26" s="179"/>
      <c r="LEB26" s="58"/>
      <c r="LEC26" s="179"/>
      <c r="LED26" s="58"/>
      <c r="LEE26" s="179"/>
      <c r="LEF26" s="58"/>
      <c r="LEG26" s="179"/>
      <c r="LEH26" s="58"/>
      <c r="LEI26" s="179"/>
      <c r="LEJ26" s="58"/>
      <c r="LEK26" s="179"/>
      <c r="LEL26" s="58"/>
      <c r="LEM26" s="179"/>
      <c r="LEN26" s="58"/>
      <c r="LEO26" s="179"/>
      <c r="LEP26" s="58"/>
      <c r="LEQ26" s="179"/>
      <c r="LER26" s="58"/>
      <c r="LES26" s="179"/>
      <c r="LET26" s="58"/>
      <c r="LEU26" s="179"/>
      <c r="LEV26" s="58"/>
      <c r="LEW26" s="179"/>
      <c r="LEX26" s="58"/>
      <c r="LEY26" s="179"/>
      <c r="LEZ26" s="58"/>
      <c r="LFA26" s="179"/>
      <c r="LFB26" s="58"/>
      <c r="LFC26" s="179"/>
      <c r="LFD26" s="58"/>
      <c r="LFE26" s="179"/>
      <c r="LFF26" s="58"/>
      <c r="LFG26" s="179"/>
      <c r="LFH26" s="58"/>
      <c r="LFI26" s="179"/>
      <c r="LFJ26" s="58"/>
      <c r="LFK26" s="179"/>
      <c r="LFL26" s="58"/>
      <c r="LFM26" s="179"/>
      <c r="LFN26" s="58"/>
      <c r="LFO26" s="179"/>
      <c r="LFP26" s="58"/>
      <c r="LFQ26" s="179"/>
      <c r="LFR26" s="58"/>
      <c r="LFS26" s="179"/>
      <c r="LFT26" s="58"/>
      <c r="LFU26" s="179"/>
      <c r="LFV26" s="58"/>
      <c r="LFW26" s="179"/>
      <c r="LFX26" s="58"/>
      <c r="LFY26" s="179"/>
      <c r="LFZ26" s="58"/>
      <c r="LGA26" s="179"/>
      <c r="LGB26" s="58"/>
      <c r="LGC26" s="179"/>
      <c r="LGD26" s="58"/>
      <c r="LGE26" s="179"/>
      <c r="LGF26" s="58"/>
      <c r="LGG26" s="179"/>
      <c r="LGH26" s="58"/>
      <c r="LGI26" s="179"/>
      <c r="LGJ26" s="58"/>
      <c r="LGK26" s="179"/>
      <c r="LGL26" s="58"/>
      <c r="LGM26" s="179"/>
      <c r="LGN26" s="58"/>
      <c r="LGO26" s="179"/>
      <c r="LGP26" s="58"/>
      <c r="LGQ26" s="179"/>
      <c r="LGR26" s="58"/>
      <c r="LGS26" s="179"/>
      <c r="LGT26" s="58"/>
      <c r="LGU26" s="179"/>
      <c r="LGV26" s="58"/>
      <c r="LGW26" s="179"/>
      <c r="LGX26" s="58"/>
      <c r="LGY26" s="179"/>
      <c r="LGZ26" s="58"/>
      <c r="LHA26" s="179"/>
      <c r="LHB26" s="58"/>
      <c r="LHC26" s="179"/>
      <c r="LHD26" s="58"/>
      <c r="LHE26" s="179"/>
      <c r="LHF26" s="58"/>
      <c r="LHG26" s="179"/>
      <c r="LHH26" s="58"/>
      <c r="LHI26" s="179"/>
      <c r="LHJ26" s="58"/>
      <c r="LHK26" s="179"/>
      <c r="LHL26" s="58"/>
      <c r="LHM26" s="179"/>
      <c r="LHN26" s="58"/>
      <c r="LHO26" s="179"/>
      <c r="LHP26" s="58"/>
      <c r="LHQ26" s="179"/>
      <c r="LHR26" s="58"/>
      <c r="LHS26" s="179"/>
      <c r="LHT26" s="58"/>
      <c r="LHU26" s="179"/>
      <c r="LHV26" s="58"/>
      <c r="LHW26" s="179"/>
      <c r="LHX26" s="58"/>
      <c r="LHY26" s="179"/>
      <c r="LHZ26" s="58"/>
      <c r="LIA26" s="179"/>
      <c r="LIB26" s="58"/>
      <c r="LIC26" s="179"/>
      <c r="LID26" s="58"/>
      <c r="LIE26" s="179"/>
      <c r="LIF26" s="58"/>
      <c r="LIG26" s="179"/>
      <c r="LIH26" s="58"/>
      <c r="LII26" s="179"/>
      <c r="LIJ26" s="58"/>
      <c r="LIK26" s="179"/>
      <c r="LIL26" s="58"/>
      <c r="LIM26" s="179"/>
      <c r="LIN26" s="58"/>
      <c r="LIO26" s="179"/>
      <c r="LIP26" s="58"/>
      <c r="LIQ26" s="179"/>
      <c r="LIR26" s="58"/>
      <c r="LIS26" s="179"/>
      <c r="LIT26" s="58"/>
      <c r="LIU26" s="179"/>
      <c r="LIV26" s="58"/>
      <c r="LIW26" s="179"/>
      <c r="LIX26" s="58"/>
      <c r="LIY26" s="179"/>
      <c r="LIZ26" s="58"/>
      <c r="LJA26" s="179"/>
      <c r="LJB26" s="58"/>
      <c r="LJC26" s="179"/>
      <c r="LJD26" s="58"/>
      <c r="LJE26" s="179"/>
      <c r="LJF26" s="58"/>
      <c r="LJG26" s="179"/>
      <c r="LJH26" s="58"/>
      <c r="LJI26" s="179"/>
      <c r="LJJ26" s="58"/>
      <c r="LJK26" s="179"/>
      <c r="LJL26" s="58"/>
      <c r="LJM26" s="179"/>
      <c r="LJN26" s="58"/>
      <c r="LJO26" s="179"/>
      <c r="LJP26" s="58"/>
      <c r="LJQ26" s="179"/>
      <c r="LJR26" s="58"/>
      <c r="LJS26" s="179"/>
      <c r="LJT26" s="58"/>
      <c r="LJU26" s="179"/>
      <c r="LJV26" s="58"/>
      <c r="LJW26" s="179"/>
      <c r="LJX26" s="58"/>
      <c r="LJY26" s="179"/>
      <c r="LJZ26" s="58"/>
      <c r="LKA26" s="179"/>
      <c r="LKB26" s="58"/>
      <c r="LKC26" s="179"/>
      <c r="LKD26" s="58"/>
      <c r="LKE26" s="179"/>
      <c r="LKF26" s="58"/>
      <c r="LKG26" s="179"/>
      <c r="LKH26" s="58"/>
      <c r="LKI26" s="179"/>
      <c r="LKJ26" s="58"/>
      <c r="LKK26" s="179"/>
      <c r="LKL26" s="58"/>
      <c r="LKM26" s="179"/>
      <c r="LKN26" s="58"/>
      <c r="LKO26" s="179"/>
      <c r="LKP26" s="58"/>
      <c r="LKQ26" s="179"/>
      <c r="LKR26" s="58"/>
      <c r="LKS26" s="179"/>
      <c r="LKT26" s="58"/>
      <c r="LKU26" s="179"/>
      <c r="LKV26" s="58"/>
      <c r="LKW26" s="179"/>
      <c r="LKX26" s="58"/>
      <c r="LKY26" s="179"/>
      <c r="LKZ26" s="58"/>
      <c r="LLA26" s="179"/>
      <c r="LLB26" s="58"/>
      <c r="LLC26" s="179"/>
      <c r="LLD26" s="58"/>
      <c r="LLE26" s="179"/>
      <c r="LLF26" s="58"/>
      <c r="LLG26" s="179"/>
      <c r="LLH26" s="58"/>
      <c r="LLI26" s="179"/>
      <c r="LLJ26" s="58"/>
      <c r="LLK26" s="179"/>
      <c r="LLL26" s="58"/>
      <c r="LLM26" s="179"/>
      <c r="LLN26" s="58"/>
      <c r="LLO26" s="179"/>
      <c r="LLP26" s="58"/>
      <c r="LLQ26" s="179"/>
      <c r="LLR26" s="58"/>
      <c r="LLS26" s="179"/>
      <c r="LLT26" s="58"/>
      <c r="LLU26" s="179"/>
      <c r="LLV26" s="58"/>
      <c r="LLW26" s="179"/>
      <c r="LLX26" s="58"/>
      <c r="LLY26" s="179"/>
      <c r="LLZ26" s="58"/>
      <c r="LMA26" s="179"/>
      <c r="LMB26" s="58"/>
      <c r="LMC26" s="179"/>
      <c r="LMD26" s="58"/>
      <c r="LME26" s="179"/>
      <c r="LMF26" s="58"/>
      <c r="LMG26" s="179"/>
      <c r="LMH26" s="58"/>
      <c r="LMI26" s="179"/>
      <c r="LMJ26" s="58"/>
      <c r="LMK26" s="179"/>
      <c r="LML26" s="58"/>
      <c r="LMM26" s="179"/>
      <c r="LMN26" s="58"/>
      <c r="LMO26" s="179"/>
      <c r="LMP26" s="58"/>
      <c r="LMQ26" s="179"/>
      <c r="LMR26" s="58"/>
      <c r="LMS26" s="179"/>
      <c r="LMT26" s="58"/>
      <c r="LMU26" s="179"/>
      <c r="LMV26" s="58"/>
      <c r="LMW26" s="179"/>
      <c r="LMX26" s="58"/>
      <c r="LMY26" s="179"/>
      <c r="LMZ26" s="58"/>
      <c r="LNA26" s="179"/>
      <c r="LNB26" s="58"/>
      <c r="LNC26" s="179"/>
      <c r="LND26" s="58"/>
      <c r="LNE26" s="179"/>
      <c r="LNF26" s="58"/>
      <c r="LNG26" s="179"/>
      <c r="LNH26" s="58"/>
      <c r="LNI26" s="179"/>
      <c r="LNJ26" s="58"/>
      <c r="LNK26" s="179"/>
      <c r="LNL26" s="58"/>
      <c r="LNM26" s="179"/>
      <c r="LNN26" s="58"/>
      <c r="LNO26" s="179"/>
      <c r="LNP26" s="58"/>
      <c r="LNQ26" s="179"/>
      <c r="LNR26" s="58"/>
      <c r="LNS26" s="179"/>
      <c r="LNT26" s="58"/>
      <c r="LNU26" s="179"/>
      <c r="LNV26" s="58"/>
      <c r="LNW26" s="179"/>
      <c r="LNX26" s="58"/>
      <c r="LNY26" s="179"/>
      <c r="LNZ26" s="58"/>
      <c r="LOA26" s="179"/>
      <c r="LOB26" s="58"/>
      <c r="LOC26" s="179"/>
      <c r="LOD26" s="58"/>
      <c r="LOE26" s="179"/>
      <c r="LOF26" s="58"/>
      <c r="LOG26" s="179"/>
      <c r="LOH26" s="58"/>
      <c r="LOI26" s="179"/>
      <c r="LOJ26" s="58"/>
      <c r="LOK26" s="179"/>
      <c r="LOL26" s="58"/>
      <c r="LOM26" s="179"/>
      <c r="LON26" s="58"/>
      <c r="LOO26" s="179"/>
      <c r="LOP26" s="58"/>
      <c r="LOQ26" s="179"/>
      <c r="LOR26" s="58"/>
      <c r="LOS26" s="179"/>
      <c r="LOT26" s="58"/>
      <c r="LOU26" s="179"/>
      <c r="LOV26" s="58"/>
      <c r="LOW26" s="179"/>
      <c r="LOX26" s="58"/>
      <c r="LOY26" s="179"/>
      <c r="LOZ26" s="58"/>
      <c r="LPA26" s="179"/>
      <c r="LPB26" s="58"/>
      <c r="LPC26" s="179"/>
      <c r="LPD26" s="58"/>
      <c r="LPE26" s="179"/>
      <c r="LPF26" s="58"/>
      <c r="LPG26" s="179"/>
      <c r="LPH26" s="58"/>
      <c r="LPI26" s="179"/>
      <c r="LPJ26" s="58"/>
      <c r="LPK26" s="179"/>
      <c r="LPL26" s="58"/>
      <c r="LPM26" s="179"/>
      <c r="LPN26" s="58"/>
      <c r="LPO26" s="179"/>
      <c r="LPP26" s="58"/>
      <c r="LPQ26" s="179"/>
      <c r="LPR26" s="58"/>
      <c r="LPS26" s="179"/>
      <c r="LPT26" s="58"/>
      <c r="LPU26" s="179"/>
      <c r="LPV26" s="58"/>
      <c r="LPW26" s="179"/>
      <c r="LPX26" s="58"/>
      <c r="LPY26" s="179"/>
      <c r="LPZ26" s="58"/>
      <c r="LQA26" s="179"/>
      <c r="LQB26" s="58"/>
      <c r="LQC26" s="179"/>
      <c r="LQD26" s="58"/>
      <c r="LQE26" s="179"/>
      <c r="LQF26" s="58"/>
      <c r="LQG26" s="179"/>
      <c r="LQH26" s="58"/>
      <c r="LQI26" s="179"/>
      <c r="LQJ26" s="58"/>
      <c r="LQK26" s="179"/>
      <c r="LQL26" s="58"/>
      <c r="LQM26" s="179"/>
      <c r="LQN26" s="58"/>
      <c r="LQO26" s="179"/>
      <c r="LQP26" s="58"/>
      <c r="LQQ26" s="179"/>
      <c r="LQR26" s="58"/>
      <c r="LQS26" s="179"/>
      <c r="LQT26" s="58"/>
      <c r="LQU26" s="179"/>
      <c r="LQV26" s="58"/>
      <c r="LQW26" s="179"/>
      <c r="LQX26" s="58"/>
      <c r="LQY26" s="179"/>
      <c r="LQZ26" s="58"/>
      <c r="LRA26" s="179"/>
      <c r="LRB26" s="58"/>
      <c r="LRC26" s="179"/>
      <c r="LRD26" s="58"/>
      <c r="LRE26" s="179"/>
      <c r="LRF26" s="58"/>
      <c r="LRG26" s="179"/>
      <c r="LRH26" s="58"/>
      <c r="LRI26" s="179"/>
      <c r="LRJ26" s="58"/>
      <c r="LRK26" s="179"/>
      <c r="LRL26" s="58"/>
      <c r="LRM26" s="179"/>
      <c r="LRN26" s="58"/>
      <c r="LRO26" s="179"/>
      <c r="LRP26" s="58"/>
      <c r="LRQ26" s="179"/>
      <c r="LRR26" s="58"/>
      <c r="LRS26" s="179"/>
      <c r="LRT26" s="58"/>
      <c r="LRU26" s="179"/>
      <c r="LRV26" s="58"/>
      <c r="LRW26" s="179"/>
      <c r="LRX26" s="58"/>
      <c r="LRY26" s="179"/>
      <c r="LRZ26" s="58"/>
      <c r="LSA26" s="179"/>
      <c r="LSB26" s="58"/>
      <c r="LSC26" s="179"/>
      <c r="LSD26" s="58"/>
      <c r="LSE26" s="179"/>
      <c r="LSF26" s="58"/>
      <c r="LSG26" s="179"/>
      <c r="LSH26" s="58"/>
      <c r="LSI26" s="179"/>
      <c r="LSJ26" s="58"/>
      <c r="LSK26" s="179"/>
      <c r="LSL26" s="58"/>
      <c r="LSM26" s="179"/>
      <c r="LSN26" s="58"/>
      <c r="LSO26" s="179"/>
      <c r="LSP26" s="58"/>
      <c r="LSQ26" s="179"/>
      <c r="LSR26" s="58"/>
      <c r="LSS26" s="179"/>
      <c r="LST26" s="58"/>
      <c r="LSU26" s="179"/>
      <c r="LSV26" s="58"/>
      <c r="LSW26" s="179"/>
      <c r="LSX26" s="58"/>
      <c r="LSY26" s="179"/>
      <c r="LSZ26" s="58"/>
      <c r="LTA26" s="179"/>
      <c r="LTB26" s="58"/>
      <c r="LTC26" s="179"/>
      <c r="LTD26" s="58"/>
      <c r="LTE26" s="179"/>
      <c r="LTF26" s="58"/>
      <c r="LTG26" s="179"/>
      <c r="LTH26" s="58"/>
      <c r="LTI26" s="179"/>
      <c r="LTJ26" s="58"/>
      <c r="LTK26" s="179"/>
      <c r="LTL26" s="58"/>
      <c r="LTM26" s="179"/>
      <c r="LTN26" s="58"/>
      <c r="LTO26" s="179"/>
      <c r="LTP26" s="58"/>
      <c r="LTQ26" s="179"/>
      <c r="LTR26" s="58"/>
      <c r="LTS26" s="179"/>
      <c r="LTT26" s="58"/>
      <c r="LTU26" s="179"/>
      <c r="LTV26" s="58"/>
      <c r="LTW26" s="179"/>
      <c r="LTX26" s="58"/>
      <c r="LTY26" s="179"/>
      <c r="LTZ26" s="58"/>
      <c r="LUA26" s="179"/>
      <c r="LUB26" s="58"/>
      <c r="LUC26" s="179"/>
      <c r="LUD26" s="58"/>
      <c r="LUE26" s="179"/>
      <c r="LUF26" s="58"/>
      <c r="LUG26" s="179"/>
      <c r="LUH26" s="58"/>
      <c r="LUI26" s="179"/>
      <c r="LUJ26" s="58"/>
      <c r="LUK26" s="179"/>
      <c r="LUL26" s="58"/>
      <c r="LUM26" s="179"/>
      <c r="LUN26" s="58"/>
      <c r="LUO26" s="179"/>
      <c r="LUP26" s="58"/>
      <c r="LUQ26" s="179"/>
      <c r="LUR26" s="58"/>
      <c r="LUS26" s="179"/>
      <c r="LUT26" s="58"/>
      <c r="LUU26" s="179"/>
      <c r="LUV26" s="58"/>
      <c r="LUW26" s="179"/>
      <c r="LUX26" s="58"/>
      <c r="LUY26" s="179"/>
      <c r="LUZ26" s="58"/>
      <c r="LVA26" s="179"/>
      <c r="LVB26" s="58"/>
      <c r="LVC26" s="179"/>
      <c r="LVD26" s="58"/>
      <c r="LVE26" s="179"/>
      <c r="LVF26" s="58"/>
      <c r="LVG26" s="179"/>
      <c r="LVH26" s="58"/>
      <c r="LVI26" s="179"/>
      <c r="LVJ26" s="58"/>
      <c r="LVK26" s="179"/>
      <c r="LVL26" s="58"/>
      <c r="LVM26" s="179"/>
      <c r="LVN26" s="58"/>
      <c r="LVO26" s="179"/>
      <c r="LVP26" s="58"/>
      <c r="LVQ26" s="179"/>
      <c r="LVR26" s="58"/>
      <c r="LVS26" s="179"/>
      <c r="LVT26" s="58"/>
      <c r="LVU26" s="179"/>
      <c r="LVV26" s="58"/>
      <c r="LVW26" s="179"/>
      <c r="LVX26" s="58"/>
      <c r="LVY26" s="179"/>
      <c r="LVZ26" s="58"/>
      <c r="LWA26" s="179"/>
      <c r="LWB26" s="58"/>
      <c r="LWC26" s="179"/>
      <c r="LWD26" s="58"/>
      <c r="LWE26" s="179"/>
      <c r="LWF26" s="58"/>
      <c r="LWG26" s="179"/>
      <c r="LWH26" s="58"/>
      <c r="LWI26" s="179"/>
      <c r="LWJ26" s="58"/>
      <c r="LWK26" s="179"/>
      <c r="LWL26" s="58"/>
      <c r="LWM26" s="179"/>
      <c r="LWN26" s="58"/>
      <c r="LWO26" s="179"/>
      <c r="LWP26" s="58"/>
      <c r="LWQ26" s="179"/>
      <c r="LWR26" s="58"/>
      <c r="LWS26" s="179"/>
      <c r="LWT26" s="58"/>
      <c r="LWU26" s="179"/>
      <c r="LWV26" s="58"/>
      <c r="LWW26" s="179"/>
      <c r="LWX26" s="58"/>
      <c r="LWY26" s="179"/>
      <c r="LWZ26" s="58"/>
      <c r="LXA26" s="179"/>
      <c r="LXB26" s="58"/>
      <c r="LXC26" s="179"/>
      <c r="LXD26" s="58"/>
      <c r="LXE26" s="179"/>
      <c r="LXF26" s="58"/>
      <c r="LXG26" s="179"/>
      <c r="LXH26" s="58"/>
      <c r="LXI26" s="179"/>
      <c r="LXJ26" s="58"/>
      <c r="LXK26" s="179"/>
      <c r="LXL26" s="58"/>
      <c r="LXM26" s="179"/>
      <c r="LXN26" s="58"/>
      <c r="LXO26" s="179"/>
      <c r="LXP26" s="58"/>
      <c r="LXQ26" s="179"/>
      <c r="LXR26" s="58"/>
      <c r="LXS26" s="179"/>
      <c r="LXT26" s="58"/>
      <c r="LXU26" s="179"/>
      <c r="LXV26" s="58"/>
      <c r="LXW26" s="179"/>
      <c r="LXX26" s="58"/>
      <c r="LXY26" s="179"/>
      <c r="LXZ26" s="58"/>
      <c r="LYA26" s="179"/>
      <c r="LYB26" s="58"/>
      <c r="LYC26" s="179"/>
      <c r="LYD26" s="58"/>
      <c r="LYE26" s="179"/>
      <c r="LYF26" s="58"/>
      <c r="LYG26" s="179"/>
      <c r="LYH26" s="58"/>
      <c r="LYI26" s="179"/>
      <c r="LYJ26" s="58"/>
      <c r="LYK26" s="179"/>
      <c r="LYL26" s="58"/>
      <c r="LYM26" s="179"/>
      <c r="LYN26" s="58"/>
      <c r="LYO26" s="179"/>
      <c r="LYP26" s="58"/>
      <c r="LYQ26" s="179"/>
      <c r="LYR26" s="58"/>
      <c r="LYS26" s="179"/>
      <c r="LYT26" s="58"/>
      <c r="LYU26" s="179"/>
      <c r="LYV26" s="58"/>
      <c r="LYW26" s="179"/>
      <c r="LYX26" s="58"/>
      <c r="LYY26" s="179"/>
      <c r="LYZ26" s="58"/>
      <c r="LZA26" s="179"/>
      <c r="LZB26" s="58"/>
      <c r="LZC26" s="179"/>
      <c r="LZD26" s="58"/>
      <c r="LZE26" s="179"/>
      <c r="LZF26" s="58"/>
      <c r="LZG26" s="179"/>
      <c r="LZH26" s="58"/>
      <c r="LZI26" s="179"/>
      <c r="LZJ26" s="58"/>
      <c r="LZK26" s="179"/>
      <c r="LZL26" s="58"/>
      <c r="LZM26" s="179"/>
      <c r="LZN26" s="58"/>
      <c r="LZO26" s="179"/>
      <c r="LZP26" s="58"/>
      <c r="LZQ26" s="179"/>
      <c r="LZR26" s="58"/>
      <c r="LZS26" s="179"/>
      <c r="LZT26" s="58"/>
      <c r="LZU26" s="179"/>
      <c r="LZV26" s="58"/>
      <c r="LZW26" s="179"/>
      <c r="LZX26" s="58"/>
      <c r="LZY26" s="179"/>
      <c r="LZZ26" s="58"/>
      <c r="MAA26" s="179"/>
      <c r="MAB26" s="58"/>
      <c r="MAC26" s="179"/>
      <c r="MAD26" s="58"/>
      <c r="MAE26" s="179"/>
      <c r="MAF26" s="58"/>
      <c r="MAG26" s="179"/>
      <c r="MAH26" s="58"/>
      <c r="MAI26" s="179"/>
      <c r="MAJ26" s="58"/>
      <c r="MAK26" s="179"/>
      <c r="MAL26" s="58"/>
      <c r="MAM26" s="179"/>
      <c r="MAN26" s="58"/>
      <c r="MAO26" s="179"/>
      <c r="MAP26" s="58"/>
      <c r="MAQ26" s="179"/>
      <c r="MAR26" s="58"/>
      <c r="MAS26" s="179"/>
      <c r="MAT26" s="58"/>
      <c r="MAU26" s="179"/>
      <c r="MAV26" s="58"/>
      <c r="MAW26" s="179"/>
      <c r="MAX26" s="58"/>
      <c r="MAY26" s="179"/>
      <c r="MAZ26" s="58"/>
      <c r="MBA26" s="179"/>
      <c r="MBB26" s="58"/>
      <c r="MBC26" s="179"/>
      <c r="MBD26" s="58"/>
      <c r="MBE26" s="179"/>
      <c r="MBF26" s="58"/>
      <c r="MBG26" s="179"/>
      <c r="MBH26" s="58"/>
      <c r="MBI26" s="179"/>
      <c r="MBJ26" s="58"/>
      <c r="MBK26" s="179"/>
      <c r="MBL26" s="58"/>
      <c r="MBM26" s="179"/>
      <c r="MBN26" s="58"/>
      <c r="MBO26" s="179"/>
      <c r="MBP26" s="58"/>
      <c r="MBQ26" s="179"/>
      <c r="MBR26" s="58"/>
      <c r="MBS26" s="179"/>
      <c r="MBT26" s="58"/>
      <c r="MBU26" s="179"/>
      <c r="MBV26" s="58"/>
      <c r="MBW26" s="179"/>
      <c r="MBX26" s="58"/>
      <c r="MBY26" s="179"/>
      <c r="MBZ26" s="58"/>
      <c r="MCA26" s="179"/>
      <c r="MCB26" s="58"/>
      <c r="MCC26" s="179"/>
      <c r="MCD26" s="58"/>
      <c r="MCE26" s="179"/>
      <c r="MCF26" s="58"/>
      <c r="MCG26" s="179"/>
      <c r="MCH26" s="58"/>
      <c r="MCI26" s="179"/>
      <c r="MCJ26" s="58"/>
      <c r="MCK26" s="179"/>
      <c r="MCL26" s="58"/>
      <c r="MCM26" s="179"/>
      <c r="MCN26" s="58"/>
      <c r="MCO26" s="179"/>
      <c r="MCP26" s="58"/>
      <c r="MCQ26" s="179"/>
      <c r="MCR26" s="58"/>
      <c r="MCS26" s="179"/>
      <c r="MCT26" s="58"/>
      <c r="MCU26" s="179"/>
      <c r="MCV26" s="58"/>
      <c r="MCW26" s="179"/>
      <c r="MCX26" s="58"/>
      <c r="MCY26" s="179"/>
      <c r="MCZ26" s="58"/>
      <c r="MDA26" s="179"/>
      <c r="MDB26" s="58"/>
      <c r="MDC26" s="179"/>
      <c r="MDD26" s="58"/>
      <c r="MDE26" s="179"/>
      <c r="MDF26" s="58"/>
      <c r="MDG26" s="179"/>
      <c r="MDH26" s="58"/>
      <c r="MDI26" s="179"/>
      <c r="MDJ26" s="58"/>
      <c r="MDK26" s="179"/>
      <c r="MDL26" s="58"/>
      <c r="MDM26" s="179"/>
      <c r="MDN26" s="58"/>
      <c r="MDO26" s="179"/>
      <c r="MDP26" s="58"/>
      <c r="MDQ26" s="179"/>
      <c r="MDR26" s="58"/>
      <c r="MDS26" s="179"/>
      <c r="MDT26" s="58"/>
      <c r="MDU26" s="179"/>
      <c r="MDV26" s="58"/>
      <c r="MDW26" s="179"/>
      <c r="MDX26" s="58"/>
      <c r="MDY26" s="179"/>
      <c r="MDZ26" s="58"/>
      <c r="MEA26" s="179"/>
      <c r="MEB26" s="58"/>
      <c r="MEC26" s="179"/>
      <c r="MED26" s="58"/>
      <c r="MEE26" s="179"/>
      <c r="MEF26" s="58"/>
      <c r="MEG26" s="179"/>
      <c r="MEH26" s="58"/>
      <c r="MEI26" s="179"/>
      <c r="MEJ26" s="58"/>
      <c r="MEK26" s="179"/>
      <c r="MEL26" s="58"/>
      <c r="MEM26" s="179"/>
      <c r="MEN26" s="58"/>
      <c r="MEO26" s="179"/>
      <c r="MEP26" s="58"/>
      <c r="MEQ26" s="179"/>
      <c r="MER26" s="58"/>
      <c r="MES26" s="179"/>
      <c r="MET26" s="58"/>
      <c r="MEU26" s="179"/>
      <c r="MEV26" s="58"/>
      <c r="MEW26" s="179"/>
      <c r="MEX26" s="58"/>
      <c r="MEY26" s="179"/>
      <c r="MEZ26" s="58"/>
      <c r="MFA26" s="179"/>
      <c r="MFB26" s="58"/>
      <c r="MFC26" s="179"/>
      <c r="MFD26" s="58"/>
      <c r="MFE26" s="179"/>
      <c r="MFF26" s="58"/>
      <c r="MFG26" s="179"/>
      <c r="MFH26" s="58"/>
      <c r="MFI26" s="179"/>
      <c r="MFJ26" s="58"/>
      <c r="MFK26" s="179"/>
      <c r="MFL26" s="58"/>
      <c r="MFM26" s="179"/>
      <c r="MFN26" s="58"/>
      <c r="MFO26" s="179"/>
      <c r="MFP26" s="58"/>
      <c r="MFQ26" s="179"/>
      <c r="MFR26" s="58"/>
      <c r="MFS26" s="179"/>
      <c r="MFT26" s="58"/>
      <c r="MFU26" s="179"/>
      <c r="MFV26" s="58"/>
      <c r="MFW26" s="179"/>
      <c r="MFX26" s="58"/>
      <c r="MFY26" s="179"/>
      <c r="MFZ26" s="58"/>
      <c r="MGA26" s="179"/>
      <c r="MGB26" s="58"/>
      <c r="MGC26" s="179"/>
      <c r="MGD26" s="58"/>
      <c r="MGE26" s="179"/>
      <c r="MGF26" s="58"/>
      <c r="MGG26" s="179"/>
      <c r="MGH26" s="58"/>
      <c r="MGI26" s="179"/>
      <c r="MGJ26" s="58"/>
      <c r="MGK26" s="179"/>
      <c r="MGL26" s="58"/>
      <c r="MGM26" s="179"/>
      <c r="MGN26" s="58"/>
      <c r="MGO26" s="179"/>
      <c r="MGP26" s="58"/>
      <c r="MGQ26" s="179"/>
      <c r="MGR26" s="58"/>
      <c r="MGS26" s="179"/>
      <c r="MGT26" s="58"/>
      <c r="MGU26" s="179"/>
      <c r="MGV26" s="58"/>
      <c r="MGW26" s="179"/>
      <c r="MGX26" s="58"/>
      <c r="MGY26" s="179"/>
      <c r="MGZ26" s="58"/>
      <c r="MHA26" s="179"/>
      <c r="MHB26" s="58"/>
      <c r="MHC26" s="179"/>
      <c r="MHD26" s="58"/>
      <c r="MHE26" s="179"/>
      <c r="MHF26" s="58"/>
      <c r="MHG26" s="179"/>
      <c r="MHH26" s="58"/>
      <c r="MHI26" s="179"/>
      <c r="MHJ26" s="58"/>
      <c r="MHK26" s="179"/>
      <c r="MHL26" s="58"/>
      <c r="MHM26" s="179"/>
      <c r="MHN26" s="58"/>
      <c r="MHO26" s="179"/>
      <c r="MHP26" s="58"/>
      <c r="MHQ26" s="179"/>
      <c r="MHR26" s="58"/>
      <c r="MHS26" s="179"/>
      <c r="MHT26" s="58"/>
      <c r="MHU26" s="179"/>
      <c r="MHV26" s="58"/>
      <c r="MHW26" s="179"/>
      <c r="MHX26" s="58"/>
      <c r="MHY26" s="179"/>
      <c r="MHZ26" s="58"/>
      <c r="MIA26" s="179"/>
      <c r="MIB26" s="58"/>
      <c r="MIC26" s="179"/>
      <c r="MID26" s="58"/>
      <c r="MIE26" s="179"/>
      <c r="MIF26" s="58"/>
      <c r="MIG26" s="179"/>
      <c r="MIH26" s="58"/>
      <c r="MII26" s="179"/>
      <c r="MIJ26" s="58"/>
      <c r="MIK26" s="179"/>
      <c r="MIL26" s="58"/>
      <c r="MIM26" s="179"/>
      <c r="MIN26" s="58"/>
      <c r="MIO26" s="179"/>
      <c r="MIP26" s="58"/>
      <c r="MIQ26" s="179"/>
      <c r="MIR26" s="58"/>
      <c r="MIS26" s="179"/>
      <c r="MIT26" s="58"/>
      <c r="MIU26" s="179"/>
      <c r="MIV26" s="58"/>
      <c r="MIW26" s="179"/>
      <c r="MIX26" s="58"/>
      <c r="MIY26" s="179"/>
      <c r="MIZ26" s="58"/>
      <c r="MJA26" s="179"/>
      <c r="MJB26" s="58"/>
      <c r="MJC26" s="179"/>
      <c r="MJD26" s="58"/>
      <c r="MJE26" s="179"/>
      <c r="MJF26" s="58"/>
      <c r="MJG26" s="179"/>
      <c r="MJH26" s="58"/>
      <c r="MJI26" s="179"/>
      <c r="MJJ26" s="58"/>
      <c r="MJK26" s="179"/>
      <c r="MJL26" s="58"/>
      <c r="MJM26" s="179"/>
      <c r="MJN26" s="58"/>
      <c r="MJO26" s="179"/>
      <c r="MJP26" s="58"/>
      <c r="MJQ26" s="179"/>
      <c r="MJR26" s="58"/>
      <c r="MJS26" s="179"/>
      <c r="MJT26" s="58"/>
      <c r="MJU26" s="179"/>
      <c r="MJV26" s="58"/>
      <c r="MJW26" s="179"/>
      <c r="MJX26" s="58"/>
      <c r="MJY26" s="179"/>
      <c r="MJZ26" s="58"/>
      <c r="MKA26" s="179"/>
      <c r="MKB26" s="58"/>
      <c r="MKC26" s="179"/>
      <c r="MKD26" s="58"/>
      <c r="MKE26" s="179"/>
      <c r="MKF26" s="58"/>
      <c r="MKG26" s="179"/>
      <c r="MKH26" s="58"/>
      <c r="MKI26" s="179"/>
      <c r="MKJ26" s="58"/>
      <c r="MKK26" s="179"/>
      <c r="MKL26" s="58"/>
      <c r="MKM26" s="179"/>
      <c r="MKN26" s="58"/>
      <c r="MKO26" s="179"/>
      <c r="MKP26" s="58"/>
      <c r="MKQ26" s="179"/>
      <c r="MKR26" s="58"/>
      <c r="MKS26" s="179"/>
      <c r="MKT26" s="58"/>
      <c r="MKU26" s="179"/>
      <c r="MKV26" s="58"/>
      <c r="MKW26" s="179"/>
      <c r="MKX26" s="58"/>
      <c r="MKY26" s="179"/>
      <c r="MKZ26" s="58"/>
      <c r="MLA26" s="179"/>
      <c r="MLB26" s="58"/>
      <c r="MLC26" s="179"/>
      <c r="MLD26" s="58"/>
      <c r="MLE26" s="179"/>
      <c r="MLF26" s="58"/>
      <c r="MLG26" s="179"/>
      <c r="MLH26" s="58"/>
      <c r="MLI26" s="179"/>
      <c r="MLJ26" s="58"/>
      <c r="MLK26" s="179"/>
      <c r="MLL26" s="58"/>
      <c r="MLM26" s="179"/>
      <c r="MLN26" s="58"/>
      <c r="MLO26" s="179"/>
      <c r="MLP26" s="58"/>
      <c r="MLQ26" s="179"/>
      <c r="MLR26" s="58"/>
      <c r="MLS26" s="179"/>
      <c r="MLT26" s="58"/>
      <c r="MLU26" s="179"/>
      <c r="MLV26" s="58"/>
      <c r="MLW26" s="179"/>
      <c r="MLX26" s="58"/>
      <c r="MLY26" s="179"/>
      <c r="MLZ26" s="58"/>
      <c r="MMA26" s="179"/>
      <c r="MMB26" s="58"/>
      <c r="MMC26" s="179"/>
      <c r="MMD26" s="58"/>
      <c r="MME26" s="179"/>
      <c r="MMF26" s="58"/>
      <c r="MMG26" s="179"/>
      <c r="MMH26" s="58"/>
      <c r="MMI26" s="179"/>
      <c r="MMJ26" s="58"/>
      <c r="MMK26" s="179"/>
      <c r="MML26" s="58"/>
      <c r="MMM26" s="179"/>
      <c r="MMN26" s="58"/>
      <c r="MMO26" s="179"/>
      <c r="MMP26" s="58"/>
      <c r="MMQ26" s="179"/>
      <c r="MMR26" s="58"/>
      <c r="MMS26" s="179"/>
      <c r="MMT26" s="58"/>
      <c r="MMU26" s="179"/>
      <c r="MMV26" s="58"/>
      <c r="MMW26" s="179"/>
      <c r="MMX26" s="58"/>
      <c r="MMY26" s="179"/>
      <c r="MMZ26" s="58"/>
      <c r="MNA26" s="179"/>
      <c r="MNB26" s="58"/>
      <c r="MNC26" s="179"/>
      <c r="MND26" s="58"/>
      <c r="MNE26" s="179"/>
      <c r="MNF26" s="58"/>
      <c r="MNG26" s="179"/>
      <c r="MNH26" s="58"/>
      <c r="MNI26" s="179"/>
      <c r="MNJ26" s="58"/>
      <c r="MNK26" s="179"/>
      <c r="MNL26" s="58"/>
      <c r="MNM26" s="179"/>
      <c r="MNN26" s="58"/>
      <c r="MNO26" s="179"/>
      <c r="MNP26" s="58"/>
      <c r="MNQ26" s="179"/>
      <c r="MNR26" s="58"/>
      <c r="MNS26" s="179"/>
      <c r="MNT26" s="58"/>
      <c r="MNU26" s="179"/>
      <c r="MNV26" s="58"/>
      <c r="MNW26" s="179"/>
      <c r="MNX26" s="58"/>
      <c r="MNY26" s="179"/>
      <c r="MNZ26" s="58"/>
      <c r="MOA26" s="179"/>
      <c r="MOB26" s="58"/>
      <c r="MOC26" s="179"/>
      <c r="MOD26" s="58"/>
      <c r="MOE26" s="179"/>
      <c r="MOF26" s="58"/>
      <c r="MOG26" s="179"/>
      <c r="MOH26" s="58"/>
      <c r="MOI26" s="179"/>
      <c r="MOJ26" s="58"/>
      <c r="MOK26" s="179"/>
      <c r="MOL26" s="58"/>
      <c r="MOM26" s="179"/>
      <c r="MON26" s="58"/>
      <c r="MOO26" s="179"/>
      <c r="MOP26" s="58"/>
      <c r="MOQ26" s="179"/>
      <c r="MOR26" s="58"/>
      <c r="MOS26" s="179"/>
      <c r="MOT26" s="58"/>
      <c r="MOU26" s="179"/>
      <c r="MOV26" s="58"/>
      <c r="MOW26" s="179"/>
      <c r="MOX26" s="58"/>
      <c r="MOY26" s="179"/>
      <c r="MOZ26" s="58"/>
      <c r="MPA26" s="179"/>
      <c r="MPB26" s="58"/>
      <c r="MPC26" s="179"/>
      <c r="MPD26" s="58"/>
      <c r="MPE26" s="179"/>
      <c r="MPF26" s="58"/>
      <c r="MPG26" s="179"/>
      <c r="MPH26" s="58"/>
      <c r="MPI26" s="179"/>
      <c r="MPJ26" s="58"/>
      <c r="MPK26" s="179"/>
      <c r="MPL26" s="58"/>
      <c r="MPM26" s="179"/>
      <c r="MPN26" s="58"/>
      <c r="MPO26" s="179"/>
      <c r="MPP26" s="58"/>
      <c r="MPQ26" s="179"/>
      <c r="MPR26" s="58"/>
      <c r="MPS26" s="179"/>
      <c r="MPT26" s="58"/>
      <c r="MPU26" s="179"/>
      <c r="MPV26" s="58"/>
      <c r="MPW26" s="179"/>
      <c r="MPX26" s="58"/>
      <c r="MPY26" s="179"/>
      <c r="MPZ26" s="58"/>
      <c r="MQA26" s="179"/>
      <c r="MQB26" s="58"/>
      <c r="MQC26" s="179"/>
      <c r="MQD26" s="58"/>
      <c r="MQE26" s="179"/>
      <c r="MQF26" s="58"/>
      <c r="MQG26" s="179"/>
      <c r="MQH26" s="58"/>
      <c r="MQI26" s="179"/>
      <c r="MQJ26" s="58"/>
      <c r="MQK26" s="179"/>
      <c r="MQL26" s="58"/>
      <c r="MQM26" s="179"/>
      <c r="MQN26" s="58"/>
      <c r="MQO26" s="179"/>
      <c r="MQP26" s="58"/>
      <c r="MQQ26" s="179"/>
      <c r="MQR26" s="58"/>
      <c r="MQS26" s="179"/>
      <c r="MQT26" s="58"/>
      <c r="MQU26" s="179"/>
      <c r="MQV26" s="58"/>
      <c r="MQW26" s="179"/>
      <c r="MQX26" s="58"/>
      <c r="MQY26" s="179"/>
      <c r="MQZ26" s="58"/>
      <c r="MRA26" s="179"/>
      <c r="MRB26" s="58"/>
      <c r="MRC26" s="179"/>
      <c r="MRD26" s="58"/>
      <c r="MRE26" s="179"/>
      <c r="MRF26" s="58"/>
      <c r="MRG26" s="179"/>
      <c r="MRH26" s="58"/>
      <c r="MRI26" s="179"/>
      <c r="MRJ26" s="58"/>
      <c r="MRK26" s="179"/>
      <c r="MRL26" s="58"/>
      <c r="MRM26" s="179"/>
      <c r="MRN26" s="58"/>
      <c r="MRO26" s="179"/>
      <c r="MRP26" s="58"/>
      <c r="MRQ26" s="179"/>
      <c r="MRR26" s="58"/>
      <c r="MRS26" s="179"/>
      <c r="MRT26" s="58"/>
      <c r="MRU26" s="179"/>
      <c r="MRV26" s="58"/>
      <c r="MRW26" s="179"/>
      <c r="MRX26" s="58"/>
      <c r="MRY26" s="179"/>
      <c r="MRZ26" s="58"/>
      <c r="MSA26" s="179"/>
      <c r="MSB26" s="58"/>
      <c r="MSC26" s="179"/>
      <c r="MSD26" s="58"/>
      <c r="MSE26" s="179"/>
      <c r="MSF26" s="58"/>
      <c r="MSG26" s="179"/>
      <c r="MSH26" s="58"/>
      <c r="MSI26" s="179"/>
      <c r="MSJ26" s="58"/>
      <c r="MSK26" s="179"/>
      <c r="MSL26" s="58"/>
      <c r="MSM26" s="179"/>
      <c r="MSN26" s="58"/>
      <c r="MSO26" s="179"/>
      <c r="MSP26" s="58"/>
      <c r="MSQ26" s="179"/>
      <c r="MSR26" s="58"/>
      <c r="MSS26" s="179"/>
      <c r="MST26" s="58"/>
      <c r="MSU26" s="179"/>
      <c r="MSV26" s="58"/>
      <c r="MSW26" s="179"/>
      <c r="MSX26" s="58"/>
      <c r="MSY26" s="179"/>
      <c r="MSZ26" s="58"/>
      <c r="MTA26" s="179"/>
      <c r="MTB26" s="58"/>
      <c r="MTC26" s="179"/>
      <c r="MTD26" s="58"/>
      <c r="MTE26" s="179"/>
      <c r="MTF26" s="58"/>
      <c r="MTG26" s="179"/>
      <c r="MTH26" s="58"/>
      <c r="MTI26" s="179"/>
      <c r="MTJ26" s="58"/>
      <c r="MTK26" s="179"/>
      <c r="MTL26" s="58"/>
      <c r="MTM26" s="179"/>
      <c r="MTN26" s="58"/>
      <c r="MTO26" s="179"/>
      <c r="MTP26" s="58"/>
      <c r="MTQ26" s="179"/>
      <c r="MTR26" s="58"/>
      <c r="MTS26" s="179"/>
      <c r="MTT26" s="58"/>
      <c r="MTU26" s="179"/>
      <c r="MTV26" s="58"/>
      <c r="MTW26" s="179"/>
      <c r="MTX26" s="58"/>
      <c r="MTY26" s="179"/>
      <c r="MTZ26" s="58"/>
      <c r="MUA26" s="179"/>
      <c r="MUB26" s="58"/>
      <c r="MUC26" s="179"/>
      <c r="MUD26" s="58"/>
      <c r="MUE26" s="179"/>
      <c r="MUF26" s="58"/>
      <c r="MUG26" s="179"/>
      <c r="MUH26" s="58"/>
      <c r="MUI26" s="179"/>
      <c r="MUJ26" s="58"/>
      <c r="MUK26" s="179"/>
      <c r="MUL26" s="58"/>
      <c r="MUM26" s="179"/>
      <c r="MUN26" s="58"/>
      <c r="MUO26" s="179"/>
      <c r="MUP26" s="58"/>
      <c r="MUQ26" s="179"/>
      <c r="MUR26" s="58"/>
      <c r="MUS26" s="179"/>
      <c r="MUT26" s="58"/>
      <c r="MUU26" s="179"/>
      <c r="MUV26" s="58"/>
      <c r="MUW26" s="179"/>
      <c r="MUX26" s="58"/>
      <c r="MUY26" s="179"/>
      <c r="MUZ26" s="58"/>
      <c r="MVA26" s="179"/>
      <c r="MVB26" s="58"/>
      <c r="MVC26" s="179"/>
      <c r="MVD26" s="58"/>
      <c r="MVE26" s="179"/>
      <c r="MVF26" s="58"/>
      <c r="MVG26" s="179"/>
      <c r="MVH26" s="58"/>
      <c r="MVI26" s="179"/>
      <c r="MVJ26" s="58"/>
      <c r="MVK26" s="179"/>
      <c r="MVL26" s="58"/>
      <c r="MVM26" s="179"/>
      <c r="MVN26" s="58"/>
      <c r="MVO26" s="179"/>
      <c r="MVP26" s="58"/>
      <c r="MVQ26" s="179"/>
      <c r="MVR26" s="58"/>
      <c r="MVS26" s="179"/>
      <c r="MVT26" s="58"/>
      <c r="MVU26" s="179"/>
      <c r="MVV26" s="58"/>
      <c r="MVW26" s="179"/>
      <c r="MVX26" s="58"/>
      <c r="MVY26" s="179"/>
      <c r="MVZ26" s="58"/>
      <c r="MWA26" s="179"/>
      <c r="MWB26" s="58"/>
      <c r="MWC26" s="179"/>
      <c r="MWD26" s="58"/>
      <c r="MWE26" s="179"/>
      <c r="MWF26" s="58"/>
      <c r="MWG26" s="179"/>
      <c r="MWH26" s="58"/>
      <c r="MWI26" s="179"/>
      <c r="MWJ26" s="58"/>
      <c r="MWK26" s="179"/>
      <c r="MWL26" s="58"/>
      <c r="MWM26" s="179"/>
      <c r="MWN26" s="58"/>
      <c r="MWO26" s="179"/>
      <c r="MWP26" s="58"/>
      <c r="MWQ26" s="179"/>
      <c r="MWR26" s="58"/>
      <c r="MWS26" s="179"/>
      <c r="MWT26" s="58"/>
      <c r="MWU26" s="179"/>
      <c r="MWV26" s="58"/>
      <c r="MWW26" s="179"/>
      <c r="MWX26" s="58"/>
      <c r="MWY26" s="179"/>
      <c r="MWZ26" s="58"/>
      <c r="MXA26" s="179"/>
      <c r="MXB26" s="58"/>
      <c r="MXC26" s="179"/>
      <c r="MXD26" s="58"/>
      <c r="MXE26" s="179"/>
      <c r="MXF26" s="58"/>
      <c r="MXG26" s="179"/>
      <c r="MXH26" s="58"/>
      <c r="MXI26" s="179"/>
      <c r="MXJ26" s="58"/>
      <c r="MXK26" s="179"/>
      <c r="MXL26" s="58"/>
      <c r="MXM26" s="179"/>
      <c r="MXN26" s="58"/>
      <c r="MXO26" s="179"/>
      <c r="MXP26" s="58"/>
      <c r="MXQ26" s="179"/>
      <c r="MXR26" s="58"/>
      <c r="MXS26" s="179"/>
      <c r="MXT26" s="58"/>
      <c r="MXU26" s="179"/>
      <c r="MXV26" s="58"/>
      <c r="MXW26" s="179"/>
      <c r="MXX26" s="58"/>
      <c r="MXY26" s="179"/>
      <c r="MXZ26" s="58"/>
      <c r="MYA26" s="179"/>
      <c r="MYB26" s="58"/>
      <c r="MYC26" s="179"/>
      <c r="MYD26" s="58"/>
      <c r="MYE26" s="179"/>
      <c r="MYF26" s="58"/>
      <c r="MYG26" s="179"/>
      <c r="MYH26" s="58"/>
      <c r="MYI26" s="179"/>
      <c r="MYJ26" s="58"/>
      <c r="MYK26" s="179"/>
      <c r="MYL26" s="58"/>
      <c r="MYM26" s="179"/>
      <c r="MYN26" s="58"/>
      <c r="MYO26" s="179"/>
      <c r="MYP26" s="58"/>
      <c r="MYQ26" s="179"/>
      <c r="MYR26" s="58"/>
      <c r="MYS26" s="179"/>
      <c r="MYT26" s="58"/>
      <c r="MYU26" s="179"/>
      <c r="MYV26" s="58"/>
      <c r="MYW26" s="179"/>
      <c r="MYX26" s="58"/>
      <c r="MYY26" s="179"/>
      <c r="MYZ26" s="58"/>
      <c r="MZA26" s="179"/>
      <c r="MZB26" s="58"/>
      <c r="MZC26" s="179"/>
      <c r="MZD26" s="58"/>
      <c r="MZE26" s="179"/>
      <c r="MZF26" s="58"/>
      <c r="MZG26" s="179"/>
      <c r="MZH26" s="58"/>
      <c r="MZI26" s="179"/>
      <c r="MZJ26" s="58"/>
      <c r="MZK26" s="179"/>
      <c r="MZL26" s="58"/>
      <c r="MZM26" s="179"/>
      <c r="MZN26" s="58"/>
      <c r="MZO26" s="179"/>
      <c r="MZP26" s="58"/>
      <c r="MZQ26" s="179"/>
      <c r="MZR26" s="58"/>
      <c r="MZS26" s="179"/>
      <c r="MZT26" s="58"/>
      <c r="MZU26" s="179"/>
      <c r="MZV26" s="58"/>
      <c r="MZW26" s="179"/>
      <c r="MZX26" s="58"/>
      <c r="MZY26" s="179"/>
      <c r="MZZ26" s="58"/>
      <c r="NAA26" s="179"/>
      <c r="NAB26" s="58"/>
      <c r="NAC26" s="179"/>
      <c r="NAD26" s="58"/>
      <c r="NAE26" s="179"/>
      <c r="NAF26" s="58"/>
      <c r="NAG26" s="179"/>
      <c r="NAH26" s="58"/>
      <c r="NAI26" s="179"/>
      <c r="NAJ26" s="58"/>
      <c r="NAK26" s="179"/>
      <c r="NAL26" s="58"/>
      <c r="NAM26" s="179"/>
      <c r="NAN26" s="58"/>
      <c r="NAO26" s="179"/>
      <c r="NAP26" s="58"/>
      <c r="NAQ26" s="179"/>
      <c r="NAR26" s="58"/>
      <c r="NAS26" s="179"/>
      <c r="NAT26" s="58"/>
      <c r="NAU26" s="179"/>
      <c r="NAV26" s="58"/>
      <c r="NAW26" s="179"/>
      <c r="NAX26" s="58"/>
      <c r="NAY26" s="179"/>
      <c r="NAZ26" s="58"/>
      <c r="NBA26" s="179"/>
      <c r="NBB26" s="58"/>
      <c r="NBC26" s="179"/>
      <c r="NBD26" s="58"/>
      <c r="NBE26" s="179"/>
      <c r="NBF26" s="58"/>
      <c r="NBG26" s="179"/>
      <c r="NBH26" s="58"/>
      <c r="NBI26" s="179"/>
      <c r="NBJ26" s="58"/>
      <c r="NBK26" s="179"/>
      <c r="NBL26" s="58"/>
      <c r="NBM26" s="179"/>
      <c r="NBN26" s="58"/>
      <c r="NBO26" s="179"/>
      <c r="NBP26" s="58"/>
      <c r="NBQ26" s="179"/>
      <c r="NBR26" s="58"/>
      <c r="NBS26" s="179"/>
      <c r="NBT26" s="58"/>
      <c r="NBU26" s="179"/>
      <c r="NBV26" s="58"/>
      <c r="NBW26" s="179"/>
      <c r="NBX26" s="58"/>
      <c r="NBY26" s="179"/>
      <c r="NBZ26" s="58"/>
      <c r="NCA26" s="179"/>
      <c r="NCB26" s="58"/>
      <c r="NCC26" s="179"/>
      <c r="NCD26" s="58"/>
      <c r="NCE26" s="179"/>
      <c r="NCF26" s="58"/>
      <c r="NCG26" s="179"/>
      <c r="NCH26" s="58"/>
      <c r="NCI26" s="179"/>
      <c r="NCJ26" s="58"/>
      <c r="NCK26" s="179"/>
      <c r="NCL26" s="58"/>
      <c r="NCM26" s="179"/>
      <c r="NCN26" s="58"/>
      <c r="NCO26" s="179"/>
      <c r="NCP26" s="58"/>
      <c r="NCQ26" s="179"/>
      <c r="NCR26" s="58"/>
      <c r="NCS26" s="179"/>
      <c r="NCT26" s="58"/>
      <c r="NCU26" s="179"/>
      <c r="NCV26" s="58"/>
      <c r="NCW26" s="179"/>
      <c r="NCX26" s="58"/>
      <c r="NCY26" s="179"/>
      <c r="NCZ26" s="58"/>
      <c r="NDA26" s="179"/>
      <c r="NDB26" s="58"/>
      <c r="NDC26" s="179"/>
      <c r="NDD26" s="58"/>
      <c r="NDE26" s="179"/>
      <c r="NDF26" s="58"/>
      <c r="NDG26" s="179"/>
      <c r="NDH26" s="58"/>
      <c r="NDI26" s="179"/>
      <c r="NDJ26" s="58"/>
      <c r="NDK26" s="179"/>
      <c r="NDL26" s="58"/>
      <c r="NDM26" s="179"/>
      <c r="NDN26" s="58"/>
      <c r="NDO26" s="179"/>
      <c r="NDP26" s="58"/>
      <c r="NDQ26" s="179"/>
      <c r="NDR26" s="58"/>
      <c r="NDS26" s="179"/>
      <c r="NDT26" s="58"/>
      <c r="NDU26" s="179"/>
      <c r="NDV26" s="58"/>
      <c r="NDW26" s="179"/>
      <c r="NDX26" s="58"/>
      <c r="NDY26" s="179"/>
      <c r="NDZ26" s="58"/>
      <c r="NEA26" s="179"/>
      <c r="NEB26" s="58"/>
      <c r="NEC26" s="179"/>
      <c r="NED26" s="58"/>
      <c r="NEE26" s="179"/>
      <c r="NEF26" s="58"/>
      <c r="NEG26" s="179"/>
      <c r="NEH26" s="58"/>
      <c r="NEI26" s="179"/>
      <c r="NEJ26" s="58"/>
      <c r="NEK26" s="179"/>
      <c r="NEL26" s="58"/>
      <c r="NEM26" s="179"/>
      <c r="NEN26" s="58"/>
      <c r="NEO26" s="179"/>
      <c r="NEP26" s="58"/>
      <c r="NEQ26" s="179"/>
      <c r="NER26" s="58"/>
      <c r="NES26" s="179"/>
      <c r="NET26" s="58"/>
      <c r="NEU26" s="179"/>
      <c r="NEV26" s="58"/>
      <c r="NEW26" s="179"/>
      <c r="NEX26" s="58"/>
      <c r="NEY26" s="179"/>
      <c r="NEZ26" s="58"/>
      <c r="NFA26" s="179"/>
      <c r="NFB26" s="58"/>
      <c r="NFC26" s="179"/>
      <c r="NFD26" s="58"/>
      <c r="NFE26" s="179"/>
      <c r="NFF26" s="58"/>
      <c r="NFG26" s="179"/>
      <c r="NFH26" s="58"/>
      <c r="NFI26" s="179"/>
      <c r="NFJ26" s="58"/>
      <c r="NFK26" s="179"/>
      <c r="NFL26" s="58"/>
      <c r="NFM26" s="179"/>
      <c r="NFN26" s="58"/>
      <c r="NFO26" s="179"/>
      <c r="NFP26" s="58"/>
      <c r="NFQ26" s="179"/>
      <c r="NFR26" s="58"/>
      <c r="NFS26" s="179"/>
      <c r="NFT26" s="58"/>
      <c r="NFU26" s="179"/>
      <c r="NFV26" s="58"/>
      <c r="NFW26" s="179"/>
      <c r="NFX26" s="58"/>
      <c r="NFY26" s="179"/>
      <c r="NFZ26" s="58"/>
      <c r="NGA26" s="179"/>
      <c r="NGB26" s="58"/>
      <c r="NGC26" s="179"/>
      <c r="NGD26" s="58"/>
      <c r="NGE26" s="179"/>
      <c r="NGF26" s="58"/>
      <c r="NGG26" s="179"/>
      <c r="NGH26" s="58"/>
      <c r="NGI26" s="179"/>
      <c r="NGJ26" s="58"/>
      <c r="NGK26" s="179"/>
      <c r="NGL26" s="58"/>
      <c r="NGM26" s="179"/>
      <c r="NGN26" s="58"/>
      <c r="NGO26" s="179"/>
      <c r="NGP26" s="58"/>
      <c r="NGQ26" s="179"/>
      <c r="NGR26" s="58"/>
      <c r="NGS26" s="179"/>
      <c r="NGT26" s="58"/>
      <c r="NGU26" s="179"/>
      <c r="NGV26" s="58"/>
      <c r="NGW26" s="179"/>
      <c r="NGX26" s="58"/>
      <c r="NGY26" s="179"/>
      <c r="NGZ26" s="58"/>
      <c r="NHA26" s="179"/>
      <c r="NHB26" s="58"/>
      <c r="NHC26" s="179"/>
      <c r="NHD26" s="58"/>
      <c r="NHE26" s="179"/>
      <c r="NHF26" s="58"/>
      <c r="NHG26" s="179"/>
      <c r="NHH26" s="58"/>
      <c r="NHI26" s="179"/>
      <c r="NHJ26" s="58"/>
      <c r="NHK26" s="179"/>
      <c r="NHL26" s="58"/>
      <c r="NHM26" s="179"/>
      <c r="NHN26" s="58"/>
      <c r="NHO26" s="179"/>
      <c r="NHP26" s="58"/>
      <c r="NHQ26" s="179"/>
      <c r="NHR26" s="58"/>
      <c r="NHS26" s="179"/>
      <c r="NHT26" s="58"/>
      <c r="NHU26" s="179"/>
      <c r="NHV26" s="58"/>
      <c r="NHW26" s="179"/>
      <c r="NHX26" s="58"/>
      <c r="NHY26" s="179"/>
      <c r="NHZ26" s="58"/>
      <c r="NIA26" s="179"/>
      <c r="NIB26" s="58"/>
      <c r="NIC26" s="179"/>
      <c r="NID26" s="58"/>
      <c r="NIE26" s="179"/>
      <c r="NIF26" s="58"/>
      <c r="NIG26" s="179"/>
      <c r="NIH26" s="58"/>
      <c r="NII26" s="179"/>
      <c r="NIJ26" s="58"/>
      <c r="NIK26" s="179"/>
      <c r="NIL26" s="58"/>
      <c r="NIM26" s="179"/>
      <c r="NIN26" s="58"/>
      <c r="NIO26" s="179"/>
      <c r="NIP26" s="58"/>
      <c r="NIQ26" s="179"/>
      <c r="NIR26" s="58"/>
      <c r="NIS26" s="179"/>
      <c r="NIT26" s="58"/>
      <c r="NIU26" s="179"/>
      <c r="NIV26" s="58"/>
      <c r="NIW26" s="179"/>
      <c r="NIX26" s="58"/>
      <c r="NIY26" s="179"/>
      <c r="NIZ26" s="58"/>
      <c r="NJA26" s="179"/>
      <c r="NJB26" s="58"/>
      <c r="NJC26" s="179"/>
      <c r="NJD26" s="58"/>
      <c r="NJE26" s="179"/>
      <c r="NJF26" s="58"/>
      <c r="NJG26" s="179"/>
      <c r="NJH26" s="58"/>
      <c r="NJI26" s="179"/>
      <c r="NJJ26" s="58"/>
      <c r="NJK26" s="179"/>
      <c r="NJL26" s="58"/>
      <c r="NJM26" s="179"/>
      <c r="NJN26" s="58"/>
      <c r="NJO26" s="179"/>
      <c r="NJP26" s="58"/>
      <c r="NJQ26" s="179"/>
      <c r="NJR26" s="58"/>
      <c r="NJS26" s="179"/>
      <c r="NJT26" s="58"/>
      <c r="NJU26" s="179"/>
      <c r="NJV26" s="58"/>
      <c r="NJW26" s="179"/>
      <c r="NJX26" s="58"/>
      <c r="NJY26" s="179"/>
      <c r="NJZ26" s="58"/>
      <c r="NKA26" s="179"/>
      <c r="NKB26" s="58"/>
      <c r="NKC26" s="179"/>
      <c r="NKD26" s="58"/>
      <c r="NKE26" s="179"/>
      <c r="NKF26" s="58"/>
      <c r="NKG26" s="179"/>
      <c r="NKH26" s="58"/>
      <c r="NKI26" s="179"/>
      <c r="NKJ26" s="58"/>
      <c r="NKK26" s="179"/>
      <c r="NKL26" s="58"/>
      <c r="NKM26" s="179"/>
      <c r="NKN26" s="58"/>
      <c r="NKO26" s="179"/>
      <c r="NKP26" s="58"/>
      <c r="NKQ26" s="179"/>
      <c r="NKR26" s="58"/>
      <c r="NKS26" s="179"/>
      <c r="NKT26" s="58"/>
      <c r="NKU26" s="179"/>
      <c r="NKV26" s="58"/>
      <c r="NKW26" s="179"/>
      <c r="NKX26" s="58"/>
      <c r="NKY26" s="179"/>
      <c r="NKZ26" s="58"/>
      <c r="NLA26" s="179"/>
      <c r="NLB26" s="58"/>
      <c r="NLC26" s="179"/>
      <c r="NLD26" s="58"/>
      <c r="NLE26" s="179"/>
      <c r="NLF26" s="58"/>
      <c r="NLG26" s="179"/>
      <c r="NLH26" s="58"/>
      <c r="NLI26" s="179"/>
      <c r="NLJ26" s="58"/>
      <c r="NLK26" s="179"/>
      <c r="NLL26" s="58"/>
      <c r="NLM26" s="179"/>
      <c r="NLN26" s="58"/>
      <c r="NLO26" s="179"/>
      <c r="NLP26" s="58"/>
      <c r="NLQ26" s="179"/>
      <c r="NLR26" s="58"/>
      <c r="NLS26" s="179"/>
      <c r="NLT26" s="58"/>
      <c r="NLU26" s="179"/>
      <c r="NLV26" s="58"/>
      <c r="NLW26" s="179"/>
      <c r="NLX26" s="58"/>
      <c r="NLY26" s="179"/>
      <c r="NLZ26" s="58"/>
      <c r="NMA26" s="179"/>
      <c r="NMB26" s="58"/>
      <c r="NMC26" s="179"/>
      <c r="NMD26" s="58"/>
      <c r="NME26" s="179"/>
      <c r="NMF26" s="58"/>
      <c r="NMG26" s="179"/>
      <c r="NMH26" s="58"/>
      <c r="NMI26" s="179"/>
      <c r="NMJ26" s="58"/>
      <c r="NMK26" s="179"/>
      <c r="NML26" s="58"/>
      <c r="NMM26" s="179"/>
      <c r="NMN26" s="58"/>
      <c r="NMO26" s="179"/>
      <c r="NMP26" s="58"/>
      <c r="NMQ26" s="179"/>
      <c r="NMR26" s="58"/>
      <c r="NMS26" s="179"/>
      <c r="NMT26" s="58"/>
      <c r="NMU26" s="179"/>
      <c r="NMV26" s="58"/>
      <c r="NMW26" s="179"/>
      <c r="NMX26" s="58"/>
      <c r="NMY26" s="179"/>
      <c r="NMZ26" s="58"/>
      <c r="NNA26" s="179"/>
      <c r="NNB26" s="58"/>
      <c r="NNC26" s="179"/>
      <c r="NND26" s="58"/>
      <c r="NNE26" s="179"/>
      <c r="NNF26" s="58"/>
      <c r="NNG26" s="179"/>
      <c r="NNH26" s="58"/>
      <c r="NNI26" s="179"/>
      <c r="NNJ26" s="58"/>
      <c r="NNK26" s="179"/>
      <c r="NNL26" s="58"/>
      <c r="NNM26" s="179"/>
      <c r="NNN26" s="58"/>
      <c r="NNO26" s="179"/>
      <c r="NNP26" s="58"/>
      <c r="NNQ26" s="179"/>
      <c r="NNR26" s="58"/>
      <c r="NNS26" s="179"/>
      <c r="NNT26" s="58"/>
      <c r="NNU26" s="179"/>
      <c r="NNV26" s="58"/>
      <c r="NNW26" s="179"/>
      <c r="NNX26" s="58"/>
      <c r="NNY26" s="179"/>
      <c r="NNZ26" s="58"/>
      <c r="NOA26" s="179"/>
      <c r="NOB26" s="58"/>
      <c r="NOC26" s="179"/>
      <c r="NOD26" s="58"/>
      <c r="NOE26" s="179"/>
      <c r="NOF26" s="58"/>
      <c r="NOG26" s="179"/>
      <c r="NOH26" s="58"/>
      <c r="NOI26" s="179"/>
      <c r="NOJ26" s="58"/>
      <c r="NOK26" s="179"/>
      <c r="NOL26" s="58"/>
      <c r="NOM26" s="179"/>
      <c r="NON26" s="58"/>
      <c r="NOO26" s="179"/>
      <c r="NOP26" s="58"/>
      <c r="NOQ26" s="179"/>
      <c r="NOR26" s="58"/>
      <c r="NOS26" s="179"/>
      <c r="NOT26" s="58"/>
      <c r="NOU26" s="179"/>
      <c r="NOV26" s="58"/>
      <c r="NOW26" s="179"/>
      <c r="NOX26" s="58"/>
      <c r="NOY26" s="179"/>
      <c r="NOZ26" s="58"/>
      <c r="NPA26" s="179"/>
      <c r="NPB26" s="58"/>
      <c r="NPC26" s="179"/>
      <c r="NPD26" s="58"/>
      <c r="NPE26" s="179"/>
      <c r="NPF26" s="58"/>
      <c r="NPG26" s="179"/>
      <c r="NPH26" s="58"/>
      <c r="NPI26" s="179"/>
      <c r="NPJ26" s="58"/>
      <c r="NPK26" s="179"/>
      <c r="NPL26" s="58"/>
      <c r="NPM26" s="179"/>
      <c r="NPN26" s="58"/>
      <c r="NPO26" s="179"/>
      <c r="NPP26" s="58"/>
      <c r="NPQ26" s="179"/>
      <c r="NPR26" s="58"/>
      <c r="NPS26" s="179"/>
      <c r="NPT26" s="58"/>
      <c r="NPU26" s="179"/>
      <c r="NPV26" s="58"/>
      <c r="NPW26" s="179"/>
      <c r="NPX26" s="58"/>
      <c r="NPY26" s="179"/>
      <c r="NPZ26" s="58"/>
      <c r="NQA26" s="179"/>
      <c r="NQB26" s="58"/>
      <c r="NQC26" s="179"/>
      <c r="NQD26" s="58"/>
      <c r="NQE26" s="179"/>
      <c r="NQF26" s="58"/>
      <c r="NQG26" s="179"/>
      <c r="NQH26" s="58"/>
      <c r="NQI26" s="179"/>
      <c r="NQJ26" s="58"/>
      <c r="NQK26" s="179"/>
      <c r="NQL26" s="58"/>
      <c r="NQM26" s="179"/>
      <c r="NQN26" s="58"/>
      <c r="NQO26" s="179"/>
      <c r="NQP26" s="58"/>
      <c r="NQQ26" s="179"/>
      <c r="NQR26" s="58"/>
      <c r="NQS26" s="179"/>
      <c r="NQT26" s="58"/>
      <c r="NQU26" s="179"/>
      <c r="NQV26" s="58"/>
      <c r="NQW26" s="179"/>
      <c r="NQX26" s="58"/>
      <c r="NQY26" s="179"/>
      <c r="NQZ26" s="58"/>
      <c r="NRA26" s="179"/>
      <c r="NRB26" s="58"/>
      <c r="NRC26" s="179"/>
      <c r="NRD26" s="58"/>
      <c r="NRE26" s="179"/>
      <c r="NRF26" s="58"/>
      <c r="NRG26" s="179"/>
      <c r="NRH26" s="58"/>
      <c r="NRI26" s="179"/>
      <c r="NRJ26" s="58"/>
      <c r="NRK26" s="179"/>
      <c r="NRL26" s="58"/>
      <c r="NRM26" s="179"/>
      <c r="NRN26" s="58"/>
      <c r="NRO26" s="179"/>
      <c r="NRP26" s="58"/>
      <c r="NRQ26" s="179"/>
      <c r="NRR26" s="58"/>
      <c r="NRS26" s="179"/>
      <c r="NRT26" s="58"/>
      <c r="NRU26" s="179"/>
      <c r="NRV26" s="58"/>
      <c r="NRW26" s="179"/>
      <c r="NRX26" s="58"/>
      <c r="NRY26" s="179"/>
      <c r="NRZ26" s="58"/>
      <c r="NSA26" s="179"/>
      <c r="NSB26" s="58"/>
      <c r="NSC26" s="179"/>
      <c r="NSD26" s="58"/>
      <c r="NSE26" s="179"/>
      <c r="NSF26" s="58"/>
      <c r="NSG26" s="179"/>
      <c r="NSH26" s="58"/>
      <c r="NSI26" s="179"/>
      <c r="NSJ26" s="58"/>
      <c r="NSK26" s="179"/>
      <c r="NSL26" s="58"/>
      <c r="NSM26" s="179"/>
      <c r="NSN26" s="58"/>
      <c r="NSO26" s="179"/>
      <c r="NSP26" s="58"/>
      <c r="NSQ26" s="179"/>
      <c r="NSR26" s="58"/>
      <c r="NSS26" s="179"/>
      <c r="NST26" s="58"/>
      <c r="NSU26" s="179"/>
      <c r="NSV26" s="58"/>
      <c r="NSW26" s="179"/>
      <c r="NSX26" s="58"/>
      <c r="NSY26" s="179"/>
      <c r="NSZ26" s="58"/>
      <c r="NTA26" s="179"/>
      <c r="NTB26" s="58"/>
      <c r="NTC26" s="179"/>
      <c r="NTD26" s="58"/>
      <c r="NTE26" s="179"/>
      <c r="NTF26" s="58"/>
      <c r="NTG26" s="179"/>
      <c r="NTH26" s="58"/>
      <c r="NTI26" s="179"/>
      <c r="NTJ26" s="58"/>
      <c r="NTK26" s="179"/>
      <c r="NTL26" s="58"/>
      <c r="NTM26" s="179"/>
      <c r="NTN26" s="58"/>
      <c r="NTO26" s="179"/>
      <c r="NTP26" s="58"/>
      <c r="NTQ26" s="179"/>
      <c r="NTR26" s="58"/>
      <c r="NTS26" s="179"/>
      <c r="NTT26" s="58"/>
      <c r="NTU26" s="179"/>
      <c r="NTV26" s="58"/>
      <c r="NTW26" s="179"/>
      <c r="NTX26" s="58"/>
      <c r="NTY26" s="179"/>
      <c r="NTZ26" s="58"/>
      <c r="NUA26" s="179"/>
      <c r="NUB26" s="58"/>
      <c r="NUC26" s="179"/>
      <c r="NUD26" s="58"/>
      <c r="NUE26" s="179"/>
      <c r="NUF26" s="58"/>
      <c r="NUG26" s="179"/>
      <c r="NUH26" s="58"/>
      <c r="NUI26" s="179"/>
      <c r="NUJ26" s="58"/>
      <c r="NUK26" s="179"/>
      <c r="NUL26" s="58"/>
      <c r="NUM26" s="179"/>
      <c r="NUN26" s="58"/>
      <c r="NUO26" s="179"/>
      <c r="NUP26" s="58"/>
      <c r="NUQ26" s="179"/>
      <c r="NUR26" s="58"/>
      <c r="NUS26" s="179"/>
      <c r="NUT26" s="58"/>
      <c r="NUU26" s="179"/>
      <c r="NUV26" s="58"/>
      <c r="NUW26" s="179"/>
      <c r="NUX26" s="58"/>
      <c r="NUY26" s="179"/>
      <c r="NUZ26" s="58"/>
      <c r="NVA26" s="179"/>
      <c r="NVB26" s="58"/>
      <c r="NVC26" s="179"/>
      <c r="NVD26" s="58"/>
      <c r="NVE26" s="179"/>
      <c r="NVF26" s="58"/>
      <c r="NVG26" s="179"/>
      <c r="NVH26" s="58"/>
      <c r="NVI26" s="179"/>
      <c r="NVJ26" s="58"/>
      <c r="NVK26" s="179"/>
      <c r="NVL26" s="58"/>
      <c r="NVM26" s="179"/>
      <c r="NVN26" s="58"/>
      <c r="NVO26" s="179"/>
      <c r="NVP26" s="58"/>
      <c r="NVQ26" s="179"/>
      <c r="NVR26" s="58"/>
      <c r="NVS26" s="179"/>
      <c r="NVT26" s="58"/>
      <c r="NVU26" s="179"/>
      <c r="NVV26" s="58"/>
      <c r="NVW26" s="179"/>
      <c r="NVX26" s="58"/>
      <c r="NVY26" s="179"/>
      <c r="NVZ26" s="58"/>
      <c r="NWA26" s="179"/>
      <c r="NWB26" s="58"/>
      <c r="NWC26" s="179"/>
      <c r="NWD26" s="58"/>
      <c r="NWE26" s="179"/>
      <c r="NWF26" s="58"/>
      <c r="NWG26" s="179"/>
      <c r="NWH26" s="58"/>
      <c r="NWI26" s="179"/>
      <c r="NWJ26" s="58"/>
      <c r="NWK26" s="179"/>
      <c r="NWL26" s="58"/>
      <c r="NWM26" s="179"/>
      <c r="NWN26" s="58"/>
      <c r="NWO26" s="179"/>
      <c r="NWP26" s="58"/>
      <c r="NWQ26" s="179"/>
      <c r="NWR26" s="58"/>
      <c r="NWS26" s="179"/>
      <c r="NWT26" s="58"/>
      <c r="NWU26" s="179"/>
      <c r="NWV26" s="58"/>
      <c r="NWW26" s="179"/>
      <c r="NWX26" s="58"/>
      <c r="NWY26" s="179"/>
      <c r="NWZ26" s="58"/>
      <c r="NXA26" s="179"/>
      <c r="NXB26" s="58"/>
      <c r="NXC26" s="179"/>
      <c r="NXD26" s="58"/>
      <c r="NXE26" s="179"/>
      <c r="NXF26" s="58"/>
      <c r="NXG26" s="179"/>
      <c r="NXH26" s="58"/>
      <c r="NXI26" s="179"/>
      <c r="NXJ26" s="58"/>
      <c r="NXK26" s="179"/>
      <c r="NXL26" s="58"/>
      <c r="NXM26" s="179"/>
      <c r="NXN26" s="58"/>
      <c r="NXO26" s="179"/>
      <c r="NXP26" s="58"/>
      <c r="NXQ26" s="179"/>
      <c r="NXR26" s="58"/>
      <c r="NXS26" s="179"/>
      <c r="NXT26" s="58"/>
      <c r="NXU26" s="179"/>
      <c r="NXV26" s="58"/>
      <c r="NXW26" s="179"/>
      <c r="NXX26" s="58"/>
      <c r="NXY26" s="179"/>
      <c r="NXZ26" s="58"/>
      <c r="NYA26" s="179"/>
      <c r="NYB26" s="58"/>
      <c r="NYC26" s="179"/>
      <c r="NYD26" s="58"/>
      <c r="NYE26" s="179"/>
      <c r="NYF26" s="58"/>
      <c r="NYG26" s="179"/>
      <c r="NYH26" s="58"/>
      <c r="NYI26" s="179"/>
      <c r="NYJ26" s="58"/>
      <c r="NYK26" s="179"/>
      <c r="NYL26" s="58"/>
      <c r="NYM26" s="179"/>
      <c r="NYN26" s="58"/>
      <c r="NYO26" s="179"/>
      <c r="NYP26" s="58"/>
      <c r="NYQ26" s="179"/>
      <c r="NYR26" s="58"/>
      <c r="NYS26" s="179"/>
      <c r="NYT26" s="58"/>
      <c r="NYU26" s="179"/>
      <c r="NYV26" s="58"/>
      <c r="NYW26" s="179"/>
      <c r="NYX26" s="58"/>
      <c r="NYY26" s="179"/>
      <c r="NYZ26" s="58"/>
      <c r="NZA26" s="179"/>
      <c r="NZB26" s="58"/>
      <c r="NZC26" s="179"/>
      <c r="NZD26" s="58"/>
      <c r="NZE26" s="179"/>
      <c r="NZF26" s="58"/>
      <c r="NZG26" s="179"/>
      <c r="NZH26" s="58"/>
      <c r="NZI26" s="179"/>
      <c r="NZJ26" s="58"/>
      <c r="NZK26" s="179"/>
      <c r="NZL26" s="58"/>
      <c r="NZM26" s="179"/>
      <c r="NZN26" s="58"/>
      <c r="NZO26" s="179"/>
      <c r="NZP26" s="58"/>
      <c r="NZQ26" s="179"/>
      <c r="NZR26" s="58"/>
      <c r="NZS26" s="179"/>
      <c r="NZT26" s="58"/>
      <c r="NZU26" s="179"/>
      <c r="NZV26" s="58"/>
      <c r="NZW26" s="179"/>
      <c r="NZX26" s="58"/>
      <c r="NZY26" s="179"/>
      <c r="NZZ26" s="58"/>
      <c r="OAA26" s="179"/>
      <c r="OAB26" s="58"/>
      <c r="OAC26" s="179"/>
      <c r="OAD26" s="58"/>
      <c r="OAE26" s="179"/>
      <c r="OAF26" s="58"/>
      <c r="OAG26" s="179"/>
      <c r="OAH26" s="58"/>
      <c r="OAI26" s="179"/>
      <c r="OAJ26" s="58"/>
      <c r="OAK26" s="179"/>
      <c r="OAL26" s="58"/>
      <c r="OAM26" s="179"/>
      <c r="OAN26" s="58"/>
      <c r="OAO26" s="179"/>
      <c r="OAP26" s="58"/>
      <c r="OAQ26" s="179"/>
      <c r="OAR26" s="58"/>
      <c r="OAS26" s="179"/>
      <c r="OAT26" s="58"/>
      <c r="OAU26" s="179"/>
      <c r="OAV26" s="58"/>
      <c r="OAW26" s="179"/>
      <c r="OAX26" s="58"/>
      <c r="OAY26" s="179"/>
      <c r="OAZ26" s="58"/>
      <c r="OBA26" s="179"/>
      <c r="OBB26" s="58"/>
      <c r="OBC26" s="179"/>
      <c r="OBD26" s="58"/>
      <c r="OBE26" s="179"/>
      <c r="OBF26" s="58"/>
      <c r="OBG26" s="179"/>
      <c r="OBH26" s="58"/>
      <c r="OBI26" s="179"/>
      <c r="OBJ26" s="58"/>
      <c r="OBK26" s="179"/>
      <c r="OBL26" s="58"/>
      <c r="OBM26" s="179"/>
      <c r="OBN26" s="58"/>
      <c r="OBO26" s="179"/>
      <c r="OBP26" s="58"/>
      <c r="OBQ26" s="179"/>
      <c r="OBR26" s="58"/>
      <c r="OBS26" s="179"/>
      <c r="OBT26" s="58"/>
      <c r="OBU26" s="179"/>
      <c r="OBV26" s="58"/>
      <c r="OBW26" s="179"/>
      <c r="OBX26" s="58"/>
      <c r="OBY26" s="179"/>
      <c r="OBZ26" s="58"/>
      <c r="OCA26" s="179"/>
      <c r="OCB26" s="58"/>
      <c r="OCC26" s="179"/>
      <c r="OCD26" s="58"/>
      <c r="OCE26" s="179"/>
      <c r="OCF26" s="58"/>
      <c r="OCG26" s="179"/>
      <c r="OCH26" s="58"/>
      <c r="OCI26" s="179"/>
      <c r="OCJ26" s="58"/>
      <c r="OCK26" s="179"/>
      <c r="OCL26" s="58"/>
      <c r="OCM26" s="179"/>
      <c r="OCN26" s="58"/>
      <c r="OCO26" s="179"/>
      <c r="OCP26" s="58"/>
      <c r="OCQ26" s="179"/>
      <c r="OCR26" s="58"/>
      <c r="OCS26" s="179"/>
      <c r="OCT26" s="58"/>
      <c r="OCU26" s="179"/>
      <c r="OCV26" s="58"/>
      <c r="OCW26" s="179"/>
      <c r="OCX26" s="58"/>
      <c r="OCY26" s="179"/>
      <c r="OCZ26" s="58"/>
      <c r="ODA26" s="179"/>
      <c r="ODB26" s="58"/>
      <c r="ODC26" s="179"/>
      <c r="ODD26" s="58"/>
      <c r="ODE26" s="179"/>
      <c r="ODF26" s="58"/>
      <c r="ODG26" s="179"/>
      <c r="ODH26" s="58"/>
      <c r="ODI26" s="179"/>
      <c r="ODJ26" s="58"/>
      <c r="ODK26" s="179"/>
      <c r="ODL26" s="58"/>
      <c r="ODM26" s="179"/>
      <c r="ODN26" s="58"/>
      <c r="ODO26" s="179"/>
      <c r="ODP26" s="58"/>
      <c r="ODQ26" s="179"/>
      <c r="ODR26" s="58"/>
      <c r="ODS26" s="179"/>
      <c r="ODT26" s="58"/>
      <c r="ODU26" s="179"/>
      <c r="ODV26" s="58"/>
      <c r="ODW26" s="179"/>
      <c r="ODX26" s="58"/>
      <c r="ODY26" s="179"/>
      <c r="ODZ26" s="58"/>
      <c r="OEA26" s="179"/>
      <c r="OEB26" s="58"/>
      <c r="OEC26" s="179"/>
      <c r="OED26" s="58"/>
      <c r="OEE26" s="179"/>
      <c r="OEF26" s="58"/>
      <c r="OEG26" s="179"/>
      <c r="OEH26" s="58"/>
      <c r="OEI26" s="179"/>
      <c r="OEJ26" s="58"/>
      <c r="OEK26" s="179"/>
      <c r="OEL26" s="58"/>
      <c r="OEM26" s="179"/>
      <c r="OEN26" s="58"/>
      <c r="OEO26" s="179"/>
      <c r="OEP26" s="58"/>
      <c r="OEQ26" s="179"/>
      <c r="OER26" s="58"/>
      <c r="OES26" s="179"/>
      <c r="OET26" s="58"/>
      <c r="OEU26" s="179"/>
      <c r="OEV26" s="58"/>
      <c r="OEW26" s="179"/>
      <c r="OEX26" s="58"/>
      <c r="OEY26" s="179"/>
      <c r="OEZ26" s="58"/>
      <c r="OFA26" s="179"/>
      <c r="OFB26" s="58"/>
      <c r="OFC26" s="179"/>
      <c r="OFD26" s="58"/>
      <c r="OFE26" s="179"/>
      <c r="OFF26" s="58"/>
      <c r="OFG26" s="179"/>
      <c r="OFH26" s="58"/>
      <c r="OFI26" s="179"/>
      <c r="OFJ26" s="58"/>
      <c r="OFK26" s="179"/>
      <c r="OFL26" s="58"/>
      <c r="OFM26" s="179"/>
      <c r="OFN26" s="58"/>
      <c r="OFO26" s="179"/>
      <c r="OFP26" s="58"/>
      <c r="OFQ26" s="179"/>
      <c r="OFR26" s="58"/>
      <c r="OFS26" s="179"/>
      <c r="OFT26" s="58"/>
      <c r="OFU26" s="179"/>
      <c r="OFV26" s="58"/>
      <c r="OFW26" s="179"/>
      <c r="OFX26" s="58"/>
      <c r="OFY26" s="179"/>
      <c r="OFZ26" s="58"/>
      <c r="OGA26" s="179"/>
      <c r="OGB26" s="58"/>
      <c r="OGC26" s="179"/>
      <c r="OGD26" s="58"/>
      <c r="OGE26" s="179"/>
      <c r="OGF26" s="58"/>
      <c r="OGG26" s="179"/>
      <c r="OGH26" s="58"/>
      <c r="OGI26" s="179"/>
      <c r="OGJ26" s="58"/>
      <c r="OGK26" s="179"/>
      <c r="OGL26" s="58"/>
      <c r="OGM26" s="179"/>
      <c r="OGN26" s="58"/>
      <c r="OGO26" s="179"/>
      <c r="OGP26" s="58"/>
      <c r="OGQ26" s="179"/>
      <c r="OGR26" s="58"/>
      <c r="OGS26" s="179"/>
      <c r="OGT26" s="58"/>
      <c r="OGU26" s="179"/>
      <c r="OGV26" s="58"/>
      <c r="OGW26" s="179"/>
      <c r="OGX26" s="58"/>
      <c r="OGY26" s="179"/>
      <c r="OGZ26" s="58"/>
      <c r="OHA26" s="179"/>
      <c r="OHB26" s="58"/>
      <c r="OHC26" s="179"/>
      <c r="OHD26" s="58"/>
      <c r="OHE26" s="179"/>
      <c r="OHF26" s="58"/>
      <c r="OHG26" s="179"/>
      <c r="OHH26" s="58"/>
      <c r="OHI26" s="179"/>
      <c r="OHJ26" s="58"/>
      <c r="OHK26" s="179"/>
      <c r="OHL26" s="58"/>
      <c r="OHM26" s="179"/>
      <c r="OHN26" s="58"/>
      <c r="OHO26" s="179"/>
      <c r="OHP26" s="58"/>
      <c r="OHQ26" s="179"/>
      <c r="OHR26" s="58"/>
      <c r="OHS26" s="179"/>
      <c r="OHT26" s="58"/>
      <c r="OHU26" s="179"/>
      <c r="OHV26" s="58"/>
      <c r="OHW26" s="179"/>
      <c r="OHX26" s="58"/>
      <c r="OHY26" s="179"/>
      <c r="OHZ26" s="58"/>
      <c r="OIA26" s="179"/>
      <c r="OIB26" s="58"/>
      <c r="OIC26" s="179"/>
      <c r="OID26" s="58"/>
      <c r="OIE26" s="179"/>
      <c r="OIF26" s="58"/>
      <c r="OIG26" s="179"/>
      <c r="OIH26" s="58"/>
      <c r="OII26" s="179"/>
      <c r="OIJ26" s="58"/>
      <c r="OIK26" s="179"/>
      <c r="OIL26" s="58"/>
      <c r="OIM26" s="179"/>
      <c r="OIN26" s="58"/>
      <c r="OIO26" s="179"/>
      <c r="OIP26" s="58"/>
      <c r="OIQ26" s="179"/>
      <c r="OIR26" s="58"/>
      <c r="OIS26" s="179"/>
      <c r="OIT26" s="58"/>
      <c r="OIU26" s="179"/>
      <c r="OIV26" s="58"/>
      <c r="OIW26" s="179"/>
      <c r="OIX26" s="58"/>
      <c r="OIY26" s="179"/>
      <c r="OIZ26" s="58"/>
      <c r="OJA26" s="179"/>
      <c r="OJB26" s="58"/>
      <c r="OJC26" s="179"/>
      <c r="OJD26" s="58"/>
      <c r="OJE26" s="179"/>
      <c r="OJF26" s="58"/>
      <c r="OJG26" s="179"/>
      <c r="OJH26" s="58"/>
      <c r="OJI26" s="179"/>
      <c r="OJJ26" s="58"/>
      <c r="OJK26" s="179"/>
      <c r="OJL26" s="58"/>
      <c r="OJM26" s="179"/>
      <c r="OJN26" s="58"/>
      <c r="OJO26" s="179"/>
      <c r="OJP26" s="58"/>
      <c r="OJQ26" s="179"/>
      <c r="OJR26" s="58"/>
      <c r="OJS26" s="179"/>
      <c r="OJT26" s="58"/>
      <c r="OJU26" s="179"/>
      <c r="OJV26" s="58"/>
      <c r="OJW26" s="179"/>
      <c r="OJX26" s="58"/>
      <c r="OJY26" s="179"/>
      <c r="OJZ26" s="58"/>
      <c r="OKA26" s="179"/>
      <c r="OKB26" s="58"/>
      <c r="OKC26" s="179"/>
      <c r="OKD26" s="58"/>
      <c r="OKE26" s="179"/>
      <c r="OKF26" s="58"/>
      <c r="OKG26" s="179"/>
      <c r="OKH26" s="58"/>
      <c r="OKI26" s="179"/>
      <c r="OKJ26" s="58"/>
      <c r="OKK26" s="179"/>
      <c r="OKL26" s="58"/>
      <c r="OKM26" s="179"/>
      <c r="OKN26" s="58"/>
      <c r="OKO26" s="179"/>
      <c r="OKP26" s="58"/>
      <c r="OKQ26" s="179"/>
      <c r="OKR26" s="58"/>
      <c r="OKS26" s="179"/>
      <c r="OKT26" s="58"/>
      <c r="OKU26" s="179"/>
      <c r="OKV26" s="58"/>
      <c r="OKW26" s="179"/>
      <c r="OKX26" s="58"/>
      <c r="OKY26" s="179"/>
      <c r="OKZ26" s="58"/>
      <c r="OLA26" s="179"/>
      <c r="OLB26" s="58"/>
      <c r="OLC26" s="179"/>
      <c r="OLD26" s="58"/>
      <c r="OLE26" s="179"/>
      <c r="OLF26" s="58"/>
      <c r="OLG26" s="179"/>
      <c r="OLH26" s="58"/>
      <c r="OLI26" s="179"/>
      <c r="OLJ26" s="58"/>
      <c r="OLK26" s="179"/>
      <c r="OLL26" s="58"/>
      <c r="OLM26" s="179"/>
      <c r="OLN26" s="58"/>
      <c r="OLO26" s="179"/>
      <c r="OLP26" s="58"/>
      <c r="OLQ26" s="179"/>
      <c r="OLR26" s="58"/>
      <c r="OLS26" s="179"/>
      <c r="OLT26" s="58"/>
      <c r="OLU26" s="179"/>
      <c r="OLV26" s="58"/>
      <c r="OLW26" s="179"/>
      <c r="OLX26" s="58"/>
      <c r="OLY26" s="179"/>
      <c r="OLZ26" s="58"/>
      <c r="OMA26" s="179"/>
      <c r="OMB26" s="58"/>
      <c r="OMC26" s="179"/>
      <c r="OMD26" s="58"/>
      <c r="OME26" s="179"/>
      <c r="OMF26" s="58"/>
      <c r="OMG26" s="179"/>
      <c r="OMH26" s="58"/>
      <c r="OMI26" s="179"/>
      <c r="OMJ26" s="58"/>
      <c r="OMK26" s="179"/>
      <c r="OML26" s="58"/>
      <c r="OMM26" s="179"/>
      <c r="OMN26" s="58"/>
      <c r="OMO26" s="179"/>
      <c r="OMP26" s="58"/>
      <c r="OMQ26" s="179"/>
      <c r="OMR26" s="58"/>
      <c r="OMS26" s="179"/>
      <c r="OMT26" s="58"/>
      <c r="OMU26" s="179"/>
      <c r="OMV26" s="58"/>
      <c r="OMW26" s="179"/>
      <c r="OMX26" s="58"/>
      <c r="OMY26" s="179"/>
      <c r="OMZ26" s="58"/>
      <c r="ONA26" s="179"/>
      <c r="ONB26" s="58"/>
      <c r="ONC26" s="179"/>
      <c r="OND26" s="58"/>
      <c r="ONE26" s="179"/>
      <c r="ONF26" s="58"/>
      <c r="ONG26" s="179"/>
      <c r="ONH26" s="58"/>
      <c r="ONI26" s="179"/>
      <c r="ONJ26" s="58"/>
      <c r="ONK26" s="179"/>
      <c r="ONL26" s="58"/>
      <c r="ONM26" s="179"/>
      <c r="ONN26" s="58"/>
      <c r="ONO26" s="179"/>
      <c r="ONP26" s="58"/>
      <c r="ONQ26" s="179"/>
      <c r="ONR26" s="58"/>
      <c r="ONS26" s="179"/>
      <c r="ONT26" s="58"/>
      <c r="ONU26" s="179"/>
      <c r="ONV26" s="58"/>
      <c r="ONW26" s="179"/>
      <c r="ONX26" s="58"/>
      <c r="ONY26" s="179"/>
      <c r="ONZ26" s="58"/>
      <c r="OOA26" s="179"/>
      <c r="OOB26" s="58"/>
      <c r="OOC26" s="179"/>
      <c r="OOD26" s="58"/>
      <c r="OOE26" s="179"/>
      <c r="OOF26" s="58"/>
      <c r="OOG26" s="179"/>
      <c r="OOH26" s="58"/>
      <c r="OOI26" s="179"/>
      <c r="OOJ26" s="58"/>
      <c r="OOK26" s="179"/>
      <c r="OOL26" s="58"/>
      <c r="OOM26" s="179"/>
      <c r="OON26" s="58"/>
      <c r="OOO26" s="179"/>
      <c r="OOP26" s="58"/>
      <c r="OOQ26" s="179"/>
      <c r="OOR26" s="58"/>
      <c r="OOS26" s="179"/>
      <c r="OOT26" s="58"/>
      <c r="OOU26" s="179"/>
      <c r="OOV26" s="58"/>
      <c r="OOW26" s="179"/>
      <c r="OOX26" s="58"/>
      <c r="OOY26" s="179"/>
      <c r="OOZ26" s="58"/>
      <c r="OPA26" s="179"/>
      <c r="OPB26" s="58"/>
      <c r="OPC26" s="179"/>
      <c r="OPD26" s="58"/>
      <c r="OPE26" s="179"/>
      <c r="OPF26" s="58"/>
      <c r="OPG26" s="179"/>
      <c r="OPH26" s="58"/>
      <c r="OPI26" s="179"/>
      <c r="OPJ26" s="58"/>
      <c r="OPK26" s="179"/>
      <c r="OPL26" s="58"/>
      <c r="OPM26" s="179"/>
      <c r="OPN26" s="58"/>
      <c r="OPO26" s="179"/>
      <c r="OPP26" s="58"/>
      <c r="OPQ26" s="179"/>
      <c r="OPR26" s="58"/>
      <c r="OPS26" s="179"/>
      <c r="OPT26" s="58"/>
      <c r="OPU26" s="179"/>
      <c r="OPV26" s="58"/>
      <c r="OPW26" s="179"/>
      <c r="OPX26" s="58"/>
      <c r="OPY26" s="179"/>
      <c r="OPZ26" s="58"/>
      <c r="OQA26" s="179"/>
      <c r="OQB26" s="58"/>
      <c r="OQC26" s="179"/>
      <c r="OQD26" s="58"/>
      <c r="OQE26" s="179"/>
      <c r="OQF26" s="58"/>
      <c r="OQG26" s="179"/>
      <c r="OQH26" s="58"/>
      <c r="OQI26" s="179"/>
      <c r="OQJ26" s="58"/>
      <c r="OQK26" s="179"/>
      <c r="OQL26" s="58"/>
      <c r="OQM26" s="179"/>
      <c r="OQN26" s="58"/>
      <c r="OQO26" s="179"/>
      <c r="OQP26" s="58"/>
      <c r="OQQ26" s="179"/>
      <c r="OQR26" s="58"/>
      <c r="OQS26" s="179"/>
      <c r="OQT26" s="58"/>
      <c r="OQU26" s="179"/>
      <c r="OQV26" s="58"/>
      <c r="OQW26" s="179"/>
      <c r="OQX26" s="58"/>
      <c r="OQY26" s="179"/>
      <c r="OQZ26" s="58"/>
      <c r="ORA26" s="179"/>
      <c r="ORB26" s="58"/>
      <c r="ORC26" s="179"/>
      <c r="ORD26" s="58"/>
      <c r="ORE26" s="179"/>
      <c r="ORF26" s="58"/>
      <c r="ORG26" s="179"/>
      <c r="ORH26" s="58"/>
      <c r="ORI26" s="179"/>
      <c r="ORJ26" s="58"/>
      <c r="ORK26" s="179"/>
      <c r="ORL26" s="58"/>
      <c r="ORM26" s="179"/>
      <c r="ORN26" s="58"/>
      <c r="ORO26" s="179"/>
      <c r="ORP26" s="58"/>
      <c r="ORQ26" s="179"/>
      <c r="ORR26" s="58"/>
      <c r="ORS26" s="179"/>
      <c r="ORT26" s="58"/>
      <c r="ORU26" s="179"/>
      <c r="ORV26" s="58"/>
      <c r="ORW26" s="179"/>
      <c r="ORX26" s="58"/>
      <c r="ORY26" s="179"/>
      <c r="ORZ26" s="58"/>
      <c r="OSA26" s="179"/>
      <c r="OSB26" s="58"/>
      <c r="OSC26" s="179"/>
      <c r="OSD26" s="58"/>
      <c r="OSE26" s="179"/>
      <c r="OSF26" s="58"/>
      <c r="OSG26" s="179"/>
      <c r="OSH26" s="58"/>
      <c r="OSI26" s="179"/>
      <c r="OSJ26" s="58"/>
      <c r="OSK26" s="179"/>
      <c r="OSL26" s="58"/>
      <c r="OSM26" s="179"/>
      <c r="OSN26" s="58"/>
      <c r="OSO26" s="179"/>
      <c r="OSP26" s="58"/>
      <c r="OSQ26" s="179"/>
      <c r="OSR26" s="58"/>
      <c r="OSS26" s="179"/>
      <c r="OST26" s="58"/>
      <c r="OSU26" s="179"/>
      <c r="OSV26" s="58"/>
      <c r="OSW26" s="179"/>
      <c r="OSX26" s="58"/>
      <c r="OSY26" s="179"/>
      <c r="OSZ26" s="58"/>
      <c r="OTA26" s="179"/>
      <c r="OTB26" s="58"/>
      <c r="OTC26" s="179"/>
      <c r="OTD26" s="58"/>
      <c r="OTE26" s="179"/>
      <c r="OTF26" s="58"/>
      <c r="OTG26" s="179"/>
      <c r="OTH26" s="58"/>
      <c r="OTI26" s="179"/>
      <c r="OTJ26" s="58"/>
      <c r="OTK26" s="179"/>
      <c r="OTL26" s="58"/>
      <c r="OTM26" s="179"/>
      <c r="OTN26" s="58"/>
      <c r="OTO26" s="179"/>
      <c r="OTP26" s="58"/>
      <c r="OTQ26" s="179"/>
      <c r="OTR26" s="58"/>
      <c r="OTS26" s="179"/>
      <c r="OTT26" s="58"/>
      <c r="OTU26" s="179"/>
      <c r="OTV26" s="58"/>
      <c r="OTW26" s="179"/>
      <c r="OTX26" s="58"/>
      <c r="OTY26" s="179"/>
      <c r="OTZ26" s="58"/>
      <c r="OUA26" s="179"/>
      <c r="OUB26" s="58"/>
      <c r="OUC26" s="179"/>
      <c r="OUD26" s="58"/>
      <c r="OUE26" s="179"/>
      <c r="OUF26" s="58"/>
      <c r="OUG26" s="179"/>
      <c r="OUH26" s="58"/>
      <c r="OUI26" s="179"/>
      <c r="OUJ26" s="58"/>
      <c r="OUK26" s="179"/>
      <c r="OUL26" s="58"/>
      <c r="OUM26" s="179"/>
      <c r="OUN26" s="58"/>
      <c r="OUO26" s="179"/>
      <c r="OUP26" s="58"/>
      <c r="OUQ26" s="179"/>
      <c r="OUR26" s="58"/>
      <c r="OUS26" s="179"/>
      <c r="OUT26" s="58"/>
      <c r="OUU26" s="179"/>
      <c r="OUV26" s="58"/>
      <c r="OUW26" s="179"/>
      <c r="OUX26" s="58"/>
      <c r="OUY26" s="179"/>
      <c r="OUZ26" s="58"/>
      <c r="OVA26" s="179"/>
      <c r="OVB26" s="58"/>
      <c r="OVC26" s="179"/>
      <c r="OVD26" s="58"/>
      <c r="OVE26" s="179"/>
      <c r="OVF26" s="58"/>
      <c r="OVG26" s="179"/>
      <c r="OVH26" s="58"/>
      <c r="OVI26" s="179"/>
      <c r="OVJ26" s="58"/>
      <c r="OVK26" s="179"/>
      <c r="OVL26" s="58"/>
      <c r="OVM26" s="179"/>
      <c r="OVN26" s="58"/>
      <c r="OVO26" s="179"/>
      <c r="OVP26" s="58"/>
      <c r="OVQ26" s="179"/>
      <c r="OVR26" s="58"/>
      <c r="OVS26" s="179"/>
      <c r="OVT26" s="58"/>
      <c r="OVU26" s="179"/>
      <c r="OVV26" s="58"/>
      <c r="OVW26" s="179"/>
      <c r="OVX26" s="58"/>
      <c r="OVY26" s="179"/>
      <c r="OVZ26" s="58"/>
      <c r="OWA26" s="179"/>
      <c r="OWB26" s="58"/>
      <c r="OWC26" s="179"/>
      <c r="OWD26" s="58"/>
      <c r="OWE26" s="179"/>
      <c r="OWF26" s="58"/>
      <c r="OWG26" s="179"/>
      <c r="OWH26" s="58"/>
      <c r="OWI26" s="179"/>
      <c r="OWJ26" s="58"/>
      <c r="OWK26" s="179"/>
      <c r="OWL26" s="58"/>
      <c r="OWM26" s="179"/>
      <c r="OWN26" s="58"/>
      <c r="OWO26" s="179"/>
      <c r="OWP26" s="58"/>
      <c r="OWQ26" s="179"/>
      <c r="OWR26" s="58"/>
      <c r="OWS26" s="179"/>
      <c r="OWT26" s="58"/>
      <c r="OWU26" s="179"/>
      <c r="OWV26" s="58"/>
      <c r="OWW26" s="179"/>
      <c r="OWX26" s="58"/>
      <c r="OWY26" s="179"/>
      <c r="OWZ26" s="58"/>
      <c r="OXA26" s="179"/>
      <c r="OXB26" s="58"/>
      <c r="OXC26" s="179"/>
      <c r="OXD26" s="58"/>
      <c r="OXE26" s="179"/>
      <c r="OXF26" s="58"/>
      <c r="OXG26" s="179"/>
      <c r="OXH26" s="58"/>
      <c r="OXI26" s="179"/>
      <c r="OXJ26" s="58"/>
      <c r="OXK26" s="179"/>
      <c r="OXL26" s="58"/>
      <c r="OXM26" s="179"/>
      <c r="OXN26" s="58"/>
      <c r="OXO26" s="179"/>
      <c r="OXP26" s="58"/>
      <c r="OXQ26" s="179"/>
      <c r="OXR26" s="58"/>
      <c r="OXS26" s="179"/>
      <c r="OXT26" s="58"/>
      <c r="OXU26" s="179"/>
      <c r="OXV26" s="58"/>
      <c r="OXW26" s="179"/>
      <c r="OXX26" s="58"/>
      <c r="OXY26" s="179"/>
      <c r="OXZ26" s="58"/>
      <c r="OYA26" s="179"/>
      <c r="OYB26" s="58"/>
      <c r="OYC26" s="179"/>
      <c r="OYD26" s="58"/>
      <c r="OYE26" s="179"/>
      <c r="OYF26" s="58"/>
      <c r="OYG26" s="179"/>
      <c r="OYH26" s="58"/>
      <c r="OYI26" s="179"/>
      <c r="OYJ26" s="58"/>
      <c r="OYK26" s="179"/>
      <c r="OYL26" s="58"/>
      <c r="OYM26" s="179"/>
      <c r="OYN26" s="58"/>
      <c r="OYO26" s="179"/>
      <c r="OYP26" s="58"/>
      <c r="OYQ26" s="179"/>
      <c r="OYR26" s="58"/>
      <c r="OYS26" s="179"/>
      <c r="OYT26" s="58"/>
      <c r="OYU26" s="179"/>
      <c r="OYV26" s="58"/>
      <c r="OYW26" s="179"/>
      <c r="OYX26" s="58"/>
      <c r="OYY26" s="179"/>
      <c r="OYZ26" s="58"/>
      <c r="OZA26" s="179"/>
      <c r="OZB26" s="58"/>
      <c r="OZC26" s="179"/>
      <c r="OZD26" s="58"/>
      <c r="OZE26" s="179"/>
      <c r="OZF26" s="58"/>
      <c r="OZG26" s="179"/>
      <c r="OZH26" s="58"/>
      <c r="OZI26" s="179"/>
      <c r="OZJ26" s="58"/>
      <c r="OZK26" s="179"/>
      <c r="OZL26" s="58"/>
      <c r="OZM26" s="179"/>
      <c r="OZN26" s="58"/>
      <c r="OZO26" s="179"/>
      <c r="OZP26" s="58"/>
      <c r="OZQ26" s="179"/>
      <c r="OZR26" s="58"/>
      <c r="OZS26" s="179"/>
      <c r="OZT26" s="58"/>
      <c r="OZU26" s="179"/>
      <c r="OZV26" s="58"/>
      <c r="OZW26" s="179"/>
      <c r="OZX26" s="58"/>
      <c r="OZY26" s="179"/>
      <c r="OZZ26" s="58"/>
      <c r="PAA26" s="179"/>
      <c r="PAB26" s="58"/>
      <c r="PAC26" s="179"/>
      <c r="PAD26" s="58"/>
      <c r="PAE26" s="179"/>
      <c r="PAF26" s="58"/>
      <c r="PAG26" s="179"/>
      <c r="PAH26" s="58"/>
      <c r="PAI26" s="179"/>
      <c r="PAJ26" s="58"/>
      <c r="PAK26" s="179"/>
      <c r="PAL26" s="58"/>
      <c r="PAM26" s="179"/>
      <c r="PAN26" s="58"/>
      <c r="PAO26" s="179"/>
      <c r="PAP26" s="58"/>
      <c r="PAQ26" s="179"/>
      <c r="PAR26" s="58"/>
      <c r="PAS26" s="179"/>
      <c r="PAT26" s="58"/>
      <c r="PAU26" s="179"/>
      <c r="PAV26" s="58"/>
      <c r="PAW26" s="179"/>
      <c r="PAX26" s="58"/>
      <c r="PAY26" s="179"/>
      <c r="PAZ26" s="58"/>
      <c r="PBA26" s="179"/>
      <c r="PBB26" s="58"/>
      <c r="PBC26" s="179"/>
      <c r="PBD26" s="58"/>
      <c r="PBE26" s="179"/>
      <c r="PBF26" s="58"/>
      <c r="PBG26" s="179"/>
      <c r="PBH26" s="58"/>
      <c r="PBI26" s="179"/>
      <c r="PBJ26" s="58"/>
      <c r="PBK26" s="179"/>
      <c r="PBL26" s="58"/>
      <c r="PBM26" s="179"/>
      <c r="PBN26" s="58"/>
      <c r="PBO26" s="179"/>
      <c r="PBP26" s="58"/>
      <c r="PBQ26" s="179"/>
      <c r="PBR26" s="58"/>
      <c r="PBS26" s="179"/>
      <c r="PBT26" s="58"/>
      <c r="PBU26" s="179"/>
      <c r="PBV26" s="58"/>
      <c r="PBW26" s="179"/>
      <c r="PBX26" s="58"/>
      <c r="PBY26" s="179"/>
      <c r="PBZ26" s="58"/>
      <c r="PCA26" s="179"/>
      <c r="PCB26" s="58"/>
      <c r="PCC26" s="179"/>
      <c r="PCD26" s="58"/>
      <c r="PCE26" s="179"/>
      <c r="PCF26" s="58"/>
      <c r="PCG26" s="179"/>
      <c r="PCH26" s="58"/>
      <c r="PCI26" s="179"/>
      <c r="PCJ26" s="58"/>
      <c r="PCK26" s="179"/>
      <c r="PCL26" s="58"/>
      <c r="PCM26" s="179"/>
      <c r="PCN26" s="58"/>
      <c r="PCO26" s="179"/>
      <c r="PCP26" s="58"/>
      <c r="PCQ26" s="179"/>
      <c r="PCR26" s="58"/>
      <c r="PCS26" s="179"/>
      <c r="PCT26" s="58"/>
      <c r="PCU26" s="179"/>
      <c r="PCV26" s="58"/>
      <c r="PCW26" s="179"/>
      <c r="PCX26" s="58"/>
      <c r="PCY26" s="179"/>
      <c r="PCZ26" s="58"/>
      <c r="PDA26" s="179"/>
      <c r="PDB26" s="58"/>
      <c r="PDC26" s="179"/>
      <c r="PDD26" s="58"/>
      <c r="PDE26" s="179"/>
      <c r="PDF26" s="58"/>
      <c r="PDG26" s="179"/>
      <c r="PDH26" s="58"/>
      <c r="PDI26" s="179"/>
      <c r="PDJ26" s="58"/>
      <c r="PDK26" s="179"/>
      <c r="PDL26" s="58"/>
      <c r="PDM26" s="179"/>
      <c r="PDN26" s="58"/>
      <c r="PDO26" s="179"/>
      <c r="PDP26" s="58"/>
      <c r="PDQ26" s="179"/>
      <c r="PDR26" s="58"/>
      <c r="PDS26" s="179"/>
      <c r="PDT26" s="58"/>
      <c r="PDU26" s="179"/>
      <c r="PDV26" s="58"/>
      <c r="PDW26" s="179"/>
      <c r="PDX26" s="58"/>
      <c r="PDY26" s="179"/>
      <c r="PDZ26" s="58"/>
      <c r="PEA26" s="179"/>
      <c r="PEB26" s="58"/>
      <c r="PEC26" s="179"/>
      <c r="PED26" s="58"/>
      <c r="PEE26" s="179"/>
      <c r="PEF26" s="58"/>
      <c r="PEG26" s="179"/>
      <c r="PEH26" s="58"/>
      <c r="PEI26" s="179"/>
      <c r="PEJ26" s="58"/>
      <c r="PEK26" s="179"/>
      <c r="PEL26" s="58"/>
      <c r="PEM26" s="179"/>
      <c r="PEN26" s="58"/>
      <c r="PEO26" s="179"/>
      <c r="PEP26" s="58"/>
      <c r="PEQ26" s="179"/>
      <c r="PER26" s="58"/>
      <c r="PES26" s="179"/>
      <c r="PET26" s="58"/>
      <c r="PEU26" s="179"/>
      <c r="PEV26" s="58"/>
      <c r="PEW26" s="179"/>
      <c r="PEX26" s="58"/>
      <c r="PEY26" s="179"/>
      <c r="PEZ26" s="58"/>
      <c r="PFA26" s="179"/>
      <c r="PFB26" s="58"/>
      <c r="PFC26" s="179"/>
      <c r="PFD26" s="58"/>
      <c r="PFE26" s="179"/>
      <c r="PFF26" s="58"/>
      <c r="PFG26" s="179"/>
      <c r="PFH26" s="58"/>
      <c r="PFI26" s="179"/>
      <c r="PFJ26" s="58"/>
      <c r="PFK26" s="179"/>
      <c r="PFL26" s="58"/>
      <c r="PFM26" s="179"/>
      <c r="PFN26" s="58"/>
      <c r="PFO26" s="179"/>
      <c r="PFP26" s="58"/>
      <c r="PFQ26" s="179"/>
      <c r="PFR26" s="58"/>
      <c r="PFS26" s="179"/>
      <c r="PFT26" s="58"/>
      <c r="PFU26" s="179"/>
      <c r="PFV26" s="58"/>
      <c r="PFW26" s="179"/>
      <c r="PFX26" s="58"/>
      <c r="PFY26" s="179"/>
      <c r="PFZ26" s="58"/>
      <c r="PGA26" s="179"/>
      <c r="PGB26" s="58"/>
      <c r="PGC26" s="179"/>
      <c r="PGD26" s="58"/>
      <c r="PGE26" s="179"/>
      <c r="PGF26" s="58"/>
      <c r="PGG26" s="179"/>
      <c r="PGH26" s="58"/>
      <c r="PGI26" s="179"/>
      <c r="PGJ26" s="58"/>
      <c r="PGK26" s="179"/>
      <c r="PGL26" s="58"/>
      <c r="PGM26" s="179"/>
      <c r="PGN26" s="58"/>
      <c r="PGO26" s="179"/>
      <c r="PGP26" s="58"/>
      <c r="PGQ26" s="179"/>
      <c r="PGR26" s="58"/>
      <c r="PGS26" s="179"/>
      <c r="PGT26" s="58"/>
      <c r="PGU26" s="179"/>
      <c r="PGV26" s="58"/>
      <c r="PGW26" s="179"/>
      <c r="PGX26" s="58"/>
      <c r="PGY26" s="179"/>
      <c r="PGZ26" s="58"/>
      <c r="PHA26" s="179"/>
      <c r="PHB26" s="58"/>
      <c r="PHC26" s="179"/>
      <c r="PHD26" s="58"/>
      <c r="PHE26" s="179"/>
      <c r="PHF26" s="58"/>
      <c r="PHG26" s="179"/>
      <c r="PHH26" s="58"/>
      <c r="PHI26" s="179"/>
      <c r="PHJ26" s="58"/>
      <c r="PHK26" s="179"/>
      <c r="PHL26" s="58"/>
      <c r="PHM26" s="179"/>
      <c r="PHN26" s="58"/>
      <c r="PHO26" s="179"/>
      <c r="PHP26" s="58"/>
      <c r="PHQ26" s="179"/>
      <c r="PHR26" s="58"/>
      <c r="PHS26" s="179"/>
      <c r="PHT26" s="58"/>
      <c r="PHU26" s="179"/>
      <c r="PHV26" s="58"/>
      <c r="PHW26" s="179"/>
      <c r="PHX26" s="58"/>
      <c r="PHY26" s="179"/>
      <c r="PHZ26" s="58"/>
      <c r="PIA26" s="179"/>
      <c r="PIB26" s="58"/>
      <c r="PIC26" s="179"/>
      <c r="PID26" s="58"/>
      <c r="PIE26" s="179"/>
      <c r="PIF26" s="58"/>
      <c r="PIG26" s="179"/>
      <c r="PIH26" s="58"/>
      <c r="PII26" s="179"/>
      <c r="PIJ26" s="58"/>
      <c r="PIK26" s="179"/>
      <c r="PIL26" s="58"/>
      <c r="PIM26" s="179"/>
      <c r="PIN26" s="58"/>
      <c r="PIO26" s="179"/>
      <c r="PIP26" s="58"/>
      <c r="PIQ26" s="179"/>
      <c r="PIR26" s="58"/>
      <c r="PIS26" s="179"/>
      <c r="PIT26" s="58"/>
      <c r="PIU26" s="179"/>
      <c r="PIV26" s="58"/>
      <c r="PIW26" s="179"/>
      <c r="PIX26" s="58"/>
      <c r="PIY26" s="179"/>
      <c r="PIZ26" s="58"/>
      <c r="PJA26" s="179"/>
      <c r="PJB26" s="58"/>
      <c r="PJC26" s="179"/>
      <c r="PJD26" s="58"/>
      <c r="PJE26" s="179"/>
      <c r="PJF26" s="58"/>
      <c r="PJG26" s="179"/>
      <c r="PJH26" s="58"/>
      <c r="PJI26" s="179"/>
      <c r="PJJ26" s="58"/>
      <c r="PJK26" s="179"/>
      <c r="PJL26" s="58"/>
      <c r="PJM26" s="179"/>
      <c r="PJN26" s="58"/>
      <c r="PJO26" s="179"/>
      <c r="PJP26" s="58"/>
      <c r="PJQ26" s="179"/>
      <c r="PJR26" s="58"/>
      <c r="PJS26" s="179"/>
      <c r="PJT26" s="58"/>
      <c r="PJU26" s="179"/>
      <c r="PJV26" s="58"/>
      <c r="PJW26" s="179"/>
      <c r="PJX26" s="58"/>
      <c r="PJY26" s="179"/>
      <c r="PJZ26" s="58"/>
      <c r="PKA26" s="179"/>
      <c r="PKB26" s="58"/>
      <c r="PKC26" s="179"/>
      <c r="PKD26" s="58"/>
      <c r="PKE26" s="179"/>
      <c r="PKF26" s="58"/>
      <c r="PKG26" s="179"/>
      <c r="PKH26" s="58"/>
      <c r="PKI26" s="179"/>
      <c r="PKJ26" s="58"/>
      <c r="PKK26" s="179"/>
      <c r="PKL26" s="58"/>
      <c r="PKM26" s="179"/>
      <c r="PKN26" s="58"/>
      <c r="PKO26" s="179"/>
      <c r="PKP26" s="58"/>
      <c r="PKQ26" s="179"/>
      <c r="PKR26" s="58"/>
      <c r="PKS26" s="179"/>
      <c r="PKT26" s="58"/>
      <c r="PKU26" s="179"/>
      <c r="PKV26" s="58"/>
      <c r="PKW26" s="179"/>
      <c r="PKX26" s="58"/>
      <c r="PKY26" s="179"/>
      <c r="PKZ26" s="58"/>
      <c r="PLA26" s="179"/>
      <c r="PLB26" s="58"/>
      <c r="PLC26" s="179"/>
      <c r="PLD26" s="58"/>
      <c r="PLE26" s="179"/>
      <c r="PLF26" s="58"/>
      <c r="PLG26" s="179"/>
      <c r="PLH26" s="58"/>
      <c r="PLI26" s="179"/>
      <c r="PLJ26" s="58"/>
      <c r="PLK26" s="179"/>
      <c r="PLL26" s="58"/>
      <c r="PLM26" s="179"/>
      <c r="PLN26" s="58"/>
      <c r="PLO26" s="179"/>
      <c r="PLP26" s="58"/>
      <c r="PLQ26" s="179"/>
      <c r="PLR26" s="58"/>
      <c r="PLS26" s="179"/>
      <c r="PLT26" s="58"/>
      <c r="PLU26" s="179"/>
      <c r="PLV26" s="58"/>
      <c r="PLW26" s="179"/>
      <c r="PLX26" s="58"/>
      <c r="PLY26" s="179"/>
      <c r="PLZ26" s="58"/>
      <c r="PMA26" s="179"/>
      <c r="PMB26" s="58"/>
      <c r="PMC26" s="179"/>
      <c r="PMD26" s="58"/>
      <c r="PME26" s="179"/>
      <c r="PMF26" s="58"/>
      <c r="PMG26" s="179"/>
      <c r="PMH26" s="58"/>
      <c r="PMI26" s="179"/>
      <c r="PMJ26" s="58"/>
      <c r="PMK26" s="179"/>
      <c r="PML26" s="58"/>
      <c r="PMM26" s="179"/>
      <c r="PMN26" s="58"/>
      <c r="PMO26" s="179"/>
      <c r="PMP26" s="58"/>
      <c r="PMQ26" s="179"/>
      <c r="PMR26" s="58"/>
      <c r="PMS26" s="179"/>
      <c r="PMT26" s="58"/>
      <c r="PMU26" s="179"/>
      <c r="PMV26" s="58"/>
      <c r="PMW26" s="179"/>
      <c r="PMX26" s="58"/>
      <c r="PMY26" s="179"/>
      <c r="PMZ26" s="58"/>
      <c r="PNA26" s="179"/>
      <c r="PNB26" s="58"/>
      <c r="PNC26" s="179"/>
      <c r="PND26" s="58"/>
      <c r="PNE26" s="179"/>
      <c r="PNF26" s="58"/>
      <c r="PNG26" s="179"/>
      <c r="PNH26" s="58"/>
      <c r="PNI26" s="179"/>
      <c r="PNJ26" s="58"/>
      <c r="PNK26" s="179"/>
      <c r="PNL26" s="58"/>
      <c r="PNM26" s="179"/>
      <c r="PNN26" s="58"/>
      <c r="PNO26" s="179"/>
      <c r="PNP26" s="58"/>
      <c r="PNQ26" s="179"/>
      <c r="PNR26" s="58"/>
      <c r="PNS26" s="179"/>
      <c r="PNT26" s="58"/>
      <c r="PNU26" s="179"/>
      <c r="PNV26" s="58"/>
      <c r="PNW26" s="179"/>
      <c r="PNX26" s="58"/>
      <c r="PNY26" s="179"/>
      <c r="PNZ26" s="58"/>
      <c r="POA26" s="179"/>
      <c r="POB26" s="58"/>
      <c r="POC26" s="179"/>
      <c r="POD26" s="58"/>
      <c r="POE26" s="179"/>
      <c r="POF26" s="58"/>
      <c r="POG26" s="179"/>
      <c r="POH26" s="58"/>
      <c r="POI26" s="179"/>
      <c r="POJ26" s="58"/>
      <c r="POK26" s="179"/>
      <c r="POL26" s="58"/>
      <c r="POM26" s="179"/>
      <c r="PON26" s="58"/>
      <c r="POO26" s="179"/>
      <c r="POP26" s="58"/>
      <c r="POQ26" s="179"/>
      <c r="POR26" s="58"/>
      <c r="POS26" s="179"/>
      <c r="POT26" s="58"/>
      <c r="POU26" s="179"/>
      <c r="POV26" s="58"/>
      <c r="POW26" s="179"/>
      <c r="POX26" s="58"/>
      <c r="POY26" s="179"/>
      <c r="POZ26" s="58"/>
      <c r="PPA26" s="179"/>
      <c r="PPB26" s="58"/>
      <c r="PPC26" s="179"/>
      <c r="PPD26" s="58"/>
      <c r="PPE26" s="179"/>
      <c r="PPF26" s="58"/>
      <c r="PPG26" s="179"/>
      <c r="PPH26" s="58"/>
      <c r="PPI26" s="179"/>
      <c r="PPJ26" s="58"/>
      <c r="PPK26" s="179"/>
      <c r="PPL26" s="58"/>
      <c r="PPM26" s="179"/>
      <c r="PPN26" s="58"/>
      <c r="PPO26" s="179"/>
      <c r="PPP26" s="58"/>
      <c r="PPQ26" s="179"/>
      <c r="PPR26" s="58"/>
      <c r="PPS26" s="179"/>
      <c r="PPT26" s="58"/>
      <c r="PPU26" s="179"/>
      <c r="PPV26" s="58"/>
      <c r="PPW26" s="179"/>
      <c r="PPX26" s="58"/>
      <c r="PPY26" s="179"/>
      <c r="PPZ26" s="58"/>
      <c r="PQA26" s="179"/>
      <c r="PQB26" s="58"/>
      <c r="PQC26" s="179"/>
      <c r="PQD26" s="58"/>
      <c r="PQE26" s="179"/>
      <c r="PQF26" s="58"/>
      <c r="PQG26" s="179"/>
      <c r="PQH26" s="58"/>
      <c r="PQI26" s="179"/>
      <c r="PQJ26" s="58"/>
      <c r="PQK26" s="179"/>
      <c r="PQL26" s="58"/>
      <c r="PQM26" s="179"/>
      <c r="PQN26" s="58"/>
      <c r="PQO26" s="179"/>
      <c r="PQP26" s="58"/>
      <c r="PQQ26" s="179"/>
      <c r="PQR26" s="58"/>
      <c r="PQS26" s="179"/>
      <c r="PQT26" s="58"/>
      <c r="PQU26" s="179"/>
      <c r="PQV26" s="58"/>
      <c r="PQW26" s="179"/>
      <c r="PQX26" s="58"/>
      <c r="PQY26" s="179"/>
      <c r="PQZ26" s="58"/>
      <c r="PRA26" s="179"/>
      <c r="PRB26" s="58"/>
      <c r="PRC26" s="179"/>
      <c r="PRD26" s="58"/>
      <c r="PRE26" s="179"/>
      <c r="PRF26" s="58"/>
      <c r="PRG26" s="179"/>
      <c r="PRH26" s="58"/>
      <c r="PRI26" s="179"/>
      <c r="PRJ26" s="58"/>
      <c r="PRK26" s="179"/>
      <c r="PRL26" s="58"/>
      <c r="PRM26" s="179"/>
      <c r="PRN26" s="58"/>
      <c r="PRO26" s="179"/>
      <c r="PRP26" s="58"/>
      <c r="PRQ26" s="179"/>
      <c r="PRR26" s="58"/>
      <c r="PRS26" s="179"/>
      <c r="PRT26" s="58"/>
      <c r="PRU26" s="179"/>
      <c r="PRV26" s="58"/>
      <c r="PRW26" s="179"/>
      <c r="PRX26" s="58"/>
      <c r="PRY26" s="179"/>
      <c r="PRZ26" s="58"/>
      <c r="PSA26" s="179"/>
      <c r="PSB26" s="58"/>
      <c r="PSC26" s="179"/>
      <c r="PSD26" s="58"/>
      <c r="PSE26" s="179"/>
      <c r="PSF26" s="58"/>
      <c r="PSG26" s="179"/>
      <c r="PSH26" s="58"/>
      <c r="PSI26" s="179"/>
      <c r="PSJ26" s="58"/>
      <c r="PSK26" s="179"/>
      <c r="PSL26" s="58"/>
      <c r="PSM26" s="179"/>
      <c r="PSN26" s="58"/>
      <c r="PSO26" s="179"/>
      <c r="PSP26" s="58"/>
      <c r="PSQ26" s="179"/>
      <c r="PSR26" s="58"/>
      <c r="PSS26" s="179"/>
      <c r="PST26" s="58"/>
      <c r="PSU26" s="179"/>
      <c r="PSV26" s="58"/>
      <c r="PSW26" s="179"/>
      <c r="PSX26" s="58"/>
      <c r="PSY26" s="179"/>
      <c r="PSZ26" s="58"/>
      <c r="PTA26" s="179"/>
      <c r="PTB26" s="58"/>
      <c r="PTC26" s="179"/>
      <c r="PTD26" s="58"/>
      <c r="PTE26" s="179"/>
      <c r="PTF26" s="58"/>
      <c r="PTG26" s="179"/>
      <c r="PTH26" s="58"/>
      <c r="PTI26" s="179"/>
      <c r="PTJ26" s="58"/>
      <c r="PTK26" s="179"/>
      <c r="PTL26" s="58"/>
      <c r="PTM26" s="179"/>
      <c r="PTN26" s="58"/>
      <c r="PTO26" s="179"/>
      <c r="PTP26" s="58"/>
      <c r="PTQ26" s="179"/>
      <c r="PTR26" s="58"/>
      <c r="PTS26" s="179"/>
      <c r="PTT26" s="58"/>
      <c r="PTU26" s="179"/>
      <c r="PTV26" s="58"/>
      <c r="PTW26" s="179"/>
      <c r="PTX26" s="58"/>
      <c r="PTY26" s="179"/>
      <c r="PTZ26" s="58"/>
      <c r="PUA26" s="179"/>
      <c r="PUB26" s="58"/>
      <c r="PUC26" s="179"/>
      <c r="PUD26" s="58"/>
      <c r="PUE26" s="179"/>
      <c r="PUF26" s="58"/>
      <c r="PUG26" s="179"/>
      <c r="PUH26" s="58"/>
      <c r="PUI26" s="179"/>
      <c r="PUJ26" s="58"/>
      <c r="PUK26" s="179"/>
      <c r="PUL26" s="58"/>
      <c r="PUM26" s="179"/>
      <c r="PUN26" s="58"/>
      <c r="PUO26" s="179"/>
      <c r="PUP26" s="58"/>
      <c r="PUQ26" s="179"/>
      <c r="PUR26" s="58"/>
      <c r="PUS26" s="179"/>
      <c r="PUT26" s="58"/>
      <c r="PUU26" s="179"/>
      <c r="PUV26" s="58"/>
      <c r="PUW26" s="179"/>
      <c r="PUX26" s="58"/>
      <c r="PUY26" s="179"/>
      <c r="PUZ26" s="58"/>
      <c r="PVA26" s="179"/>
      <c r="PVB26" s="58"/>
      <c r="PVC26" s="179"/>
      <c r="PVD26" s="58"/>
      <c r="PVE26" s="179"/>
      <c r="PVF26" s="58"/>
      <c r="PVG26" s="179"/>
      <c r="PVH26" s="58"/>
      <c r="PVI26" s="179"/>
      <c r="PVJ26" s="58"/>
      <c r="PVK26" s="179"/>
      <c r="PVL26" s="58"/>
      <c r="PVM26" s="179"/>
      <c r="PVN26" s="58"/>
      <c r="PVO26" s="179"/>
      <c r="PVP26" s="58"/>
      <c r="PVQ26" s="179"/>
      <c r="PVR26" s="58"/>
      <c r="PVS26" s="179"/>
      <c r="PVT26" s="58"/>
      <c r="PVU26" s="179"/>
      <c r="PVV26" s="58"/>
      <c r="PVW26" s="179"/>
      <c r="PVX26" s="58"/>
      <c r="PVY26" s="179"/>
      <c r="PVZ26" s="58"/>
      <c r="PWA26" s="179"/>
      <c r="PWB26" s="58"/>
      <c r="PWC26" s="179"/>
      <c r="PWD26" s="58"/>
      <c r="PWE26" s="179"/>
      <c r="PWF26" s="58"/>
      <c r="PWG26" s="179"/>
      <c r="PWH26" s="58"/>
      <c r="PWI26" s="179"/>
      <c r="PWJ26" s="58"/>
      <c r="PWK26" s="179"/>
      <c r="PWL26" s="58"/>
      <c r="PWM26" s="179"/>
      <c r="PWN26" s="58"/>
      <c r="PWO26" s="179"/>
      <c r="PWP26" s="58"/>
      <c r="PWQ26" s="179"/>
      <c r="PWR26" s="58"/>
      <c r="PWS26" s="179"/>
      <c r="PWT26" s="58"/>
      <c r="PWU26" s="179"/>
      <c r="PWV26" s="58"/>
      <c r="PWW26" s="179"/>
      <c r="PWX26" s="58"/>
      <c r="PWY26" s="179"/>
      <c r="PWZ26" s="58"/>
      <c r="PXA26" s="179"/>
      <c r="PXB26" s="58"/>
      <c r="PXC26" s="179"/>
      <c r="PXD26" s="58"/>
      <c r="PXE26" s="179"/>
      <c r="PXF26" s="58"/>
      <c r="PXG26" s="179"/>
      <c r="PXH26" s="58"/>
      <c r="PXI26" s="179"/>
      <c r="PXJ26" s="58"/>
      <c r="PXK26" s="179"/>
      <c r="PXL26" s="58"/>
      <c r="PXM26" s="179"/>
      <c r="PXN26" s="58"/>
      <c r="PXO26" s="179"/>
      <c r="PXP26" s="58"/>
      <c r="PXQ26" s="179"/>
      <c r="PXR26" s="58"/>
      <c r="PXS26" s="179"/>
      <c r="PXT26" s="58"/>
      <c r="PXU26" s="179"/>
      <c r="PXV26" s="58"/>
      <c r="PXW26" s="179"/>
      <c r="PXX26" s="58"/>
      <c r="PXY26" s="179"/>
      <c r="PXZ26" s="58"/>
      <c r="PYA26" s="179"/>
      <c r="PYB26" s="58"/>
      <c r="PYC26" s="179"/>
      <c r="PYD26" s="58"/>
      <c r="PYE26" s="179"/>
      <c r="PYF26" s="58"/>
      <c r="PYG26" s="179"/>
      <c r="PYH26" s="58"/>
      <c r="PYI26" s="179"/>
      <c r="PYJ26" s="58"/>
      <c r="PYK26" s="179"/>
      <c r="PYL26" s="58"/>
      <c r="PYM26" s="179"/>
      <c r="PYN26" s="58"/>
      <c r="PYO26" s="179"/>
      <c r="PYP26" s="58"/>
      <c r="PYQ26" s="179"/>
      <c r="PYR26" s="58"/>
      <c r="PYS26" s="179"/>
      <c r="PYT26" s="58"/>
      <c r="PYU26" s="179"/>
      <c r="PYV26" s="58"/>
      <c r="PYW26" s="179"/>
      <c r="PYX26" s="58"/>
      <c r="PYY26" s="179"/>
      <c r="PYZ26" s="58"/>
      <c r="PZA26" s="179"/>
      <c r="PZB26" s="58"/>
      <c r="PZC26" s="179"/>
      <c r="PZD26" s="58"/>
      <c r="PZE26" s="179"/>
      <c r="PZF26" s="58"/>
      <c r="PZG26" s="179"/>
      <c r="PZH26" s="58"/>
      <c r="PZI26" s="179"/>
      <c r="PZJ26" s="58"/>
      <c r="PZK26" s="179"/>
      <c r="PZL26" s="58"/>
      <c r="PZM26" s="179"/>
      <c r="PZN26" s="58"/>
      <c r="PZO26" s="179"/>
      <c r="PZP26" s="58"/>
      <c r="PZQ26" s="179"/>
      <c r="PZR26" s="58"/>
      <c r="PZS26" s="179"/>
      <c r="PZT26" s="58"/>
      <c r="PZU26" s="179"/>
      <c r="PZV26" s="58"/>
      <c r="PZW26" s="179"/>
      <c r="PZX26" s="58"/>
      <c r="PZY26" s="179"/>
      <c r="PZZ26" s="58"/>
      <c r="QAA26" s="179"/>
      <c r="QAB26" s="58"/>
      <c r="QAC26" s="179"/>
      <c r="QAD26" s="58"/>
      <c r="QAE26" s="179"/>
      <c r="QAF26" s="58"/>
      <c r="QAG26" s="179"/>
      <c r="QAH26" s="58"/>
      <c r="QAI26" s="179"/>
      <c r="QAJ26" s="58"/>
      <c r="QAK26" s="179"/>
      <c r="QAL26" s="58"/>
      <c r="QAM26" s="179"/>
      <c r="QAN26" s="58"/>
      <c r="QAO26" s="179"/>
      <c r="QAP26" s="58"/>
      <c r="QAQ26" s="179"/>
      <c r="QAR26" s="58"/>
      <c r="QAS26" s="179"/>
      <c r="QAT26" s="58"/>
      <c r="QAU26" s="179"/>
      <c r="QAV26" s="58"/>
      <c r="QAW26" s="179"/>
      <c r="QAX26" s="58"/>
      <c r="QAY26" s="179"/>
      <c r="QAZ26" s="58"/>
      <c r="QBA26" s="179"/>
      <c r="QBB26" s="58"/>
      <c r="QBC26" s="179"/>
      <c r="QBD26" s="58"/>
      <c r="QBE26" s="179"/>
      <c r="QBF26" s="58"/>
      <c r="QBG26" s="179"/>
      <c r="QBH26" s="58"/>
      <c r="QBI26" s="179"/>
      <c r="QBJ26" s="58"/>
      <c r="QBK26" s="179"/>
      <c r="QBL26" s="58"/>
      <c r="QBM26" s="179"/>
      <c r="QBN26" s="58"/>
      <c r="QBO26" s="179"/>
      <c r="QBP26" s="58"/>
      <c r="QBQ26" s="179"/>
      <c r="QBR26" s="58"/>
      <c r="QBS26" s="179"/>
      <c r="QBT26" s="58"/>
      <c r="QBU26" s="179"/>
      <c r="QBV26" s="58"/>
      <c r="QBW26" s="179"/>
      <c r="QBX26" s="58"/>
      <c r="QBY26" s="179"/>
      <c r="QBZ26" s="58"/>
      <c r="QCA26" s="179"/>
      <c r="QCB26" s="58"/>
      <c r="QCC26" s="179"/>
      <c r="QCD26" s="58"/>
      <c r="QCE26" s="179"/>
      <c r="QCF26" s="58"/>
      <c r="QCG26" s="179"/>
      <c r="QCH26" s="58"/>
      <c r="QCI26" s="179"/>
      <c r="QCJ26" s="58"/>
      <c r="QCK26" s="179"/>
      <c r="QCL26" s="58"/>
      <c r="QCM26" s="179"/>
      <c r="QCN26" s="58"/>
      <c r="QCO26" s="179"/>
      <c r="QCP26" s="58"/>
      <c r="QCQ26" s="179"/>
      <c r="QCR26" s="58"/>
      <c r="QCS26" s="179"/>
      <c r="QCT26" s="58"/>
      <c r="QCU26" s="179"/>
      <c r="QCV26" s="58"/>
      <c r="QCW26" s="179"/>
      <c r="QCX26" s="58"/>
      <c r="QCY26" s="179"/>
      <c r="QCZ26" s="58"/>
      <c r="QDA26" s="179"/>
      <c r="QDB26" s="58"/>
      <c r="QDC26" s="179"/>
      <c r="QDD26" s="58"/>
      <c r="QDE26" s="179"/>
      <c r="QDF26" s="58"/>
      <c r="QDG26" s="179"/>
      <c r="QDH26" s="58"/>
      <c r="QDI26" s="179"/>
      <c r="QDJ26" s="58"/>
      <c r="QDK26" s="179"/>
      <c r="QDL26" s="58"/>
      <c r="QDM26" s="179"/>
      <c r="QDN26" s="58"/>
      <c r="QDO26" s="179"/>
      <c r="QDP26" s="58"/>
      <c r="QDQ26" s="179"/>
      <c r="QDR26" s="58"/>
      <c r="QDS26" s="179"/>
      <c r="QDT26" s="58"/>
      <c r="QDU26" s="179"/>
      <c r="QDV26" s="58"/>
      <c r="QDW26" s="179"/>
      <c r="QDX26" s="58"/>
      <c r="QDY26" s="179"/>
      <c r="QDZ26" s="58"/>
      <c r="QEA26" s="179"/>
      <c r="QEB26" s="58"/>
      <c r="QEC26" s="179"/>
      <c r="QED26" s="58"/>
      <c r="QEE26" s="179"/>
      <c r="QEF26" s="58"/>
      <c r="QEG26" s="179"/>
      <c r="QEH26" s="58"/>
      <c r="QEI26" s="179"/>
      <c r="QEJ26" s="58"/>
      <c r="QEK26" s="179"/>
      <c r="QEL26" s="58"/>
      <c r="QEM26" s="179"/>
      <c r="QEN26" s="58"/>
      <c r="QEO26" s="179"/>
      <c r="QEP26" s="58"/>
      <c r="QEQ26" s="179"/>
      <c r="QER26" s="58"/>
      <c r="QES26" s="179"/>
      <c r="QET26" s="58"/>
      <c r="QEU26" s="179"/>
      <c r="QEV26" s="58"/>
      <c r="QEW26" s="179"/>
      <c r="QEX26" s="58"/>
      <c r="QEY26" s="179"/>
      <c r="QEZ26" s="58"/>
      <c r="QFA26" s="179"/>
      <c r="QFB26" s="58"/>
      <c r="QFC26" s="179"/>
      <c r="QFD26" s="58"/>
      <c r="QFE26" s="179"/>
      <c r="QFF26" s="58"/>
      <c r="QFG26" s="179"/>
      <c r="QFH26" s="58"/>
      <c r="QFI26" s="179"/>
      <c r="QFJ26" s="58"/>
      <c r="QFK26" s="179"/>
      <c r="QFL26" s="58"/>
      <c r="QFM26" s="179"/>
      <c r="QFN26" s="58"/>
      <c r="QFO26" s="179"/>
      <c r="QFP26" s="58"/>
      <c r="QFQ26" s="179"/>
      <c r="QFR26" s="58"/>
      <c r="QFS26" s="179"/>
      <c r="QFT26" s="58"/>
      <c r="QFU26" s="179"/>
      <c r="QFV26" s="58"/>
      <c r="QFW26" s="179"/>
      <c r="QFX26" s="58"/>
      <c r="QFY26" s="179"/>
      <c r="QFZ26" s="58"/>
      <c r="QGA26" s="179"/>
      <c r="QGB26" s="58"/>
      <c r="QGC26" s="179"/>
      <c r="QGD26" s="58"/>
      <c r="QGE26" s="179"/>
      <c r="QGF26" s="58"/>
      <c r="QGG26" s="179"/>
      <c r="QGH26" s="58"/>
      <c r="QGI26" s="179"/>
      <c r="QGJ26" s="58"/>
      <c r="QGK26" s="179"/>
      <c r="QGL26" s="58"/>
      <c r="QGM26" s="179"/>
      <c r="QGN26" s="58"/>
      <c r="QGO26" s="179"/>
      <c r="QGP26" s="58"/>
      <c r="QGQ26" s="179"/>
      <c r="QGR26" s="58"/>
      <c r="QGS26" s="179"/>
      <c r="QGT26" s="58"/>
      <c r="QGU26" s="179"/>
      <c r="QGV26" s="58"/>
      <c r="QGW26" s="179"/>
      <c r="QGX26" s="58"/>
      <c r="QGY26" s="179"/>
      <c r="QGZ26" s="58"/>
      <c r="QHA26" s="179"/>
      <c r="QHB26" s="58"/>
      <c r="QHC26" s="179"/>
      <c r="QHD26" s="58"/>
      <c r="QHE26" s="179"/>
      <c r="QHF26" s="58"/>
      <c r="QHG26" s="179"/>
      <c r="QHH26" s="58"/>
      <c r="QHI26" s="179"/>
      <c r="QHJ26" s="58"/>
      <c r="QHK26" s="179"/>
      <c r="QHL26" s="58"/>
      <c r="QHM26" s="179"/>
      <c r="QHN26" s="58"/>
      <c r="QHO26" s="179"/>
      <c r="QHP26" s="58"/>
      <c r="QHQ26" s="179"/>
      <c r="QHR26" s="58"/>
      <c r="QHS26" s="179"/>
      <c r="QHT26" s="58"/>
      <c r="QHU26" s="179"/>
      <c r="QHV26" s="58"/>
      <c r="QHW26" s="179"/>
      <c r="QHX26" s="58"/>
      <c r="QHY26" s="179"/>
      <c r="QHZ26" s="58"/>
      <c r="QIA26" s="179"/>
      <c r="QIB26" s="58"/>
      <c r="QIC26" s="179"/>
      <c r="QID26" s="58"/>
      <c r="QIE26" s="179"/>
      <c r="QIF26" s="58"/>
      <c r="QIG26" s="179"/>
      <c r="QIH26" s="58"/>
      <c r="QII26" s="179"/>
      <c r="QIJ26" s="58"/>
      <c r="QIK26" s="179"/>
      <c r="QIL26" s="58"/>
      <c r="QIM26" s="179"/>
      <c r="QIN26" s="58"/>
      <c r="QIO26" s="179"/>
      <c r="QIP26" s="58"/>
      <c r="QIQ26" s="179"/>
      <c r="QIR26" s="58"/>
      <c r="QIS26" s="179"/>
      <c r="QIT26" s="58"/>
      <c r="QIU26" s="179"/>
      <c r="QIV26" s="58"/>
      <c r="QIW26" s="179"/>
      <c r="QIX26" s="58"/>
      <c r="QIY26" s="179"/>
      <c r="QIZ26" s="58"/>
      <c r="QJA26" s="179"/>
      <c r="QJB26" s="58"/>
      <c r="QJC26" s="179"/>
      <c r="QJD26" s="58"/>
      <c r="QJE26" s="179"/>
      <c r="QJF26" s="58"/>
      <c r="QJG26" s="179"/>
      <c r="QJH26" s="58"/>
      <c r="QJI26" s="179"/>
      <c r="QJJ26" s="58"/>
      <c r="QJK26" s="179"/>
      <c r="QJL26" s="58"/>
      <c r="QJM26" s="179"/>
      <c r="QJN26" s="58"/>
      <c r="QJO26" s="179"/>
      <c r="QJP26" s="58"/>
      <c r="QJQ26" s="179"/>
      <c r="QJR26" s="58"/>
      <c r="QJS26" s="179"/>
      <c r="QJT26" s="58"/>
      <c r="QJU26" s="179"/>
      <c r="QJV26" s="58"/>
      <c r="QJW26" s="179"/>
      <c r="QJX26" s="58"/>
      <c r="QJY26" s="179"/>
      <c r="QJZ26" s="58"/>
      <c r="QKA26" s="179"/>
      <c r="QKB26" s="58"/>
      <c r="QKC26" s="179"/>
      <c r="QKD26" s="58"/>
      <c r="QKE26" s="179"/>
      <c r="QKF26" s="58"/>
      <c r="QKG26" s="179"/>
      <c r="QKH26" s="58"/>
      <c r="QKI26" s="179"/>
      <c r="QKJ26" s="58"/>
      <c r="QKK26" s="179"/>
      <c r="QKL26" s="58"/>
      <c r="QKM26" s="179"/>
      <c r="QKN26" s="58"/>
      <c r="QKO26" s="179"/>
      <c r="QKP26" s="58"/>
      <c r="QKQ26" s="179"/>
      <c r="QKR26" s="58"/>
      <c r="QKS26" s="179"/>
      <c r="QKT26" s="58"/>
      <c r="QKU26" s="179"/>
      <c r="QKV26" s="58"/>
      <c r="QKW26" s="179"/>
      <c r="QKX26" s="58"/>
      <c r="QKY26" s="179"/>
      <c r="QKZ26" s="58"/>
      <c r="QLA26" s="179"/>
      <c r="QLB26" s="58"/>
      <c r="QLC26" s="179"/>
      <c r="QLD26" s="58"/>
      <c r="QLE26" s="179"/>
      <c r="QLF26" s="58"/>
      <c r="QLG26" s="179"/>
      <c r="QLH26" s="58"/>
      <c r="QLI26" s="179"/>
      <c r="QLJ26" s="58"/>
      <c r="QLK26" s="179"/>
      <c r="QLL26" s="58"/>
      <c r="QLM26" s="179"/>
      <c r="QLN26" s="58"/>
      <c r="QLO26" s="179"/>
      <c r="QLP26" s="58"/>
      <c r="QLQ26" s="179"/>
      <c r="QLR26" s="58"/>
      <c r="QLS26" s="179"/>
      <c r="QLT26" s="58"/>
      <c r="QLU26" s="179"/>
      <c r="QLV26" s="58"/>
      <c r="QLW26" s="179"/>
      <c r="QLX26" s="58"/>
      <c r="QLY26" s="179"/>
      <c r="QLZ26" s="58"/>
      <c r="QMA26" s="179"/>
      <c r="QMB26" s="58"/>
      <c r="QMC26" s="179"/>
      <c r="QMD26" s="58"/>
      <c r="QME26" s="179"/>
      <c r="QMF26" s="58"/>
      <c r="QMG26" s="179"/>
      <c r="QMH26" s="58"/>
      <c r="QMI26" s="179"/>
      <c r="QMJ26" s="58"/>
      <c r="QMK26" s="179"/>
      <c r="QML26" s="58"/>
      <c r="QMM26" s="179"/>
      <c r="QMN26" s="58"/>
      <c r="QMO26" s="179"/>
      <c r="QMP26" s="58"/>
      <c r="QMQ26" s="179"/>
      <c r="QMR26" s="58"/>
      <c r="QMS26" s="179"/>
      <c r="QMT26" s="58"/>
      <c r="QMU26" s="179"/>
      <c r="QMV26" s="58"/>
      <c r="QMW26" s="179"/>
      <c r="QMX26" s="58"/>
      <c r="QMY26" s="179"/>
      <c r="QMZ26" s="58"/>
      <c r="QNA26" s="179"/>
      <c r="QNB26" s="58"/>
      <c r="QNC26" s="179"/>
      <c r="QND26" s="58"/>
      <c r="QNE26" s="179"/>
      <c r="QNF26" s="58"/>
      <c r="QNG26" s="179"/>
      <c r="QNH26" s="58"/>
      <c r="QNI26" s="179"/>
      <c r="QNJ26" s="58"/>
      <c r="QNK26" s="179"/>
      <c r="QNL26" s="58"/>
      <c r="QNM26" s="179"/>
      <c r="QNN26" s="58"/>
      <c r="QNO26" s="179"/>
      <c r="QNP26" s="58"/>
      <c r="QNQ26" s="179"/>
      <c r="QNR26" s="58"/>
      <c r="QNS26" s="179"/>
      <c r="QNT26" s="58"/>
      <c r="QNU26" s="179"/>
      <c r="QNV26" s="58"/>
      <c r="QNW26" s="179"/>
      <c r="QNX26" s="58"/>
      <c r="QNY26" s="179"/>
      <c r="QNZ26" s="58"/>
      <c r="QOA26" s="179"/>
      <c r="QOB26" s="58"/>
      <c r="QOC26" s="179"/>
      <c r="QOD26" s="58"/>
      <c r="QOE26" s="179"/>
      <c r="QOF26" s="58"/>
      <c r="QOG26" s="179"/>
      <c r="QOH26" s="58"/>
      <c r="QOI26" s="179"/>
      <c r="QOJ26" s="58"/>
      <c r="QOK26" s="179"/>
      <c r="QOL26" s="58"/>
      <c r="QOM26" s="179"/>
      <c r="QON26" s="58"/>
      <c r="QOO26" s="179"/>
      <c r="QOP26" s="58"/>
      <c r="QOQ26" s="179"/>
      <c r="QOR26" s="58"/>
      <c r="QOS26" s="179"/>
      <c r="QOT26" s="58"/>
      <c r="QOU26" s="179"/>
      <c r="QOV26" s="58"/>
      <c r="QOW26" s="179"/>
      <c r="QOX26" s="58"/>
      <c r="QOY26" s="179"/>
      <c r="QOZ26" s="58"/>
      <c r="QPA26" s="179"/>
      <c r="QPB26" s="58"/>
      <c r="QPC26" s="179"/>
      <c r="QPD26" s="58"/>
      <c r="QPE26" s="179"/>
      <c r="QPF26" s="58"/>
      <c r="QPG26" s="179"/>
      <c r="QPH26" s="58"/>
      <c r="QPI26" s="179"/>
      <c r="QPJ26" s="58"/>
      <c r="QPK26" s="179"/>
      <c r="QPL26" s="58"/>
      <c r="QPM26" s="179"/>
      <c r="QPN26" s="58"/>
      <c r="QPO26" s="179"/>
      <c r="QPP26" s="58"/>
      <c r="QPQ26" s="179"/>
      <c r="QPR26" s="58"/>
      <c r="QPS26" s="179"/>
      <c r="QPT26" s="58"/>
      <c r="QPU26" s="179"/>
      <c r="QPV26" s="58"/>
      <c r="QPW26" s="179"/>
      <c r="QPX26" s="58"/>
      <c r="QPY26" s="179"/>
      <c r="QPZ26" s="58"/>
      <c r="QQA26" s="179"/>
      <c r="QQB26" s="58"/>
      <c r="QQC26" s="179"/>
      <c r="QQD26" s="58"/>
      <c r="QQE26" s="179"/>
      <c r="QQF26" s="58"/>
      <c r="QQG26" s="179"/>
      <c r="QQH26" s="58"/>
      <c r="QQI26" s="179"/>
      <c r="QQJ26" s="58"/>
      <c r="QQK26" s="179"/>
      <c r="QQL26" s="58"/>
      <c r="QQM26" s="179"/>
      <c r="QQN26" s="58"/>
      <c r="QQO26" s="179"/>
      <c r="QQP26" s="58"/>
      <c r="QQQ26" s="179"/>
      <c r="QQR26" s="58"/>
      <c r="QQS26" s="179"/>
      <c r="QQT26" s="58"/>
      <c r="QQU26" s="179"/>
      <c r="QQV26" s="58"/>
      <c r="QQW26" s="179"/>
      <c r="QQX26" s="58"/>
      <c r="QQY26" s="179"/>
      <c r="QQZ26" s="58"/>
      <c r="QRA26" s="179"/>
      <c r="QRB26" s="58"/>
      <c r="QRC26" s="179"/>
      <c r="QRD26" s="58"/>
      <c r="QRE26" s="179"/>
      <c r="QRF26" s="58"/>
      <c r="QRG26" s="179"/>
      <c r="QRH26" s="58"/>
      <c r="QRI26" s="179"/>
      <c r="QRJ26" s="58"/>
      <c r="QRK26" s="179"/>
      <c r="QRL26" s="58"/>
      <c r="QRM26" s="179"/>
      <c r="QRN26" s="58"/>
      <c r="QRO26" s="179"/>
      <c r="QRP26" s="58"/>
      <c r="QRQ26" s="179"/>
      <c r="QRR26" s="58"/>
      <c r="QRS26" s="179"/>
      <c r="QRT26" s="58"/>
      <c r="QRU26" s="179"/>
      <c r="QRV26" s="58"/>
      <c r="QRW26" s="179"/>
      <c r="QRX26" s="58"/>
      <c r="QRY26" s="179"/>
      <c r="QRZ26" s="58"/>
      <c r="QSA26" s="179"/>
      <c r="QSB26" s="58"/>
      <c r="QSC26" s="179"/>
      <c r="QSD26" s="58"/>
      <c r="QSE26" s="179"/>
      <c r="QSF26" s="58"/>
      <c r="QSG26" s="179"/>
      <c r="QSH26" s="58"/>
      <c r="QSI26" s="179"/>
      <c r="QSJ26" s="58"/>
      <c r="QSK26" s="179"/>
      <c r="QSL26" s="58"/>
      <c r="QSM26" s="179"/>
      <c r="QSN26" s="58"/>
      <c r="QSO26" s="179"/>
      <c r="QSP26" s="58"/>
      <c r="QSQ26" s="179"/>
      <c r="QSR26" s="58"/>
      <c r="QSS26" s="179"/>
      <c r="QST26" s="58"/>
      <c r="QSU26" s="179"/>
      <c r="QSV26" s="58"/>
      <c r="QSW26" s="179"/>
      <c r="QSX26" s="58"/>
      <c r="QSY26" s="179"/>
      <c r="QSZ26" s="58"/>
      <c r="QTA26" s="179"/>
      <c r="QTB26" s="58"/>
      <c r="QTC26" s="179"/>
      <c r="QTD26" s="58"/>
      <c r="QTE26" s="179"/>
      <c r="QTF26" s="58"/>
      <c r="QTG26" s="179"/>
      <c r="QTH26" s="58"/>
      <c r="QTI26" s="179"/>
      <c r="QTJ26" s="58"/>
      <c r="QTK26" s="179"/>
      <c r="QTL26" s="58"/>
      <c r="QTM26" s="179"/>
      <c r="QTN26" s="58"/>
      <c r="QTO26" s="179"/>
      <c r="QTP26" s="58"/>
      <c r="QTQ26" s="179"/>
      <c r="QTR26" s="58"/>
      <c r="QTS26" s="179"/>
      <c r="QTT26" s="58"/>
      <c r="QTU26" s="179"/>
      <c r="QTV26" s="58"/>
      <c r="QTW26" s="179"/>
      <c r="QTX26" s="58"/>
      <c r="QTY26" s="179"/>
      <c r="QTZ26" s="58"/>
      <c r="QUA26" s="179"/>
      <c r="QUB26" s="58"/>
      <c r="QUC26" s="179"/>
      <c r="QUD26" s="58"/>
      <c r="QUE26" s="179"/>
      <c r="QUF26" s="58"/>
      <c r="QUG26" s="179"/>
      <c r="QUH26" s="58"/>
      <c r="QUI26" s="179"/>
      <c r="QUJ26" s="58"/>
      <c r="QUK26" s="179"/>
      <c r="QUL26" s="58"/>
      <c r="QUM26" s="179"/>
      <c r="QUN26" s="58"/>
      <c r="QUO26" s="179"/>
      <c r="QUP26" s="58"/>
      <c r="QUQ26" s="179"/>
      <c r="QUR26" s="58"/>
      <c r="QUS26" s="179"/>
      <c r="QUT26" s="58"/>
      <c r="QUU26" s="179"/>
      <c r="QUV26" s="58"/>
      <c r="QUW26" s="179"/>
      <c r="QUX26" s="58"/>
      <c r="QUY26" s="179"/>
      <c r="QUZ26" s="58"/>
      <c r="QVA26" s="179"/>
      <c r="QVB26" s="58"/>
      <c r="QVC26" s="179"/>
      <c r="QVD26" s="58"/>
      <c r="QVE26" s="179"/>
      <c r="QVF26" s="58"/>
      <c r="QVG26" s="179"/>
      <c r="QVH26" s="58"/>
      <c r="QVI26" s="179"/>
      <c r="QVJ26" s="58"/>
      <c r="QVK26" s="179"/>
      <c r="QVL26" s="58"/>
      <c r="QVM26" s="179"/>
      <c r="QVN26" s="58"/>
      <c r="QVO26" s="179"/>
      <c r="QVP26" s="58"/>
      <c r="QVQ26" s="179"/>
      <c r="QVR26" s="58"/>
      <c r="QVS26" s="179"/>
      <c r="QVT26" s="58"/>
      <c r="QVU26" s="179"/>
      <c r="QVV26" s="58"/>
      <c r="QVW26" s="179"/>
      <c r="QVX26" s="58"/>
      <c r="QVY26" s="179"/>
      <c r="QVZ26" s="58"/>
      <c r="QWA26" s="179"/>
      <c r="QWB26" s="58"/>
      <c r="QWC26" s="179"/>
      <c r="QWD26" s="58"/>
      <c r="QWE26" s="179"/>
      <c r="QWF26" s="58"/>
      <c r="QWG26" s="179"/>
      <c r="QWH26" s="58"/>
      <c r="QWI26" s="179"/>
      <c r="QWJ26" s="58"/>
      <c r="QWK26" s="179"/>
      <c r="QWL26" s="58"/>
      <c r="QWM26" s="179"/>
      <c r="QWN26" s="58"/>
      <c r="QWO26" s="179"/>
      <c r="QWP26" s="58"/>
      <c r="QWQ26" s="179"/>
      <c r="QWR26" s="58"/>
      <c r="QWS26" s="179"/>
      <c r="QWT26" s="58"/>
      <c r="QWU26" s="179"/>
      <c r="QWV26" s="58"/>
      <c r="QWW26" s="179"/>
      <c r="QWX26" s="58"/>
      <c r="QWY26" s="179"/>
      <c r="QWZ26" s="58"/>
      <c r="QXA26" s="179"/>
      <c r="QXB26" s="58"/>
      <c r="QXC26" s="179"/>
      <c r="QXD26" s="58"/>
      <c r="QXE26" s="179"/>
      <c r="QXF26" s="58"/>
      <c r="QXG26" s="179"/>
      <c r="QXH26" s="58"/>
      <c r="QXI26" s="179"/>
      <c r="QXJ26" s="58"/>
      <c r="QXK26" s="179"/>
      <c r="QXL26" s="58"/>
      <c r="QXM26" s="179"/>
      <c r="QXN26" s="58"/>
      <c r="QXO26" s="179"/>
      <c r="QXP26" s="58"/>
      <c r="QXQ26" s="179"/>
      <c r="QXR26" s="58"/>
      <c r="QXS26" s="179"/>
      <c r="QXT26" s="58"/>
      <c r="QXU26" s="179"/>
      <c r="QXV26" s="58"/>
      <c r="QXW26" s="179"/>
      <c r="QXX26" s="58"/>
      <c r="QXY26" s="179"/>
      <c r="QXZ26" s="58"/>
      <c r="QYA26" s="179"/>
      <c r="QYB26" s="58"/>
      <c r="QYC26" s="179"/>
      <c r="QYD26" s="58"/>
      <c r="QYE26" s="179"/>
      <c r="QYF26" s="58"/>
      <c r="QYG26" s="179"/>
      <c r="QYH26" s="58"/>
      <c r="QYI26" s="179"/>
      <c r="QYJ26" s="58"/>
      <c r="QYK26" s="179"/>
      <c r="QYL26" s="58"/>
      <c r="QYM26" s="179"/>
      <c r="QYN26" s="58"/>
      <c r="QYO26" s="179"/>
      <c r="QYP26" s="58"/>
      <c r="QYQ26" s="179"/>
      <c r="QYR26" s="58"/>
      <c r="QYS26" s="179"/>
      <c r="QYT26" s="58"/>
      <c r="QYU26" s="179"/>
      <c r="QYV26" s="58"/>
      <c r="QYW26" s="179"/>
      <c r="QYX26" s="58"/>
      <c r="QYY26" s="179"/>
      <c r="QYZ26" s="58"/>
      <c r="QZA26" s="179"/>
      <c r="QZB26" s="58"/>
      <c r="QZC26" s="179"/>
      <c r="QZD26" s="58"/>
      <c r="QZE26" s="179"/>
      <c r="QZF26" s="58"/>
      <c r="QZG26" s="179"/>
      <c r="QZH26" s="58"/>
      <c r="QZI26" s="179"/>
      <c r="QZJ26" s="58"/>
      <c r="QZK26" s="179"/>
      <c r="QZL26" s="58"/>
      <c r="QZM26" s="179"/>
      <c r="QZN26" s="58"/>
      <c r="QZO26" s="179"/>
      <c r="QZP26" s="58"/>
      <c r="QZQ26" s="179"/>
      <c r="QZR26" s="58"/>
      <c r="QZS26" s="179"/>
      <c r="QZT26" s="58"/>
      <c r="QZU26" s="179"/>
      <c r="QZV26" s="58"/>
      <c r="QZW26" s="179"/>
      <c r="QZX26" s="58"/>
      <c r="QZY26" s="179"/>
      <c r="QZZ26" s="58"/>
      <c r="RAA26" s="179"/>
      <c r="RAB26" s="58"/>
      <c r="RAC26" s="179"/>
      <c r="RAD26" s="58"/>
      <c r="RAE26" s="179"/>
      <c r="RAF26" s="58"/>
      <c r="RAG26" s="179"/>
      <c r="RAH26" s="58"/>
      <c r="RAI26" s="179"/>
      <c r="RAJ26" s="58"/>
      <c r="RAK26" s="179"/>
      <c r="RAL26" s="58"/>
      <c r="RAM26" s="179"/>
      <c r="RAN26" s="58"/>
      <c r="RAO26" s="179"/>
      <c r="RAP26" s="58"/>
      <c r="RAQ26" s="179"/>
      <c r="RAR26" s="58"/>
      <c r="RAS26" s="179"/>
      <c r="RAT26" s="58"/>
      <c r="RAU26" s="179"/>
      <c r="RAV26" s="58"/>
      <c r="RAW26" s="179"/>
      <c r="RAX26" s="58"/>
      <c r="RAY26" s="179"/>
      <c r="RAZ26" s="58"/>
      <c r="RBA26" s="179"/>
      <c r="RBB26" s="58"/>
      <c r="RBC26" s="179"/>
      <c r="RBD26" s="58"/>
      <c r="RBE26" s="179"/>
      <c r="RBF26" s="58"/>
      <c r="RBG26" s="179"/>
      <c r="RBH26" s="58"/>
      <c r="RBI26" s="179"/>
      <c r="RBJ26" s="58"/>
      <c r="RBK26" s="179"/>
      <c r="RBL26" s="58"/>
      <c r="RBM26" s="179"/>
      <c r="RBN26" s="58"/>
      <c r="RBO26" s="179"/>
      <c r="RBP26" s="58"/>
      <c r="RBQ26" s="179"/>
      <c r="RBR26" s="58"/>
      <c r="RBS26" s="179"/>
      <c r="RBT26" s="58"/>
      <c r="RBU26" s="179"/>
      <c r="RBV26" s="58"/>
      <c r="RBW26" s="179"/>
      <c r="RBX26" s="58"/>
      <c r="RBY26" s="179"/>
      <c r="RBZ26" s="58"/>
      <c r="RCA26" s="179"/>
      <c r="RCB26" s="58"/>
      <c r="RCC26" s="179"/>
      <c r="RCD26" s="58"/>
      <c r="RCE26" s="179"/>
      <c r="RCF26" s="58"/>
      <c r="RCG26" s="179"/>
      <c r="RCH26" s="58"/>
      <c r="RCI26" s="179"/>
      <c r="RCJ26" s="58"/>
      <c r="RCK26" s="179"/>
      <c r="RCL26" s="58"/>
      <c r="RCM26" s="179"/>
      <c r="RCN26" s="58"/>
      <c r="RCO26" s="179"/>
      <c r="RCP26" s="58"/>
      <c r="RCQ26" s="179"/>
      <c r="RCR26" s="58"/>
      <c r="RCS26" s="179"/>
      <c r="RCT26" s="58"/>
      <c r="RCU26" s="179"/>
      <c r="RCV26" s="58"/>
      <c r="RCW26" s="179"/>
      <c r="RCX26" s="58"/>
      <c r="RCY26" s="179"/>
      <c r="RCZ26" s="58"/>
      <c r="RDA26" s="179"/>
      <c r="RDB26" s="58"/>
      <c r="RDC26" s="179"/>
      <c r="RDD26" s="58"/>
      <c r="RDE26" s="179"/>
      <c r="RDF26" s="58"/>
      <c r="RDG26" s="179"/>
      <c r="RDH26" s="58"/>
      <c r="RDI26" s="179"/>
      <c r="RDJ26" s="58"/>
      <c r="RDK26" s="179"/>
      <c r="RDL26" s="58"/>
      <c r="RDM26" s="179"/>
      <c r="RDN26" s="58"/>
      <c r="RDO26" s="179"/>
      <c r="RDP26" s="58"/>
      <c r="RDQ26" s="179"/>
      <c r="RDR26" s="58"/>
      <c r="RDS26" s="179"/>
      <c r="RDT26" s="58"/>
      <c r="RDU26" s="179"/>
      <c r="RDV26" s="58"/>
      <c r="RDW26" s="179"/>
      <c r="RDX26" s="58"/>
      <c r="RDY26" s="179"/>
      <c r="RDZ26" s="58"/>
      <c r="REA26" s="179"/>
      <c r="REB26" s="58"/>
      <c r="REC26" s="179"/>
      <c r="RED26" s="58"/>
      <c r="REE26" s="179"/>
      <c r="REF26" s="58"/>
      <c r="REG26" s="179"/>
      <c r="REH26" s="58"/>
      <c r="REI26" s="179"/>
      <c r="REJ26" s="58"/>
      <c r="REK26" s="179"/>
      <c r="REL26" s="58"/>
      <c r="REM26" s="179"/>
      <c r="REN26" s="58"/>
      <c r="REO26" s="179"/>
      <c r="REP26" s="58"/>
      <c r="REQ26" s="179"/>
      <c r="RER26" s="58"/>
      <c r="RES26" s="179"/>
      <c r="RET26" s="58"/>
      <c r="REU26" s="179"/>
      <c r="REV26" s="58"/>
      <c r="REW26" s="179"/>
      <c r="REX26" s="58"/>
      <c r="REY26" s="179"/>
      <c r="REZ26" s="58"/>
      <c r="RFA26" s="179"/>
      <c r="RFB26" s="58"/>
      <c r="RFC26" s="179"/>
      <c r="RFD26" s="58"/>
      <c r="RFE26" s="179"/>
      <c r="RFF26" s="58"/>
      <c r="RFG26" s="179"/>
      <c r="RFH26" s="58"/>
      <c r="RFI26" s="179"/>
      <c r="RFJ26" s="58"/>
      <c r="RFK26" s="179"/>
      <c r="RFL26" s="58"/>
      <c r="RFM26" s="179"/>
      <c r="RFN26" s="58"/>
      <c r="RFO26" s="179"/>
      <c r="RFP26" s="58"/>
      <c r="RFQ26" s="179"/>
      <c r="RFR26" s="58"/>
      <c r="RFS26" s="179"/>
      <c r="RFT26" s="58"/>
      <c r="RFU26" s="179"/>
      <c r="RFV26" s="58"/>
      <c r="RFW26" s="179"/>
      <c r="RFX26" s="58"/>
      <c r="RFY26" s="179"/>
      <c r="RFZ26" s="58"/>
      <c r="RGA26" s="179"/>
      <c r="RGB26" s="58"/>
      <c r="RGC26" s="179"/>
      <c r="RGD26" s="58"/>
      <c r="RGE26" s="179"/>
      <c r="RGF26" s="58"/>
      <c r="RGG26" s="179"/>
      <c r="RGH26" s="58"/>
      <c r="RGI26" s="179"/>
      <c r="RGJ26" s="58"/>
      <c r="RGK26" s="179"/>
      <c r="RGL26" s="58"/>
      <c r="RGM26" s="179"/>
      <c r="RGN26" s="58"/>
      <c r="RGO26" s="179"/>
      <c r="RGP26" s="58"/>
      <c r="RGQ26" s="179"/>
      <c r="RGR26" s="58"/>
      <c r="RGS26" s="179"/>
      <c r="RGT26" s="58"/>
      <c r="RGU26" s="179"/>
      <c r="RGV26" s="58"/>
      <c r="RGW26" s="179"/>
      <c r="RGX26" s="58"/>
      <c r="RGY26" s="179"/>
      <c r="RGZ26" s="58"/>
      <c r="RHA26" s="179"/>
      <c r="RHB26" s="58"/>
      <c r="RHC26" s="179"/>
      <c r="RHD26" s="58"/>
      <c r="RHE26" s="179"/>
      <c r="RHF26" s="58"/>
      <c r="RHG26" s="179"/>
      <c r="RHH26" s="58"/>
      <c r="RHI26" s="179"/>
      <c r="RHJ26" s="58"/>
      <c r="RHK26" s="179"/>
      <c r="RHL26" s="58"/>
      <c r="RHM26" s="179"/>
      <c r="RHN26" s="58"/>
      <c r="RHO26" s="179"/>
      <c r="RHP26" s="58"/>
      <c r="RHQ26" s="179"/>
      <c r="RHR26" s="58"/>
      <c r="RHS26" s="179"/>
      <c r="RHT26" s="58"/>
      <c r="RHU26" s="179"/>
      <c r="RHV26" s="58"/>
      <c r="RHW26" s="179"/>
      <c r="RHX26" s="58"/>
      <c r="RHY26" s="179"/>
      <c r="RHZ26" s="58"/>
      <c r="RIA26" s="179"/>
      <c r="RIB26" s="58"/>
      <c r="RIC26" s="179"/>
      <c r="RID26" s="58"/>
      <c r="RIE26" s="179"/>
      <c r="RIF26" s="58"/>
      <c r="RIG26" s="179"/>
      <c r="RIH26" s="58"/>
      <c r="RII26" s="179"/>
      <c r="RIJ26" s="58"/>
      <c r="RIK26" s="179"/>
      <c r="RIL26" s="58"/>
      <c r="RIM26" s="179"/>
      <c r="RIN26" s="58"/>
      <c r="RIO26" s="179"/>
      <c r="RIP26" s="58"/>
      <c r="RIQ26" s="179"/>
      <c r="RIR26" s="58"/>
      <c r="RIS26" s="179"/>
      <c r="RIT26" s="58"/>
      <c r="RIU26" s="179"/>
      <c r="RIV26" s="58"/>
      <c r="RIW26" s="179"/>
      <c r="RIX26" s="58"/>
      <c r="RIY26" s="179"/>
      <c r="RIZ26" s="58"/>
      <c r="RJA26" s="179"/>
      <c r="RJB26" s="58"/>
      <c r="RJC26" s="179"/>
      <c r="RJD26" s="58"/>
      <c r="RJE26" s="179"/>
      <c r="RJF26" s="58"/>
      <c r="RJG26" s="179"/>
      <c r="RJH26" s="58"/>
      <c r="RJI26" s="179"/>
      <c r="RJJ26" s="58"/>
      <c r="RJK26" s="179"/>
      <c r="RJL26" s="58"/>
      <c r="RJM26" s="179"/>
      <c r="RJN26" s="58"/>
      <c r="RJO26" s="179"/>
      <c r="RJP26" s="58"/>
      <c r="RJQ26" s="179"/>
      <c r="RJR26" s="58"/>
      <c r="RJS26" s="179"/>
      <c r="RJT26" s="58"/>
      <c r="RJU26" s="179"/>
      <c r="RJV26" s="58"/>
      <c r="RJW26" s="179"/>
      <c r="RJX26" s="58"/>
      <c r="RJY26" s="179"/>
      <c r="RJZ26" s="58"/>
      <c r="RKA26" s="179"/>
      <c r="RKB26" s="58"/>
      <c r="RKC26" s="179"/>
      <c r="RKD26" s="58"/>
      <c r="RKE26" s="179"/>
      <c r="RKF26" s="58"/>
      <c r="RKG26" s="179"/>
      <c r="RKH26" s="58"/>
      <c r="RKI26" s="179"/>
      <c r="RKJ26" s="58"/>
      <c r="RKK26" s="179"/>
      <c r="RKL26" s="58"/>
      <c r="RKM26" s="179"/>
      <c r="RKN26" s="58"/>
      <c r="RKO26" s="179"/>
      <c r="RKP26" s="58"/>
      <c r="RKQ26" s="179"/>
      <c r="RKR26" s="58"/>
      <c r="RKS26" s="179"/>
      <c r="RKT26" s="58"/>
      <c r="RKU26" s="179"/>
      <c r="RKV26" s="58"/>
      <c r="RKW26" s="179"/>
      <c r="RKX26" s="58"/>
      <c r="RKY26" s="179"/>
      <c r="RKZ26" s="58"/>
      <c r="RLA26" s="179"/>
      <c r="RLB26" s="58"/>
      <c r="RLC26" s="179"/>
      <c r="RLD26" s="58"/>
      <c r="RLE26" s="179"/>
      <c r="RLF26" s="58"/>
      <c r="RLG26" s="179"/>
      <c r="RLH26" s="58"/>
      <c r="RLI26" s="179"/>
      <c r="RLJ26" s="58"/>
      <c r="RLK26" s="179"/>
      <c r="RLL26" s="58"/>
      <c r="RLM26" s="179"/>
      <c r="RLN26" s="58"/>
      <c r="RLO26" s="179"/>
      <c r="RLP26" s="58"/>
      <c r="RLQ26" s="179"/>
      <c r="RLR26" s="58"/>
      <c r="RLS26" s="179"/>
      <c r="RLT26" s="58"/>
      <c r="RLU26" s="179"/>
      <c r="RLV26" s="58"/>
      <c r="RLW26" s="179"/>
      <c r="RLX26" s="58"/>
      <c r="RLY26" s="179"/>
      <c r="RLZ26" s="58"/>
      <c r="RMA26" s="179"/>
      <c r="RMB26" s="58"/>
      <c r="RMC26" s="179"/>
      <c r="RMD26" s="58"/>
      <c r="RME26" s="179"/>
      <c r="RMF26" s="58"/>
      <c r="RMG26" s="179"/>
      <c r="RMH26" s="58"/>
      <c r="RMI26" s="179"/>
      <c r="RMJ26" s="58"/>
      <c r="RMK26" s="179"/>
      <c r="RML26" s="58"/>
      <c r="RMM26" s="179"/>
      <c r="RMN26" s="58"/>
      <c r="RMO26" s="179"/>
      <c r="RMP26" s="58"/>
      <c r="RMQ26" s="179"/>
      <c r="RMR26" s="58"/>
      <c r="RMS26" s="179"/>
      <c r="RMT26" s="58"/>
      <c r="RMU26" s="179"/>
      <c r="RMV26" s="58"/>
      <c r="RMW26" s="179"/>
      <c r="RMX26" s="58"/>
      <c r="RMY26" s="179"/>
      <c r="RMZ26" s="58"/>
      <c r="RNA26" s="179"/>
      <c r="RNB26" s="58"/>
      <c r="RNC26" s="179"/>
      <c r="RND26" s="58"/>
      <c r="RNE26" s="179"/>
      <c r="RNF26" s="58"/>
      <c r="RNG26" s="179"/>
      <c r="RNH26" s="58"/>
      <c r="RNI26" s="179"/>
      <c r="RNJ26" s="58"/>
      <c r="RNK26" s="179"/>
      <c r="RNL26" s="58"/>
      <c r="RNM26" s="179"/>
      <c r="RNN26" s="58"/>
      <c r="RNO26" s="179"/>
      <c r="RNP26" s="58"/>
      <c r="RNQ26" s="179"/>
      <c r="RNR26" s="58"/>
      <c r="RNS26" s="179"/>
      <c r="RNT26" s="58"/>
      <c r="RNU26" s="179"/>
      <c r="RNV26" s="58"/>
      <c r="RNW26" s="179"/>
      <c r="RNX26" s="58"/>
      <c r="RNY26" s="179"/>
      <c r="RNZ26" s="58"/>
      <c r="ROA26" s="179"/>
      <c r="ROB26" s="58"/>
      <c r="ROC26" s="179"/>
      <c r="ROD26" s="58"/>
      <c r="ROE26" s="179"/>
      <c r="ROF26" s="58"/>
      <c r="ROG26" s="179"/>
      <c r="ROH26" s="58"/>
      <c r="ROI26" s="179"/>
      <c r="ROJ26" s="58"/>
      <c r="ROK26" s="179"/>
      <c r="ROL26" s="58"/>
      <c r="ROM26" s="179"/>
      <c r="RON26" s="58"/>
      <c r="ROO26" s="179"/>
      <c r="ROP26" s="58"/>
      <c r="ROQ26" s="179"/>
      <c r="ROR26" s="58"/>
      <c r="ROS26" s="179"/>
      <c r="ROT26" s="58"/>
      <c r="ROU26" s="179"/>
      <c r="ROV26" s="58"/>
      <c r="ROW26" s="179"/>
      <c r="ROX26" s="58"/>
      <c r="ROY26" s="179"/>
      <c r="ROZ26" s="58"/>
      <c r="RPA26" s="179"/>
      <c r="RPB26" s="58"/>
      <c r="RPC26" s="179"/>
      <c r="RPD26" s="58"/>
      <c r="RPE26" s="179"/>
      <c r="RPF26" s="58"/>
      <c r="RPG26" s="179"/>
      <c r="RPH26" s="58"/>
      <c r="RPI26" s="179"/>
      <c r="RPJ26" s="58"/>
      <c r="RPK26" s="179"/>
      <c r="RPL26" s="58"/>
      <c r="RPM26" s="179"/>
      <c r="RPN26" s="58"/>
      <c r="RPO26" s="179"/>
      <c r="RPP26" s="58"/>
      <c r="RPQ26" s="179"/>
      <c r="RPR26" s="58"/>
      <c r="RPS26" s="179"/>
      <c r="RPT26" s="58"/>
      <c r="RPU26" s="179"/>
      <c r="RPV26" s="58"/>
      <c r="RPW26" s="179"/>
      <c r="RPX26" s="58"/>
      <c r="RPY26" s="179"/>
      <c r="RPZ26" s="58"/>
      <c r="RQA26" s="179"/>
      <c r="RQB26" s="58"/>
      <c r="RQC26" s="179"/>
      <c r="RQD26" s="58"/>
      <c r="RQE26" s="179"/>
      <c r="RQF26" s="58"/>
      <c r="RQG26" s="179"/>
      <c r="RQH26" s="58"/>
      <c r="RQI26" s="179"/>
      <c r="RQJ26" s="58"/>
      <c r="RQK26" s="179"/>
      <c r="RQL26" s="58"/>
      <c r="RQM26" s="179"/>
      <c r="RQN26" s="58"/>
      <c r="RQO26" s="179"/>
      <c r="RQP26" s="58"/>
      <c r="RQQ26" s="179"/>
      <c r="RQR26" s="58"/>
      <c r="RQS26" s="179"/>
      <c r="RQT26" s="58"/>
      <c r="RQU26" s="179"/>
      <c r="RQV26" s="58"/>
      <c r="RQW26" s="179"/>
      <c r="RQX26" s="58"/>
      <c r="RQY26" s="179"/>
      <c r="RQZ26" s="58"/>
      <c r="RRA26" s="179"/>
      <c r="RRB26" s="58"/>
      <c r="RRC26" s="179"/>
      <c r="RRD26" s="58"/>
      <c r="RRE26" s="179"/>
      <c r="RRF26" s="58"/>
      <c r="RRG26" s="179"/>
      <c r="RRH26" s="58"/>
      <c r="RRI26" s="179"/>
      <c r="RRJ26" s="58"/>
      <c r="RRK26" s="179"/>
      <c r="RRL26" s="58"/>
      <c r="RRM26" s="179"/>
      <c r="RRN26" s="58"/>
      <c r="RRO26" s="179"/>
      <c r="RRP26" s="58"/>
      <c r="RRQ26" s="179"/>
      <c r="RRR26" s="58"/>
      <c r="RRS26" s="179"/>
      <c r="RRT26" s="58"/>
      <c r="RRU26" s="179"/>
      <c r="RRV26" s="58"/>
      <c r="RRW26" s="179"/>
      <c r="RRX26" s="58"/>
      <c r="RRY26" s="179"/>
      <c r="RRZ26" s="58"/>
      <c r="RSA26" s="179"/>
      <c r="RSB26" s="58"/>
      <c r="RSC26" s="179"/>
      <c r="RSD26" s="58"/>
      <c r="RSE26" s="179"/>
      <c r="RSF26" s="58"/>
      <c r="RSG26" s="179"/>
      <c r="RSH26" s="58"/>
      <c r="RSI26" s="179"/>
      <c r="RSJ26" s="58"/>
      <c r="RSK26" s="179"/>
      <c r="RSL26" s="58"/>
      <c r="RSM26" s="179"/>
      <c r="RSN26" s="58"/>
      <c r="RSO26" s="179"/>
      <c r="RSP26" s="58"/>
      <c r="RSQ26" s="179"/>
      <c r="RSR26" s="58"/>
      <c r="RSS26" s="179"/>
      <c r="RST26" s="58"/>
      <c r="RSU26" s="179"/>
      <c r="RSV26" s="58"/>
      <c r="RSW26" s="179"/>
      <c r="RSX26" s="58"/>
      <c r="RSY26" s="179"/>
      <c r="RSZ26" s="58"/>
      <c r="RTA26" s="179"/>
      <c r="RTB26" s="58"/>
      <c r="RTC26" s="179"/>
      <c r="RTD26" s="58"/>
      <c r="RTE26" s="179"/>
      <c r="RTF26" s="58"/>
      <c r="RTG26" s="179"/>
      <c r="RTH26" s="58"/>
      <c r="RTI26" s="179"/>
      <c r="RTJ26" s="58"/>
      <c r="RTK26" s="179"/>
      <c r="RTL26" s="58"/>
      <c r="RTM26" s="179"/>
      <c r="RTN26" s="58"/>
      <c r="RTO26" s="179"/>
      <c r="RTP26" s="58"/>
      <c r="RTQ26" s="179"/>
      <c r="RTR26" s="58"/>
      <c r="RTS26" s="179"/>
      <c r="RTT26" s="58"/>
      <c r="RTU26" s="179"/>
      <c r="RTV26" s="58"/>
      <c r="RTW26" s="179"/>
      <c r="RTX26" s="58"/>
      <c r="RTY26" s="179"/>
      <c r="RTZ26" s="58"/>
      <c r="RUA26" s="179"/>
      <c r="RUB26" s="58"/>
      <c r="RUC26" s="179"/>
      <c r="RUD26" s="58"/>
      <c r="RUE26" s="179"/>
      <c r="RUF26" s="58"/>
      <c r="RUG26" s="179"/>
      <c r="RUH26" s="58"/>
      <c r="RUI26" s="179"/>
      <c r="RUJ26" s="58"/>
      <c r="RUK26" s="179"/>
      <c r="RUL26" s="58"/>
      <c r="RUM26" s="179"/>
      <c r="RUN26" s="58"/>
      <c r="RUO26" s="179"/>
      <c r="RUP26" s="58"/>
      <c r="RUQ26" s="179"/>
      <c r="RUR26" s="58"/>
      <c r="RUS26" s="179"/>
      <c r="RUT26" s="58"/>
      <c r="RUU26" s="179"/>
      <c r="RUV26" s="58"/>
      <c r="RUW26" s="179"/>
      <c r="RUX26" s="58"/>
      <c r="RUY26" s="179"/>
      <c r="RUZ26" s="58"/>
      <c r="RVA26" s="179"/>
      <c r="RVB26" s="58"/>
      <c r="RVC26" s="179"/>
      <c r="RVD26" s="58"/>
      <c r="RVE26" s="179"/>
      <c r="RVF26" s="58"/>
      <c r="RVG26" s="179"/>
      <c r="RVH26" s="58"/>
      <c r="RVI26" s="179"/>
      <c r="RVJ26" s="58"/>
      <c r="RVK26" s="179"/>
      <c r="RVL26" s="58"/>
      <c r="RVM26" s="179"/>
      <c r="RVN26" s="58"/>
      <c r="RVO26" s="179"/>
      <c r="RVP26" s="58"/>
      <c r="RVQ26" s="179"/>
      <c r="RVR26" s="58"/>
      <c r="RVS26" s="179"/>
      <c r="RVT26" s="58"/>
      <c r="RVU26" s="179"/>
      <c r="RVV26" s="58"/>
      <c r="RVW26" s="179"/>
      <c r="RVX26" s="58"/>
      <c r="RVY26" s="179"/>
      <c r="RVZ26" s="58"/>
      <c r="RWA26" s="179"/>
      <c r="RWB26" s="58"/>
      <c r="RWC26" s="179"/>
      <c r="RWD26" s="58"/>
      <c r="RWE26" s="179"/>
      <c r="RWF26" s="58"/>
      <c r="RWG26" s="179"/>
      <c r="RWH26" s="58"/>
      <c r="RWI26" s="179"/>
      <c r="RWJ26" s="58"/>
      <c r="RWK26" s="179"/>
      <c r="RWL26" s="58"/>
      <c r="RWM26" s="179"/>
      <c r="RWN26" s="58"/>
      <c r="RWO26" s="179"/>
      <c r="RWP26" s="58"/>
      <c r="RWQ26" s="179"/>
      <c r="RWR26" s="58"/>
      <c r="RWS26" s="179"/>
      <c r="RWT26" s="58"/>
      <c r="RWU26" s="179"/>
      <c r="RWV26" s="58"/>
      <c r="RWW26" s="179"/>
      <c r="RWX26" s="58"/>
      <c r="RWY26" s="179"/>
      <c r="RWZ26" s="58"/>
      <c r="RXA26" s="179"/>
      <c r="RXB26" s="58"/>
      <c r="RXC26" s="179"/>
      <c r="RXD26" s="58"/>
      <c r="RXE26" s="179"/>
      <c r="RXF26" s="58"/>
      <c r="RXG26" s="179"/>
      <c r="RXH26" s="58"/>
      <c r="RXI26" s="179"/>
      <c r="RXJ26" s="58"/>
      <c r="RXK26" s="179"/>
      <c r="RXL26" s="58"/>
      <c r="RXM26" s="179"/>
      <c r="RXN26" s="58"/>
      <c r="RXO26" s="179"/>
      <c r="RXP26" s="58"/>
      <c r="RXQ26" s="179"/>
      <c r="RXR26" s="58"/>
      <c r="RXS26" s="179"/>
      <c r="RXT26" s="58"/>
      <c r="RXU26" s="179"/>
      <c r="RXV26" s="58"/>
      <c r="RXW26" s="179"/>
      <c r="RXX26" s="58"/>
      <c r="RXY26" s="179"/>
      <c r="RXZ26" s="58"/>
      <c r="RYA26" s="179"/>
      <c r="RYB26" s="58"/>
      <c r="RYC26" s="179"/>
      <c r="RYD26" s="58"/>
      <c r="RYE26" s="179"/>
      <c r="RYF26" s="58"/>
      <c r="RYG26" s="179"/>
      <c r="RYH26" s="58"/>
      <c r="RYI26" s="179"/>
      <c r="RYJ26" s="58"/>
      <c r="RYK26" s="179"/>
      <c r="RYL26" s="58"/>
      <c r="RYM26" s="179"/>
      <c r="RYN26" s="58"/>
      <c r="RYO26" s="179"/>
      <c r="RYP26" s="58"/>
      <c r="RYQ26" s="179"/>
      <c r="RYR26" s="58"/>
      <c r="RYS26" s="179"/>
      <c r="RYT26" s="58"/>
      <c r="RYU26" s="179"/>
      <c r="RYV26" s="58"/>
      <c r="RYW26" s="179"/>
      <c r="RYX26" s="58"/>
      <c r="RYY26" s="179"/>
      <c r="RYZ26" s="58"/>
      <c r="RZA26" s="179"/>
      <c r="RZB26" s="58"/>
      <c r="RZC26" s="179"/>
      <c r="RZD26" s="58"/>
      <c r="RZE26" s="179"/>
      <c r="RZF26" s="58"/>
      <c r="RZG26" s="179"/>
      <c r="RZH26" s="58"/>
      <c r="RZI26" s="179"/>
      <c r="RZJ26" s="58"/>
      <c r="RZK26" s="179"/>
      <c r="RZL26" s="58"/>
      <c r="RZM26" s="179"/>
      <c r="RZN26" s="58"/>
      <c r="RZO26" s="179"/>
      <c r="RZP26" s="58"/>
      <c r="RZQ26" s="179"/>
      <c r="RZR26" s="58"/>
      <c r="RZS26" s="179"/>
      <c r="RZT26" s="58"/>
      <c r="RZU26" s="179"/>
      <c r="RZV26" s="58"/>
      <c r="RZW26" s="179"/>
      <c r="RZX26" s="58"/>
      <c r="RZY26" s="179"/>
      <c r="RZZ26" s="58"/>
      <c r="SAA26" s="179"/>
      <c r="SAB26" s="58"/>
      <c r="SAC26" s="179"/>
      <c r="SAD26" s="58"/>
      <c r="SAE26" s="179"/>
      <c r="SAF26" s="58"/>
      <c r="SAG26" s="179"/>
      <c r="SAH26" s="58"/>
      <c r="SAI26" s="179"/>
      <c r="SAJ26" s="58"/>
      <c r="SAK26" s="179"/>
      <c r="SAL26" s="58"/>
      <c r="SAM26" s="179"/>
      <c r="SAN26" s="58"/>
      <c r="SAO26" s="179"/>
      <c r="SAP26" s="58"/>
      <c r="SAQ26" s="179"/>
      <c r="SAR26" s="58"/>
      <c r="SAS26" s="179"/>
      <c r="SAT26" s="58"/>
      <c r="SAU26" s="179"/>
      <c r="SAV26" s="58"/>
      <c r="SAW26" s="179"/>
      <c r="SAX26" s="58"/>
      <c r="SAY26" s="179"/>
      <c r="SAZ26" s="58"/>
      <c r="SBA26" s="179"/>
      <c r="SBB26" s="58"/>
      <c r="SBC26" s="179"/>
      <c r="SBD26" s="58"/>
      <c r="SBE26" s="179"/>
      <c r="SBF26" s="58"/>
      <c r="SBG26" s="179"/>
      <c r="SBH26" s="58"/>
      <c r="SBI26" s="179"/>
      <c r="SBJ26" s="58"/>
      <c r="SBK26" s="179"/>
      <c r="SBL26" s="58"/>
      <c r="SBM26" s="179"/>
      <c r="SBN26" s="58"/>
      <c r="SBO26" s="179"/>
      <c r="SBP26" s="58"/>
      <c r="SBQ26" s="179"/>
      <c r="SBR26" s="58"/>
      <c r="SBS26" s="179"/>
      <c r="SBT26" s="58"/>
      <c r="SBU26" s="179"/>
      <c r="SBV26" s="58"/>
      <c r="SBW26" s="179"/>
      <c r="SBX26" s="58"/>
      <c r="SBY26" s="179"/>
      <c r="SBZ26" s="58"/>
      <c r="SCA26" s="179"/>
      <c r="SCB26" s="58"/>
      <c r="SCC26" s="179"/>
      <c r="SCD26" s="58"/>
      <c r="SCE26" s="179"/>
      <c r="SCF26" s="58"/>
      <c r="SCG26" s="179"/>
      <c r="SCH26" s="58"/>
      <c r="SCI26" s="179"/>
      <c r="SCJ26" s="58"/>
      <c r="SCK26" s="179"/>
      <c r="SCL26" s="58"/>
      <c r="SCM26" s="179"/>
      <c r="SCN26" s="58"/>
      <c r="SCO26" s="179"/>
      <c r="SCP26" s="58"/>
      <c r="SCQ26" s="179"/>
      <c r="SCR26" s="58"/>
      <c r="SCS26" s="179"/>
      <c r="SCT26" s="58"/>
      <c r="SCU26" s="179"/>
      <c r="SCV26" s="58"/>
      <c r="SCW26" s="179"/>
      <c r="SCX26" s="58"/>
      <c r="SCY26" s="179"/>
      <c r="SCZ26" s="58"/>
      <c r="SDA26" s="179"/>
      <c r="SDB26" s="58"/>
      <c r="SDC26" s="179"/>
      <c r="SDD26" s="58"/>
      <c r="SDE26" s="179"/>
      <c r="SDF26" s="58"/>
      <c r="SDG26" s="179"/>
      <c r="SDH26" s="58"/>
      <c r="SDI26" s="179"/>
      <c r="SDJ26" s="58"/>
      <c r="SDK26" s="179"/>
      <c r="SDL26" s="58"/>
      <c r="SDM26" s="179"/>
      <c r="SDN26" s="58"/>
      <c r="SDO26" s="179"/>
      <c r="SDP26" s="58"/>
      <c r="SDQ26" s="179"/>
      <c r="SDR26" s="58"/>
      <c r="SDS26" s="179"/>
      <c r="SDT26" s="58"/>
      <c r="SDU26" s="179"/>
      <c r="SDV26" s="58"/>
      <c r="SDW26" s="179"/>
      <c r="SDX26" s="58"/>
      <c r="SDY26" s="179"/>
      <c r="SDZ26" s="58"/>
      <c r="SEA26" s="179"/>
      <c r="SEB26" s="58"/>
      <c r="SEC26" s="179"/>
      <c r="SED26" s="58"/>
      <c r="SEE26" s="179"/>
      <c r="SEF26" s="58"/>
      <c r="SEG26" s="179"/>
      <c r="SEH26" s="58"/>
      <c r="SEI26" s="179"/>
      <c r="SEJ26" s="58"/>
      <c r="SEK26" s="179"/>
      <c r="SEL26" s="58"/>
      <c r="SEM26" s="179"/>
      <c r="SEN26" s="58"/>
      <c r="SEO26" s="179"/>
      <c r="SEP26" s="58"/>
      <c r="SEQ26" s="179"/>
      <c r="SER26" s="58"/>
      <c r="SES26" s="179"/>
      <c r="SET26" s="58"/>
      <c r="SEU26" s="179"/>
      <c r="SEV26" s="58"/>
      <c r="SEW26" s="179"/>
      <c r="SEX26" s="58"/>
      <c r="SEY26" s="179"/>
      <c r="SEZ26" s="58"/>
      <c r="SFA26" s="179"/>
      <c r="SFB26" s="58"/>
      <c r="SFC26" s="179"/>
      <c r="SFD26" s="58"/>
      <c r="SFE26" s="179"/>
      <c r="SFF26" s="58"/>
      <c r="SFG26" s="179"/>
      <c r="SFH26" s="58"/>
      <c r="SFI26" s="179"/>
      <c r="SFJ26" s="58"/>
      <c r="SFK26" s="179"/>
      <c r="SFL26" s="58"/>
      <c r="SFM26" s="179"/>
      <c r="SFN26" s="58"/>
      <c r="SFO26" s="179"/>
      <c r="SFP26" s="58"/>
      <c r="SFQ26" s="179"/>
      <c r="SFR26" s="58"/>
      <c r="SFS26" s="179"/>
      <c r="SFT26" s="58"/>
      <c r="SFU26" s="179"/>
      <c r="SFV26" s="58"/>
      <c r="SFW26" s="179"/>
      <c r="SFX26" s="58"/>
      <c r="SFY26" s="179"/>
      <c r="SFZ26" s="58"/>
      <c r="SGA26" s="179"/>
      <c r="SGB26" s="58"/>
      <c r="SGC26" s="179"/>
      <c r="SGD26" s="58"/>
      <c r="SGE26" s="179"/>
      <c r="SGF26" s="58"/>
      <c r="SGG26" s="179"/>
      <c r="SGH26" s="58"/>
      <c r="SGI26" s="179"/>
      <c r="SGJ26" s="58"/>
      <c r="SGK26" s="179"/>
      <c r="SGL26" s="58"/>
      <c r="SGM26" s="179"/>
      <c r="SGN26" s="58"/>
      <c r="SGO26" s="179"/>
      <c r="SGP26" s="58"/>
      <c r="SGQ26" s="179"/>
      <c r="SGR26" s="58"/>
      <c r="SGS26" s="179"/>
      <c r="SGT26" s="58"/>
      <c r="SGU26" s="179"/>
      <c r="SGV26" s="58"/>
      <c r="SGW26" s="179"/>
      <c r="SGX26" s="58"/>
      <c r="SGY26" s="179"/>
      <c r="SGZ26" s="58"/>
      <c r="SHA26" s="179"/>
      <c r="SHB26" s="58"/>
      <c r="SHC26" s="179"/>
      <c r="SHD26" s="58"/>
      <c r="SHE26" s="179"/>
      <c r="SHF26" s="58"/>
      <c r="SHG26" s="179"/>
      <c r="SHH26" s="58"/>
      <c r="SHI26" s="179"/>
      <c r="SHJ26" s="58"/>
      <c r="SHK26" s="179"/>
      <c r="SHL26" s="58"/>
      <c r="SHM26" s="179"/>
      <c r="SHN26" s="58"/>
      <c r="SHO26" s="179"/>
      <c r="SHP26" s="58"/>
      <c r="SHQ26" s="179"/>
      <c r="SHR26" s="58"/>
      <c r="SHS26" s="179"/>
      <c r="SHT26" s="58"/>
      <c r="SHU26" s="179"/>
      <c r="SHV26" s="58"/>
      <c r="SHW26" s="179"/>
      <c r="SHX26" s="58"/>
      <c r="SHY26" s="179"/>
      <c r="SHZ26" s="58"/>
      <c r="SIA26" s="179"/>
      <c r="SIB26" s="58"/>
      <c r="SIC26" s="179"/>
      <c r="SID26" s="58"/>
      <c r="SIE26" s="179"/>
      <c r="SIF26" s="58"/>
      <c r="SIG26" s="179"/>
      <c r="SIH26" s="58"/>
      <c r="SII26" s="179"/>
      <c r="SIJ26" s="58"/>
      <c r="SIK26" s="179"/>
      <c r="SIL26" s="58"/>
      <c r="SIM26" s="179"/>
      <c r="SIN26" s="58"/>
      <c r="SIO26" s="179"/>
      <c r="SIP26" s="58"/>
      <c r="SIQ26" s="179"/>
      <c r="SIR26" s="58"/>
      <c r="SIS26" s="179"/>
      <c r="SIT26" s="58"/>
      <c r="SIU26" s="179"/>
      <c r="SIV26" s="58"/>
      <c r="SIW26" s="179"/>
      <c r="SIX26" s="58"/>
      <c r="SIY26" s="179"/>
      <c r="SIZ26" s="58"/>
      <c r="SJA26" s="179"/>
      <c r="SJB26" s="58"/>
      <c r="SJC26" s="179"/>
      <c r="SJD26" s="58"/>
      <c r="SJE26" s="179"/>
      <c r="SJF26" s="58"/>
      <c r="SJG26" s="179"/>
      <c r="SJH26" s="58"/>
      <c r="SJI26" s="179"/>
      <c r="SJJ26" s="58"/>
      <c r="SJK26" s="179"/>
      <c r="SJL26" s="58"/>
      <c r="SJM26" s="179"/>
      <c r="SJN26" s="58"/>
      <c r="SJO26" s="179"/>
      <c r="SJP26" s="58"/>
      <c r="SJQ26" s="179"/>
      <c r="SJR26" s="58"/>
      <c r="SJS26" s="179"/>
      <c r="SJT26" s="58"/>
      <c r="SJU26" s="179"/>
      <c r="SJV26" s="58"/>
      <c r="SJW26" s="179"/>
      <c r="SJX26" s="58"/>
      <c r="SJY26" s="179"/>
      <c r="SJZ26" s="58"/>
      <c r="SKA26" s="179"/>
      <c r="SKB26" s="58"/>
      <c r="SKC26" s="179"/>
      <c r="SKD26" s="58"/>
      <c r="SKE26" s="179"/>
      <c r="SKF26" s="58"/>
      <c r="SKG26" s="179"/>
      <c r="SKH26" s="58"/>
      <c r="SKI26" s="179"/>
      <c r="SKJ26" s="58"/>
      <c r="SKK26" s="179"/>
      <c r="SKL26" s="58"/>
      <c r="SKM26" s="179"/>
      <c r="SKN26" s="58"/>
      <c r="SKO26" s="179"/>
      <c r="SKP26" s="58"/>
      <c r="SKQ26" s="179"/>
      <c r="SKR26" s="58"/>
      <c r="SKS26" s="179"/>
      <c r="SKT26" s="58"/>
      <c r="SKU26" s="179"/>
      <c r="SKV26" s="58"/>
      <c r="SKW26" s="179"/>
      <c r="SKX26" s="58"/>
      <c r="SKY26" s="179"/>
      <c r="SKZ26" s="58"/>
      <c r="SLA26" s="179"/>
      <c r="SLB26" s="58"/>
      <c r="SLC26" s="179"/>
      <c r="SLD26" s="58"/>
      <c r="SLE26" s="179"/>
      <c r="SLF26" s="58"/>
      <c r="SLG26" s="179"/>
      <c r="SLH26" s="58"/>
      <c r="SLI26" s="179"/>
      <c r="SLJ26" s="58"/>
      <c r="SLK26" s="179"/>
      <c r="SLL26" s="58"/>
      <c r="SLM26" s="179"/>
      <c r="SLN26" s="58"/>
      <c r="SLO26" s="179"/>
      <c r="SLP26" s="58"/>
      <c r="SLQ26" s="179"/>
      <c r="SLR26" s="58"/>
      <c r="SLS26" s="179"/>
      <c r="SLT26" s="58"/>
      <c r="SLU26" s="179"/>
      <c r="SLV26" s="58"/>
      <c r="SLW26" s="179"/>
      <c r="SLX26" s="58"/>
      <c r="SLY26" s="179"/>
      <c r="SLZ26" s="58"/>
      <c r="SMA26" s="179"/>
      <c r="SMB26" s="58"/>
      <c r="SMC26" s="179"/>
      <c r="SMD26" s="58"/>
      <c r="SME26" s="179"/>
      <c r="SMF26" s="58"/>
      <c r="SMG26" s="179"/>
      <c r="SMH26" s="58"/>
      <c r="SMI26" s="179"/>
      <c r="SMJ26" s="58"/>
      <c r="SMK26" s="179"/>
      <c r="SML26" s="58"/>
      <c r="SMM26" s="179"/>
      <c r="SMN26" s="58"/>
      <c r="SMO26" s="179"/>
      <c r="SMP26" s="58"/>
      <c r="SMQ26" s="179"/>
      <c r="SMR26" s="58"/>
      <c r="SMS26" s="179"/>
      <c r="SMT26" s="58"/>
      <c r="SMU26" s="179"/>
      <c r="SMV26" s="58"/>
      <c r="SMW26" s="179"/>
      <c r="SMX26" s="58"/>
      <c r="SMY26" s="179"/>
      <c r="SMZ26" s="58"/>
      <c r="SNA26" s="179"/>
      <c r="SNB26" s="58"/>
      <c r="SNC26" s="179"/>
      <c r="SND26" s="58"/>
      <c r="SNE26" s="179"/>
      <c r="SNF26" s="58"/>
      <c r="SNG26" s="179"/>
      <c r="SNH26" s="58"/>
      <c r="SNI26" s="179"/>
      <c r="SNJ26" s="58"/>
      <c r="SNK26" s="179"/>
      <c r="SNL26" s="58"/>
      <c r="SNM26" s="179"/>
      <c r="SNN26" s="58"/>
      <c r="SNO26" s="179"/>
      <c r="SNP26" s="58"/>
      <c r="SNQ26" s="179"/>
      <c r="SNR26" s="58"/>
      <c r="SNS26" s="179"/>
      <c r="SNT26" s="58"/>
      <c r="SNU26" s="179"/>
      <c r="SNV26" s="58"/>
      <c r="SNW26" s="179"/>
      <c r="SNX26" s="58"/>
      <c r="SNY26" s="179"/>
      <c r="SNZ26" s="58"/>
      <c r="SOA26" s="179"/>
      <c r="SOB26" s="58"/>
      <c r="SOC26" s="179"/>
      <c r="SOD26" s="58"/>
      <c r="SOE26" s="179"/>
      <c r="SOF26" s="58"/>
      <c r="SOG26" s="179"/>
      <c r="SOH26" s="58"/>
      <c r="SOI26" s="179"/>
      <c r="SOJ26" s="58"/>
      <c r="SOK26" s="179"/>
      <c r="SOL26" s="58"/>
      <c r="SOM26" s="179"/>
      <c r="SON26" s="58"/>
      <c r="SOO26" s="179"/>
      <c r="SOP26" s="58"/>
      <c r="SOQ26" s="179"/>
      <c r="SOR26" s="58"/>
      <c r="SOS26" s="179"/>
      <c r="SOT26" s="58"/>
      <c r="SOU26" s="179"/>
      <c r="SOV26" s="58"/>
      <c r="SOW26" s="179"/>
      <c r="SOX26" s="58"/>
      <c r="SOY26" s="179"/>
      <c r="SOZ26" s="58"/>
      <c r="SPA26" s="179"/>
      <c r="SPB26" s="58"/>
      <c r="SPC26" s="179"/>
      <c r="SPD26" s="58"/>
      <c r="SPE26" s="179"/>
      <c r="SPF26" s="58"/>
      <c r="SPG26" s="179"/>
      <c r="SPH26" s="58"/>
      <c r="SPI26" s="179"/>
      <c r="SPJ26" s="58"/>
      <c r="SPK26" s="179"/>
      <c r="SPL26" s="58"/>
      <c r="SPM26" s="179"/>
      <c r="SPN26" s="58"/>
      <c r="SPO26" s="179"/>
      <c r="SPP26" s="58"/>
      <c r="SPQ26" s="179"/>
      <c r="SPR26" s="58"/>
      <c r="SPS26" s="179"/>
      <c r="SPT26" s="58"/>
      <c r="SPU26" s="179"/>
      <c r="SPV26" s="58"/>
      <c r="SPW26" s="179"/>
      <c r="SPX26" s="58"/>
      <c r="SPY26" s="179"/>
      <c r="SPZ26" s="58"/>
      <c r="SQA26" s="179"/>
      <c r="SQB26" s="58"/>
      <c r="SQC26" s="179"/>
      <c r="SQD26" s="58"/>
      <c r="SQE26" s="179"/>
      <c r="SQF26" s="58"/>
      <c r="SQG26" s="179"/>
      <c r="SQH26" s="58"/>
      <c r="SQI26" s="179"/>
      <c r="SQJ26" s="58"/>
      <c r="SQK26" s="179"/>
      <c r="SQL26" s="58"/>
      <c r="SQM26" s="179"/>
      <c r="SQN26" s="58"/>
      <c r="SQO26" s="179"/>
      <c r="SQP26" s="58"/>
      <c r="SQQ26" s="179"/>
      <c r="SQR26" s="58"/>
      <c r="SQS26" s="179"/>
      <c r="SQT26" s="58"/>
      <c r="SQU26" s="179"/>
      <c r="SQV26" s="58"/>
      <c r="SQW26" s="179"/>
      <c r="SQX26" s="58"/>
      <c r="SQY26" s="179"/>
      <c r="SQZ26" s="58"/>
      <c r="SRA26" s="179"/>
      <c r="SRB26" s="58"/>
      <c r="SRC26" s="179"/>
      <c r="SRD26" s="58"/>
      <c r="SRE26" s="179"/>
      <c r="SRF26" s="58"/>
      <c r="SRG26" s="179"/>
      <c r="SRH26" s="58"/>
      <c r="SRI26" s="179"/>
      <c r="SRJ26" s="58"/>
      <c r="SRK26" s="179"/>
      <c r="SRL26" s="58"/>
      <c r="SRM26" s="179"/>
      <c r="SRN26" s="58"/>
      <c r="SRO26" s="179"/>
      <c r="SRP26" s="58"/>
      <c r="SRQ26" s="179"/>
      <c r="SRR26" s="58"/>
      <c r="SRS26" s="179"/>
      <c r="SRT26" s="58"/>
      <c r="SRU26" s="179"/>
      <c r="SRV26" s="58"/>
      <c r="SRW26" s="179"/>
      <c r="SRX26" s="58"/>
      <c r="SRY26" s="179"/>
      <c r="SRZ26" s="58"/>
      <c r="SSA26" s="179"/>
      <c r="SSB26" s="58"/>
      <c r="SSC26" s="179"/>
      <c r="SSD26" s="58"/>
      <c r="SSE26" s="179"/>
      <c r="SSF26" s="58"/>
      <c r="SSG26" s="179"/>
      <c r="SSH26" s="58"/>
      <c r="SSI26" s="179"/>
      <c r="SSJ26" s="58"/>
      <c r="SSK26" s="179"/>
      <c r="SSL26" s="58"/>
      <c r="SSM26" s="179"/>
      <c r="SSN26" s="58"/>
      <c r="SSO26" s="179"/>
      <c r="SSP26" s="58"/>
      <c r="SSQ26" s="179"/>
      <c r="SSR26" s="58"/>
      <c r="SSS26" s="179"/>
      <c r="SST26" s="58"/>
      <c r="SSU26" s="179"/>
      <c r="SSV26" s="58"/>
      <c r="SSW26" s="179"/>
      <c r="SSX26" s="58"/>
      <c r="SSY26" s="179"/>
      <c r="SSZ26" s="58"/>
      <c r="STA26" s="179"/>
      <c r="STB26" s="58"/>
      <c r="STC26" s="179"/>
      <c r="STD26" s="58"/>
      <c r="STE26" s="179"/>
      <c r="STF26" s="58"/>
      <c r="STG26" s="179"/>
      <c r="STH26" s="58"/>
      <c r="STI26" s="179"/>
      <c r="STJ26" s="58"/>
      <c r="STK26" s="179"/>
      <c r="STL26" s="58"/>
      <c r="STM26" s="179"/>
      <c r="STN26" s="58"/>
      <c r="STO26" s="179"/>
      <c r="STP26" s="58"/>
      <c r="STQ26" s="179"/>
      <c r="STR26" s="58"/>
      <c r="STS26" s="179"/>
      <c r="STT26" s="58"/>
      <c r="STU26" s="179"/>
      <c r="STV26" s="58"/>
      <c r="STW26" s="179"/>
      <c r="STX26" s="58"/>
      <c r="STY26" s="179"/>
      <c r="STZ26" s="58"/>
      <c r="SUA26" s="179"/>
      <c r="SUB26" s="58"/>
      <c r="SUC26" s="179"/>
      <c r="SUD26" s="58"/>
      <c r="SUE26" s="179"/>
      <c r="SUF26" s="58"/>
      <c r="SUG26" s="179"/>
      <c r="SUH26" s="58"/>
      <c r="SUI26" s="179"/>
      <c r="SUJ26" s="58"/>
      <c r="SUK26" s="179"/>
      <c r="SUL26" s="58"/>
      <c r="SUM26" s="179"/>
      <c r="SUN26" s="58"/>
      <c r="SUO26" s="179"/>
      <c r="SUP26" s="58"/>
      <c r="SUQ26" s="179"/>
      <c r="SUR26" s="58"/>
      <c r="SUS26" s="179"/>
      <c r="SUT26" s="58"/>
      <c r="SUU26" s="179"/>
      <c r="SUV26" s="58"/>
      <c r="SUW26" s="179"/>
      <c r="SUX26" s="58"/>
      <c r="SUY26" s="179"/>
      <c r="SUZ26" s="58"/>
      <c r="SVA26" s="179"/>
      <c r="SVB26" s="58"/>
      <c r="SVC26" s="179"/>
      <c r="SVD26" s="58"/>
      <c r="SVE26" s="179"/>
      <c r="SVF26" s="58"/>
      <c r="SVG26" s="179"/>
      <c r="SVH26" s="58"/>
      <c r="SVI26" s="179"/>
      <c r="SVJ26" s="58"/>
      <c r="SVK26" s="179"/>
      <c r="SVL26" s="58"/>
      <c r="SVM26" s="179"/>
      <c r="SVN26" s="58"/>
      <c r="SVO26" s="179"/>
      <c r="SVP26" s="58"/>
      <c r="SVQ26" s="179"/>
      <c r="SVR26" s="58"/>
      <c r="SVS26" s="179"/>
      <c r="SVT26" s="58"/>
      <c r="SVU26" s="179"/>
      <c r="SVV26" s="58"/>
      <c r="SVW26" s="179"/>
      <c r="SVX26" s="58"/>
      <c r="SVY26" s="179"/>
      <c r="SVZ26" s="58"/>
      <c r="SWA26" s="179"/>
      <c r="SWB26" s="58"/>
      <c r="SWC26" s="179"/>
      <c r="SWD26" s="58"/>
      <c r="SWE26" s="179"/>
      <c r="SWF26" s="58"/>
      <c r="SWG26" s="179"/>
      <c r="SWH26" s="58"/>
      <c r="SWI26" s="179"/>
      <c r="SWJ26" s="58"/>
      <c r="SWK26" s="179"/>
      <c r="SWL26" s="58"/>
      <c r="SWM26" s="179"/>
      <c r="SWN26" s="58"/>
      <c r="SWO26" s="179"/>
      <c r="SWP26" s="58"/>
      <c r="SWQ26" s="179"/>
      <c r="SWR26" s="58"/>
      <c r="SWS26" s="179"/>
      <c r="SWT26" s="58"/>
      <c r="SWU26" s="179"/>
      <c r="SWV26" s="58"/>
      <c r="SWW26" s="179"/>
      <c r="SWX26" s="58"/>
      <c r="SWY26" s="179"/>
      <c r="SWZ26" s="58"/>
      <c r="SXA26" s="179"/>
      <c r="SXB26" s="58"/>
      <c r="SXC26" s="179"/>
      <c r="SXD26" s="58"/>
      <c r="SXE26" s="179"/>
      <c r="SXF26" s="58"/>
      <c r="SXG26" s="179"/>
      <c r="SXH26" s="58"/>
      <c r="SXI26" s="179"/>
      <c r="SXJ26" s="58"/>
      <c r="SXK26" s="179"/>
      <c r="SXL26" s="58"/>
      <c r="SXM26" s="179"/>
      <c r="SXN26" s="58"/>
      <c r="SXO26" s="179"/>
      <c r="SXP26" s="58"/>
      <c r="SXQ26" s="179"/>
      <c r="SXR26" s="58"/>
      <c r="SXS26" s="179"/>
      <c r="SXT26" s="58"/>
      <c r="SXU26" s="179"/>
      <c r="SXV26" s="58"/>
      <c r="SXW26" s="179"/>
      <c r="SXX26" s="58"/>
      <c r="SXY26" s="179"/>
      <c r="SXZ26" s="58"/>
      <c r="SYA26" s="179"/>
      <c r="SYB26" s="58"/>
      <c r="SYC26" s="179"/>
      <c r="SYD26" s="58"/>
      <c r="SYE26" s="179"/>
      <c r="SYF26" s="58"/>
      <c r="SYG26" s="179"/>
      <c r="SYH26" s="58"/>
      <c r="SYI26" s="179"/>
      <c r="SYJ26" s="58"/>
      <c r="SYK26" s="179"/>
      <c r="SYL26" s="58"/>
      <c r="SYM26" s="179"/>
      <c r="SYN26" s="58"/>
      <c r="SYO26" s="179"/>
      <c r="SYP26" s="58"/>
      <c r="SYQ26" s="179"/>
      <c r="SYR26" s="58"/>
      <c r="SYS26" s="179"/>
      <c r="SYT26" s="58"/>
      <c r="SYU26" s="179"/>
      <c r="SYV26" s="58"/>
      <c r="SYW26" s="179"/>
      <c r="SYX26" s="58"/>
      <c r="SYY26" s="179"/>
      <c r="SYZ26" s="58"/>
      <c r="SZA26" s="179"/>
      <c r="SZB26" s="58"/>
      <c r="SZC26" s="179"/>
      <c r="SZD26" s="58"/>
      <c r="SZE26" s="179"/>
      <c r="SZF26" s="58"/>
      <c r="SZG26" s="179"/>
      <c r="SZH26" s="58"/>
      <c r="SZI26" s="179"/>
      <c r="SZJ26" s="58"/>
      <c r="SZK26" s="179"/>
      <c r="SZL26" s="58"/>
      <c r="SZM26" s="179"/>
      <c r="SZN26" s="58"/>
      <c r="SZO26" s="179"/>
      <c r="SZP26" s="58"/>
      <c r="SZQ26" s="179"/>
      <c r="SZR26" s="58"/>
      <c r="SZS26" s="179"/>
      <c r="SZT26" s="58"/>
      <c r="SZU26" s="179"/>
      <c r="SZV26" s="58"/>
      <c r="SZW26" s="179"/>
      <c r="SZX26" s="58"/>
      <c r="SZY26" s="179"/>
      <c r="SZZ26" s="58"/>
      <c r="TAA26" s="179"/>
      <c r="TAB26" s="58"/>
      <c r="TAC26" s="179"/>
      <c r="TAD26" s="58"/>
      <c r="TAE26" s="179"/>
      <c r="TAF26" s="58"/>
      <c r="TAG26" s="179"/>
      <c r="TAH26" s="58"/>
      <c r="TAI26" s="179"/>
      <c r="TAJ26" s="58"/>
      <c r="TAK26" s="179"/>
      <c r="TAL26" s="58"/>
      <c r="TAM26" s="179"/>
      <c r="TAN26" s="58"/>
      <c r="TAO26" s="179"/>
      <c r="TAP26" s="58"/>
      <c r="TAQ26" s="179"/>
      <c r="TAR26" s="58"/>
      <c r="TAS26" s="179"/>
      <c r="TAT26" s="58"/>
      <c r="TAU26" s="179"/>
      <c r="TAV26" s="58"/>
      <c r="TAW26" s="179"/>
      <c r="TAX26" s="58"/>
      <c r="TAY26" s="179"/>
      <c r="TAZ26" s="58"/>
      <c r="TBA26" s="179"/>
      <c r="TBB26" s="58"/>
      <c r="TBC26" s="179"/>
      <c r="TBD26" s="58"/>
      <c r="TBE26" s="179"/>
      <c r="TBF26" s="58"/>
      <c r="TBG26" s="179"/>
      <c r="TBH26" s="58"/>
      <c r="TBI26" s="179"/>
      <c r="TBJ26" s="58"/>
      <c r="TBK26" s="179"/>
      <c r="TBL26" s="58"/>
      <c r="TBM26" s="179"/>
      <c r="TBN26" s="58"/>
      <c r="TBO26" s="179"/>
      <c r="TBP26" s="58"/>
      <c r="TBQ26" s="179"/>
      <c r="TBR26" s="58"/>
      <c r="TBS26" s="179"/>
      <c r="TBT26" s="58"/>
      <c r="TBU26" s="179"/>
      <c r="TBV26" s="58"/>
      <c r="TBW26" s="179"/>
      <c r="TBX26" s="58"/>
      <c r="TBY26" s="179"/>
      <c r="TBZ26" s="58"/>
      <c r="TCA26" s="179"/>
      <c r="TCB26" s="58"/>
      <c r="TCC26" s="179"/>
      <c r="TCD26" s="58"/>
      <c r="TCE26" s="179"/>
      <c r="TCF26" s="58"/>
      <c r="TCG26" s="179"/>
      <c r="TCH26" s="58"/>
      <c r="TCI26" s="179"/>
      <c r="TCJ26" s="58"/>
      <c r="TCK26" s="179"/>
      <c r="TCL26" s="58"/>
      <c r="TCM26" s="179"/>
      <c r="TCN26" s="58"/>
      <c r="TCO26" s="179"/>
      <c r="TCP26" s="58"/>
      <c r="TCQ26" s="179"/>
      <c r="TCR26" s="58"/>
      <c r="TCS26" s="179"/>
      <c r="TCT26" s="58"/>
      <c r="TCU26" s="179"/>
      <c r="TCV26" s="58"/>
      <c r="TCW26" s="179"/>
      <c r="TCX26" s="58"/>
      <c r="TCY26" s="179"/>
      <c r="TCZ26" s="58"/>
      <c r="TDA26" s="179"/>
      <c r="TDB26" s="58"/>
      <c r="TDC26" s="179"/>
      <c r="TDD26" s="58"/>
      <c r="TDE26" s="179"/>
      <c r="TDF26" s="58"/>
      <c r="TDG26" s="179"/>
      <c r="TDH26" s="58"/>
      <c r="TDI26" s="179"/>
      <c r="TDJ26" s="58"/>
      <c r="TDK26" s="179"/>
      <c r="TDL26" s="58"/>
      <c r="TDM26" s="179"/>
      <c r="TDN26" s="58"/>
      <c r="TDO26" s="179"/>
      <c r="TDP26" s="58"/>
      <c r="TDQ26" s="179"/>
      <c r="TDR26" s="58"/>
      <c r="TDS26" s="179"/>
      <c r="TDT26" s="58"/>
      <c r="TDU26" s="179"/>
      <c r="TDV26" s="58"/>
      <c r="TDW26" s="179"/>
      <c r="TDX26" s="58"/>
      <c r="TDY26" s="179"/>
      <c r="TDZ26" s="58"/>
      <c r="TEA26" s="179"/>
      <c r="TEB26" s="58"/>
      <c r="TEC26" s="179"/>
      <c r="TED26" s="58"/>
      <c r="TEE26" s="179"/>
      <c r="TEF26" s="58"/>
      <c r="TEG26" s="179"/>
      <c r="TEH26" s="58"/>
      <c r="TEI26" s="179"/>
      <c r="TEJ26" s="58"/>
      <c r="TEK26" s="179"/>
      <c r="TEL26" s="58"/>
      <c r="TEM26" s="179"/>
      <c r="TEN26" s="58"/>
      <c r="TEO26" s="179"/>
      <c r="TEP26" s="58"/>
      <c r="TEQ26" s="179"/>
      <c r="TER26" s="58"/>
      <c r="TES26" s="179"/>
      <c r="TET26" s="58"/>
      <c r="TEU26" s="179"/>
      <c r="TEV26" s="58"/>
      <c r="TEW26" s="179"/>
      <c r="TEX26" s="58"/>
      <c r="TEY26" s="179"/>
      <c r="TEZ26" s="58"/>
      <c r="TFA26" s="179"/>
      <c r="TFB26" s="58"/>
      <c r="TFC26" s="179"/>
      <c r="TFD26" s="58"/>
      <c r="TFE26" s="179"/>
      <c r="TFF26" s="58"/>
      <c r="TFG26" s="179"/>
      <c r="TFH26" s="58"/>
      <c r="TFI26" s="179"/>
      <c r="TFJ26" s="58"/>
      <c r="TFK26" s="179"/>
      <c r="TFL26" s="58"/>
      <c r="TFM26" s="179"/>
      <c r="TFN26" s="58"/>
      <c r="TFO26" s="179"/>
      <c r="TFP26" s="58"/>
      <c r="TFQ26" s="179"/>
      <c r="TFR26" s="58"/>
      <c r="TFS26" s="179"/>
      <c r="TFT26" s="58"/>
      <c r="TFU26" s="179"/>
      <c r="TFV26" s="58"/>
      <c r="TFW26" s="179"/>
      <c r="TFX26" s="58"/>
      <c r="TFY26" s="179"/>
      <c r="TFZ26" s="58"/>
      <c r="TGA26" s="179"/>
      <c r="TGB26" s="58"/>
      <c r="TGC26" s="179"/>
      <c r="TGD26" s="58"/>
      <c r="TGE26" s="179"/>
      <c r="TGF26" s="58"/>
      <c r="TGG26" s="179"/>
      <c r="TGH26" s="58"/>
      <c r="TGI26" s="179"/>
      <c r="TGJ26" s="58"/>
      <c r="TGK26" s="179"/>
      <c r="TGL26" s="58"/>
      <c r="TGM26" s="179"/>
      <c r="TGN26" s="58"/>
      <c r="TGO26" s="179"/>
      <c r="TGP26" s="58"/>
      <c r="TGQ26" s="179"/>
      <c r="TGR26" s="58"/>
      <c r="TGS26" s="179"/>
      <c r="TGT26" s="58"/>
      <c r="TGU26" s="179"/>
      <c r="TGV26" s="58"/>
      <c r="TGW26" s="179"/>
      <c r="TGX26" s="58"/>
      <c r="TGY26" s="179"/>
      <c r="TGZ26" s="58"/>
      <c r="THA26" s="179"/>
      <c r="THB26" s="58"/>
      <c r="THC26" s="179"/>
      <c r="THD26" s="58"/>
      <c r="THE26" s="179"/>
      <c r="THF26" s="58"/>
      <c r="THG26" s="179"/>
      <c r="THH26" s="58"/>
      <c r="THI26" s="179"/>
      <c r="THJ26" s="58"/>
      <c r="THK26" s="179"/>
      <c r="THL26" s="58"/>
      <c r="THM26" s="179"/>
      <c r="THN26" s="58"/>
      <c r="THO26" s="179"/>
      <c r="THP26" s="58"/>
      <c r="THQ26" s="179"/>
      <c r="THR26" s="58"/>
      <c r="THS26" s="179"/>
      <c r="THT26" s="58"/>
      <c r="THU26" s="179"/>
      <c r="THV26" s="58"/>
      <c r="THW26" s="179"/>
      <c r="THX26" s="58"/>
      <c r="THY26" s="179"/>
      <c r="THZ26" s="58"/>
      <c r="TIA26" s="179"/>
      <c r="TIB26" s="58"/>
      <c r="TIC26" s="179"/>
      <c r="TID26" s="58"/>
      <c r="TIE26" s="179"/>
      <c r="TIF26" s="58"/>
      <c r="TIG26" s="179"/>
      <c r="TIH26" s="58"/>
      <c r="TII26" s="179"/>
      <c r="TIJ26" s="58"/>
      <c r="TIK26" s="179"/>
      <c r="TIL26" s="58"/>
      <c r="TIM26" s="179"/>
      <c r="TIN26" s="58"/>
      <c r="TIO26" s="179"/>
      <c r="TIP26" s="58"/>
      <c r="TIQ26" s="179"/>
      <c r="TIR26" s="58"/>
      <c r="TIS26" s="179"/>
      <c r="TIT26" s="58"/>
      <c r="TIU26" s="179"/>
      <c r="TIV26" s="58"/>
      <c r="TIW26" s="179"/>
      <c r="TIX26" s="58"/>
      <c r="TIY26" s="179"/>
      <c r="TIZ26" s="58"/>
      <c r="TJA26" s="179"/>
      <c r="TJB26" s="58"/>
      <c r="TJC26" s="179"/>
      <c r="TJD26" s="58"/>
      <c r="TJE26" s="179"/>
      <c r="TJF26" s="58"/>
      <c r="TJG26" s="179"/>
      <c r="TJH26" s="58"/>
      <c r="TJI26" s="179"/>
      <c r="TJJ26" s="58"/>
      <c r="TJK26" s="179"/>
      <c r="TJL26" s="58"/>
      <c r="TJM26" s="179"/>
      <c r="TJN26" s="58"/>
      <c r="TJO26" s="179"/>
      <c r="TJP26" s="58"/>
      <c r="TJQ26" s="179"/>
      <c r="TJR26" s="58"/>
      <c r="TJS26" s="179"/>
      <c r="TJT26" s="58"/>
      <c r="TJU26" s="179"/>
      <c r="TJV26" s="58"/>
      <c r="TJW26" s="179"/>
      <c r="TJX26" s="58"/>
      <c r="TJY26" s="179"/>
      <c r="TJZ26" s="58"/>
      <c r="TKA26" s="179"/>
      <c r="TKB26" s="58"/>
      <c r="TKC26" s="179"/>
      <c r="TKD26" s="58"/>
      <c r="TKE26" s="179"/>
      <c r="TKF26" s="58"/>
      <c r="TKG26" s="179"/>
      <c r="TKH26" s="58"/>
      <c r="TKI26" s="179"/>
      <c r="TKJ26" s="58"/>
      <c r="TKK26" s="179"/>
      <c r="TKL26" s="58"/>
      <c r="TKM26" s="179"/>
      <c r="TKN26" s="58"/>
      <c r="TKO26" s="179"/>
      <c r="TKP26" s="58"/>
      <c r="TKQ26" s="179"/>
      <c r="TKR26" s="58"/>
      <c r="TKS26" s="179"/>
      <c r="TKT26" s="58"/>
      <c r="TKU26" s="179"/>
      <c r="TKV26" s="58"/>
      <c r="TKW26" s="179"/>
      <c r="TKX26" s="58"/>
      <c r="TKY26" s="179"/>
      <c r="TKZ26" s="58"/>
      <c r="TLA26" s="179"/>
      <c r="TLB26" s="58"/>
      <c r="TLC26" s="179"/>
      <c r="TLD26" s="58"/>
      <c r="TLE26" s="179"/>
      <c r="TLF26" s="58"/>
      <c r="TLG26" s="179"/>
      <c r="TLH26" s="58"/>
      <c r="TLI26" s="179"/>
      <c r="TLJ26" s="58"/>
      <c r="TLK26" s="179"/>
      <c r="TLL26" s="58"/>
      <c r="TLM26" s="179"/>
      <c r="TLN26" s="58"/>
      <c r="TLO26" s="179"/>
      <c r="TLP26" s="58"/>
      <c r="TLQ26" s="179"/>
      <c r="TLR26" s="58"/>
      <c r="TLS26" s="179"/>
      <c r="TLT26" s="58"/>
      <c r="TLU26" s="179"/>
      <c r="TLV26" s="58"/>
      <c r="TLW26" s="179"/>
      <c r="TLX26" s="58"/>
      <c r="TLY26" s="179"/>
      <c r="TLZ26" s="58"/>
      <c r="TMA26" s="179"/>
      <c r="TMB26" s="58"/>
      <c r="TMC26" s="179"/>
      <c r="TMD26" s="58"/>
      <c r="TME26" s="179"/>
      <c r="TMF26" s="58"/>
      <c r="TMG26" s="179"/>
      <c r="TMH26" s="58"/>
      <c r="TMI26" s="179"/>
      <c r="TMJ26" s="58"/>
      <c r="TMK26" s="179"/>
      <c r="TML26" s="58"/>
      <c r="TMM26" s="179"/>
      <c r="TMN26" s="58"/>
      <c r="TMO26" s="179"/>
      <c r="TMP26" s="58"/>
      <c r="TMQ26" s="179"/>
      <c r="TMR26" s="58"/>
      <c r="TMS26" s="179"/>
      <c r="TMT26" s="58"/>
      <c r="TMU26" s="179"/>
      <c r="TMV26" s="58"/>
      <c r="TMW26" s="179"/>
      <c r="TMX26" s="58"/>
      <c r="TMY26" s="179"/>
      <c r="TMZ26" s="58"/>
      <c r="TNA26" s="179"/>
      <c r="TNB26" s="58"/>
      <c r="TNC26" s="179"/>
      <c r="TND26" s="58"/>
      <c r="TNE26" s="179"/>
      <c r="TNF26" s="58"/>
      <c r="TNG26" s="179"/>
      <c r="TNH26" s="58"/>
      <c r="TNI26" s="179"/>
      <c r="TNJ26" s="58"/>
      <c r="TNK26" s="179"/>
      <c r="TNL26" s="58"/>
      <c r="TNM26" s="179"/>
      <c r="TNN26" s="58"/>
      <c r="TNO26" s="179"/>
      <c r="TNP26" s="58"/>
      <c r="TNQ26" s="179"/>
      <c r="TNR26" s="58"/>
      <c r="TNS26" s="179"/>
      <c r="TNT26" s="58"/>
      <c r="TNU26" s="179"/>
      <c r="TNV26" s="58"/>
      <c r="TNW26" s="179"/>
      <c r="TNX26" s="58"/>
      <c r="TNY26" s="179"/>
      <c r="TNZ26" s="58"/>
      <c r="TOA26" s="179"/>
      <c r="TOB26" s="58"/>
      <c r="TOC26" s="179"/>
      <c r="TOD26" s="58"/>
      <c r="TOE26" s="179"/>
      <c r="TOF26" s="58"/>
      <c r="TOG26" s="179"/>
      <c r="TOH26" s="58"/>
      <c r="TOI26" s="179"/>
      <c r="TOJ26" s="58"/>
      <c r="TOK26" s="179"/>
      <c r="TOL26" s="58"/>
      <c r="TOM26" s="179"/>
      <c r="TON26" s="58"/>
      <c r="TOO26" s="179"/>
      <c r="TOP26" s="58"/>
      <c r="TOQ26" s="179"/>
      <c r="TOR26" s="58"/>
      <c r="TOS26" s="179"/>
      <c r="TOT26" s="58"/>
      <c r="TOU26" s="179"/>
      <c r="TOV26" s="58"/>
      <c r="TOW26" s="179"/>
      <c r="TOX26" s="58"/>
      <c r="TOY26" s="179"/>
      <c r="TOZ26" s="58"/>
      <c r="TPA26" s="179"/>
      <c r="TPB26" s="58"/>
      <c r="TPC26" s="179"/>
      <c r="TPD26" s="58"/>
      <c r="TPE26" s="179"/>
      <c r="TPF26" s="58"/>
      <c r="TPG26" s="179"/>
      <c r="TPH26" s="58"/>
      <c r="TPI26" s="179"/>
      <c r="TPJ26" s="58"/>
      <c r="TPK26" s="179"/>
      <c r="TPL26" s="58"/>
      <c r="TPM26" s="179"/>
      <c r="TPN26" s="58"/>
      <c r="TPO26" s="179"/>
      <c r="TPP26" s="58"/>
      <c r="TPQ26" s="179"/>
      <c r="TPR26" s="58"/>
      <c r="TPS26" s="179"/>
      <c r="TPT26" s="58"/>
      <c r="TPU26" s="179"/>
      <c r="TPV26" s="58"/>
      <c r="TPW26" s="179"/>
      <c r="TPX26" s="58"/>
      <c r="TPY26" s="179"/>
      <c r="TPZ26" s="58"/>
      <c r="TQA26" s="179"/>
      <c r="TQB26" s="58"/>
      <c r="TQC26" s="179"/>
      <c r="TQD26" s="58"/>
      <c r="TQE26" s="179"/>
      <c r="TQF26" s="58"/>
      <c r="TQG26" s="179"/>
      <c r="TQH26" s="58"/>
      <c r="TQI26" s="179"/>
      <c r="TQJ26" s="58"/>
      <c r="TQK26" s="179"/>
      <c r="TQL26" s="58"/>
      <c r="TQM26" s="179"/>
      <c r="TQN26" s="58"/>
      <c r="TQO26" s="179"/>
      <c r="TQP26" s="58"/>
      <c r="TQQ26" s="179"/>
      <c r="TQR26" s="58"/>
      <c r="TQS26" s="179"/>
      <c r="TQT26" s="58"/>
      <c r="TQU26" s="179"/>
      <c r="TQV26" s="58"/>
      <c r="TQW26" s="179"/>
      <c r="TQX26" s="58"/>
      <c r="TQY26" s="179"/>
      <c r="TQZ26" s="58"/>
      <c r="TRA26" s="179"/>
      <c r="TRB26" s="58"/>
      <c r="TRC26" s="179"/>
      <c r="TRD26" s="58"/>
      <c r="TRE26" s="179"/>
      <c r="TRF26" s="58"/>
      <c r="TRG26" s="179"/>
      <c r="TRH26" s="58"/>
      <c r="TRI26" s="179"/>
      <c r="TRJ26" s="58"/>
      <c r="TRK26" s="179"/>
      <c r="TRL26" s="58"/>
      <c r="TRM26" s="179"/>
      <c r="TRN26" s="58"/>
      <c r="TRO26" s="179"/>
      <c r="TRP26" s="58"/>
      <c r="TRQ26" s="179"/>
      <c r="TRR26" s="58"/>
      <c r="TRS26" s="179"/>
      <c r="TRT26" s="58"/>
      <c r="TRU26" s="179"/>
      <c r="TRV26" s="58"/>
      <c r="TRW26" s="179"/>
      <c r="TRX26" s="58"/>
      <c r="TRY26" s="179"/>
      <c r="TRZ26" s="58"/>
      <c r="TSA26" s="179"/>
      <c r="TSB26" s="58"/>
      <c r="TSC26" s="179"/>
      <c r="TSD26" s="58"/>
      <c r="TSE26" s="179"/>
      <c r="TSF26" s="58"/>
      <c r="TSG26" s="179"/>
      <c r="TSH26" s="58"/>
      <c r="TSI26" s="179"/>
      <c r="TSJ26" s="58"/>
      <c r="TSK26" s="179"/>
      <c r="TSL26" s="58"/>
      <c r="TSM26" s="179"/>
      <c r="TSN26" s="58"/>
      <c r="TSO26" s="179"/>
      <c r="TSP26" s="58"/>
      <c r="TSQ26" s="179"/>
      <c r="TSR26" s="58"/>
      <c r="TSS26" s="179"/>
      <c r="TST26" s="58"/>
      <c r="TSU26" s="179"/>
      <c r="TSV26" s="58"/>
      <c r="TSW26" s="179"/>
      <c r="TSX26" s="58"/>
      <c r="TSY26" s="179"/>
      <c r="TSZ26" s="58"/>
      <c r="TTA26" s="179"/>
      <c r="TTB26" s="58"/>
      <c r="TTC26" s="179"/>
      <c r="TTD26" s="58"/>
      <c r="TTE26" s="179"/>
      <c r="TTF26" s="58"/>
      <c r="TTG26" s="179"/>
      <c r="TTH26" s="58"/>
      <c r="TTI26" s="179"/>
      <c r="TTJ26" s="58"/>
      <c r="TTK26" s="179"/>
      <c r="TTL26" s="58"/>
      <c r="TTM26" s="179"/>
      <c r="TTN26" s="58"/>
      <c r="TTO26" s="179"/>
      <c r="TTP26" s="58"/>
      <c r="TTQ26" s="179"/>
      <c r="TTR26" s="58"/>
      <c r="TTS26" s="179"/>
      <c r="TTT26" s="58"/>
      <c r="TTU26" s="179"/>
      <c r="TTV26" s="58"/>
      <c r="TTW26" s="179"/>
      <c r="TTX26" s="58"/>
      <c r="TTY26" s="179"/>
      <c r="TTZ26" s="58"/>
      <c r="TUA26" s="179"/>
      <c r="TUB26" s="58"/>
      <c r="TUC26" s="179"/>
      <c r="TUD26" s="58"/>
      <c r="TUE26" s="179"/>
      <c r="TUF26" s="58"/>
      <c r="TUG26" s="179"/>
      <c r="TUH26" s="58"/>
      <c r="TUI26" s="179"/>
      <c r="TUJ26" s="58"/>
      <c r="TUK26" s="179"/>
      <c r="TUL26" s="58"/>
      <c r="TUM26" s="179"/>
      <c r="TUN26" s="58"/>
      <c r="TUO26" s="179"/>
      <c r="TUP26" s="58"/>
      <c r="TUQ26" s="179"/>
      <c r="TUR26" s="58"/>
      <c r="TUS26" s="179"/>
      <c r="TUT26" s="58"/>
      <c r="TUU26" s="179"/>
      <c r="TUV26" s="58"/>
      <c r="TUW26" s="179"/>
      <c r="TUX26" s="58"/>
      <c r="TUY26" s="179"/>
      <c r="TUZ26" s="58"/>
      <c r="TVA26" s="179"/>
      <c r="TVB26" s="58"/>
      <c r="TVC26" s="179"/>
      <c r="TVD26" s="58"/>
      <c r="TVE26" s="179"/>
      <c r="TVF26" s="58"/>
      <c r="TVG26" s="179"/>
      <c r="TVH26" s="58"/>
      <c r="TVI26" s="179"/>
      <c r="TVJ26" s="58"/>
      <c r="TVK26" s="179"/>
      <c r="TVL26" s="58"/>
      <c r="TVM26" s="179"/>
      <c r="TVN26" s="58"/>
      <c r="TVO26" s="179"/>
      <c r="TVP26" s="58"/>
      <c r="TVQ26" s="179"/>
      <c r="TVR26" s="58"/>
      <c r="TVS26" s="179"/>
      <c r="TVT26" s="58"/>
      <c r="TVU26" s="179"/>
      <c r="TVV26" s="58"/>
      <c r="TVW26" s="179"/>
      <c r="TVX26" s="58"/>
      <c r="TVY26" s="179"/>
      <c r="TVZ26" s="58"/>
      <c r="TWA26" s="179"/>
      <c r="TWB26" s="58"/>
      <c r="TWC26" s="179"/>
      <c r="TWD26" s="58"/>
      <c r="TWE26" s="179"/>
      <c r="TWF26" s="58"/>
      <c r="TWG26" s="179"/>
      <c r="TWH26" s="58"/>
      <c r="TWI26" s="179"/>
      <c r="TWJ26" s="58"/>
      <c r="TWK26" s="179"/>
      <c r="TWL26" s="58"/>
      <c r="TWM26" s="179"/>
      <c r="TWN26" s="58"/>
      <c r="TWO26" s="179"/>
      <c r="TWP26" s="58"/>
      <c r="TWQ26" s="179"/>
      <c r="TWR26" s="58"/>
      <c r="TWS26" s="179"/>
      <c r="TWT26" s="58"/>
      <c r="TWU26" s="179"/>
      <c r="TWV26" s="58"/>
      <c r="TWW26" s="179"/>
      <c r="TWX26" s="58"/>
      <c r="TWY26" s="179"/>
      <c r="TWZ26" s="58"/>
      <c r="TXA26" s="179"/>
      <c r="TXB26" s="58"/>
      <c r="TXC26" s="179"/>
      <c r="TXD26" s="58"/>
      <c r="TXE26" s="179"/>
      <c r="TXF26" s="58"/>
      <c r="TXG26" s="179"/>
      <c r="TXH26" s="58"/>
      <c r="TXI26" s="179"/>
      <c r="TXJ26" s="58"/>
      <c r="TXK26" s="179"/>
      <c r="TXL26" s="58"/>
      <c r="TXM26" s="179"/>
      <c r="TXN26" s="58"/>
      <c r="TXO26" s="179"/>
      <c r="TXP26" s="58"/>
      <c r="TXQ26" s="179"/>
      <c r="TXR26" s="58"/>
      <c r="TXS26" s="179"/>
      <c r="TXT26" s="58"/>
      <c r="TXU26" s="179"/>
      <c r="TXV26" s="58"/>
      <c r="TXW26" s="179"/>
      <c r="TXX26" s="58"/>
      <c r="TXY26" s="179"/>
      <c r="TXZ26" s="58"/>
      <c r="TYA26" s="179"/>
      <c r="TYB26" s="58"/>
      <c r="TYC26" s="179"/>
      <c r="TYD26" s="58"/>
      <c r="TYE26" s="179"/>
      <c r="TYF26" s="58"/>
      <c r="TYG26" s="179"/>
      <c r="TYH26" s="58"/>
      <c r="TYI26" s="179"/>
      <c r="TYJ26" s="58"/>
      <c r="TYK26" s="179"/>
      <c r="TYL26" s="58"/>
      <c r="TYM26" s="179"/>
      <c r="TYN26" s="58"/>
      <c r="TYO26" s="179"/>
      <c r="TYP26" s="58"/>
      <c r="TYQ26" s="179"/>
      <c r="TYR26" s="58"/>
      <c r="TYS26" s="179"/>
      <c r="TYT26" s="58"/>
      <c r="TYU26" s="179"/>
      <c r="TYV26" s="58"/>
      <c r="TYW26" s="179"/>
      <c r="TYX26" s="58"/>
      <c r="TYY26" s="179"/>
      <c r="TYZ26" s="58"/>
      <c r="TZA26" s="179"/>
      <c r="TZB26" s="58"/>
      <c r="TZC26" s="179"/>
      <c r="TZD26" s="58"/>
      <c r="TZE26" s="179"/>
      <c r="TZF26" s="58"/>
      <c r="TZG26" s="179"/>
      <c r="TZH26" s="58"/>
      <c r="TZI26" s="179"/>
      <c r="TZJ26" s="58"/>
      <c r="TZK26" s="179"/>
      <c r="TZL26" s="58"/>
      <c r="TZM26" s="179"/>
      <c r="TZN26" s="58"/>
      <c r="TZO26" s="179"/>
      <c r="TZP26" s="58"/>
      <c r="TZQ26" s="179"/>
      <c r="TZR26" s="58"/>
      <c r="TZS26" s="179"/>
      <c r="TZT26" s="58"/>
      <c r="TZU26" s="179"/>
      <c r="TZV26" s="58"/>
      <c r="TZW26" s="179"/>
      <c r="TZX26" s="58"/>
      <c r="TZY26" s="179"/>
      <c r="TZZ26" s="58"/>
      <c r="UAA26" s="179"/>
      <c r="UAB26" s="58"/>
      <c r="UAC26" s="179"/>
      <c r="UAD26" s="58"/>
      <c r="UAE26" s="179"/>
      <c r="UAF26" s="58"/>
      <c r="UAG26" s="179"/>
      <c r="UAH26" s="58"/>
      <c r="UAI26" s="179"/>
      <c r="UAJ26" s="58"/>
      <c r="UAK26" s="179"/>
      <c r="UAL26" s="58"/>
      <c r="UAM26" s="179"/>
      <c r="UAN26" s="58"/>
      <c r="UAO26" s="179"/>
      <c r="UAP26" s="58"/>
      <c r="UAQ26" s="179"/>
      <c r="UAR26" s="58"/>
      <c r="UAS26" s="179"/>
      <c r="UAT26" s="58"/>
      <c r="UAU26" s="179"/>
      <c r="UAV26" s="58"/>
      <c r="UAW26" s="179"/>
      <c r="UAX26" s="58"/>
      <c r="UAY26" s="179"/>
      <c r="UAZ26" s="58"/>
      <c r="UBA26" s="179"/>
      <c r="UBB26" s="58"/>
      <c r="UBC26" s="179"/>
      <c r="UBD26" s="58"/>
      <c r="UBE26" s="179"/>
      <c r="UBF26" s="58"/>
      <c r="UBG26" s="179"/>
      <c r="UBH26" s="58"/>
      <c r="UBI26" s="179"/>
      <c r="UBJ26" s="58"/>
      <c r="UBK26" s="179"/>
      <c r="UBL26" s="58"/>
      <c r="UBM26" s="179"/>
      <c r="UBN26" s="58"/>
      <c r="UBO26" s="179"/>
      <c r="UBP26" s="58"/>
      <c r="UBQ26" s="179"/>
      <c r="UBR26" s="58"/>
      <c r="UBS26" s="179"/>
      <c r="UBT26" s="58"/>
      <c r="UBU26" s="179"/>
      <c r="UBV26" s="58"/>
      <c r="UBW26" s="179"/>
      <c r="UBX26" s="58"/>
      <c r="UBY26" s="179"/>
      <c r="UBZ26" s="58"/>
      <c r="UCA26" s="179"/>
      <c r="UCB26" s="58"/>
      <c r="UCC26" s="179"/>
      <c r="UCD26" s="58"/>
      <c r="UCE26" s="179"/>
      <c r="UCF26" s="58"/>
      <c r="UCG26" s="179"/>
      <c r="UCH26" s="58"/>
      <c r="UCI26" s="179"/>
      <c r="UCJ26" s="58"/>
      <c r="UCK26" s="179"/>
      <c r="UCL26" s="58"/>
      <c r="UCM26" s="179"/>
      <c r="UCN26" s="58"/>
      <c r="UCO26" s="179"/>
      <c r="UCP26" s="58"/>
      <c r="UCQ26" s="179"/>
      <c r="UCR26" s="58"/>
      <c r="UCS26" s="179"/>
      <c r="UCT26" s="58"/>
      <c r="UCU26" s="179"/>
      <c r="UCV26" s="58"/>
      <c r="UCW26" s="179"/>
      <c r="UCX26" s="58"/>
      <c r="UCY26" s="179"/>
      <c r="UCZ26" s="58"/>
      <c r="UDA26" s="179"/>
      <c r="UDB26" s="58"/>
      <c r="UDC26" s="179"/>
      <c r="UDD26" s="58"/>
      <c r="UDE26" s="179"/>
      <c r="UDF26" s="58"/>
      <c r="UDG26" s="179"/>
      <c r="UDH26" s="58"/>
      <c r="UDI26" s="179"/>
      <c r="UDJ26" s="58"/>
      <c r="UDK26" s="179"/>
      <c r="UDL26" s="58"/>
      <c r="UDM26" s="179"/>
      <c r="UDN26" s="58"/>
      <c r="UDO26" s="179"/>
      <c r="UDP26" s="58"/>
      <c r="UDQ26" s="179"/>
      <c r="UDR26" s="58"/>
      <c r="UDS26" s="179"/>
      <c r="UDT26" s="58"/>
      <c r="UDU26" s="179"/>
      <c r="UDV26" s="58"/>
      <c r="UDW26" s="179"/>
      <c r="UDX26" s="58"/>
      <c r="UDY26" s="179"/>
      <c r="UDZ26" s="58"/>
      <c r="UEA26" s="179"/>
      <c r="UEB26" s="58"/>
      <c r="UEC26" s="179"/>
      <c r="UED26" s="58"/>
      <c r="UEE26" s="179"/>
      <c r="UEF26" s="58"/>
      <c r="UEG26" s="179"/>
      <c r="UEH26" s="58"/>
      <c r="UEI26" s="179"/>
      <c r="UEJ26" s="58"/>
      <c r="UEK26" s="179"/>
      <c r="UEL26" s="58"/>
      <c r="UEM26" s="179"/>
      <c r="UEN26" s="58"/>
      <c r="UEO26" s="179"/>
      <c r="UEP26" s="58"/>
      <c r="UEQ26" s="179"/>
      <c r="UER26" s="58"/>
      <c r="UES26" s="179"/>
      <c r="UET26" s="58"/>
      <c r="UEU26" s="179"/>
      <c r="UEV26" s="58"/>
      <c r="UEW26" s="179"/>
      <c r="UEX26" s="58"/>
      <c r="UEY26" s="179"/>
      <c r="UEZ26" s="58"/>
      <c r="UFA26" s="179"/>
      <c r="UFB26" s="58"/>
      <c r="UFC26" s="179"/>
      <c r="UFD26" s="58"/>
      <c r="UFE26" s="179"/>
      <c r="UFF26" s="58"/>
      <c r="UFG26" s="179"/>
      <c r="UFH26" s="58"/>
      <c r="UFI26" s="179"/>
      <c r="UFJ26" s="58"/>
      <c r="UFK26" s="179"/>
      <c r="UFL26" s="58"/>
      <c r="UFM26" s="179"/>
      <c r="UFN26" s="58"/>
      <c r="UFO26" s="179"/>
      <c r="UFP26" s="58"/>
      <c r="UFQ26" s="179"/>
      <c r="UFR26" s="58"/>
      <c r="UFS26" s="179"/>
      <c r="UFT26" s="58"/>
      <c r="UFU26" s="179"/>
      <c r="UFV26" s="58"/>
      <c r="UFW26" s="179"/>
      <c r="UFX26" s="58"/>
      <c r="UFY26" s="179"/>
      <c r="UFZ26" s="58"/>
      <c r="UGA26" s="179"/>
      <c r="UGB26" s="58"/>
      <c r="UGC26" s="179"/>
      <c r="UGD26" s="58"/>
      <c r="UGE26" s="179"/>
      <c r="UGF26" s="58"/>
      <c r="UGG26" s="179"/>
      <c r="UGH26" s="58"/>
      <c r="UGI26" s="179"/>
      <c r="UGJ26" s="58"/>
      <c r="UGK26" s="179"/>
      <c r="UGL26" s="58"/>
      <c r="UGM26" s="179"/>
      <c r="UGN26" s="58"/>
      <c r="UGO26" s="179"/>
      <c r="UGP26" s="58"/>
      <c r="UGQ26" s="179"/>
      <c r="UGR26" s="58"/>
      <c r="UGS26" s="179"/>
      <c r="UGT26" s="58"/>
      <c r="UGU26" s="179"/>
      <c r="UGV26" s="58"/>
      <c r="UGW26" s="179"/>
      <c r="UGX26" s="58"/>
      <c r="UGY26" s="179"/>
      <c r="UGZ26" s="58"/>
      <c r="UHA26" s="179"/>
      <c r="UHB26" s="58"/>
      <c r="UHC26" s="179"/>
      <c r="UHD26" s="58"/>
      <c r="UHE26" s="179"/>
      <c r="UHF26" s="58"/>
      <c r="UHG26" s="179"/>
      <c r="UHH26" s="58"/>
      <c r="UHI26" s="179"/>
      <c r="UHJ26" s="58"/>
      <c r="UHK26" s="179"/>
      <c r="UHL26" s="58"/>
      <c r="UHM26" s="179"/>
      <c r="UHN26" s="58"/>
      <c r="UHO26" s="179"/>
      <c r="UHP26" s="58"/>
      <c r="UHQ26" s="179"/>
      <c r="UHR26" s="58"/>
      <c r="UHS26" s="179"/>
      <c r="UHT26" s="58"/>
      <c r="UHU26" s="179"/>
      <c r="UHV26" s="58"/>
      <c r="UHW26" s="179"/>
      <c r="UHX26" s="58"/>
      <c r="UHY26" s="179"/>
      <c r="UHZ26" s="58"/>
      <c r="UIA26" s="179"/>
      <c r="UIB26" s="58"/>
      <c r="UIC26" s="179"/>
      <c r="UID26" s="58"/>
      <c r="UIE26" s="179"/>
      <c r="UIF26" s="58"/>
      <c r="UIG26" s="179"/>
      <c r="UIH26" s="58"/>
      <c r="UII26" s="179"/>
      <c r="UIJ26" s="58"/>
      <c r="UIK26" s="179"/>
      <c r="UIL26" s="58"/>
      <c r="UIM26" s="179"/>
      <c r="UIN26" s="58"/>
      <c r="UIO26" s="179"/>
      <c r="UIP26" s="58"/>
      <c r="UIQ26" s="179"/>
      <c r="UIR26" s="58"/>
      <c r="UIS26" s="179"/>
      <c r="UIT26" s="58"/>
      <c r="UIU26" s="179"/>
      <c r="UIV26" s="58"/>
      <c r="UIW26" s="179"/>
      <c r="UIX26" s="58"/>
      <c r="UIY26" s="179"/>
      <c r="UIZ26" s="58"/>
      <c r="UJA26" s="179"/>
      <c r="UJB26" s="58"/>
      <c r="UJC26" s="179"/>
      <c r="UJD26" s="58"/>
      <c r="UJE26" s="179"/>
      <c r="UJF26" s="58"/>
      <c r="UJG26" s="179"/>
      <c r="UJH26" s="58"/>
      <c r="UJI26" s="179"/>
      <c r="UJJ26" s="58"/>
      <c r="UJK26" s="179"/>
      <c r="UJL26" s="58"/>
      <c r="UJM26" s="179"/>
      <c r="UJN26" s="58"/>
      <c r="UJO26" s="179"/>
      <c r="UJP26" s="58"/>
      <c r="UJQ26" s="179"/>
      <c r="UJR26" s="58"/>
      <c r="UJS26" s="179"/>
      <c r="UJT26" s="58"/>
      <c r="UJU26" s="179"/>
      <c r="UJV26" s="58"/>
      <c r="UJW26" s="179"/>
      <c r="UJX26" s="58"/>
      <c r="UJY26" s="179"/>
      <c r="UJZ26" s="58"/>
      <c r="UKA26" s="179"/>
      <c r="UKB26" s="58"/>
      <c r="UKC26" s="179"/>
      <c r="UKD26" s="58"/>
      <c r="UKE26" s="179"/>
      <c r="UKF26" s="58"/>
      <c r="UKG26" s="179"/>
      <c r="UKH26" s="58"/>
      <c r="UKI26" s="179"/>
      <c r="UKJ26" s="58"/>
      <c r="UKK26" s="179"/>
      <c r="UKL26" s="58"/>
      <c r="UKM26" s="179"/>
      <c r="UKN26" s="58"/>
      <c r="UKO26" s="179"/>
      <c r="UKP26" s="58"/>
      <c r="UKQ26" s="179"/>
      <c r="UKR26" s="58"/>
      <c r="UKS26" s="179"/>
      <c r="UKT26" s="58"/>
      <c r="UKU26" s="179"/>
      <c r="UKV26" s="58"/>
      <c r="UKW26" s="179"/>
      <c r="UKX26" s="58"/>
      <c r="UKY26" s="179"/>
      <c r="UKZ26" s="58"/>
      <c r="ULA26" s="179"/>
      <c r="ULB26" s="58"/>
      <c r="ULC26" s="179"/>
      <c r="ULD26" s="58"/>
      <c r="ULE26" s="179"/>
      <c r="ULF26" s="58"/>
      <c r="ULG26" s="179"/>
      <c r="ULH26" s="58"/>
      <c r="ULI26" s="179"/>
      <c r="ULJ26" s="58"/>
      <c r="ULK26" s="179"/>
      <c r="ULL26" s="58"/>
      <c r="ULM26" s="179"/>
      <c r="ULN26" s="58"/>
      <c r="ULO26" s="179"/>
      <c r="ULP26" s="58"/>
      <c r="ULQ26" s="179"/>
      <c r="ULR26" s="58"/>
      <c r="ULS26" s="179"/>
      <c r="ULT26" s="58"/>
      <c r="ULU26" s="179"/>
      <c r="ULV26" s="58"/>
      <c r="ULW26" s="179"/>
      <c r="ULX26" s="58"/>
      <c r="ULY26" s="179"/>
      <c r="ULZ26" s="58"/>
      <c r="UMA26" s="179"/>
      <c r="UMB26" s="58"/>
      <c r="UMC26" s="179"/>
      <c r="UMD26" s="58"/>
      <c r="UME26" s="179"/>
      <c r="UMF26" s="58"/>
      <c r="UMG26" s="179"/>
      <c r="UMH26" s="58"/>
      <c r="UMI26" s="179"/>
      <c r="UMJ26" s="58"/>
      <c r="UMK26" s="179"/>
      <c r="UML26" s="58"/>
      <c r="UMM26" s="179"/>
      <c r="UMN26" s="58"/>
      <c r="UMO26" s="179"/>
      <c r="UMP26" s="58"/>
      <c r="UMQ26" s="179"/>
      <c r="UMR26" s="58"/>
      <c r="UMS26" s="179"/>
      <c r="UMT26" s="58"/>
      <c r="UMU26" s="179"/>
      <c r="UMV26" s="58"/>
      <c r="UMW26" s="179"/>
      <c r="UMX26" s="58"/>
      <c r="UMY26" s="179"/>
      <c r="UMZ26" s="58"/>
      <c r="UNA26" s="179"/>
      <c r="UNB26" s="58"/>
      <c r="UNC26" s="179"/>
      <c r="UND26" s="58"/>
      <c r="UNE26" s="179"/>
      <c r="UNF26" s="58"/>
      <c r="UNG26" s="179"/>
      <c r="UNH26" s="58"/>
      <c r="UNI26" s="179"/>
      <c r="UNJ26" s="58"/>
      <c r="UNK26" s="179"/>
      <c r="UNL26" s="58"/>
      <c r="UNM26" s="179"/>
      <c r="UNN26" s="58"/>
      <c r="UNO26" s="179"/>
      <c r="UNP26" s="58"/>
      <c r="UNQ26" s="179"/>
      <c r="UNR26" s="58"/>
      <c r="UNS26" s="179"/>
      <c r="UNT26" s="58"/>
      <c r="UNU26" s="179"/>
      <c r="UNV26" s="58"/>
      <c r="UNW26" s="179"/>
      <c r="UNX26" s="58"/>
      <c r="UNY26" s="179"/>
      <c r="UNZ26" s="58"/>
      <c r="UOA26" s="179"/>
      <c r="UOB26" s="58"/>
      <c r="UOC26" s="179"/>
      <c r="UOD26" s="58"/>
      <c r="UOE26" s="179"/>
      <c r="UOF26" s="58"/>
      <c r="UOG26" s="179"/>
      <c r="UOH26" s="58"/>
      <c r="UOI26" s="179"/>
      <c r="UOJ26" s="58"/>
      <c r="UOK26" s="179"/>
      <c r="UOL26" s="58"/>
      <c r="UOM26" s="179"/>
      <c r="UON26" s="58"/>
      <c r="UOO26" s="179"/>
      <c r="UOP26" s="58"/>
      <c r="UOQ26" s="179"/>
      <c r="UOR26" s="58"/>
      <c r="UOS26" s="179"/>
      <c r="UOT26" s="58"/>
      <c r="UOU26" s="179"/>
      <c r="UOV26" s="58"/>
      <c r="UOW26" s="179"/>
      <c r="UOX26" s="58"/>
      <c r="UOY26" s="179"/>
      <c r="UOZ26" s="58"/>
      <c r="UPA26" s="179"/>
      <c r="UPB26" s="58"/>
      <c r="UPC26" s="179"/>
      <c r="UPD26" s="58"/>
      <c r="UPE26" s="179"/>
      <c r="UPF26" s="58"/>
      <c r="UPG26" s="179"/>
      <c r="UPH26" s="58"/>
      <c r="UPI26" s="179"/>
      <c r="UPJ26" s="58"/>
      <c r="UPK26" s="179"/>
      <c r="UPL26" s="58"/>
      <c r="UPM26" s="179"/>
      <c r="UPN26" s="58"/>
      <c r="UPO26" s="179"/>
      <c r="UPP26" s="58"/>
      <c r="UPQ26" s="179"/>
      <c r="UPR26" s="58"/>
      <c r="UPS26" s="179"/>
      <c r="UPT26" s="58"/>
      <c r="UPU26" s="179"/>
      <c r="UPV26" s="58"/>
      <c r="UPW26" s="179"/>
      <c r="UPX26" s="58"/>
      <c r="UPY26" s="179"/>
      <c r="UPZ26" s="58"/>
      <c r="UQA26" s="179"/>
      <c r="UQB26" s="58"/>
      <c r="UQC26" s="179"/>
      <c r="UQD26" s="58"/>
      <c r="UQE26" s="179"/>
      <c r="UQF26" s="58"/>
      <c r="UQG26" s="179"/>
      <c r="UQH26" s="58"/>
      <c r="UQI26" s="179"/>
      <c r="UQJ26" s="58"/>
      <c r="UQK26" s="179"/>
      <c r="UQL26" s="58"/>
      <c r="UQM26" s="179"/>
      <c r="UQN26" s="58"/>
      <c r="UQO26" s="179"/>
      <c r="UQP26" s="58"/>
      <c r="UQQ26" s="179"/>
      <c r="UQR26" s="58"/>
      <c r="UQS26" s="179"/>
      <c r="UQT26" s="58"/>
      <c r="UQU26" s="179"/>
      <c r="UQV26" s="58"/>
      <c r="UQW26" s="179"/>
      <c r="UQX26" s="58"/>
      <c r="UQY26" s="179"/>
      <c r="UQZ26" s="58"/>
      <c r="URA26" s="179"/>
      <c r="URB26" s="58"/>
      <c r="URC26" s="179"/>
      <c r="URD26" s="58"/>
      <c r="URE26" s="179"/>
      <c r="URF26" s="58"/>
      <c r="URG26" s="179"/>
      <c r="URH26" s="58"/>
      <c r="URI26" s="179"/>
      <c r="URJ26" s="58"/>
      <c r="URK26" s="179"/>
      <c r="URL26" s="58"/>
      <c r="URM26" s="179"/>
      <c r="URN26" s="58"/>
      <c r="URO26" s="179"/>
      <c r="URP26" s="58"/>
      <c r="URQ26" s="179"/>
      <c r="URR26" s="58"/>
      <c r="URS26" s="179"/>
      <c r="URT26" s="58"/>
      <c r="URU26" s="179"/>
      <c r="URV26" s="58"/>
      <c r="URW26" s="179"/>
      <c r="URX26" s="58"/>
      <c r="URY26" s="179"/>
      <c r="URZ26" s="58"/>
      <c r="USA26" s="179"/>
      <c r="USB26" s="58"/>
      <c r="USC26" s="179"/>
      <c r="USD26" s="58"/>
      <c r="USE26" s="179"/>
      <c r="USF26" s="58"/>
      <c r="USG26" s="179"/>
      <c r="USH26" s="58"/>
      <c r="USI26" s="179"/>
      <c r="USJ26" s="58"/>
      <c r="USK26" s="179"/>
      <c r="USL26" s="58"/>
      <c r="USM26" s="179"/>
      <c r="USN26" s="58"/>
      <c r="USO26" s="179"/>
      <c r="USP26" s="58"/>
      <c r="USQ26" s="179"/>
      <c r="USR26" s="58"/>
      <c r="USS26" s="179"/>
      <c r="UST26" s="58"/>
      <c r="USU26" s="179"/>
      <c r="USV26" s="58"/>
      <c r="USW26" s="179"/>
      <c r="USX26" s="58"/>
      <c r="USY26" s="179"/>
      <c r="USZ26" s="58"/>
      <c r="UTA26" s="179"/>
      <c r="UTB26" s="58"/>
      <c r="UTC26" s="179"/>
      <c r="UTD26" s="58"/>
      <c r="UTE26" s="179"/>
      <c r="UTF26" s="58"/>
      <c r="UTG26" s="179"/>
      <c r="UTH26" s="58"/>
      <c r="UTI26" s="179"/>
      <c r="UTJ26" s="58"/>
      <c r="UTK26" s="179"/>
      <c r="UTL26" s="58"/>
      <c r="UTM26" s="179"/>
      <c r="UTN26" s="58"/>
      <c r="UTO26" s="179"/>
      <c r="UTP26" s="58"/>
      <c r="UTQ26" s="179"/>
      <c r="UTR26" s="58"/>
      <c r="UTS26" s="179"/>
      <c r="UTT26" s="58"/>
      <c r="UTU26" s="179"/>
      <c r="UTV26" s="58"/>
      <c r="UTW26" s="179"/>
      <c r="UTX26" s="58"/>
      <c r="UTY26" s="179"/>
      <c r="UTZ26" s="58"/>
      <c r="UUA26" s="179"/>
      <c r="UUB26" s="58"/>
      <c r="UUC26" s="179"/>
      <c r="UUD26" s="58"/>
      <c r="UUE26" s="179"/>
      <c r="UUF26" s="58"/>
      <c r="UUG26" s="179"/>
      <c r="UUH26" s="58"/>
      <c r="UUI26" s="179"/>
      <c r="UUJ26" s="58"/>
      <c r="UUK26" s="179"/>
      <c r="UUL26" s="58"/>
      <c r="UUM26" s="179"/>
      <c r="UUN26" s="58"/>
      <c r="UUO26" s="179"/>
      <c r="UUP26" s="58"/>
      <c r="UUQ26" s="179"/>
      <c r="UUR26" s="58"/>
      <c r="UUS26" s="179"/>
      <c r="UUT26" s="58"/>
      <c r="UUU26" s="179"/>
      <c r="UUV26" s="58"/>
      <c r="UUW26" s="179"/>
      <c r="UUX26" s="58"/>
      <c r="UUY26" s="179"/>
      <c r="UUZ26" s="58"/>
      <c r="UVA26" s="179"/>
      <c r="UVB26" s="58"/>
      <c r="UVC26" s="179"/>
      <c r="UVD26" s="58"/>
      <c r="UVE26" s="179"/>
      <c r="UVF26" s="58"/>
      <c r="UVG26" s="179"/>
      <c r="UVH26" s="58"/>
      <c r="UVI26" s="179"/>
      <c r="UVJ26" s="58"/>
      <c r="UVK26" s="179"/>
      <c r="UVL26" s="58"/>
      <c r="UVM26" s="179"/>
      <c r="UVN26" s="58"/>
      <c r="UVO26" s="179"/>
      <c r="UVP26" s="58"/>
      <c r="UVQ26" s="179"/>
      <c r="UVR26" s="58"/>
      <c r="UVS26" s="179"/>
      <c r="UVT26" s="58"/>
      <c r="UVU26" s="179"/>
      <c r="UVV26" s="58"/>
      <c r="UVW26" s="179"/>
      <c r="UVX26" s="58"/>
      <c r="UVY26" s="179"/>
      <c r="UVZ26" s="58"/>
      <c r="UWA26" s="179"/>
      <c r="UWB26" s="58"/>
      <c r="UWC26" s="179"/>
      <c r="UWD26" s="58"/>
      <c r="UWE26" s="179"/>
      <c r="UWF26" s="58"/>
      <c r="UWG26" s="179"/>
      <c r="UWH26" s="58"/>
      <c r="UWI26" s="179"/>
      <c r="UWJ26" s="58"/>
      <c r="UWK26" s="179"/>
      <c r="UWL26" s="58"/>
      <c r="UWM26" s="179"/>
      <c r="UWN26" s="58"/>
      <c r="UWO26" s="179"/>
      <c r="UWP26" s="58"/>
      <c r="UWQ26" s="179"/>
      <c r="UWR26" s="58"/>
      <c r="UWS26" s="179"/>
      <c r="UWT26" s="58"/>
      <c r="UWU26" s="179"/>
      <c r="UWV26" s="58"/>
      <c r="UWW26" s="179"/>
      <c r="UWX26" s="58"/>
      <c r="UWY26" s="179"/>
      <c r="UWZ26" s="58"/>
      <c r="UXA26" s="179"/>
      <c r="UXB26" s="58"/>
      <c r="UXC26" s="179"/>
      <c r="UXD26" s="58"/>
      <c r="UXE26" s="179"/>
      <c r="UXF26" s="58"/>
      <c r="UXG26" s="179"/>
      <c r="UXH26" s="58"/>
      <c r="UXI26" s="179"/>
      <c r="UXJ26" s="58"/>
      <c r="UXK26" s="179"/>
      <c r="UXL26" s="58"/>
      <c r="UXM26" s="179"/>
      <c r="UXN26" s="58"/>
      <c r="UXO26" s="179"/>
      <c r="UXP26" s="58"/>
      <c r="UXQ26" s="179"/>
      <c r="UXR26" s="58"/>
      <c r="UXS26" s="179"/>
      <c r="UXT26" s="58"/>
      <c r="UXU26" s="179"/>
      <c r="UXV26" s="58"/>
      <c r="UXW26" s="179"/>
      <c r="UXX26" s="58"/>
      <c r="UXY26" s="179"/>
      <c r="UXZ26" s="58"/>
      <c r="UYA26" s="179"/>
      <c r="UYB26" s="58"/>
      <c r="UYC26" s="179"/>
      <c r="UYD26" s="58"/>
      <c r="UYE26" s="179"/>
      <c r="UYF26" s="58"/>
      <c r="UYG26" s="179"/>
      <c r="UYH26" s="58"/>
      <c r="UYI26" s="179"/>
      <c r="UYJ26" s="58"/>
      <c r="UYK26" s="179"/>
      <c r="UYL26" s="58"/>
      <c r="UYM26" s="179"/>
      <c r="UYN26" s="58"/>
      <c r="UYO26" s="179"/>
      <c r="UYP26" s="58"/>
      <c r="UYQ26" s="179"/>
      <c r="UYR26" s="58"/>
      <c r="UYS26" s="179"/>
      <c r="UYT26" s="58"/>
      <c r="UYU26" s="179"/>
      <c r="UYV26" s="58"/>
      <c r="UYW26" s="179"/>
      <c r="UYX26" s="58"/>
      <c r="UYY26" s="179"/>
      <c r="UYZ26" s="58"/>
      <c r="UZA26" s="179"/>
      <c r="UZB26" s="58"/>
      <c r="UZC26" s="179"/>
      <c r="UZD26" s="58"/>
      <c r="UZE26" s="179"/>
      <c r="UZF26" s="58"/>
      <c r="UZG26" s="179"/>
      <c r="UZH26" s="58"/>
      <c r="UZI26" s="179"/>
      <c r="UZJ26" s="58"/>
      <c r="UZK26" s="179"/>
      <c r="UZL26" s="58"/>
      <c r="UZM26" s="179"/>
      <c r="UZN26" s="58"/>
      <c r="UZO26" s="179"/>
      <c r="UZP26" s="58"/>
      <c r="UZQ26" s="179"/>
      <c r="UZR26" s="58"/>
      <c r="UZS26" s="179"/>
      <c r="UZT26" s="58"/>
      <c r="UZU26" s="179"/>
      <c r="UZV26" s="58"/>
      <c r="UZW26" s="179"/>
      <c r="UZX26" s="58"/>
      <c r="UZY26" s="179"/>
      <c r="UZZ26" s="58"/>
      <c r="VAA26" s="179"/>
      <c r="VAB26" s="58"/>
      <c r="VAC26" s="179"/>
      <c r="VAD26" s="58"/>
      <c r="VAE26" s="179"/>
      <c r="VAF26" s="58"/>
      <c r="VAG26" s="179"/>
      <c r="VAH26" s="58"/>
      <c r="VAI26" s="179"/>
      <c r="VAJ26" s="58"/>
      <c r="VAK26" s="179"/>
      <c r="VAL26" s="58"/>
      <c r="VAM26" s="179"/>
      <c r="VAN26" s="58"/>
      <c r="VAO26" s="179"/>
      <c r="VAP26" s="58"/>
      <c r="VAQ26" s="179"/>
      <c r="VAR26" s="58"/>
      <c r="VAS26" s="179"/>
      <c r="VAT26" s="58"/>
      <c r="VAU26" s="179"/>
      <c r="VAV26" s="58"/>
      <c r="VAW26" s="179"/>
      <c r="VAX26" s="58"/>
      <c r="VAY26" s="179"/>
      <c r="VAZ26" s="58"/>
      <c r="VBA26" s="179"/>
      <c r="VBB26" s="58"/>
      <c r="VBC26" s="179"/>
      <c r="VBD26" s="58"/>
      <c r="VBE26" s="179"/>
      <c r="VBF26" s="58"/>
      <c r="VBG26" s="179"/>
      <c r="VBH26" s="58"/>
      <c r="VBI26" s="179"/>
      <c r="VBJ26" s="58"/>
      <c r="VBK26" s="179"/>
      <c r="VBL26" s="58"/>
      <c r="VBM26" s="179"/>
      <c r="VBN26" s="58"/>
      <c r="VBO26" s="179"/>
      <c r="VBP26" s="58"/>
      <c r="VBQ26" s="179"/>
      <c r="VBR26" s="58"/>
      <c r="VBS26" s="179"/>
      <c r="VBT26" s="58"/>
      <c r="VBU26" s="179"/>
      <c r="VBV26" s="58"/>
      <c r="VBW26" s="179"/>
      <c r="VBX26" s="58"/>
      <c r="VBY26" s="179"/>
      <c r="VBZ26" s="58"/>
      <c r="VCA26" s="179"/>
      <c r="VCB26" s="58"/>
      <c r="VCC26" s="179"/>
      <c r="VCD26" s="58"/>
      <c r="VCE26" s="179"/>
      <c r="VCF26" s="58"/>
      <c r="VCG26" s="179"/>
      <c r="VCH26" s="58"/>
      <c r="VCI26" s="179"/>
      <c r="VCJ26" s="58"/>
      <c r="VCK26" s="179"/>
      <c r="VCL26" s="58"/>
      <c r="VCM26" s="179"/>
      <c r="VCN26" s="58"/>
      <c r="VCO26" s="179"/>
      <c r="VCP26" s="58"/>
      <c r="VCQ26" s="179"/>
      <c r="VCR26" s="58"/>
      <c r="VCS26" s="179"/>
      <c r="VCT26" s="58"/>
      <c r="VCU26" s="179"/>
      <c r="VCV26" s="58"/>
      <c r="VCW26" s="179"/>
      <c r="VCX26" s="58"/>
      <c r="VCY26" s="179"/>
      <c r="VCZ26" s="58"/>
      <c r="VDA26" s="179"/>
      <c r="VDB26" s="58"/>
      <c r="VDC26" s="179"/>
      <c r="VDD26" s="58"/>
      <c r="VDE26" s="179"/>
      <c r="VDF26" s="58"/>
      <c r="VDG26" s="179"/>
      <c r="VDH26" s="58"/>
      <c r="VDI26" s="179"/>
      <c r="VDJ26" s="58"/>
      <c r="VDK26" s="179"/>
      <c r="VDL26" s="58"/>
      <c r="VDM26" s="179"/>
      <c r="VDN26" s="58"/>
      <c r="VDO26" s="179"/>
      <c r="VDP26" s="58"/>
      <c r="VDQ26" s="179"/>
      <c r="VDR26" s="58"/>
      <c r="VDS26" s="179"/>
      <c r="VDT26" s="58"/>
      <c r="VDU26" s="179"/>
      <c r="VDV26" s="58"/>
      <c r="VDW26" s="179"/>
      <c r="VDX26" s="58"/>
      <c r="VDY26" s="179"/>
      <c r="VDZ26" s="58"/>
      <c r="VEA26" s="179"/>
      <c r="VEB26" s="58"/>
      <c r="VEC26" s="179"/>
      <c r="VED26" s="58"/>
      <c r="VEE26" s="179"/>
      <c r="VEF26" s="58"/>
      <c r="VEG26" s="179"/>
      <c r="VEH26" s="58"/>
      <c r="VEI26" s="179"/>
      <c r="VEJ26" s="58"/>
      <c r="VEK26" s="179"/>
      <c r="VEL26" s="58"/>
      <c r="VEM26" s="179"/>
      <c r="VEN26" s="58"/>
      <c r="VEO26" s="179"/>
      <c r="VEP26" s="58"/>
      <c r="VEQ26" s="179"/>
      <c r="VER26" s="58"/>
      <c r="VES26" s="179"/>
      <c r="VET26" s="58"/>
      <c r="VEU26" s="179"/>
      <c r="VEV26" s="58"/>
      <c r="VEW26" s="179"/>
      <c r="VEX26" s="58"/>
      <c r="VEY26" s="179"/>
      <c r="VEZ26" s="58"/>
      <c r="VFA26" s="179"/>
      <c r="VFB26" s="58"/>
      <c r="VFC26" s="179"/>
      <c r="VFD26" s="58"/>
      <c r="VFE26" s="179"/>
      <c r="VFF26" s="58"/>
      <c r="VFG26" s="179"/>
      <c r="VFH26" s="58"/>
      <c r="VFI26" s="179"/>
      <c r="VFJ26" s="58"/>
      <c r="VFK26" s="179"/>
      <c r="VFL26" s="58"/>
      <c r="VFM26" s="179"/>
      <c r="VFN26" s="58"/>
      <c r="VFO26" s="179"/>
      <c r="VFP26" s="58"/>
      <c r="VFQ26" s="179"/>
      <c r="VFR26" s="58"/>
      <c r="VFS26" s="179"/>
      <c r="VFT26" s="58"/>
      <c r="VFU26" s="179"/>
      <c r="VFV26" s="58"/>
      <c r="VFW26" s="179"/>
      <c r="VFX26" s="58"/>
      <c r="VFY26" s="179"/>
      <c r="VFZ26" s="58"/>
      <c r="VGA26" s="179"/>
      <c r="VGB26" s="58"/>
      <c r="VGC26" s="179"/>
      <c r="VGD26" s="58"/>
      <c r="VGE26" s="179"/>
      <c r="VGF26" s="58"/>
      <c r="VGG26" s="179"/>
      <c r="VGH26" s="58"/>
      <c r="VGI26" s="179"/>
      <c r="VGJ26" s="58"/>
      <c r="VGK26" s="179"/>
      <c r="VGL26" s="58"/>
      <c r="VGM26" s="179"/>
      <c r="VGN26" s="58"/>
      <c r="VGO26" s="179"/>
      <c r="VGP26" s="58"/>
      <c r="VGQ26" s="179"/>
      <c r="VGR26" s="58"/>
      <c r="VGS26" s="179"/>
      <c r="VGT26" s="58"/>
      <c r="VGU26" s="179"/>
      <c r="VGV26" s="58"/>
      <c r="VGW26" s="179"/>
      <c r="VGX26" s="58"/>
      <c r="VGY26" s="179"/>
      <c r="VGZ26" s="58"/>
      <c r="VHA26" s="179"/>
      <c r="VHB26" s="58"/>
      <c r="VHC26" s="179"/>
      <c r="VHD26" s="58"/>
      <c r="VHE26" s="179"/>
      <c r="VHF26" s="58"/>
      <c r="VHG26" s="179"/>
      <c r="VHH26" s="58"/>
      <c r="VHI26" s="179"/>
      <c r="VHJ26" s="58"/>
      <c r="VHK26" s="179"/>
      <c r="VHL26" s="58"/>
      <c r="VHM26" s="179"/>
      <c r="VHN26" s="58"/>
      <c r="VHO26" s="179"/>
      <c r="VHP26" s="58"/>
      <c r="VHQ26" s="179"/>
      <c r="VHR26" s="58"/>
      <c r="VHS26" s="179"/>
      <c r="VHT26" s="58"/>
      <c r="VHU26" s="179"/>
      <c r="VHV26" s="58"/>
      <c r="VHW26" s="179"/>
      <c r="VHX26" s="58"/>
      <c r="VHY26" s="179"/>
      <c r="VHZ26" s="58"/>
      <c r="VIA26" s="179"/>
      <c r="VIB26" s="58"/>
      <c r="VIC26" s="179"/>
      <c r="VID26" s="58"/>
      <c r="VIE26" s="179"/>
      <c r="VIF26" s="58"/>
      <c r="VIG26" s="179"/>
      <c r="VIH26" s="58"/>
      <c r="VII26" s="179"/>
      <c r="VIJ26" s="58"/>
      <c r="VIK26" s="179"/>
      <c r="VIL26" s="58"/>
      <c r="VIM26" s="179"/>
      <c r="VIN26" s="58"/>
      <c r="VIO26" s="179"/>
      <c r="VIP26" s="58"/>
      <c r="VIQ26" s="179"/>
      <c r="VIR26" s="58"/>
      <c r="VIS26" s="179"/>
      <c r="VIT26" s="58"/>
      <c r="VIU26" s="179"/>
      <c r="VIV26" s="58"/>
      <c r="VIW26" s="179"/>
      <c r="VIX26" s="58"/>
      <c r="VIY26" s="179"/>
      <c r="VIZ26" s="58"/>
      <c r="VJA26" s="179"/>
      <c r="VJB26" s="58"/>
      <c r="VJC26" s="179"/>
      <c r="VJD26" s="58"/>
      <c r="VJE26" s="179"/>
      <c r="VJF26" s="58"/>
      <c r="VJG26" s="179"/>
      <c r="VJH26" s="58"/>
      <c r="VJI26" s="179"/>
      <c r="VJJ26" s="58"/>
      <c r="VJK26" s="179"/>
      <c r="VJL26" s="58"/>
      <c r="VJM26" s="179"/>
      <c r="VJN26" s="58"/>
      <c r="VJO26" s="179"/>
      <c r="VJP26" s="58"/>
      <c r="VJQ26" s="179"/>
      <c r="VJR26" s="58"/>
      <c r="VJS26" s="179"/>
      <c r="VJT26" s="58"/>
      <c r="VJU26" s="179"/>
      <c r="VJV26" s="58"/>
      <c r="VJW26" s="179"/>
      <c r="VJX26" s="58"/>
      <c r="VJY26" s="179"/>
      <c r="VJZ26" s="58"/>
      <c r="VKA26" s="179"/>
      <c r="VKB26" s="58"/>
      <c r="VKC26" s="179"/>
      <c r="VKD26" s="58"/>
      <c r="VKE26" s="179"/>
      <c r="VKF26" s="58"/>
      <c r="VKG26" s="179"/>
      <c r="VKH26" s="58"/>
      <c r="VKI26" s="179"/>
      <c r="VKJ26" s="58"/>
      <c r="VKK26" s="179"/>
      <c r="VKL26" s="58"/>
      <c r="VKM26" s="179"/>
      <c r="VKN26" s="58"/>
      <c r="VKO26" s="179"/>
      <c r="VKP26" s="58"/>
      <c r="VKQ26" s="179"/>
      <c r="VKR26" s="58"/>
      <c r="VKS26" s="179"/>
      <c r="VKT26" s="58"/>
      <c r="VKU26" s="179"/>
      <c r="VKV26" s="58"/>
      <c r="VKW26" s="179"/>
      <c r="VKX26" s="58"/>
      <c r="VKY26" s="179"/>
      <c r="VKZ26" s="58"/>
      <c r="VLA26" s="179"/>
      <c r="VLB26" s="58"/>
      <c r="VLC26" s="179"/>
      <c r="VLD26" s="58"/>
      <c r="VLE26" s="179"/>
      <c r="VLF26" s="58"/>
      <c r="VLG26" s="179"/>
      <c r="VLH26" s="58"/>
      <c r="VLI26" s="179"/>
      <c r="VLJ26" s="58"/>
      <c r="VLK26" s="179"/>
      <c r="VLL26" s="58"/>
      <c r="VLM26" s="179"/>
      <c r="VLN26" s="58"/>
      <c r="VLO26" s="179"/>
      <c r="VLP26" s="58"/>
      <c r="VLQ26" s="179"/>
      <c r="VLR26" s="58"/>
      <c r="VLS26" s="179"/>
      <c r="VLT26" s="58"/>
      <c r="VLU26" s="179"/>
      <c r="VLV26" s="58"/>
      <c r="VLW26" s="179"/>
      <c r="VLX26" s="58"/>
      <c r="VLY26" s="179"/>
      <c r="VLZ26" s="58"/>
      <c r="VMA26" s="179"/>
      <c r="VMB26" s="58"/>
      <c r="VMC26" s="179"/>
      <c r="VMD26" s="58"/>
      <c r="VME26" s="179"/>
      <c r="VMF26" s="58"/>
      <c r="VMG26" s="179"/>
      <c r="VMH26" s="58"/>
      <c r="VMI26" s="179"/>
      <c r="VMJ26" s="58"/>
      <c r="VMK26" s="179"/>
      <c r="VML26" s="58"/>
      <c r="VMM26" s="179"/>
      <c r="VMN26" s="58"/>
      <c r="VMO26" s="179"/>
      <c r="VMP26" s="58"/>
      <c r="VMQ26" s="179"/>
      <c r="VMR26" s="58"/>
      <c r="VMS26" s="179"/>
      <c r="VMT26" s="58"/>
      <c r="VMU26" s="179"/>
      <c r="VMV26" s="58"/>
      <c r="VMW26" s="179"/>
      <c r="VMX26" s="58"/>
      <c r="VMY26" s="179"/>
      <c r="VMZ26" s="58"/>
      <c r="VNA26" s="179"/>
      <c r="VNB26" s="58"/>
      <c r="VNC26" s="179"/>
      <c r="VND26" s="58"/>
      <c r="VNE26" s="179"/>
      <c r="VNF26" s="58"/>
      <c r="VNG26" s="179"/>
      <c r="VNH26" s="58"/>
      <c r="VNI26" s="179"/>
      <c r="VNJ26" s="58"/>
      <c r="VNK26" s="179"/>
      <c r="VNL26" s="58"/>
      <c r="VNM26" s="179"/>
      <c r="VNN26" s="58"/>
      <c r="VNO26" s="179"/>
      <c r="VNP26" s="58"/>
      <c r="VNQ26" s="179"/>
      <c r="VNR26" s="58"/>
      <c r="VNS26" s="179"/>
      <c r="VNT26" s="58"/>
      <c r="VNU26" s="179"/>
      <c r="VNV26" s="58"/>
      <c r="VNW26" s="179"/>
      <c r="VNX26" s="58"/>
      <c r="VNY26" s="179"/>
      <c r="VNZ26" s="58"/>
      <c r="VOA26" s="179"/>
      <c r="VOB26" s="58"/>
      <c r="VOC26" s="179"/>
      <c r="VOD26" s="58"/>
      <c r="VOE26" s="179"/>
      <c r="VOF26" s="58"/>
      <c r="VOG26" s="179"/>
      <c r="VOH26" s="58"/>
      <c r="VOI26" s="179"/>
      <c r="VOJ26" s="58"/>
      <c r="VOK26" s="179"/>
      <c r="VOL26" s="58"/>
      <c r="VOM26" s="179"/>
      <c r="VON26" s="58"/>
      <c r="VOO26" s="179"/>
      <c r="VOP26" s="58"/>
      <c r="VOQ26" s="179"/>
      <c r="VOR26" s="58"/>
      <c r="VOS26" s="179"/>
      <c r="VOT26" s="58"/>
      <c r="VOU26" s="179"/>
      <c r="VOV26" s="58"/>
      <c r="VOW26" s="179"/>
      <c r="VOX26" s="58"/>
      <c r="VOY26" s="179"/>
      <c r="VOZ26" s="58"/>
      <c r="VPA26" s="179"/>
      <c r="VPB26" s="58"/>
      <c r="VPC26" s="179"/>
      <c r="VPD26" s="58"/>
      <c r="VPE26" s="179"/>
      <c r="VPF26" s="58"/>
      <c r="VPG26" s="179"/>
      <c r="VPH26" s="58"/>
      <c r="VPI26" s="179"/>
      <c r="VPJ26" s="58"/>
      <c r="VPK26" s="179"/>
      <c r="VPL26" s="58"/>
      <c r="VPM26" s="179"/>
      <c r="VPN26" s="58"/>
      <c r="VPO26" s="179"/>
      <c r="VPP26" s="58"/>
      <c r="VPQ26" s="179"/>
      <c r="VPR26" s="58"/>
      <c r="VPS26" s="179"/>
      <c r="VPT26" s="58"/>
      <c r="VPU26" s="179"/>
      <c r="VPV26" s="58"/>
      <c r="VPW26" s="179"/>
      <c r="VPX26" s="58"/>
      <c r="VPY26" s="179"/>
      <c r="VPZ26" s="58"/>
      <c r="VQA26" s="179"/>
      <c r="VQB26" s="58"/>
      <c r="VQC26" s="179"/>
      <c r="VQD26" s="58"/>
      <c r="VQE26" s="179"/>
      <c r="VQF26" s="58"/>
      <c r="VQG26" s="179"/>
      <c r="VQH26" s="58"/>
      <c r="VQI26" s="179"/>
      <c r="VQJ26" s="58"/>
      <c r="VQK26" s="179"/>
      <c r="VQL26" s="58"/>
      <c r="VQM26" s="179"/>
      <c r="VQN26" s="58"/>
      <c r="VQO26" s="179"/>
      <c r="VQP26" s="58"/>
      <c r="VQQ26" s="179"/>
      <c r="VQR26" s="58"/>
      <c r="VQS26" s="179"/>
      <c r="VQT26" s="58"/>
      <c r="VQU26" s="179"/>
      <c r="VQV26" s="58"/>
      <c r="VQW26" s="179"/>
      <c r="VQX26" s="58"/>
      <c r="VQY26" s="179"/>
      <c r="VQZ26" s="58"/>
      <c r="VRA26" s="179"/>
      <c r="VRB26" s="58"/>
      <c r="VRC26" s="179"/>
      <c r="VRD26" s="58"/>
      <c r="VRE26" s="179"/>
      <c r="VRF26" s="58"/>
      <c r="VRG26" s="179"/>
      <c r="VRH26" s="58"/>
      <c r="VRI26" s="179"/>
      <c r="VRJ26" s="58"/>
      <c r="VRK26" s="179"/>
      <c r="VRL26" s="58"/>
      <c r="VRM26" s="179"/>
      <c r="VRN26" s="58"/>
      <c r="VRO26" s="179"/>
      <c r="VRP26" s="58"/>
      <c r="VRQ26" s="179"/>
      <c r="VRR26" s="58"/>
      <c r="VRS26" s="179"/>
      <c r="VRT26" s="58"/>
      <c r="VRU26" s="179"/>
      <c r="VRV26" s="58"/>
      <c r="VRW26" s="179"/>
      <c r="VRX26" s="58"/>
      <c r="VRY26" s="179"/>
      <c r="VRZ26" s="58"/>
      <c r="VSA26" s="179"/>
      <c r="VSB26" s="58"/>
      <c r="VSC26" s="179"/>
      <c r="VSD26" s="58"/>
      <c r="VSE26" s="179"/>
      <c r="VSF26" s="58"/>
      <c r="VSG26" s="179"/>
      <c r="VSH26" s="58"/>
      <c r="VSI26" s="179"/>
      <c r="VSJ26" s="58"/>
      <c r="VSK26" s="179"/>
      <c r="VSL26" s="58"/>
      <c r="VSM26" s="179"/>
      <c r="VSN26" s="58"/>
      <c r="VSO26" s="179"/>
      <c r="VSP26" s="58"/>
      <c r="VSQ26" s="179"/>
      <c r="VSR26" s="58"/>
      <c r="VSS26" s="179"/>
      <c r="VST26" s="58"/>
      <c r="VSU26" s="179"/>
      <c r="VSV26" s="58"/>
      <c r="VSW26" s="179"/>
      <c r="VSX26" s="58"/>
      <c r="VSY26" s="179"/>
      <c r="VSZ26" s="58"/>
      <c r="VTA26" s="179"/>
      <c r="VTB26" s="58"/>
      <c r="VTC26" s="179"/>
      <c r="VTD26" s="58"/>
      <c r="VTE26" s="179"/>
      <c r="VTF26" s="58"/>
      <c r="VTG26" s="179"/>
      <c r="VTH26" s="58"/>
      <c r="VTI26" s="179"/>
      <c r="VTJ26" s="58"/>
      <c r="VTK26" s="179"/>
      <c r="VTL26" s="58"/>
      <c r="VTM26" s="179"/>
      <c r="VTN26" s="58"/>
      <c r="VTO26" s="179"/>
      <c r="VTP26" s="58"/>
      <c r="VTQ26" s="179"/>
      <c r="VTR26" s="58"/>
      <c r="VTS26" s="179"/>
      <c r="VTT26" s="58"/>
      <c r="VTU26" s="179"/>
      <c r="VTV26" s="58"/>
      <c r="VTW26" s="179"/>
      <c r="VTX26" s="58"/>
      <c r="VTY26" s="179"/>
      <c r="VTZ26" s="58"/>
      <c r="VUA26" s="179"/>
      <c r="VUB26" s="58"/>
      <c r="VUC26" s="179"/>
      <c r="VUD26" s="58"/>
      <c r="VUE26" s="179"/>
      <c r="VUF26" s="58"/>
      <c r="VUG26" s="179"/>
      <c r="VUH26" s="58"/>
      <c r="VUI26" s="179"/>
      <c r="VUJ26" s="58"/>
      <c r="VUK26" s="179"/>
      <c r="VUL26" s="58"/>
      <c r="VUM26" s="179"/>
      <c r="VUN26" s="58"/>
      <c r="VUO26" s="179"/>
      <c r="VUP26" s="58"/>
      <c r="VUQ26" s="179"/>
      <c r="VUR26" s="58"/>
      <c r="VUS26" s="179"/>
      <c r="VUT26" s="58"/>
      <c r="VUU26" s="179"/>
      <c r="VUV26" s="58"/>
      <c r="VUW26" s="179"/>
      <c r="VUX26" s="58"/>
      <c r="VUY26" s="179"/>
      <c r="VUZ26" s="58"/>
      <c r="VVA26" s="179"/>
      <c r="VVB26" s="58"/>
      <c r="VVC26" s="179"/>
      <c r="VVD26" s="58"/>
      <c r="VVE26" s="179"/>
      <c r="VVF26" s="58"/>
      <c r="VVG26" s="179"/>
      <c r="VVH26" s="58"/>
      <c r="VVI26" s="179"/>
      <c r="VVJ26" s="58"/>
      <c r="VVK26" s="179"/>
      <c r="VVL26" s="58"/>
      <c r="VVM26" s="179"/>
      <c r="VVN26" s="58"/>
      <c r="VVO26" s="179"/>
      <c r="VVP26" s="58"/>
      <c r="VVQ26" s="179"/>
      <c r="VVR26" s="58"/>
      <c r="VVS26" s="179"/>
      <c r="VVT26" s="58"/>
      <c r="VVU26" s="179"/>
      <c r="VVV26" s="58"/>
      <c r="VVW26" s="179"/>
      <c r="VVX26" s="58"/>
      <c r="VVY26" s="179"/>
      <c r="VVZ26" s="58"/>
      <c r="VWA26" s="179"/>
      <c r="VWB26" s="58"/>
      <c r="VWC26" s="179"/>
      <c r="VWD26" s="58"/>
      <c r="VWE26" s="179"/>
      <c r="VWF26" s="58"/>
      <c r="VWG26" s="179"/>
      <c r="VWH26" s="58"/>
      <c r="VWI26" s="179"/>
      <c r="VWJ26" s="58"/>
      <c r="VWK26" s="179"/>
      <c r="VWL26" s="58"/>
      <c r="VWM26" s="179"/>
      <c r="VWN26" s="58"/>
      <c r="VWO26" s="179"/>
      <c r="VWP26" s="58"/>
      <c r="VWQ26" s="179"/>
      <c r="VWR26" s="58"/>
      <c r="VWS26" s="179"/>
      <c r="VWT26" s="58"/>
      <c r="VWU26" s="179"/>
      <c r="VWV26" s="58"/>
      <c r="VWW26" s="179"/>
      <c r="VWX26" s="58"/>
      <c r="VWY26" s="179"/>
      <c r="VWZ26" s="58"/>
      <c r="VXA26" s="179"/>
      <c r="VXB26" s="58"/>
      <c r="VXC26" s="179"/>
      <c r="VXD26" s="58"/>
      <c r="VXE26" s="179"/>
      <c r="VXF26" s="58"/>
      <c r="VXG26" s="179"/>
      <c r="VXH26" s="58"/>
      <c r="VXI26" s="179"/>
      <c r="VXJ26" s="58"/>
      <c r="VXK26" s="179"/>
      <c r="VXL26" s="58"/>
      <c r="VXM26" s="179"/>
      <c r="VXN26" s="58"/>
      <c r="VXO26" s="179"/>
      <c r="VXP26" s="58"/>
      <c r="VXQ26" s="179"/>
      <c r="VXR26" s="58"/>
      <c r="VXS26" s="179"/>
      <c r="VXT26" s="58"/>
      <c r="VXU26" s="179"/>
      <c r="VXV26" s="58"/>
      <c r="VXW26" s="179"/>
      <c r="VXX26" s="58"/>
      <c r="VXY26" s="179"/>
      <c r="VXZ26" s="58"/>
      <c r="VYA26" s="179"/>
      <c r="VYB26" s="58"/>
      <c r="VYC26" s="179"/>
      <c r="VYD26" s="58"/>
      <c r="VYE26" s="179"/>
      <c r="VYF26" s="58"/>
      <c r="VYG26" s="179"/>
      <c r="VYH26" s="58"/>
      <c r="VYI26" s="179"/>
      <c r="VYJ26" s="58"/>
      <c r="VYK26" s="179"/>
      <c r="VYL26" s="58"/>
      <c r="VYM26" s="179"/>
      <c r="VYN26" s="58"/>
      <c r="VYO26" s="179"/>
      <c r="VYP26" s="58"/>
      <c r="VYQ26" s="179"/>
      <c r="VYR26" s="58"/>
      <c r="VYS26" s="179"/>
      <c r="VYT26" s="58"/>
      <c r="VYU26" s="179"/>
      <c r="VYV26" s="58"/>
      <c r="VYW26" s="179"/>
      <c r="VYX26" s="58"/>
      <c r="VYY26" s="179"/>
      <c r="VYZ26" s="58"/>
      <c r="VZA26" s="179"/>
      <c r="VZB26" s="58"/>
      <c r="VZC26" s="179"/>
      <c r="VZD26" s="58"/>
      <c r="VZE26" s="179"/>
      <c r="VZF26" s="58"/>
      <c r="VZG26" s="179"/>
      <c r="VZH26" s="58"/>
      <c r="VZI26" s="179"/>
      <c r="VZJ26" s="58"/>
      <c r="VZK26" s="179"/>
      <c r="VZL26" s="58"/>
      <c r="VZM26" s="179"/>
      <c r="VZN26" s="58"/>
      <c r="VZO26" s="179"/>
      <c r="VZP26" s="58"/>
      <c r="VZQ26" s="179"/>
      <c r="VZR26" s="58"/>
      <c r="VZS26" s="179"/>
      <c r="VZT26" s="58"/>
      <c r="VZU26" s="179"/>
      <c r="VZV26" s="58"/>
      <c r="VZW26" s="179"/>
      <c r="VZX26" s="58"/>
      <c r="VZY26" s="179"/>
      <c r="VZZ26" s="58"/>
      <c r="WAA26" s="179"/>
      <c r="WAB26" s="58"/>
      <c r="WAC26" s="179"/>
      <c r="WAD26" s="58"/>
      <c r="WAE26" s="179"/>
      <c r="WAF26" s="58"/>
      <c r="WAG26" s="179"/>
      <c r="WAH26" s="58"/>
      <c r="WAI26" s="179"/>
      <c r="WAJ26" s="58"/>
      <c r="WAK26" s="179"/>
      <c r="WAL26" s="58"/>
      <c r="WAM26" s="179"/>
      <c r="WAN26" s="58"/>
      <c r="WAO26" s="179"/>
      <c r="WAP26" s="58"/>
      <c r="WAQ26" s="179"/>
      <c r="WAR26" s="58"/>
      <c r="WAS26" s="179"/>
      <c r="WAT26" s="58"/>
      <c r="WAU26" s="179"/>
      <c r="WAV26" s="58"/>
      <c r="WAW26" s="179"/>
      <c r="WAX26" s="58"/>
      <c r="WAY26" s="179"/>
      <c r="WAZ26" s="58"/>
      <c r="WBA26" s="179"/>
      <c r="WBB26" s="58"/>
      <c r="WBC26" s="179"/>
      <c r="WBD26" s="58"/>
      <c r="WBE26" s="179"/>
      <c r="WBF26" s="58"/>
      <c r="WBG26" s="179"/>
      <c r="WBH26" s="58"/>
      <c r="WBI26" s="179"/>
      <c r="WBJ26" s="58"/>
      <c r="WBK26" s="179"/>
      <c r="WBL26" s="58"/>
      <c r="WBM26" s="179"/>
      <c r="WBN26" s="58"/>
      <c r="WBO26" s="179"/>
      <c r="WBP26" s="58"/>
      <c r="WBQ26" s="179"/>
      <c r="WBR26" s="58"/>
      <c r="WBS26" s="179"/>
      <c r="WBT26" s="58"/>
      <c r="WBU26" s="179"/>
      <c r="WBV26" s="58"/>
      <c r="WBW26" s="179"/>
      <c r="WBX26" s="58"/>
      <c r="WBY26" s="179"/>
      <c r="WBZ26" s="58"/>
      <c r="WCA26" s="179"/>
      <c r="WCB26" s="58"/>
      <c r="WCC26" s="179"/>
      <c r="WCD26" s="58"/>
      <c r="WCE26" s="179"/>
      <c r="WCF26" s="58"/>
      <c r="WCG26" s="179"/>
      <c r="WCH26" s="58"/>
      <c r="WCI26" s="179"/>
      <c r="WCJ26" s="58"/>
      <c r="WCK26" s="179"/>
      <c r="WCL26" s="58"/>
      <c r="WCM26" s="179"/>
      <c r="WCN26" s="58"/>
      <c r="WCO26" s="179"/>
      <c r="WCP26" s="58"/>
      <c r="WCQ26" s="179"/>
      <c r="WCR26" s="58"/>
      <c r="WCS26" s="179"/>
      <c r="WCT26" s="58"/>
      <c r="WCU26" s="179"/>
      <c r="WCV26" s="58"/>
      <c r="WCW26" s="179"/>
      <c r="WCX26" s="58"/>
      <c r="WCY26" s="179"/>
      <c r="WCZ26" s="58"/>
      <c r="WDA26" s="179"/>
      <c r="WDB26" s="58"/>
      <c r="WDC26" s="179"/>
      <c r="WDD26" s="58"/>
      <c r="WDE26" s="179"/>
      <c r="WDF26" s="58"/>
      <c r="WDG26" s="179"/>
      <c r="WDH26" s="58"/>
      <c r="WDI26" s="179"/>
      <c r="WDJ26" s="58"/>
      <c r="WDK26" s="179"/>
      <c r="WDL26" s="58"/>
      <c r="WDM26" s="179"/>
      <c r="WDN26" s="58"/>
      <c r="WDO26" s="179"/>
      <c r="WDP26" s="58"/>
      <c r="WDQ26" s="179"/>
      <c r="WDR26" s="58"/>
      <c r="WDS26" s="179"/>
      <c r="WDT26" s="58"/>
      <c r="WDU26" s="179"/>
      <c r="WDV26" s="58"/>
      <c r="WDW26" s="179"/>
      <c r="WDX26" s="58"/>
      <c r="WDY26" s="179"/>
      <c r="WDZ26" s="58"/>
      <c r="WEA26" s="179"/>
      <c r="WEB26" s="58"/>
      <c r="WEC26" s="179"/>
      <c r="WED26" s="58"/>
      <c r="WEE26" s="179"/>
      <c r="WEF26" s="58"/>
      <c r="WEG26" s="179"/>
      <c r="WEH26" s="58"/>
      <c r="WEI26" s="179"/>
      <c r="WEJ26" s="58"/>
      <c r="WEK26" s="179"/>
      <c r="WEL26" s="58"/>
      <c r="WEM26" s="179"/>
      <c r="WEN26" s="58"/>
      <c r="WEO26" s="179"/>
      <c r="WEP26" s="58"/>
      <c r="WEQ26" s="179"/>
      <c r="WER26" s="58"/>
      <c r="WES26" s="179"/>
      <c r="WET26" s="58"/>
      <c r="WEU26" s="179"/>
      <c r="WEV26" s="58"/>
      <c r="WEW26" s="179"/>
      <c r="WEX26" s="58"/>
      <c r="WEY26" s="179"/>
      <c r="WEZ26" s="58"/>
      <c r="WFA26" s="179"/>
      <c r="WFB26" s="58"/>
      <c r="WFC26" s="179"/>
      <c r="WFD26" s="58"/>
      <c r="WFE26" s="179"/>
      <c r="WFF26" s="58"/>
      <c r="WFG26" s="179"/>
      <c r="WFH26" s="58"/>
      <c r="WFI26" s="179"/>
      <c r="WFJ26" s="58"/>
      <c r="WFK26" s="179"/>
      <c r="WFL26" s="58"/>
      <c r="WFM26" s="179"/>
      <c r="WFN26" s="58"/>
      <c r="WFO26" s="179"/>
      <c r="WFP26" s="58"/>
      <c r="WFQ26" s="179"/>
      <c r="WFR26" s="58"/>
      <c r="WFS26" s="179"/>
      <c r="WFT26" s="58"/>
      <c r="WFU26" s="179"/>
      <c r="WFV26" s="58"/>
      <c r="WFW26" s="179"/>
      <c r="WFX26" s="58"/>
      <c r="WFY26" s="179"/>
      <c r="WFZ26" s="58"/>
      <c r="WGA26" s="179"/>
      <c r="WGB26" s="58"/>
      <c r="WGC26" s="179"/>
      <c r="WGD26" s="58"/>
      <c r="WGE26" s="179"/>
      <c r="WGF26" s="58"/>
      <c r="WGG26" s="179"/>
      <c r="WGH26" s="58"/>
      <c r="WGI26" s="179"/>
      <c r="WGJ26" s="58"/>
      <c r="WGK26" s="179"/>
      <c r="WGL26" s="58"/>
      <c r="WGM26" s="179"/>
      <c r="WGN26" s="58"/>
      <c r="WGO26" s="179"/>
      <c r="WGP26" s="58"/>
      <c r="WGQ26" s="179"/>
      <c r="WGR26" s="58"/>
      <c r="WGS26" s="179"/>
      <c r="WGT26" s="58"/>
      <c r="WGU26" s="179"/>
      <c r="WGV26" s="58"/>
      <c r="WGW26" s="179"/>
      <c r="WGX26" s="58"/>
      <c r="WGY26" s="179"/>
      <c r="WGZ26" s="58"/>
      <c r="WHA26" s="179"/>
      <c r="WHB26" s="58"/>
      <c r="WHC26" s="179"/>
      <c r="WHD26" s="58"/>
      <c r="WHE26" s="179"/>
      <c r="WHF26" s="58"/>
      <c r="WHG26" s="179"/>
      <c r="WHH26" s="58"/>
      <c r="WHI26" s="179"/>
      <c r="WHJ26" s="58"/>
      <c r="WHK26" s="179"/>
      <c r="WHL26" s="58"/>
      <c r="WHM26" s="179"/>
      <c r="WHN26" s="58"/>
      <c r="WHO26" s="179"/>
      <c r="WHP26" s="58"/>
      <c r="WHQ26" s="179"/>
      <c r="WHR26" s="58"/>
      <c r="WHS26" s="179"/>
      <c r="WHT26" s="58"/>
      <c r="WHU26" s="179"/>
      <c r="WHV26" s="58"/>
      <c r="WHW26" s="179"/>
      <c r="WHX26" s="58"/>
      <c r="WHY26" s="179"/>
      <c r="WHZ26" s="58"/>
      <c r="WIA26" s="179"/>
      <c r="WIB26" s="58"/>
      <c r="WIC26" s="179"/>
      <c r="WID26" s="58"/>
      <c r="WIE26" s="179"/>
      <c r="WIF26" s="58"/>
      <c r="WIG26" s="179"/>
      <c r="WIH26" s="58"/>
      <c r="WII26" s="179"/>
      <c r="WIJ26" s="58"/>
      <c r="WIK26" s="179"/>
      <c r="WIL26" s="58"/>
      <c r="WIM26" s="179"/>
      <c r="WIN26" s="58"/>
      <c r="WIO26" s="179"/>
      <c r="WIP26" s="58"/>
      <c r="WIQ26" s="179"/>
      <c r="WIR26" s="58"/>
      <c r="WIS26" s="179"/>
      <c r="WIT26" s="58"/>
      <c r="WIU26" s="179"/>
      <c r="WIV26" s="58"/>
      <c r="WIW26" s="179"/>
      <c r="WIX26" s="58"/>
      <c r="WIY26" s="179"/>
      <c r="WIZ26" s="58"/>
      <c r="WJA26" s="179"/>
      <c r="WJB26" s="58"/>
      <c r="WJC26" s="179"/>
      <c r="WJD26" s="58"/>
      <c r="WJE26" s="179"/>
      <c r="WJF26" s="58"/>
      <c r="WJG26" s="179"/>
      <c r="WJH26" s="58"/>
      <c r="WJI26" s="179"/>
      <c r="WJJ26" s="58"/>
      <c r="WJK26" s="179"/>
      <c r="WJL26" s="58"/>
      <c r="WJM26" s="179"/>
      <c r="WJN26" s="58"/>
      <c r="WJO26" s="179"/>
      <c r="WJP26" s="58"/>
      <c r="WJQ26" s="179"/>
      <c r="WJR26" s="58"/>
      <c r="WJS26" s="179"/>
      <c r="WJT26" s="58"/>
      <c r="WJU26" s="179"/>
      <c r="WJV26" s="58"/>
      <c r="WJW26" s="179"/>
      <c r="WJX26" s="58"/>
      <c r="WJY26" s="179"/>
      <c r="WJZ26" s="58"/>
      <c r="WKA26" s="179"/>
      <c r="WKB26" s="58"/>
      <c r="WKC26" s="179"/>
      <c r="WKD26" s="58"/>
      <c r="WKE26" s="179"/>
      <c r="WKF26" s="58"/>
      <c r="WKG26" s="179"/>
      <c r="WKH26" s="58"/>
      <c r="WKI26" s="179"/>
      <c r="WKJ26" s="58"/>
      <c r="WKK26" s="179"/>
      <c r="WKL26" s="58"/>
      <c r="WKM26" s="179"/>
      <c r="WKN26" s="58"/>
      <c r="WKO26" s="179"/>
      <c r="WKP26" s="58"/>
      <c r="WKQ26" s="179"/>
      <c r="WKR26" s="58"/>
      <c r="WKS26" s="179"/>
      <c r="WKT26" s="58"/>
      <c r="WKU26" s="179"/>
      <c r="WKV26" s="58"/>
      <c r="WKW26" s="179"/>
      <c r="WKX26" s="58"/>
      <c r="WKY26" s="179"/>
      <c r="WKZ26" s="58"/>
      <c r="WLA26" s="179"/>
      <c r="WLB26" s="58"/>
      <c r="WLC26" s="179"/>
      <c r="WLD26" s="58"/>
      <c r="WLE26" s="179"/>
      <c r="WLF26" s="58"/>
      <c r="WLG26" s="179"/>
      <c r="WLH26" s="58"/>
      <c r="WLI26" s="179"/>
      <c r="WLJ26" s="58"/>
      <c r="WLK26" s="179"/>
      <c r="WLL26" s="58"/>
      <c r="WLM26" s="179"/>
      <c r="WLN26" s="58"/>
      <c r="WLO26" s="179"/>
      <c r="WLP26" s="58"/>
      <c r="WLQ26" s="179"/>
      <c r="WLR26" s="58"/>
      <c r="WLS26" s="179"/>
      <c r="WLT26" s="58"/>
      <c r="WLU26" s="179"/>
      <c r="WLV26" s="58"/>
      <c r="WLW26" s="179"/>
      <c r="WLX26" s="58"/>
      <c r="WLY26" s="179"/>
      <c r="WLZ26" s="58"/>
      <c r="WMA26" s="179"/>
      <c r="WMB26" s="58"/>
      <c r="WMC26" s="179"/>
      <c r="WMD26" s="58"/>
      <c r="WME26" s="179"/>
      <c r="WMF26" s="58"/>
      <c r="WMG26" s="179"/>
      <c r="WMH26" s="58"/>
      <c r="WMI26" s="179"/>
      <c r="WMJ26" s="58"/>
      <c r="WMK26" s="179"/>
      <c r="WML26" s="58"/>
      <c r="WMM26" s="179"/>
      <c r="WMN26" s="58"/>
      <c r="WMO26" s="179"/>
      <c r="WMP26" s="58"/>
      <c r="WMQ26" s="179"/>
      <c r="WMR26" s="58"/>
      <c r="WMS26" s="179"/>
      <c r="WMT26" s="58"/>
      <c r="WMU26" s="179"/>
      <c r="WMV26" s="58"/>
      <c r="WMW26" s="179"/>
      <c r="WMX26" s="58"/>
      <c r="WMY26" s="179"/>
      <c r="WMZ26" s="58"/>
      <c r="WNA26" s="179"/>
      <c r="WNB26" s="58"/>
      <c r="WNC26" s="179"/>
      <c r="WND26" s="58"/>
      <c r="WNE26" s="179"/>
      <c r="WNF26" s="58"/>
      <c r="WNG26" s="179"/>
      <c r="WNH26" s="58"/>
      <c r="WNI26" s="179"/>
      <c r="WNJ26" s="58"/>
      <c r="WNK26" s="179"/>
      <c r="WNL26" s="58"/>
      <c r="WNM26" s="179"/>
      <c r="WNN26" s="58"/>
      <c r="WNO26" s="179"/>
      <c r="WNP26" s="58"/>
      <c r="WNQ26" s="179"/>
      <c r="WNR26" s="58"/>
      <c r="WNS26" s="179"/>
      <c r="WNT26" s="58"/>
      <c r="WNU26" s="179"/>
      <c r="WNV26" s="58"/>
      <c r="WNW26" s="179"/>
      <c r="WNX26" s="58"/>
      <c r="WNY26" s="179"/>
      <c r="WNZ26" s="58"/>
      <c r="WOA26" s="179"/>
      <c r="WOB26" s="58"/>
      <c r="WOC26" s="179"/>
      <c r="WOD26" s="58"/>
      <c r="WOE26" s="179"/>
      <c r="WOF26" s="58"/>
      <c r="WOG26" s="179"/>
      <c r="WOH26" s="58"/>
      <c r="WOI26" s="179"/>
      <c r="WOJ26" s="58"/>
      <c r="WOK26" s="179"/>
      <c r="WOL26" s="58"/>
      <c r="WOM26" s="179"/>
      <c r="WON26" s="58"/>
      <c r="WOO26" s="179"/>
      <c r="WOP26" s="58"/>
      <c r="WOQ26" s="179"/>
      <c r="WOR26" s="58"/>
      <c r="WOS26" s="179"/>
      <c r="WOT26" s="58"/>
      <c r="WOU26" s="179"/>
      <c r="WOV26" s="58"/>
      <c r="WOW26" s="179"/>
      <c r="WOX26" s="58"/>
      <c r="WOY26" s="179"/>
      <c r="WOZ26" s="58"/>
      <c r="WPA26" s="179"/>
      <c r="WPB26" s="58"/>
      <c r="WPC26" s="179"/>
      <c r="WPD26" s="58"/>
      <c r="WPE26" s="179"/>
      <c r="WPF26" s="58"/>
      <c r="WPG26" s="179"/>
      <c r="WPH26" s="58"/>
      <c r="WPI26" s="179"/>
      <c r="WPJ26" s="58"/>
      <c r="WPK26" s="179"/>
      <c r="WPL26" s="58"/>
      <c r="WPM26" s="179"/>
      <c r="WPN26" s="58"/>
      <c r="WPO26" s="179"/>
      <c r="WPP26" s="58"/>
      <c r="WPQ26" s="179"/>
      <c r="WPR26" s="58"/>
      <c r="WPS26" s="179"/>
      <c r="WPT26" s="58"/>
      <c r="WPU26" s="179"/>
      <c r="WPV26" s="58"/>
      <c r="WPW26" s="179"/>
      <c r="WPX26" s="58"/>
      <c r="WPY26" s="179"/>
      <c r="WPZ26" s="58"/>
      <c r="WQA26" s="179"/>
      <c r="WQB26" s="58"/>
      <c r="WQC26" s="179"/>
      <c r="WQD26" s="58"/>
      <c r="WQE26" s="179"/>
      <c r="WQF26" s="58"/>
      <c r="WQG26" s="179"/>
      <c r="WQH26" s="58"/>
      <c r="WQI26" s="179"/>
      <c r="WQJ26" s="58"/>
      <c r="WQK26" s="179"/>
      <c r="WQL26" s="58"/>
      <c r="WQM26" s="179"/>
      <c r="WQN26" s="58"/>
      <c r="WQO26" s="179"/>
      <c r="WQP26" s="58"/>
      <c r="WQQ26" s="179"/>
      <c r="WQR26" s="58"/>
      <c r="WQS26" s="179"/>
      <c r="WQT26" s="58"/>
      <c r="WQU26" s="179"/>
      <c r="WQV26" s="58"/>
      <c r="WQW26" s="179"/>
      <c r="WQX26" s="58"/>
      <c r="WQY26" s="179"/>
      <c r="WQZ26" s="58"/>
      <c r="WRA26" s="179"/>
      <c r="WRB26" s="58"/>
      <c r="WRC26" s="179"/>
      <c r="WRD26" s="58"/>
      <c r="WRE26" s="179"/>
      <c r="WRF26" s="58"/>
      <c r="WRG26" s="179"/>
      <c r="WRH26" s="58"/>
      <c r="WRI26" s="179"/>
      <c r="WRJ26" s="58"/>
      <c r="WRK26" s="179"/>
      <c r="WRL26" s="58"/>
      <c r="WRM26" s="179"/>
      <c r="WRN26" s="58"/>
      <c r="WRO26" s="179"/>
      <c r="WRP26" s="58"/>
      <c r="WRQ26" s="179"/>
      <c r="WRR26" s="58"/>
      <c r="WRS26" s="179"/>
      <c r="WRT26" s="58"/>
      <c r="WRU26" s="179"/>
      <c r="WRV26" s="58"/>
      <c r="WRW26" s="179"/>
      <c r="WRX26" s="58"/>
      <c r="WRY26" s="179"/>
      <c r="WRZ26" s="58"/>
      <c r="WSA26" s="179"/>
      <c r="WSB26" s="58"/>
      <c r="WSC26" s="179"/>
      <c r="WSD26" s="58"/>
      <c r="WSE26" s="179"/>
      <c r="WSF26" s="58"/>
      <c r="WSG26" s="179"/>
      <c r="WSH26" s="58"/>
      <c r="WSI26" s="179"/>
      <c r="WSJ26" s="58"/>
      <c r="WSK26" s="179"/>
      <c r="WSL26" s="58"/>
      <c r="WSM26" s="179"/>
      <c r="WSN26" s="58"/>
      <c r="WSO26" s="179"/>
      <c r="WSP26" s="58"/>
      <c r="WSQ26" s="179"/>
      <c r="WSR26" s="58"/>
      <c r="WSS26" s="179"/>
      <c r="WST26" s="58"/>
      <c r="WSU26" s="179"/>
      <c r="WSV26" s="58"/>
      <c r="WSW26" s="179"/>
      <c r="WSX26" s="58"/>
      <c r="WSY26" s="179"/>
      <c r="WSZ26" s="58"/>
      <c r="WTA26" s="179"/>
      <c r="WTB26" s="58"/>
      <c r="WTC26" s="179"/>
      <c r="WTD26" s="58"/>
      <c r="WTE26" s="179"/>
      <c r="WTF26" s="58"/>
      <c r="WTG26" s="179"/>
      <c r="WTH26" s="58"/>
      <c r="WTI26" s="179"/>
      <c r="WTJ26" s="58"/>
      <c r="WTK26" s="179"/>
      <c r="WTL26" s="58"/>
      <c r="WTM26" s="179"/>
      <c r="WTN26" s="58"/>
      <c r="WTO26" s="179"/>
      <c r="WTP26" s="58"/>
      <c r="WTQ26" s="179"/>
      <c r="WTR26" s="58"/>
      <c r="WTS26" s="179"/>
      <c r="WTT26" s="58"/>
      <c r="WTU26" s="179"/>
      <c r="WTV26" s="58"/>
      <c r="WTW26" s="179"/>
      <c r="WTX26" s="58"/>
      <c r="WTY26" s="179"/>
      <c r="WTZ26" s="58"/>
      <c r="WUA26" s="179"/>
      <c r="WUB26" s="58"/>
      <c r="WUC26" s="179"/>
      <c r="WUD26" s="58"/>
      <c r="WUE26" s="179"/>
      <c r="WUF26" s="58"/>
      <c r="WUG26" s="179"/>
      <c r="WUH26" s="58"/>
      <c r="WUI26" s="179"/>
      <c r="WUJ26" s="58"/>
      <c r="WUK26" s="179"/>
      <c r="WUL26" s="58"/>
      <c r="WUM26" s="179"/>
      <c r="WUN26" s="58"/>
      <c r="WUO26" s="179"/>
      <c r="WUP26" s="58"/>
      <c r="WUQ26" s="179"/>
      <c r="WUR26" s="58"/>
      <c r="WUS26" s="179"/>
      <c r="WUT26" s="58"/>
      <c r="WUU26" s="179"/>
      <c r="WUV26" s="58"/>
      <c r="WUW26" s="179"/>
      <c r="WUX26" s="58"/>
      <c r="WUY26" s="179"/>
      <c r="WUZ26" s="58"/>
      <c r="WVA26" s="179"/>
      <c r="WVB26" s="58"/>
      <c r="WVC26" s="179"/>
      <c r="WVD26" s="58"/>
      <c r="WVE26" s="179"/>
      <c r="WVF26" s="58"/>
      <c r="WVG26" s="179"/>
      <c r="WVH26" s="58"/>
      <c r="WVI26" s="179"/>
      <c r="WVJ26" s="58"/>
      <c r="WVK26" s="179"/>
      <c r="WVL26" s="58"/>
      <c r="WVM26" s="179"/>
      <c r="WVN26" s="58"/>
      <c r="WVO26" s="179"/>
      <c r="WVP26" s="58"/>
      <c r="WVQ26" s="179"/>
      <c r="WVR26" s="58"/>
      <c r="WVS26" s="179"/>
      <c r="WVT26" s="58"/>
      <c r="WVU26" s="179"/>
      <c r="WVV26" s="58"/>
      <c r="WVW26" s="179"/>
      <c r="WVX26" s="58"/>
      <c r="WVY26" s="179"/>
      <c r="WVZ26" s="58"/>
      <c r="WWA26" s="179"/>
      <c r="WWB26" s="58"/>
      <c r="WWC26" s="179"/>
      <c r="WWD26" s="58"/>
      <c r="WWE26" s="179"/>
      <c r="WWF26" s="58"/>
      <c r="WWG26" s="179"/>
      <c r="WWH26" s="58"/>
      <c r="WWI26" s="179"/>
      <c r="WWJ26" s="58"/>
      <c r="WWK26" s="179"/>
      <c r="WWL26" s="58"/>
      <c r="WWM26" s="179"/>
      <c r="WWN26" s="58"/>
      <c r="WWO26" s="179"/>
      <c r="WWP26" s="58"/>
      <c r="WWQ26" s="179"/>
      <c r="WWR26" s="58"/>
      <c r="WWS26" s="179"/>
      <c r="WWT26" s="58"/>
      <c r="WWU26" s="179"/>
      <c r="WWV26" s="58"/>
      <c r="WWW26" s="179"/>
      <c r="WWX26" s="58"/>
      <c r="WWY26" s="179"/>
      <c r="WWZ26" s="58"/>
      <c r="WXA26" s="179"/>
      <c r="WXB26" s="58"/>
      <c r="WXC26" s="179"/>
      <c r="WXD26" s="58"/>
      <c r="WXE26" s="179"/>
      <c r="WXF26" s="58"/>
      <c r="WXG26" s="179"/>
      <c r="WXH26" s="58"/>
      <c r="WXI26" s="179"/>
      <c r="WXJ26" s="58"/>
      <c r="WXK26" s="179"/>
      <c r="WXL26" s="58"/>
      <c r="WXM26" s="179"/>
      <c r="WXN26" s="58"/>
      <c r="WXO26" s="179"/>
      <c r="WXP26" s="58"/>
      <c r="WXQ26" s="179"/>
      <c r="WXR26" s="58"/>
      <c r="WXS26" s="179"/>
      <c r="WXT26" s="58"/>
      <c r="WXU26" s="179"/>
      <c r="WXV26" s="58"/>
      <c r="WXW26" s="179"/>
      <c r="WXX26" s="58"/>
      <c r="WXY26" s="179"/>
      <c r="WXZ26" s="58"/>
      <c r="WYA26" s="179"/>
      <c r="WYB26" s="58"/>
      <c r="WYC26" s="179"/>
      <c r="WYD26" s="58"/>
      <c r="WYE26" s="179"/>
      <c r="WYF26" s="58"/>
      <c r="WYG26" s="179"/>
      <c r="WYH26" s="58"/>
      <c r="WYI26" s="179"/>
      <c r="WYJ26" s="58"/>
      <c r="WYK26" s="179"/>
      <c r="WYL26" s="58"/>
      <c r="WYM26" s="179"/>
      <c r="WYN26" s="58"/>
      <c r="WYO26" s="179"/>
      <c r="WYP26" s="58"/>
      <c r="WYQ26" s="179"/>
      <c r="WYR26" s="58"/>
      <c r="WYS26" s="179"/>
      <c r="WYT26" s="58"/>
      <c r="WYU26" s="179"/>
      <c r="WYV26" s="58"/>
      <c r="WYW26" s="179"/>
      <c r="WYX26" s="58"/>
      <c r="WYY26" s="179"/>
      <c r="WYZ26" s="58"/>
      <c r="WZA26" s="179"/>
      <c r="WZB26" s="58"/>
      <c r="WZC26" s="179"/>
      <c r="WZD26" s="58"/>
      <c r="WZE26" s="179"/>
      <c r="WZF26" s="58"/>
      <c r="WZG26" s="179"/>
      <c r="WZH26" s="58"/>
      <c r="WZI26" s="179"/>
      <c r="WZJ26" s="58"/>
      <c r="WZK26" s="179"/>
      <c r="WZL26" s="58"/>
      <c r="WZM26" s="179"/>
      <c r="WZN26" s="58"/>
      <c r="WZO26" s="179"/>
      <c r="WZP26" s="58"/>
      <c r="WZQ26" s="179"/>
      <c r="WZR26" s="58"/>
      <c r="WZS26" s="179"/>
      <c r="WZT26" s="58"/>
      <c r="WZU26" s="179"/>
      <c r="WZV26" s="58"/>
      <c r="WZW26" s="179"/>
      <c r="WZX26" s="58"/>
      <c r="WZY26" s="179"/>
      <c r="WZZ26" s="58"/>
      <c r="XAA26" s="179"/>
      <c r="XAB26" s="58"/>
      <c r="XAC26" s="179"/>
      <c r="XAD26" s="58"/>
      <c r="XAE26" s="179"/>
      <c r="XAF26" s="58"/>
      <c r="XAG26" s="179"/>
      <c r="XAH26" s="58"/>
      <c r="XAI26" s="179"/>
      <c r="XAJ26" s="58"/>
      <c r="XAK26" s="179"/>
      <c r="XAL26" s="58"/>
      <c r="XAM26" s="179"/>
      <c r="XAN26" s="58"/>
      <c r="XAO26" s="179"/>
      <c r="XAP26" s="58"/>
      <c r="XAQ26" s="179"/>
      <c r="XAR26" s="58"/>
      <c r="XAS26" s="179"/>
      <c r="XAT26" s="58"/>
      <c r="XAU26" s="179"/>
      <c r="XAV26" s="58"/>
      <c r="XAW26" s="179"/>
      <c r="XAX26" s="58"/>
      <c r="XAY26" s="179"/>
      <c r="XAZ26" s="58"/>
      <c r="XBA26" s="179"/>
      <c r="XBB26" s="58"/>
      <c r="XBC26" s="179"/>
      <c r="XBD26" s="58"/>
      <c r="XBE26" s="179"/>
      <c r="XBF26" s="58"/>
      <c r="XBG26" s="179"/>
      <c r="XBH26" s="58"/>
      <c r="XBI26" s="179"/>
      <c r="XBJ26" s="58"/>
      <c r="XBK26" s="179"/>
      <c r="XBL26" s="58"/>
      <c r="XBM26" s="179"/>
      <c r="XBN26" s="58"/>
      <c r="XBO26" s="179"/>
      <c r="XBP26" s="58"/>
      <c r="XBQ26" s="179"/>
      <c r="XBR26" s="58"/>
      <c r="XBS26" s="179"/>
      <c r="XBT26" s="58"/>
      <c r="XBU26" s="179"/>
      <c r="XBV26" s="58"/>
      <c r="XBW26" s="179"/>
      <c r="XBX26" s="58"/>
      <c r="XBY26" s="179"/>
      <c r="XBZ26" s="58"/>
      <c r="XCA26" s="179"/>
      <c r="XCB26" s="58"/>
      <c r="XCC26" s="179"/>
      <c r="XCD26" s="58"/>
      <c r="XCE26" s="179"/>
      <c r="XCF26" s="58"/>
      <c r="XCG26" s="179"/>
      <c r="XCH26" s="58"/>
      <c r="XCI26" s="179"/>
      <c r="XCJ26" s="58"/>
      <c r="XCK26" s="179"/>
      <c r="XCL26" s="58"/>
      <c r="XCM26" s="179"/>
      <c r="XCN26" s="58"/>
      <c r="XCO26" s="179"/>
      <c r="XCP26" s="58"/>
      <c r="XCQ26" s="179"/>
      <c r="XCR26" s="58"/>
      <c r="XCS26" s="179"/>
      <c r="XCT26" s="58"/>
      <c r="XCU26" s="179"/>
      <c r="XCV26" s="58"/>
      <c r="XCW26" s="179"/>
      <c r="XCX26" s="58"/>
      <c r="XCY26" s="179"/>
      <c r="XCZ26" s="58"/>
      <c r="XDA26" s="179"/>
      <c r="XDB26" s="58"/>
      <c r="XDC26" s="179"/>
      <c r="XDD26" s="58"/>
      <c r="XDE26" s="179"/>
      <c r="XDF26" s="58"/>
      <c r="XDG26" s="179"/>
      <c r="XDH26" s="58"/>
      <c r="XDI26" s="179"/>
      <c r="XDJ26" s="58"/>
      <c r="XDK26" s="179"/>
      <c r="XDL26" s="58"/>
      <c r="XDM26" s="179"/>
      <c r="XDN26" s="58"/>
      <c r="XDO26" s="179"/>
      <c r="XDP26" s="58"/>
      <c r="XDQ26" s="179"/>
      <c r="XDR26" s="58"/>
      <c r="XDS26" s="179"/>
      <c r="XDT26" s="58"/>
      <c r="XDU26" s="179"/>
      <c r="XDV26" s="58"/>
      <c r="XDW26" s="179"/>
      <c r="XDX26" s="58"/>
      <c r="XDY26" s="179"/>
      <c r="XDZ26" s="58"/>
      <c r="XEA26" s="179"/>
      <c r="XEB26" s="58"/>
      <c r="XEC26" s="179"/>
      <c r="XED26" s="58"/>
      <c r="XEE26" s="179"/>
      <c r="XEF26" s="58"/>
      <c r="XEG26" s="179"/>
      <c r="XEH26" s="58"/>
      <c r="XEI26" s="179"/>
      <c r="XEJ26" s="58"/>
      <c r="XEK26" s="179"/>
      <c r="XEL26" s="58"/>
      <c r="XEM26" s="179"/>
      <c r="XEN26" s="58"/>
      <c r="XEO26" s="179"/>
      <c r="XEP26" s="58"/>
      <c r="XEQ26" s="179"/>
      <c r="XER26" s="58"/>
      <c r="XES26" s="179"/>
      <c r="XET26" s="58"/>
      <c r="XEU26" s="179"/>
      <c r="XEV26" s="58"/>
      <c r="XEW26" s="179"/>
      <c r="XEX26" s="58"/>
      <c r="XEY26" s="179"/>
      <c r="XEZ26" s="58"/>
      <c r="XFA26" s="179"/>
      <c r="XFB26" s="58"/>
      <c r="XFC26" s="179"/>
      <c r="XFD26" s="58"/>
    </row>
    <row r="27" spans="1:16384" ht="15.75" x14ac:dyDescent="0.25">
      <c r="A27" s="10" t="s">
        <v>4166</v>
      </c>
      <c r="B27" s="12" t="s">
        <v>4167</v>
      </c>
    </row>
  </sheetData>
  <mergeCells count="2">
    <mergeCell ref="A1:B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208"/>
  <sheetViews>
    <sheetView zoomScale="80" zoomScaleNormal="80" workbookViewId="0">
      <pane xSplit="1" ySplit="1" topLeftCell="B2" activePane="bottomRight" state="frozen"/>
      <selection pane="topRight" activeCell="B1" sqref="B1"/>
      <selection pane="bottomLeft" activeCell="A2" sqref="A2"/>
      <selection pane="bottomRight" activeCell="EJ32" sqref="EJ32"/>
    </sheetView>
  </sheetViews>
  <sheetFormatPr defaultColWidth="12.28515625" defaultRowHeight="12.75" x14ac:dyDescent="0.2"/>
  <cols>
    <col min="1" max="1" width="30.7109375" style="99" customWidth="1"/>
    <col min="2" max="2" width="23.140625" style="125" customWidth="1"/>
    <col min="3" max="3" width="29.140625" style="95" customWidth="1"/>
    <col min="4" max="4" width="24.5703125" style="97" customWidth="1"/>
    <col min="5" max="5" width="20.85546875" style="104" customWidth="1"/>
    <col min="6" max="6" width="37.7109375" style="97" customWidth="1"/>
    <col min="7" max="7" width="19" style="104" customWidth="1"/>
    <col min="8" max="8" width="7.7109375" style="103" customWidth="1"/>
    <col min="9" max="9" width="13" style="103" customWidth="1"/>
    <col min="10" max="10" width="14.28515625" style="103" customWidth="1"/>
    <col min="11" max="11" width="14.7109375" style="134" customWidth="1"/>
    <col min="12" max="14" width="14.7109375" style="103" customWidth="1"/>
    <col min="15" max="15" width="17.42578125" style="103" customWidth="1"/>
    <col min="16" max="16" width="21.42578125" style="96" customWidth="1"/>
    <col min="17" max="17" width="14.7109375" style="104" customWidth="1"/>
    <col min="18" max="18" width="34.7109375" style="105" customWidth="1"/>
    <col min="19" max="19" width="18.7109375" style="96" customWidth="1"/>
    <col min="20" max="20" width="10.7109375" style="103" customWidth="1"/>
    <col min="21" max="21" width="23.7109375" style="193" customWidth="1"/>
    <col min="22" max="22" width="8" style="205" customWidth="1"/>
    <col min="23" max="23" width="12.140625" style="210" customWidth="1"/>
    <col min="24" max="24" width="13.5703125" style="210" customWidth="1"/>
    <col min="25" max="25" width="13.7109375" style="194" customWidth="1"/>
    <col min="26" max="26" width="14" style="194" customWidth="1"/>
    <col min="27" max="27" width="12.28515625" style="205" customWidth="1"/>
    <col min="28" max="28" width="10.85546875" style="205" bestFit="1" customWidth="1"/>
    <col min="29" max="29" width="15.42578125" style="205" customWidth="1"/>
    <col min="30" max="30" width="16.5703125" style="205" customWidth="1"/>
    <col min="31" max="31" width="5.140625" style="206" customWidth="1"/>
    <col min="32" max="32" width="10.42578125" style="205" customWidth="1"/>
    <col min="33" max="33" width="12.28515625" style="205"/>
    <col min="34" max="34" width="7.85546875" style="205" customWidth="1"/>
    <col min="35" max="35" width="12.28515625" style="205"/>
    <col min="36" max="43" width="12.5703125" style="205" customWidth="1"/>
    <col min="44" max="48" width="12.28515625" style="205" customWidth="1"/>
    <col min="49" max="49" width="14.42578125" style="205" customWidth="1"/>
    <col min="50" max="52" width="12.28515625" style="205"/>
    <col min="53" max="53" width="12.28515625" style="206"/>
    <col min="54" max="74" width="12.28515625" style="205"/>
    <col min="75" max="16384" width="12.28515625" style="105"/>
  </cols>
  <sheetData>
    <row r="1" spans="1:74" s="92" customFormat="1" ht="30" x14ac:dyDescent="0.25">
      <c r="A1" s="87" t="s">
        <v>187</v>
      </c>
      <c r="B1" s="88" t="s">
        <v>4161</v>
      </c>
      <c r="C1" s="88" t="s">
        <v>5577</v>
      </c>
      <c r="D1" s="88" t="s">
        <v>188</v>
      </c>
      <c r="E1" s="88" t="s">
        <v>4160</v>
      </c>
      <c r="F1" s="88" t="s">
        <v>169</v>
      </c>
      <c r="G1" s="88" t="s">
        <v>182</v>
      </c>
      <c r="H1" s="89" t="s">
        <v>0</v>
      </c>
      <c r="I1" s="89" t="s">
        <v>4211</v>
      </c>
      <c r="J1" s="89" t="s">
        <v>101</v>
      </c>
      <c r="K1" s="87" t="s">
        <v>194</v>
      </c>
      <c r="L1" s="89" t="s">
        <v>195</v>
      </c>
      <c r="M1" s="89" t="s">
        <v>196</v>
      </c>
      <c r="N1" s="89" t="s">
        <v>197</v>
      </c>
      <c r="O1" s="89" t="s">
        <v>4085</v>
      </c>
      <c r="P1" s="89" t="s">
        <v>198</v>
      </c>
      <c r="Q1" s="88" t="s">
        <v>102</v>
      </c>
      <c r="R1" s="91" t="s">
        <v>199</v>
      </c>
      <c r="S1" s="90" t="s">
        <v>4092</v>
      </c>
      <c r="T1" s="90" t="s">
        <v>200</v>
      </c>
      <c r="U1" s="190"/>
      <c r="V1" s="190"/>
      <c r="W1" s="191"/>
      <c r="X1" s="142"/>
      <c r="Y1" s="192"/>
      <c r="Z1" s="192"/>
      <c r="AA1" s="190"/>
      <c r="AB1" s="193"/>
      <c r="AC1" s="193"/>
      <c r="AD1" s="193"/>
      <c r="AE1" s="194"/>
      <c r="AF1" s="193"/>
      <c r="AG1" s="190"/>
      <c r="AH1" s="193"/>
      <c r="AI1" s="190"/>
      <c r="AJ1" s="195"/>
      <c r="AK1" s="195"/>
      <c r="AL1" s="190"/>
      <c r="AM1" s="190"/>
      <c r="AN1" s="190"/>
      <c r="AO1" s="195"/>
      <c r="AP1" s="195"/>
      <c r="AQ1" s="190"/>
      <c r="AR1" s="190"/>
      <c r="AS1" s="190"/>
      <c r="AT1" s="190"/>
      <c r="AU1" s="190"/>
      <c r="AV1" s="190"/>
      <c r="AW1" s="190"/>
      <c r="AX1" s="190"/>
      <c r="AY1" s="190"/>
      <c r="AZ1" s="190"/>
      <c r="BA1" s="192"/>
      <c r="BB1" s="190"/>
      <c r="BC1" s="190"/>
      <c r="BD1" s="190"/>
      <c r="BE1" s="190"/>
      <c r="BF1" s="190"/>
      <c r="BG1" s="190"/>
      <c r="BH1" s="190"/>
      <c r="BI1" s="190"/>
      <c r="BJ1" s="190"/>
      <c r="BK1" s="190"/>
      <c r="BL1" s="190"/>
      <c r="BM1" s="190"/>
      <c r="BN1" s="190"/>
      <c r="BO1" s="190"/>
      <c r="BP1" s="190"/>
      <c r="BQ1" s="190"/>
      <c r="BR1" s="190"/>
      <c r="BS1" s="190"/>
      <c r="BT1" s="190"/>
      <c r="BU1" s="190"/>
      <c r="BV1" s="190"/>
    </row>
    <row r="2" spans="1:74" s="150" customFormat="1" ht="18" customHeight="1" x14ac:dyDescent="0.2">
      <c r="A2" s="107" t="s">
        <v>5828</v>
      </c>
      <c r="B2" s="108" t="s">
        <v>5829</v>
      </c>
      <c r="C2" s="189" t="s">
        <v>5830</v>
      </c>
      <c r="D2" s="95" t="s">
        <v>5831</v>
      </c>
      <c r="E2" s="95" t="s">
        <v>5832</v>
      </c>
      <c r="F2" s="95" t="s">
        <v>170</v>
      </c>
      <c r="G2" s="95" t="s">
        <v>172</v>
      </c>
      <c r="H2" s="273">
        <v>1</v>
      </c>
      <c r="I2" s="273">
        <v>-44</v>
      </c>
      <c r="J2" s="109" t="s">
        <v>4217</v>
      </c>
      <c r="K2" s="110" t="s">
        <v>4217</v>
      </c>
      <c r="L2" s="93" t="s">
        <v>205</v>
      </c>
      <c r="M2" s="93"/>
      <c r="N2" s="93"/>
      <c r="O2" s="93"/>
      <c r="P2" s="92" t="s">
        <v>3</v>
      </c>
      <c r="Q2" s="95" t="s">
        <v>2975</v>
      </c>
      <c r="R2" s="92" t="s">
        <v>5833</v>
      </c>
      <c r="S2" s="96" t="s">
        <v>241</v>
      </c>
      <c r="T2" s="93" t="s">
        <v>5709</v>
      </c>
      <c r="U2" s="196"/>
      <c r="V2" s="196"/>
      <c r="W2" s="197"/>
      <c r="X2" s="198"/>
      <c r="Y2" s="199"/>
      <c r="Z2" s="199"/>
      <c r="AA2" s="196"/>
      <c r="AB2" s="200"/>
      <c r="AC2" s="200"/>
      <c r="AD2" s="200"/>
      <c r="AE2" s="201"/>
      <c r="AF2" s="200"/>
      <c r="AG2" s="202"/>
      <c r="AH2" s="200"/>
      <c r="AI2" s="202"/>
      <c r="AJ2" s="203"/>
      <c r="AK2" s="204"/>
      <c r="AL2" s="196"/>
      <c r="AM2" s="196"/>
      <c r="AN2" s="196"/>
      <c r="AO2" s="204"/>
      <c r="AP2" s="204"/>
      <c r="AQ2" s="196"/>
      <c r="AR2" s="196"/>
      <c r="AS2" s="196"/>
      <c r="AT2" s="196"/>
      <c r="AU2" s="196"/>
      <c r="AV2" s="196"/>
      <c r="AW2" s="196"/>
      <c r="AX2" s="202"/>
      <c r="AY2" s="202"/>
      <c r="AZ2" s="202"/>
      <c r="BA2" s="199"/>
      <c r="BB2" s="196"/>
      <c r="BC2" s="196"/>
      <c r="BD2" s="196"/>
      <c r="BE2" s="202"/>
      <c r="BF2" s="202"/>
      <c r="BG2" s="202"/>
      <c r="BH2" s="202"/>
      <c r="BI2" s="202"/>
      <c r="BJ2" s="202"/>
      <c r="BK2" s="202"/>
      <c r="BL2" s="202"/>
      <c r="BM2" s="202"/>
      <c r="BN2" s="202"/>
      <c r="BO2" s="202"/>
      <c r="BP2" s="202"/>
      <c r="BQ2" s="202"/>
      <c r="BR2" s="202"/>
      <c r="BS2" s="202"/>
      <c r="BT2" s="202"/>
      <c r="BU2" s="202"/>
      <c r="BV2" s="202"/>
    </row>
    <row r="3" spans="1:74" s="150" customFormat="1" ht="17.25" customHeight="1" x14ac:dyDescent="0.2">
      <c r="A3" s="107" t="s">
        <v>245</v>
      </c>
      <c r="B3" s="108" t="s">
        <v>243</v>
      </c>
      <c r="C3" s="189" t="s">
        <v>4582</v>
      </c>
      <c r="D3" s="95" t="s">
        <v>244</v>
      </c>
      <c r="E3" s="95" t="s">
        <v>242</v>
      </c>
      <c r="F3" s="95" t="s">
        <v>170</v>
      </c>
      <c r="G3" s="95" t="s">
        <v>172</v>
      </c>
      <c r="H3" s="93">
        <v>1</v>
      </c>
      <c r="I3" s="93">
        <v>-40</v>
      </c>
      <c r="J3" s="109" t="s">
        <v>4217</v>
      </c>
      <c r="K3" s="110" t="s">
        <v>4217</v>
      </c>
      <c r="L3" s="93" t="s">
        <v>205</v>
      </c>
      <c r="M3" s="93"/>
      <c r="N3" s="93" t="s">
        <v>205</v>
      </c>
      <c r="O3" s="93"/>
      <c r="P3" s="92" t="s">
        <v>3</v>
      </c>
      <c r="Q3" s="95" t="s">
        <v>2975</v>
      </c>
      <c r="R3" s="92" t="s">
        <v>5834</v>
      </c>
      <c r="S3" s="96" t="s">
        <v>2997</v>
      </c>
      <c r="T3" s="93">
        <v>1993</v>
      </c>
      <c r="U3" s="196"/>
      <c r="V3" s="196"/>
      <c r="W3" s="197"/>
      <c r="X3" s="198"/>
      <c r="Y3" s="199"/>
      <c r="Z3" s="199"/>
      <c r="AA3" s="196"/>
      <c r="AB3" s="200"/>
      <c r="AC3" s="200"/>
      <c r="AD3" s="200"/>
      <c r="AE3" s="201"/>
      <c r="AF3" s="200"/>
      <c r="AG3" s="202"/>
      <c r="AH3" s="200"/>
      <c r="AI3" s="202"/>
      <c r="AJ3" s="203"/>
      <c r="AK3" s="204"/>
      <c r="AL3" s="196"/>
      <c r="AM3" s="196"/>
      <c r="AN3" s="196"/>
      <c r="AO3" s="204"/>
      <c r="AP3" s="204"/>
      <c r="AQ3" s="196"/>
      <c r="AR3" s="196"/>
      <c r="AS3" s="196"/>
      <c r="AT3" s="196"/>
      <c r="AU3" s="196"/>
      <c r="AV3" s="196"/>
      <c r="AW3" s="196"/>
      <c r="AX3" s="202"/>
      <c r="AY3" s="202"/>
      <c r="AZ3" s="202"/>
      <c r="BA3" s="199"/>
      <c r="BB3" s="196"/>
      <c r="BC3" s="196"/>
      <c r="BD3" s="196"/>
      <c r="BE3" s="202"/>
      <c r="BF3" s="202"/>
      <c r="BG3" s="202"/>
      <c r="BH3" s="202"/>
      <c r="BI3" s="202"/>
      <c r="BJ3" s="202"/>
      <c r="BK3" s="202"/>
      <c r="BL3" s="202"/>
      <c r="BM3" s="202"/>
      <c r="BN3" s="202"/>
      <c r="BO3" s="202"/>
      <c r="BP3" s="202"/>
      <c r="BQ3" s="202"/>
      <c r="BR3" s="202"/>
      <c r="BS3" s="202"/>
      <c r="BT3" s="202"/>
      <c r="BU3" s="202"/>
      <c r="BV3" s="202"/>
    </row>
    <row r="4" spans="1:74" s="99" customFormat="1" ht="12.75" customHeight="1" x14ac:dyDescent="0.2">
      <c r="A4" s="107" t="s">
        <v>4218</v>
      </c>
      <c r="B4" s="108" t="s">
        <v>4324</v>
      </c>
      <c r="C4" s="189" t="s">
        <v>4707</v>
      </c>
      <c r="D4" s="95" t="s">
        <v>3339</v>
      </c>
      <c r="E4" s="95" t="s">
        <v>3340</v>
      </c>
      <c r="F4" s="95" t="s">
        <v>174</v>
      </c>
      <c r="G4" s="95" t="s">
        <v>48</v>
      </c>
      <c r="H4" s="93">
        <v>1</v>
      </c>
      <c r="I4" s="93">
        <v>-37</v>
      </c>
      <c r="J4" s="109" t="s">
        <v>4217</v>
      </c>
      <c r="K4" s="110" t="s">
        <v>4217</v>
      </c>
      <c r="L4" s="93" t="s">
        <v>205</v>
      </c>
      <c r="M4" s="93"/>
      <c r="N4" s="93"/>
      <c r="O4" s="93"/>
      <c r="P4" s="92" t="s">
        <v>3</v>
      </c>
      <c r="Q4" s="95" t="s">
        <v>2975</v>
      </c>
      <c r="R4" s="92"/>
      <c r="S4" s="96" t="s">
        <v>4170</v>
      </c>
      <c r="T4" s="93"/>
      <c r="U4" s="190"/>
      <c r="V4" s="190"/>
      <c r="W4" s="191"/>
      <c r="X4" s="142"/>
      <c r="Y4" s="192"/>
      <c r="Z4" s="192"/>
      <c r="AA4" s="190"/>
      <c r="AB4" s="205"/>
      <c r="AC4" s="205"/>
      <c r="AD4" s="205"/>
      <c r="AE4" s="206"/>
      <c r="AF4" s="205"/>
      <c r="AG4" s="207"/>
      <c r="AH4" s="205"/>
      <c r="AI4" s="207"/>
      <c r="AJ4" s="208"/>
      <c r="AK4" s="195"/>
      <c r="AL4" s="190"/>
      <c r="AM4" s="190"/>
      <c r="AN4" s="190"/>
      <c r="AO4" s="195"/>
      <c r="AP4" s="195"/>
      <c r="AQ4" s="190"/>
      <c r="AR4" s="190"/>
      <c r="AS4" s="190"/>
      <c r="AT4" s="190"/>
      <c r="AU4" s="190"/>
      <c r="AV4" s="190"/>
      <c r="AW4" s="190"/>
      <c r="AX4" s="207"/>
      <c r="AY4" s="207"/>
      <c r="AZ4" s="207"/>
      <c r="BA4" s="192"/>
      <c r="BB4" s="190"/>
      <c r="BC4" s="190"/>
      <c r="BD4" s="190"/>
      <c r="BE4" s="207"/>
      <c r="BF4" s="207"/>
      <c r="BG4" s="207"/>
      <c r="BH4" s="207"/>
      <c r="BI4" s="207"/>
      <c r="BJ4" s="207"/>
      <c r="BK4" s="207"/>
      <c r="BL4" s="207"/>
      <c r="BM4" s="207"/>
      <c r="BN4" s="207"/>
      <c r="BO4" s="207"/>
      <c r="BP4" s="207"/>
      <c r="BQ4" s="207"/>
      <c r="BR4" s="207"/>
      <c r="BS4" s="207"/>
      <c r="BT4" s="207"/>
      <c r="BU4" s="207"/>
      <c r="BV4" s="207"/>
    </row>
    <row r="5" spans="1:74" s="99" customFormat="1" ht="12.75" customHeight="1" x14ac:dyDescent="0.2">
      <c r="A5" s="107" t="s">
        <v>248</v>
      </c>
      <c r="B5" s="108" t="s">
        <v>247</v>
      </c>
      <c r="C5" s="189" t="s">
        <v>4583</v>
      </c>
      <c r="D5" s="95" t="s">
        <v>3339</v>
      </c>
      <c r="E5" s="95" t="s">
        <v>3340</v>
      </c>
      <c r="F5" s="95" t="s">
        <v>174</v>
      </c>
      <c r="G5" s="95" t="s">
        <v>48</v>
      </c>
      <c r="H5" s="93">
        <v>1</v>
      </c>
      <c r="I5" s="93">
        <v>-37</v>
      </c>
      <c r="J5" s="109" t="s">
        <v>4217</v>
      </c>
      <c r="K5" s="110" t="s">
        <v>4217</v>
      </c>
      <c r="L5" s="93" t="s">
        <v>205</v>
      </c>
      <c r="M5" s="93"/>
      <c r="N5" s="93"/>
      <c r="O5" s="93"/>
      <c r="P5" s="92" t="s">
        <v>3</v>
      </c>
      <c r="Q5" s="95" t="s">
        <v>2975</v>
      </c>
      <c r="R5" s="92"/>
      <c r="S5" s="96" t="s">
        <v>4170</v>
      </c>
      <c r="T5" s="93"/>
      <c r="U5" s="190"/>
      <c r="V5" s="190"/>
      <c r="W5" s="191"/>
      <c r="X5" s="142"/>
      <c r="Y5" s="192"/>
      <c r="Z5" s="192"/>
      <c r="AA5" s="190"/>
      <c r="AB5" s="205"/>
      <c r="AC5" s="205"/>
      <c r="AD5" s="205"/>
      <c r="AE5" s="206"/>
      <c r="AF5" s="205"/>
      <c r="AG5" s="207"/>
      <c r="AH5" s="205"/>
      <c r="AI5" s="207"/>
      <c r="AJ5" s="208"/>
      <c r="AK5" s="195"/>
      <c r="AL5" s="190"/>
      <c r="AM5" s="190"/>
      <c r="AN5" s="190"/>
      <c r="AO5" s="195"/>
      <c r="AP5" s="195"/>
      <c r="AQ5" s="190"/>
      <c r="AR5" s="190"/>
      <c r="AS5" s="190"/>
      <c r="AT5" s="190"/>
      <c r="AU5" s="190"/>
      <c r="AV5" s="190"/>
      <c r="AW5" s="190"/>
      <c r="AX5" s="207"/>
      <c r="AY5" s="207"/>
      <c r="AZ5" s="207"/>
      <c r="BA5" s="192"/>
      <c r="BB5" s="190"/>
      <c r="BC5" s="190"/>
      <c r="BD5" s="190"/>
      <c r="BE5" s="207"/>
      <c r="BF5" s="207"/>
      <c r="BG5" s="207"/>
      <c r="BH5" s="207"/>
      <c r="BI5" s="207"/>
      <c r="BJ5" s="207"/>
      <c r="BK5" s="207"/>
      <c r="BL5" s="207"/>
      <c r="BM5" s="207"/>
      <c r="BN5" s="207"/>
      <c r="BO5" s="207"/>
      <c r="BP5" s="207"/>
      <c r="BQ5" s="207"/>
      <c r="BR5" s="207"/>
      <c r="BS5" s="207"/>
      <c r="BT5" s="207"/>
      <c r="BU5" s="207"/>
      <c r="BV5" s="207"/>
    </row>
    <row r="6" spans="1:74" s="99" customFormat="1" ht="12.75" customHeight="1" x14ac:dyDescent="0.2">
      <c r="A6" s="107" t="s">
        <v>251</v>
      </c>
      <c r="B6" s="108" t="s">
        <v>250</v>
      </c>
      <c r="C6" s="189" t="s">
        <v>4708</v>
      </c>
      <c r="D6" s="95" t="s">
        <v>252</v>
      </c>
      <c r="E6" s="95" t="s">
        <v>253</v>
      </c>
      <c r="F6" s="95" t="s">
        <v>170</v>
      </c>
      <c r="G6" s="95" t="s">
        <v>172</v>
      </c>
      <c r="H6" s="93">
        <v>1</v>
      </c>
      <c r="I6" s="93">
        <v>-30</v>
      </c>
      <c r="J6" s="109" t="s">
        <v>4217</v>
      </c>
      <c r="K6" s="110" t="s">
        <v>4217</v>
      </c>
      <c r="L6" s="93" t="s">
        <v>205</v>
      </c>
      <c r="M6" s="93" t="s">
        <v>205</v>
      </c>
      <c r="N6" s="93"/>
      <c r="O6" s="93"/>
      <c r="P6" s="92" t="s">
        <v>3</v>
      </c>
      <c r="Q6" s="95" t="s">
        <v>2975</v>
      </c>
      <c r="R6" s="92"/>
      <c r="S6" s="106" t="s">
        <v>2998</v>
      </c>
      <c r="T6" s="93">
        <v>1993</v>
      </c>
      <c r="U6" s="190"/>
      <c r="V6" s="190"/>
      <c r="W6" s="191"/>
      <c r="X6" s="142"/>
      <c r="Y6" s="192"/>
      <c r="Z6" s="192"/>
      <c r="AA6" s="190"/>
      <c r="AB6" s="205"/>
      <c r="AC6" s="205"/>
      <c r="AD6" s="205"/>
      <c r="AE6" s="206"/>
      <c r="AF6" s="205"/>
      <c r="AG6" s="207"/>
      <c r="AH6" s="205"/>
      <c r="AI6" s="207"/>
      <c r="AJ6" s="208"/>
      <c r="AK6" s="195"/>
      <c r="AL6" s="190"/>
      <c r="AM6" s="190"/>
      <c r="AN6" s="190"/>
      <c r="AO6" s="195"/>
      <c r="AP6" s="195"/>
      <c r="AQ6" s="190"/>
      <c r="AR6" s="190"/>
      <c r="AS6" s="190"/>
      <c r="AT6" s="190"/>
      <c r="AU6" s="190"/>
      <c r="AV6" s="190"/>
      <c r="AW6" s="190"/>
      <c r="AX6" s="207"/>
      <c r="AY6" s="207"/>
      <c r="AZ6" s="207"/>
      <c r="BA6" s="192"/>
      <c r="BB6" s="190"/>
      <c r="BC6" s="190"/>
      <c r="BD6" s="190"/>
      <c r="BE6" s="207"/>
      <c r="BF6" s="207"/>
      <c r="BG6" s="207"/>
      <c r="BH6" s="207"/>
      <c r="BI6" s="207"/>
      <c r="BJ6" s="207"/>
      <c r="BK6" s="207"/>
      <c r="BL6" s="207"/>
      <c r="BM6" s="207"/>
      <c r="BN6" s="207"/>
      <c r="BO6" s="207"/>
      <c r="BP6" s="207"/>
      <c r="BQ6" s="207"/>
      <c r="BR6" s="207"/>
      <c r="BS6" s="207"/>
      <c r="BT6" s="207"/>
      <c r="BU6" s="207"/>
      <c r="BV6" s="207"/>
    </row>
    <row r="7" spans="1:74" s="99" customFormat="1" x14ac:dyDescent="0.2">
      <c r="A7" s="107" t="s">
        <v>4293</v>
      </c>
      <c r="B7" s="108" t="s">
        <v>254</v>
      </c>
      <c r="C7" s="189" t="s">
        <v>4709</v>
      </c>
      <c r="D7" s="95" t="s">
        <v>3531</v>
      </c>
      <c r="E7" s="95" t="s">
        <v>3532</v>
      </c>
      <c r="F7" s="95" t="s">
        <v>174</v>
      </c>
      <c r="G7" s="95" t="s">
        <v>175</v>
      </c>
      <c r="H7" s="93">
        <v>1</v>
      </c>
      <c r="I7" s="93">
        <v>-29</v>
      </c>
      <c r="J7" s="109" t="s">
        <v>4217</v>
      </c>
      <c r="K7" s="110" t="s">
        <v>4217</v>
      </c>
      <c r="L7" s="93"/>
      <c r="M7" s="93"/>
      <c r="N7" s="93"/>
      <c r="O7" s="93" t="s">
        <v>205</v>
      </c>
      <c r="P7" s="92" t="s">
        <v>2975</v>
      </c>
      <c r="Q7" s="95" t="s">
        <v>2975</v>
      </c>
      <c r="R7" s="92"/>
      <c r="S7" s="106" t="s">
        <v>2990</v>
      </c>
      <c r="T7" s="93">
        <v>1998</v>
      </c>
      <c r="U7" s="190"/>
      <c r="V7" s="190"/>
      <c r="W7" s="191"/>
      <c r="X7" s="142"/>
      <c r="Y7" s="192"/>
      <c r="Z7" s="192"/>
      <c r="AA7" s="190"/>
      <c r="AB7" s="205"/>
      <c r="AC7" s="205"/>
      <c r="AD7" s="205"/>
      <c r="AE7" s="206"/>
      <c r="AF7" s="205"/>
      <c r="AG7" s="207"/>
      <c r="AH7" s="205"/>
      <c r="AI7" s="207"/>
      <c r="AJ7" s="208"/>
      <c r="AK7" s="195"/>
      <c r="AL7" s="190"/>
      <c r="AM7" s="190"/>
      <c r="AN7" s="190"/>
      <c r="AO7" s="195"/>
      <c r="AP7" s="195"/>
      <c r="AQ7" s="190"/>
      <c r="AR7" s="190"/>
      <c r="AS7" s="190"/>
      <c r="AT7" s="190"/>
      <c r="AU7" s="190"/>
      <c r="AV7" s="190"/>
      <c r="AW7" s="190"/>
      <c r="AX7" s="207"/>
      <c r="AY7" s="207"/>
      <c r="AZ7" s="207"/>
      <c r="BA7" s="192"/>
      <c r="BB7" s="190"/>
      <c r="BC7" s="190"/>
      <c r="BD7" s="190"/>
      <c r="BE7" s="207"/>
      <c r="BF7" s="207"/>
      <c r="BG7" s="207"/>
      <c r="BH7" s="207"/>
      <c r="BI7" s="207"/>
      <c r="BJ7" s="207"/>
      <c r="BK7" s="207"/>
      <c r="BL7" s="207"/>
      <c r="BM7" s="207"/>
      <c r="BN7" s="207"/>
      <c r="BO7" s="207"/>
      <c r="BP7" s="207"/>
      <c r="BQ7" s="207"/>
      <c r="BR7" s="207"/>
      <c r="BS7" s="207"/>
      <c r="BT7" s="207"/>
      <c r="BU7" s="207"/>
      <c r="BV7" s="207"/>
    </row>
    <row r="8" spans="1:74" s="99" customFormat="1" x14ac:dyDescent="0.2">
      <c r="A8" s="107" t="s">
        <v>257</v>
      </c>
      <c r="B8" s="108" t="s">
        <v>256</v>
      </c>
      <c r="C8" s="189" t="s">
        <v>4710</v>
      </c>
      <c r="D8" s="95" t="s">
        <v>258</v>
      </c>
      <c r="E8" s="95" t="s">
        <v>255</v>
      </c>
      <c r="F8" s="95" t="s">
        <v>170</v>
      </c>
      <c r="G8" s="95" t="s">
        <v>172</v>
      </c>
      <c r="H8" s="93">
        <v>1</v>
      </c>
      <c r="I8" s="93">
        <v>-29</v>
      </c>
      <c r="J8" s="109" t="s">
        <v>4217</v>
      </c>
      <c r="K8" s="110" t="s">
        <v>4217</v>
      </c>
      <c r="L8" s="93"/>
      <c r="M8" s="93" t="s">
        <v>205</v>
      </c>
      <c r="N8" s="93"/>
      <c r="O8" s="93"/>
      <c r="P8" s="92" t="s">
        <v>6</v>
      </c>
      <c r="Q8" s="95" t="s">
        <v>2975</v>
      </c>
      <c r="R8" s="92"/>
      <c r="S8" s="96" t="s">
        <v>4170</v>
      </c>
      <c r="T8" s="93"/>
      <c r="U8" s="190"/>
      <c r="V8" s="190"/>
      <c r="W8" s="191"/>
      <c r="X8" s="142"/>
      <c r="Y8" s="192"/>
      <c r="Z8" s="192"/>
      <c r="AA8" s="190"/>
      <c r="AB8" s="205"/>
      <c r="AC8" s="205"/>
      <c r="AD8" s="205"/>
      <c r="AE8" s="206"/>
      <c r="AF8" s="205"/>
      <c r="AG8" s="207"/>
      <c r="AH8" s="205"/>
      <c r="AI8" s="207"/>
      <c r="AJ8" s="208"/>
      <c r="AK8" s="195"/>
      <c r="AL8" s="190"/>
      <c r="AM8" s="190"/>
      <c r="AN8" s="190"/>
      <c r="AO8" s="195"/>
      <c r="AP8" s="195"/>
      <c r="AQ8" s="190"/>
      <c r="AR8" s="190"/>
      <c r="AS8" s="190"/>
      <c r="AT8" s="190"/>
      <c r="AU8" s="190"/>
      <c r="AV8" s="190"/>
      <c r="AW8" s="190"/>
      <c r="AX8" s="207"/>
      <c r="AY8" s="207"/>
      <c r="AZ8" s="207"/>
      <c r="BA8" s="192"/>
      <c r="BB8" s="190"/>
      <c r="BC8" s="190"/>
      <c r="BD8" s="190"/>
      <c r="BE8" s="207"/>
      <c r="BF8" s="207"/>
      <c r="BG8" s="207"/>
      <c r="BH8" s="207"/>
      <c r="BI8" s="207"/>
      <c r="BJ8" s="207"/>
      <c r="BK8" s="207"/>
      <c r="BL8" s="207"/>
      <c r="BM8" s="207"/>
      <c r="BN8" s="207"/>
      <c r="BO8" s="207"/>
      <c r="BP8" s="207"/>
      <c r="BQ8" s="207"/>
      <c r="BR8" s="207"/>
      <c r="BS8" s="207"/>
      <c r="BT8" s="207"/>
      <c r="BU8" s="207"/>
      <c r="BV8" s="207"/>
    </row>
    <row r="9" spans="1:74" s="99" customFormat="1" x14ac:dyDescent="0.2">
      <c r="A9" s="107" t="s">
        <v>260</v>
      </c>
      <c r="B9" s="108" t="s">
        <v>259</v>
      </c>
      <c r="C9" s="189" t="s">
        <v>4585</v>
      </c>
      <c r="D9" s="95" t="s">
        <v>3341</v>
      </c>
      <c r="E9" s="95" t="s">
        <v>3342</v>
      </c>
      <c r="F9" s="95" t="s">
        <v>174</v>
      </c>
      <c r="G9" s="95" t="s">
        <v>48</v>
      </c>
      <c r="H9" s="93">
        <v>1</v>
      </c>
      <c r="I9" s="93">
        <v>-28</v>
      </c>
      <c r="J9" s="109" t="s">
        <v>4217</v>
      </c>
      <c r="K9" s="110" t="s">
        <v>4217</v>
      </c>
      <c r="L9" s="93" t="s">
        <v>205</v>
      </c>
      <c r="M9" s="93"/>
      <c r="N9" s="93"/>
      <c r="O9" s="93" t="s">
        <v>205</v>
      </c>
      <c r="P9" s="92" t="s">
        <v>2975</v>
      </c>
      <c r="Q9" s="95" t="s">
        <v>2975</v>
      </c>
      <c r="R9" s="92"/>
      <c r="S9" s="106" t="s">
        <v>3338</v>
      </c>
      <c r="T9" s="93">
        <v>2001</v>
      </c>
      <c r="U9" s="190"/>
      <c r="V9" s="190"/>
      <c r="W9" s="191"/>
      <c r="X9" s="142"/>
      <c r="Y9" s="192"/>
      <c r="Z9" s="192"/>
      <c r="AA9" s="190"/>
      <c r="AB9" s="205"/>
      <c r="AC9" s="205"/>
      <c r="AD9" s="205"/>
      <c r="AE9" s="206"/>
      <c r="AF9" s="205"/>
      <c r="AG9" s="207"/>
      <c r="AH9" s="205"/>
      <c r="AI9" s="207"/>
      <c r="AJ9" s="208"/>
      <c r="AK9" s="195"/>
      <c r="AL9" s="190"/>
      <c r="AM9" s="190"/>
      <c r="AN9" s="190"/>
      <c r="AO9" s="195"/>
      <c r="AP9" s="195"/>
      <c r="AQ9" s="190"/>
      <c r="AR9" s="190"/>
      <c r="AS9" s="190"/>
      <c r="AT9" s="190"/>
      <c r="AU9" s="190"/>
      <c r="AV9" s="190"/>
      <c r="AW9" s="190"/>
      <c r="AX9" s="207"/>
      <c r="AY9" s="207"/>
      <c r="AZ9" s="207"/>
      <c r="BA9" s="192"/>
      <c r="BB9" s="190"/>
      <c r="BC9" s="190"/>
      <c r="BD9" s="190"/>
      <c r="BE9" s="207"/>
      <c r="BF9" s="207"/>
      <c r="BG9" s="207"/>
      <c r="BH9" s="207"/>
      <c r="BI9" s="207"/>
      <c r="BJ9" s="207"/>
      <c r="BK9" s="207"/>
      <c r="BL9" s="207"/>
      <c r="BM9" s="207"/>
      <c r="BN9" s="207"/>
      <c r="BO9" s="207"/>
      <c r="BP9" s="207"/>
      <c r="BQ9" s="207"/>
      <c r="BR9" s="207"/>
      <c r="BS9" s="207"/>
      <c r="BT9" s="207"/>
      <c r="BU9" s="207"/>
      <c r="BV9" s="207"/>
    </row>
    <row r="10" spans="1:74" s="99" customFormat="1" x14ac:dyDescent="0.2">
      <c r="A10" s="107" t="s">
        <v>262</v>
      </c>
      <c r="B10" s="108" t="s">
        <v>261</v>
      </c>
      <c r="C10" s="189" t="s">
        <v>4586</v>
      </c>
      <c r="D10" s="95" t="s">
        <v>269</v>
      </c>
      <c r="E10" s="95" t="s">
        <v>3345</v>
      </c>
      <c r="F10" s="95" t="s">
        <v>174</v>
      </c>
      <c r="G10" s="95" t="s">
        <v>48</v>
      </c>
      <c r="H10" s="93">
        <v>1</v>
      </c>
      <c r="I10" s="93">
        <v>-27</v>
      </c>
      <c r="J10" s="109" t="s">
        <v>4217</v>
      </c>
      <c r="K10" s="110" t="s">
        <v>4217</v>
      </c>
      <c r="L10" s="93" t="s">
        <v>205</v>
      </c>
      <c r="M10" s="93"/>
      <c r="N10" s="93"/>
      <c r="O10" s="93"/>
      <c r="P10" s="92" t="s">
        <v>3</v>
      </c>
      <c r="Q10" s="95" t="s">
        <v>2975</v>
      </c>
      <c r="R10" s="92"/>
      <c r="S10" s="96" t="s">
        <v>4170</v>
      </c>
      <c r="T10" s="93"/>
      <c r="U10" s="190"/>
      <c r="V10" s="190"/>
      <c r="W10" s="191"/>
      <c r="X10" s="142"/>
      <c r="Y10" s="192"/>
      <c r="Z10" s="192"/>
      <c r="AA10" s="190"/>
      <c r="AB10" s="205"/>
      <c r="AC10" s="205"/>
      <c r="AD10" s="205"/>
      <c r="AE10" s="206"/>
      <c r="AF10" s="205"/>
      <c r="AG10" s="207"/>
      <c r="AH10" s="205"/>
      <c r="AI10" s="207"/>
      <c r="AJ10" s="208"/>
      <c r="AK10" s="195"/>
      <c r="AL10" s="190"/>
      <c r="AM10" s="190"/>
      <c r="AN10" s="190"/>
      <c r="AO10" s="195"/>
      <c r="AP10" s="195"/>
      <c r="AQ10" s="190"/>
      <c r="AR10" s="190"/>
      <c r="AS10" s="190"/>
      <c r="AT10" s="190"/>
      <c r="AU10" s="190"/>
      <c r="AV10" s="190"/>
      <c r="AW10" s="190"/>
      <c r="AX10" s="207"/>
      <c r="AY10" s="207"/>
      <c r="AZ10" s="207"/>
      <c r="BA10" s="192"/>
      <c r="BB10" s="190"/>
      <c r="BC10" s="190"/>
      <c r="BD10" s="190"/>
      <c r="BE10" s="207"/>
      <c r="BF10" s="207"/>
      <c r="BG10" s="207"/>
      <c r="BH10" s="207"/>
      <c r="BI10" s="207"/>
      <c r="BJ10" s="207"/>
      <c r="BK10" s="207"/>
      <c r="BL10" s="207"/>
      <c r="BM10" s="207"/>
      <c r="BN10" s="207"/>
      <c r="BO10" s="207"/>
      <c r="BP10" s="207"/>
      <c r="BQ10" s="207"/>
      <c r="BR10" s="207"/>
      <c r="BS10" s="207"/>
      <c r="BT10" s="207"/>
      <c r="BU10" s="207"/>
      <c r="BV10" s="207"/>
    </row>
    <row r="11" spans="1:74" s="99" customFormat="1" x14ac:dyDescent="0.2">
      <c r="A11" s="107" t="s">
        <v>267</v>
      </c>
      <c r="B11" s="108" t="s">
        <v>264</v>
      </c>
      <c r="C11" s="189" t="s">
        <v>4587</v>
      </c>
      <c r="D11" s="95" t="s">
        <v>265</v>
      </c>
      <c r="E11" s="95" t="s">
        <v>266</v>
      </c>
      <c r="F11" s="95" t="s">
        <v>170</v>
      </c>
      <c r="G11" s="95" t="s">
        <v>172</v>
      </c>
      <c r="H11" s="93">
        <v>1</v>
      </c>
      <c r="I11" s="93">
        <v>-27</v>
      </c>
      <c r="J11" s="109" t="s">
        <v>4217</v>
      </c>
      <c r="K11" s="110" t="s">
        <v>4217</v>
      </c>
      <c r="L11" s="93" t="s">
        <v>205</v>
      </c>
      <c r="M11" s="93"/>
      <c r="N11" s="93"/>
      <c r="O11" s="93"/>
      <c r="P11" s="92" t="s">
        <v>3</v>
      </c>
      <c r="Q11" s="95" t="s">
        <v>2975</v>
      </c>
      <c r="R11" s="92"/>
      <c r="S11" s="106" t="s">
        <v>2999</v>
      </c>
      <c r="T11" s="93">
        <v>2000</v>
      </c>
      <c r="U11" s="190"/>
      <c r="V11" s="190"/>
      <c r="W11" s="191"/>
      <c r="X11" s="142"/>
      <c r="Y11" s="192"/>
      <c r="Z11" s="192"/>
      <c r="AA11" s="190"/>
      <c r="AB11" s="205"/>
      <c r="AC11" s="205"/>
      <c r="AD11" s="205"/>
      <c r="AE11" s="206"/>
      <c r="AF11" s="205"/>
      <c r="AG11" s="207"/>
      <c r="AH11" s="205"/>
      <c r="AI11" s="207"/>
      <c r="AJ11" s="208"/>
      <c r="AK11" s="195"/>
      <c r="AL11" s="190"/>
      <c r="AM11" s="190"/>
      <c r="AN11" s="190"/>
      <c r="AO11" s="195"/>
      <c r="AP11" s="195"/>
      <c r="AQ11" s="190"/>
      <c r="AR11" s="190"/>
      <c r="AS11" s="190"/>
      <c r="AT11" s="190"/>
      <c r="AU11" s="190"/>
      <c r="AV11" s="190"/>
      <c r="AW11" s="190"/>
      <c r="AX11" s="207"/>
      <c r="AY11" s="207"/>
      <c r="AZ11" s="207"/>
      <c r="BA11" s="192"/>
      <c r="BB11" s="190"/>
      <c r="BC11" s="190"/>
      <c r="BD11" s="190"/>
      <c r="BE11" s="207"/>
      <c r="BF11" s="207"/>
      <c r="BG11" s="207"/>
      <c r="BH11" s="207"/>
      <c r="BI11" s="207"/>
      <c r="BJ11" s="207"/>
      <c r="BK11" s="207"/>
      <c r="BL11" s="207"/>
      <c r="BM11" s="207"/>
      <c r="BN11" s="207"/>
      <c r="BO11" s="207"/>
      <c r="BP11" s="207"/>
      <c r="BQ11" s="207"/>
      <c r="BR11" s="207"/>
      <c r="BS11" s="207"/>
      <c r="BT11" s="207"/>
      <c r="BU11" s="207"/>
      <c r="BV11" s="207"/>
    </row>
    <row r="12" spans="1:74" s="99" customFormat="1" x14ac:dyDescent="0.2">
      <c r="A12" s="159" t="s">
        <v>271</v>
      </c>
      <c r="B12" s="160" t="s">
        <v>268</v>
      </c>
      <c r="C12" s="189" t="s">
        <v>4588</v>
      </c>
      <c r="D12" s="151" t="s">
        <v>269</v>
      </c>
      <c r="E12" s="151" t="s">
        <v>270</v>
      </c>
      <c r="F12" s="151" t="s">
        <v>173</v>
      </c>
      <c r="G12" s="151" t="s">
        <v>172</v>
      </c>
      <c r="H12" s="158">
        <v>1</v>
      </c>
      <c r="I12" s="158">
        <v>-27</v>
      </c>
      <c r="J12" s="172" t="s">
        <v>4217</v>
      </c>
      <c r="K12" s="153" t="s">
        <v>4217</v>
      </c>
      <c r="L12" s="158" t="s">
        <v>205</v>
      </c>
      <c r="M12" s="158"/>
      <c r="N12" s="158"/>
      <c r="O12" s="158"/>
      <c r="P12" s="157" t="s">
        <v>3</v>
      </c>
      <c r="Q12" s="151" t="s">
        <v>2975</v>
      </c>
      <c r="R12" s="157"/>
      <c r="S12" s="161" t="s">
        <v>3000</v>
      </c>
      <c r="T12" s="158">
        <v>2000</v>
      </c>
      <c r="U12" s="190"/>
      <c r="V12" s="190"/>
      <c r="W12" s="191"/>
      <c r="X12" s="142"/>
      <c r="Y12" s="192"/>
      <c r="Z12" s="192"/>
      <c r="AA12" s="190"/>
      <c r="AB12" s="205"/>
      <c r="AC12" s="205"/>
      <c r="AD12" s="205"/>
      <c r="AE12" s="206"/>
      <c r="AF12" s="205"/>
      <c r="AG12" s="207"/>
      <c r="AH12" s="205"/>
      <c r="AI12" s="207"/>
      <c r="AJ12" s="208"/>
      <c r="AK12" s="195"/>
      <c r="AL12" s="190"/>
      <c r="AM12" s="190"/>
      <c r="AN12" s="190"/>
      <c r="AO12" s="195"/>
      <c r="AP12" s="195"/>
      <c r="AQ12" s="190"/>
      <c r="AR12" s="190"/>
      <c r="AS12" s="190"/>
      <c r="AT12" s="190"/>
      <c r="AU12" s="190"/>
      <c r="AV12" s="190"/>
      <c r="AW12" s="190"/>
      <c r="AX12" s="207"/>
      <c r="AY12" s="207"/>
      <c r="AZ12" s="207"/>
      <c r="BA12" s="192"/>
      <c r="BB12" s="190"/>
      <c r="BC12" s="190"/>
      <c r="BD12" s="190"/>
      <c r="BE12" s="207"/>
      <c r="BF12" s="207"/>
      <c r="BG12" s="207"/>
      <c r="BH12" s="207"/>
      <c r="BI12" s="207"/>
      <c r="BJ12" s="207"/>
      <c r="BK12" s="207"/>
      <c r="BL12" s="207"/>
      <c r="BM12" s="207"/>
      <c r="BN12" s="207"/>
      <c r="BO12" s="207"/>
      <c r="BP12" s="207"/>
      <c r="BQ12" s="207"/>
      <c r="BR12" s="207"/>
      <c r="BS12" s="207"/>
      <c r="BT12" s="207"/>
      <c r="BU12" s="207"/>
      <c r="BV12" s="207"/>
    </row>
    <row r="13" spans="1:74" s="99" customFormat="1" x14ac:dyDescent="0.2">
      <c r="A13" s="107" t="s">
        <v>273</v>
      </c>
      <c r="B13" s="108" t="s">
        <v>272</v>
      </c>
      <c r="C13" s="189" t="s">
        <v>4589</v>
      </c>
      <c r="D13" s="95" t="s">
        <v>3343</v>
      </c>
      <c r="E13" s="95" t="s">
        <v>3344</v>
      </c>
      <c r="F13" s="95" t="s">
        <v>174</v>
      </c>
      <c r="G13" s="95" t="s">
        <v>48</v>
      </c>
      <c r="H13" s="93">
        <v>1</v>
      </c>
      <c r="I13" s="93">
        <v>-26</v>
      </c>
      <c r="J13" s="109" t="s">
        <v>4217</v>
      </c>
      <c r="K13" s="110" t="s">
        <v>4217</v>
      </c>
      <c r="L13" s="93" t="s">
        <v>205</v>
      </c>
      <c r="M13" s="93"/>
      <c r="N13" s="93"/>
      <c r="O13" s="93" t="s">
        <v>205</v>
      </c>
      <c r="P13" s="92" t="s">
        <v>2975</v>
      </c>
      <c r="Q13" s="95" t="s">
        <v>2975</v>
      </c>
      <c r="R13" s="92"/>
      <c r="S13" s="96" t="s">
        <v>4170</v>
      </c>
      <c r="T13" s="93"/>
      <c r="U13" s="190"/>
      <c r="V13" s="190"/>
      <c r="W13" s="191"/>
      <c r="X13" s="142"/>
      <c r="Y13" s="192"/>
      <c r="Z13" s="192"/>
      <c r="AA13" s="190"/>
      <c r="AB13" s="205"/>
      <c r="AC13" s="205"/>
      <c r="AD13" s="205"/>
      <c r="AE13" s="206"/>
      <c r="AF13" s="205"/>
      <c r="AG13" s="207"/>
      <c r="AH13" s="205"/>
      <c r="AI13" s="207"/>
      <c r="AJ13" s="208"/>
      <c r="AK13" s="195"/>
      <c r="AL13" s="190"/>
      <c r="AM13" s="190"/>
      <c r="AN13" s="190"/>
      <c r="AO13" s="195"/>
      <c r="AP13" s="195"/>
      <c r="AQ13" s="190"/>
      <c r="AR13" s="190"/>
      <c r="AS13" s="190"/>
      <c r="AT13" s="190"/>
      <c r="AU13" s="190"/>
      <c r="AV13" s="190"/>
      <c r="AW13" s="190"/>
      <c r="AX13" s="207"/>
      <c r="AY13" s="207"/>
      <c r="AZ13" s="207"/>
      <c r="BA13" s="192"/>
      <c r="BB13" s="190"/>
      <c r="BC13" s="190"/>
      <c r="BD13" s="190"/>
      <c r="BE13" s="207"/>
      <c r="BF13" s="207"/>
      <c r="BG13" s="207"/>
      <c r="BH13" s="207"/>
      <c r="BI13" s="207"/>
      <c r="BJ13" s="207"/>
      <c r="BK13" s="207"/>
      <c r="BL13" s="207"/>
      <c r="BM13" s="207"/>
      <c r="BN13" s="207"/>
      <c r="BO13" s="207"/>
      <c r="BP13" s="207"/>
      <c r="BQ13" s="207"/>
      <c r="BR13" s="207"/>
      <c r="BS13" s="207"/>
      <c r="BT13" s="207"/>
      <c r="BU13" s="207"/>
      <c r="BV13" s="207"/>
    </row>
    <row r="14" spans="1:74" s="99" customFormat="1" x14ac:dyDescent="0.2">
      <c r="A14" s="107" t="s">
        <v>279</v>
      </c>
      <c r="B14" s="108" t="s">
        <v>278</v>
      </c>
      <c r="C14" s="189" t="s">
        <v>4590</v>
      </c>
      <c r="D14" s="95" t="s">
        <v>280</v>
      </c>
      <c r="E14" s="95" t="s">
        <v>281</v>
      </c>
      <c r="F14" s="95" t="s">
        <v>170</v>
      </c>
      <c r="G14" s="95" t="s">
        <v>172</v>
      </c>
      <c r="H14" s="93">
        <v>1</v>
      </c>
      <c r="I14" s="93">
        <v>-26</v>
      </c>
      <c r="J14" s="109" t="s">
        <v>4217</v>
      </c>
      <c r="K14" s="110" t="s">
        <v>4217</v>
      </c>
      <c r="L14" s="93"/>
      <c r="M14" s="93"/>
      <c r="N14" s="93"/>
      <c r="O14" s="93" t="s">
        <v>205</v>
      </c>
      <c r="P14" s="92" t="s">
        <v>5</v>
      </c>
      <c r="Q14" s="95" t="s">
        <v>3001</v>
      </c>
      <c r="R14" s="92"/>
      <c r="S14" s="96" t="s">
        <v>4170</v>
      </c>
      <c r="T14" s="93"/>
      <c r="U14" s="190"/>
      <c r="V14" s="190"/>
      <c r="W14" s="191"/>
      <c r="X14" s="142"/>
      <c r="Y14" s="192"/>
      <c r="Z14" s="192"/>
      <c r="AA14" s="190"/>
      <c r="AB14" s="205"/>
      <c r="AC14" s="205"/>
      <c r="AD14" s="205"/>
      <c r="AE14" s="206"/>
      <c r="AF14" s="205"/>
      <c r="AG14" s="207"/>
      <c r="AH14" s="205"/>
      <c r="AI14" s="207"/>
      <c r="AJ14" s="208"/>
      <c r="AK14" s="195"/>
      <c r="AL14" s="190"/>
      <c r="AM14" s="190"/>
      <c r="AN14" s="190"/>
      <c r="AO14" s="195"/>
      <c r="AP14" s="195"/>
      <c r="AQ14" s="190"/>
      <c r="AR14" s="190"/>
      <c r="AS14" s="190"/>
      <c r="AT14" s="190"/>
      <c r="AU14" s="190"/>
      <c r="AV14" s="190"/>
      <c r="AW14" s="190"/>
      <c r="AX14" s="207"/>
      <c r="AY14" s="207"/>
      <c r="AZ14" s="207"/>
      <c r="BA14" s="192"/>
      <c r="BB14" s="190"/>
      <c r="BC14" s="190"/>
      <c r="BD14" s="190"/>
      <c r="BE14" s="207"/>
      <c r="BF14" s="207"/>
      <c r="BG14" s="207"/>
      <c r="BH14" s="207"/>
      <c r="BI14" s="207"/>
      <c r="BJ14" s="207"/>
      <c r="BK14" s="207"/>
      <c r="BL14" s="207"/>
      <c r="BM14" s="207"/>
      <c r="BN14" s="207"/>
      <c r="BO14" s="207"/>
      <c r="BP14" s="207"/>
      <c r="BQ14" s="207"/>
      <c r="BR14" s="207"/>
      <c r="BS14" s="207"/>
      <c r="BT14" s="207"/>
      <c r="BU14" s="207"/>
      <c r="BV14" s="207"/>
    </row>
    <row r="15" spans="1:74" s="99" customFormat="1" x14ac:dyDescent="0.2">
      <c r="A15" s="107" t="s">
        <v>275</v>
      </c>
      <c r="B15" s="108" t="s">
        <v>274</v>
      </c>
      <c r="C15" s="189" t="s">
        <v>4591</v>
      </c>
      <c r="D15" s="95" t="s">
        <v>276</v>
      </c>
      <c r="E15" s="95" t="s">
        <v>277</v>
      </c>
      <c r="F15" s="95" t="s">
        <v>173</v>
      </c>
      <c r="G15" s="95" t="s">
        <v>172</v>
      </c>
      <c r="H15" s="93">
        <v>1</v>
      </c>
      <c r="I15" s="93">
        <v>-26</v>
      </c>
      <c r="J15" s="109" t="s">
        <v>4217</v>
      </c>
      <c r="K15" s="110" t="s">
        <v>4217</v>
      </c>
      <c r="L15" s="93" t="s">
        <v>205</v>
      </c>
      <c r="M15" s="93"/>
      <c r="N15" s="93"/>
      <c r="O15" s="93"/>
      <c r="P15" s="92" t="s">
        <v>3</v>
      </c>
      <c r="Q15" s="95" t="s">
        <v>3001</v>
      </c>
      <c r="R15" s="92"/>
      <c r="S15" s="96" t="s">
        <v>4170</v>
      </c>
      <c r="T15" s="93"/>
      <c r="U15" s="190"/>
      <c r="V15" s="190"/>
      <c r="W15" s="191"/>
      <c r="X15" s="142"/>
      <c r="Y15" s="192"/>
      <c r="Z15" s="192"/>
      <c r="AA15" s="190"/>
      <c r="AB15" s="205"/>
      <c r="AC15" s="205"/>
      <c r="AD15" s="205"/>
      <c r="AE15" s="206"/>
      <c r="AF15" s="205"/>
      <c r="AG15" s="207"/>
      <c r="AH15" s="205"/>
      <c r="AI15" s="207"/>
      <c r="AJ15" s="208"/>
      <c r="AK15" s="195"/>
      <c r="AL15" s="190"/>
      <c r="AM15" s="190"/>
      <c r="AN15" s="190"/>
      <c r="AO15" s="195"/>
      <c r="AP15" s="195"/>
      <c r="AQ15" s="190"/>
      <c r="AR15" s="190"/>
      <c r="AS15" s="190"/>
      <c r="AT15" s="190"/>
      <c r="AU15" s="190"/>
      <c r="AV15" s="190"/>
      <c r="AW15" s="190"/>
      <c r="AX15" s="207"/>
      <c r="AY15" s="207"/>
      <c r="AZ15" s="207"/>
      <c r="BA15" s="192"/>
      <c r="BB15" s="190"/>
      <c r="BC15" s="190"/>
      <c r="BD15" s="190"/>
      <c r="BE15" s="207"/>
      <c r="BF15" s="207"/>
      <c r="BG15" s="207"/>
      <c r="BH15" s="207"/>
      <c r="BI15" s="207"/>
      <c r="BJ15" s="207"/>
      <c r="BK15" s="207"/>
      <c r="BL15" s="207"/>
      <c r="BM15" s="207"/>
      <c r="BN15" s="207"/>
      <c r="BO15" s="207"/>
      <c r="BP15" s="207"/>
      <c r="BQ15" s="207"/>
      <c r="BR15" s="207"/>
      <c r="BS15" s="207"/>
      <c r="BT15" s="207"/>
      <c r="BU15" s="207"/>
      <c r="BV15" s="207"/>
    </row>
    <row r="16" spans="1:74" s="99" customFormat="1" x14ac:dyDescent="0.2">
      <c r="A16" s="98" t="s">
        <v>4579</v>
      </c>
      <c r="B16" s="108" t="s">
        <v>4580</v>
      </c>
      <c r="C16" s="189" t="s">
        <v>4711</v>
      </c>
      <c r="D16" s="95" t="s">
        <v>3346</v>
      </c>
      <c r="E16" s="95" t="s">
        <v>3347</v>
      </c>
      <c r="F16" s="95" t="s">
        <v>174</v>
      </c>
      <c r="G16" s="95" t="s">
        <v>48</v>
      </c>
      <c r="H16" s="93">
        <v>1</v>
      </c>
      <c r="I16" s="93">
        <v>-25</v>
      </c>
      <c r="J16" s="109" t="s">
        <v>4217</v>
      </c>
      <c r="K16" s="110" t="s">
        <v>4217</v>
      </c>
      <c r="L16" s="93"/>
      <c r="M16" s="93" t="s">
        <v>205</v>
      </c>
      <c r="N16" s="93"/>
      <c r="O16" s="93"/>
      <c r="P16" s="92" t="s">
        <v>6</v>
      </c>
      <c r="Q16" s="95" t="s">
        <v>2</v>
      </c>
      <c r="R16" s="92"/>
      <c r="S16" s="96" t="s">
        <v>4170</v>
      </c>
      <c r="T16" s="93"/>
      <c r="U16" s="190"/>
      <c r="V16" s="190"/>
      <c r="W16" s="191"/>
      <c r="X16" s="142"/>
      <c r="Y16" s="192"/>
      <c r="Z16" s="192"/>
      <c r="AA16" s="190"/>
      <c r="AB16" s="205"/>
      <c r="AC16" s="205"/>
      <c r="AD16" s="205"/>
      <c r="AE16" s="206"/>
      <c r="AF16" s="205"/>
      <c r="AG16" s="207"/>
      <c r="AH16" s="205"/>
      <c r="AI16" s="207"/>
      <c r="AJ16" s="208"/>
      <c r="AK16" s="195"/>
      <c r="AL16" s="190"/>
      <c r="AM16" s="190"/>
      <c r="AN16" s="190"/>
      <c r="AO16" s="195"/>
      <c r="AP16" s="195"/>
      <c r="AQ16" s="190"/>
      <c r="AR16" s="190"/>
      <c r="AS16" s="190"/>
      <c r="AT16" s="190"/>
      <c r="AU16" s="190"/>
      <c r="AV16" s="190"/>
      <c r="AW16" s="190"/>
      <c r="AX16" s="207"/>
      <c r="AY16" s="207"/>
      <c r="AZ16" s="207"/>
      <c r="BA16" s="192"/>
      <c r="BB16" s="190"/>
      <c r="BC16" s="190"/>
      <c r="BD16" s="190"/>
      <c r="BE16" s="207"/>
      <c r="BF16" s="207"/>
      <c r="BG16" s="207"/>
      <c r="BH16" s="207"/>
      <c r="BI16" s="207"/>
      <c r="BJ16" s="207"/>
      <c r="BK16" s="207"/>
      <c r="BL16" s="207"/>
      <c r="BM16" s="207"/>
      <c r="BN16" s="207"/>
      <c r="BO16" s="207"/>
      <c r="BP16" s="207"/>
      <c r="BQ16" s="207"/>
      <c r="BR16" s="207"/>
      <c r="BS16" s="207"/>
      <c r="BT16" s="207"/>
      <c r="BU16" s="207"/>
      <c r="BV16" s="207"/>
    </row>
    <row r="17" spans="1:74" s="99" customFormat="1" x14ac:dyDescent="0.2">
      <c r="A17" s="98" t="s">
        <v>3002</v>
      </c>
      <c r="B17" s="108" t="s">
        <v>3003</v>
      </c>
      <c r="C17" s="189" t="s">
        <v>4592</v>
      </c>
      <c r="D17" s="95" t="s">
        <v>285</v>
      </c>
      <c r="E17" s="95" t="s">
        <v>283</v>
      </c>
      <c r="F17" s="95" t="s">
        <v>173</v>
      </c>
      <c r="G17" s="95" t="s">
        <v>172</v>
      </c>
      <c r="H17" s="93">
        <v>1</v>
      </c>
      <c r="I17" s="93">
        <v>-25</v>
      </c>
      <c r="J17" s="109" t="s">
        <v>4217</v>
      </c>
      <c r="K17" s="110" t="s">
        <v>4217</v>
      </c>
      <c r="L17" s="93" t="s">
        <v>205</v>
      </c>
      <c r="M17" s="93"/>
      <c r="N17" s="93"/>
      <c r="O17" s="93"/>
      <c r="P17" s="92" t="s">
        <v>3</v>
      </c>
      <c r="Q17" s="95" t="s">
        <v>2975</v>
      </c>
      <c r="R17" s="92"/>
      <c r="S17" s="106" t="s">
        <v>3004</v>
      </c>
      <c r="T17" s="93">
        <v>2009</v>
      </c>
      <c r="U17" s="190"/>
      <c r="V17" s="190"/>
      <c r="W17" s="191"/>
      <c r="X17" s="142"/>
      <c r="Y17" s="192"/>
      <c r="Z17" s="192"/>
      <c r="AA17" s="190"/>
      <c r="AB17" s="205"/>
      <c r="AC17" s="205"/>
      <c r="AD17" s="205"/>
      <c r="AE17" s="206"/>
      <c r="AF17" s="205"/>
      <c r="AG17" s="207"/>
      <c r="AH17" s="205"/>
      <c r="AI17" s="207"/>
      <c r="AJ17" s="208"/>
      <c r="AK17" s="195"/>
      <c r="AL17" s="190"/>
      <c r="AM17" s="190"/>
      <c r="AN17" s="190"/>
      <c r="AO17" s="195"/>
      <c r="AP17" s="195"/>
      <c r="AQ17" s="190"/>
      <c r="AR17" s="190"/>
      <c r="AS17" s="190"/>
      <c r="AT17" s="190"/>
      <c r="AU17" s="190"/>
      <c r="AV17" s="190"/>
      <c r="AW17" s="190"/>
      <c r="AX17" s="207"/>
      <c r="AY17" s="207"/>
      <c r="AZ17" s="207"/>
      <c r="BA17" s="192"/>
      <c r="BB17" s="190"/>
      <c r="BC17" s="190"/>
      <c r="BD17" s="190"/>
      <c r="BE17" s="207"/>
      <c r="BF17" s="207"/>
      <c r="BG17" s="207"/>
      <c r="BH17" s="207"/>
      <c r="BI17" s="207"/>
      <c r="BJ17" s="207"/>
      <c r="BK17" s="207"/>
      <c r="BL17" s="207"/>
      <c r="BM17" s="207"/>
      <c r="BN17" s="207"/>
      <c r="BO17" s="207"/>
      <c r="BP17" s="207"/>
      <c r="BQ17" s="207"/>
      <c r="BR17" s="207"/>
      <c r="BS17" s="207"/>
      <c r="BT17" s="207"/>
      <c r="BU17" s="207"/>
      <c r="BV17" s="207"/>
    </row>
    <row r="18" spans="1:74" s="99" customFormat="1" x14ac:dyDescent="0.2">
      <c r="A18" s="107" t="s">
        <v>284</v>
      </c>
      <c r="B18" s="108" t="s">
        <v>282</v>
      </c>
      <c r="C18" s="189" t="s">
        <v>4593</v>
      </c>
      <c r="D18" s="95" t="s">
        <v>285</v>
      </c>
      <c r="E18" s="95" t="s">
        <v>283</v>
      </c>
      <c r="F18" s="95" t="s">
        <v>173</v>
      </c>
      <c r="G18" s="95" t="s">
        <v>172</v>
      </c>
      <c r="H18" s="93">
        <v>1</v>
      </c>
      <c r="I18" s="93">
        <v>-25</v>
      </c>
      <c r="J18" s="109" t="s">
        <v>4217</v>
      </c>
      <c r="K18" s="110" t="s">
        <v>4217</v>
      </c>
      <c r="L18" s="93" t="s">
        <v>205</v>
      </c>
      <c r="M18" s="93"/>
      <c r="N18" s="93"/>
      <c r="O18" s="93"/>
      <c r="P18" s="92" t="s">
        <v>3</v>
      </c>
      <c r="Q18" s="95" t="s">
        <v>2975</v>
      </c>
      <c r="R18" s="92"/>
      <c r="S18" s="96" t="s">
        <v>4170</v>
      </c>
      <c r="T18" s="93"/>
      <c r="U18" s="190"/>
      <c r="V18" s="190"/>
      <c r="W18" s="191"/>
      <c r="X18" s="142"/>
      <c r="Y18" s="192"/>
      <c r="Z18" s="192"/>
      <c r="AA18" s="190"/>
      <c r="AB18" s="205"/>
      <c r="AC18" s="205"/>
      <c r="AD18" s="205"/>
      <c r="AE18" s="206"/>
      <c r="AF18" s="205"/>
      <c r="AG18" s="207"/>
      <c r="AH18" s="205"/>
      <c r="AI18" s="207"/>
      <c r="AJ18" s="208"/>
      <c r="AK18" s="195"/>
      <c r="AL18" s="190"/>
      <c r="AM18" s="190"/>
      <c r="AN18" s="190"/>
      <c r="AO18" s="195"/>
      <c r="AP18" s="195"/>
      <c r="AQ18" s="190"/>
      <c r="AR18" s="190"/>
      <c r="AS18" s="190"/>
      <c r="AT18" s="190"/>
      <c r="AU18" s="190"/>
      <c r="AV18" s="190"/>
      <c r="AW18" s="190"/>
      <c r="AX18" s="207"/>
      <c r="AY18" s="207"/>
      <c r="AZ18" s="207"/>
      <c r="BA18" s="192"/>
      <c r="BB18" s="190"/>
      <c r="BC18" s="190"/>
      <c r="BD18" s="190"/>
      <c r="BE18" s="207"/>
      <c r="BF18" s="207"/>
      <c r="BG18" s="207"/>
      <c r="BH18" s="207"/>
      <c r="BI18" s="207"/>
      <c r="BJ18" s="207"/>
      <c r="BK18" s="207"/>
      <c r="BL18" s="207"/>
      <c r="BM18" s="207"/>
      <c r="BN18" s="207"/>
      <c r="BO18" s="207"/>
      <c r="BP18" s="207"/>
      <c r="BQ18" s="207"/>
      <c r="BR18" s="207"/>
      <c r="BS18" s="207"/>
      <c r="BT18" s="207"/>
      <c r="BU18" s="207"/>
      <c r="BV18" s="207"/>
    </row>
    <row r="19" spans="1:74" s="99" customFormat="1" x14ac:dyDescent="0.2">
      <c r="A19" s="107" t="s">
        <v>289</v>
      </c>
      <c r="B19" s="108" t="s">
        <v>286</v>
      </c>
      <c r="C19" s="189" t="s">
        <v>4594</v>
      </c>
      <c r="D19" s="95" t="s">
        <v>287</v>
      </c>
      <c r="E19" s="95" t="s">
        <v>288</v>
      </c>
      <c r="F19" s="95" t="s">
        <v>170</v>
      </c>
      <c r="G19" s="95" t="s">
        <v>172</v>
      </c>
      <c r="H19" s="93">
        <v>1</v>
      </c>
      <c r="I19" s="93">
        <v>-24</v>
      </c>
      <c r="J19" s="109" t="s">
        <v>4217</v>
      </c>
      <c r="K19" s="110" t="s">
        <v>4217</v>
      </c>
      <c r="L19" s="93" t="s">
        <v>205</v>
      </c>
      <c r="M19" s="93"/>
      <c r="N19" s="93"/>
      <c r="O19" s="93"/>
      <c r="P19" s="92" t="s">
        <v>3</v>
      </c>
      <c r="Q19" s="95" t="s">
        <v>2975</v>
      </c>
      <c r="R19" s="92"/>
      <c r="S19" s="96" t="s">
        <v>4170</v>
      </c>
      <c r="T19" s="93"/>
      <c r="U19" s="190"/>
      <c r="V19" s="190"/>
      <c r="W19" s="191"/>
      <c r="X19" s="142"/>
      <c r="Y19" s="192"/>
      <c r="Z19" s="192"/>
      <c r="AA19" s="190"/>
      <c r="AB19" s="205"/>
      <c r="AC19" s="205"/>
      <c r="AD19" s="205"/>
      <c r="AE19" s="206"/>
      <c r="AF19" s="205"/>
      <c r="AG19" s="207"/>
      <c r="AH19" s="205"/>
      <c r="AI19" s="207"/>
      <c r="AJ19" s="208"/>
      <c r="AK19" s="195"/>
      <c r="AL19" s="190"/>
      <c r="AM19" s="190"/>
      <c r="AN19" s="190"/>
      <c r="AO19" s="195"/>
      <c r="AP19" s="195"/>
      <c r="AQ19" s="190"/>
      <c r="AR19" s="190"/>
      <c r="AS19" s="190"/>
      <c r="AT19" s="190"/>
      <c r="AU19" s="190"/>
      <c r="AV19" s="190"/>
      <c r="AW19" s="190"/>
      <c r="AX19" s="207"/>
      <c r="AY19" s="207"/>
      <c r="AZ19" s="207"/>
      <c r="BA19" s="192"/>
      <c r="BB19" s="190"/>
      <c r="BC19" s="190"/>
      <c r="BD19" s="190"/>
      <c r="BE19" s="207"/>
      <c r="BF19" s="207"/>
      <c r="BG19" s="207"/>
      <c r="BH19" s="207"/>
      <c r="BI19" s="207"/>
      <c r="BJ19" s="207"/>
      <c r="BK19" s="207"/>
      <c r="BL19" s="207"/>
      <c r="BM19" s="207"/>
      <c r="BN19" s="207"/>
      <c r="BO19" s="207"/>
      <c r="BP19" s="207"/>
      <c r="BQ19" s="207"/>
      <c r="BR19" s="207"/>
      <c r="BS19" s="207"/>
      <c r="BT19" s="207"/>
      <c r="BU19" s="207"/>
      <c r="BV19" s="207"/>
    </row>
    <row r="20" spans="1:74" s="99" customFormat="1" x14ac:dyDescent="0.2">
      <c r="A20" s="107" t="s">
        <v>3005</v>
      </c>
      <c r="B20" s="108" t="s">
        <v>3008</v>
      </c>
      <c r="C20" s="189" t="s">
        <v>4595</v>
      </c>
      <c r="D20" s="95" t="s">
        <v>3006</v>
      </c>
      <c r="E20" s="95" t="s">
        <v>3007</v>
      </c>
      <c r="F20" s="95" t="s">
        <v>170</v>
      </c>
      <c r="G20" s="95" t="s">
        <v>172</v>
      </c>
      <c r="H20" s="93">
        <v>1</v>
      </c>
      <c r="I20" s="93">
        <v>-23</v>
      </c>
      <c r="J20" s="109" t="s">
        <v>4217</v>
      </c>
      <c r="K20" s="110" t="s">
        <v>4217</v>
      </c>
      <c r="L20" s="93" t="s">
        <v>205</v>
      </c>
      <c r="M20" s="93"/>
      <c r="N20" s="93"/>
      <c r="O20" s="93"/>
      <c r="P20" s="92" t="s">
        <v>3</v>
      </c>
      <c r="Q20" s="95" t="s">
        <v>2975</v>
      </c>
      <c r="R20" s="92"/>
      <c r="S20" s="106" t="s">
        <v>3009</v>
      </c>
      <c r="T20" s="93">
        <v>2008</v>
      </c>
      <c r="U20" s="190"/>
      <c r="V20" s="190"/>
      <c r="W20" s="191"/>
      <c r="X20" s="142"/>
      <c r="Y20" s="192"/>
      <c r="Z20" s="192"/>
      <c r="AA20" s="190"/>
      <c r="AB20" s="205"/>
      <c r="AC20" s="205"/>
      <c r="AD20" s="205"/>
      <c r="AE20" s="206"/>
      <c r="AF20" s="205"/>
      <c r="AG20" s="207"/>
      <c r="AH20" s="205"/>
      <c r="AI20" s="207"/>
      <c r="AJ20" s="208"/>
      <c r="AK20" s="195"/>
      <c r="AL20" s="190"/>
      <c r="AM20" s="190"/>
      <c r="AN20" s="190"/>
      <c r="AO20" s="195"/>
      <c r="AP20" s="195"/>
      <c r="AQ20" s="190"/>
      <c r="AR20" s="190"/>
      <c r="AS20" s="190"/>
      <c r="AT20" s="190"/>
      <c r="AU20" s="190"/>
      <c r="AV20" s="190"/>
      <c r="AW20" s="190"/>
      <c r="AX20" s="207"/>
      <c r="AY20" s="207"/>
      <c r="AZ20" s="207"/>
      <c r="BA20" s="192"/>
      <c r="BB20" s="190"/>
      <c r="BC20" s="190"/>
      <c r="BD20" s="190"/>
      <c r="BE20" s="207"/>
      <c r="BF20" s="207"/>
      <c r="BG20" s="207"/>
      <c r="BH20" s="207"/>
      <c r="BI20" s="207"/>
      <c r="BJ20" s="207"/>
      <c r="BK20" s="207"/>
      <c r="BL20" s="207"/>
      <c r="BM20" s="207"/>
      <c r="BN20" s="207"/>
      <c r="BO20" s="207"/>
      <c r="BP20" s="207"/>
      <c r="BQ20" s="207"/>
      <c r="BR20" s="207"/>
      <c r="BS20" s="207"/>
      <c r="BT20" s="207"/>
      <c r="BU20" s="207"/>
      <c r="BV20" s="207"/>
    </row>
    <row r="21" spans="1:74" s="99" customFormat="1" x14ac:dyDescent="0.2">
      <c r="A21" s="271" t="s">
        <v>5720</v>
      </c>
      <c r="B21" s="108" t="s">
        <v>5727</v>
      </c>
      <c r="C21" s="189" t="s">
        <v>5728</v>
      </c>
      <c r="D21" s="271" t="s">
        <v>5721</v>
      </c>
      <c r="E21" s="95" t="s">
        <v>5722</v>
      </c>
      <c r="F21" s="95" t="s">
        <v>174</v>
      </c>
      <c r="G21" s="95" t="s">
        <v>4097</v>
      </c>
      <c r="H21" s="273">
        <v>1</v>
      </c>
      <c r="I21" s="273">
        <v>-21</v>
      </c>
      <c r="J21" s="109" t="s">
        <v>4217</v>
      </c>
      <c r="K21" s="110" t="s">
        <v>4217</v>
      </c>
      <c r="L21" s="93" t="s">
        <v>205</v>
      </c>
      <c r="M21" s="93"/>
      <c r="N21" s="93"/>
      <c r="O21" s="93"/>
      <c r="P21" s="92" t="s">
        <v>3</v>
      </c>
      <c r="Q21" s="95" t="s">
        <v>2</v>
      </c>
      <c r="R21" s="92"/>
      <c r="S21" s="106" t="s">
        <v>5723</v>
      </c>
      <c r="T21" s="93" t="s">
        <v>5724</v>
      </c>
      <c r="U21" s="190"/>
      <c r="V21" s="190"/>
      <c r="W21" s="191"/>
      <c r="X21" s="142"/>
      <c r="Y21" s="192"/>
      <c r="Z21" s="192"/>
      <c r="AA21" s="190"/>
      <c r="AB21" s="205"/>
      <c r="AC21" s="205"/>
      <c r="AD21" s="205"/>
      <c r="AE21" s="206"/>
      <c r="AF21" s="205"/>
      <c r="AG21" s="207"/>
      <c r="AH21" s="205"/>
      <c r="AI21" s="207"/>
      <c r="AJ21" s="208"/>
      <c r="AK21" s="195"/>
      <c r="AL21" s="190"/>
      <c r="AM21" s="190"/>
      <c r="AN21" s="190"/>
      <c r="AO21" s="195"/>
      <c r="AP21" s="195"/>
      <c r="AQ21" s="190"/>
      <c r="AR21" s="190"/>
      <c r="AS21" s="190"/>
      <c r="AT21" s="190"/>
      <c r="AU21" s="190"/>
      <c r="AV21" s="190"/>
      <c r="AW21" s="190"/>
      <c r="AX21" s="207"/>
      <c r="AY21" s="207"/>
      <c r="AZ21" s="207"/>
      <c r="BA21" s="192"/>
      <c r="BB21" s="190"/>
      <c r="BC21" s="190"/>
      <c r="BD21" s="190"/>
      <c r="BE21" s="207"/>
      <c r="BF21" s="207"/>
      <c r="BG21" s="207"/>
      <c r="BH21" s="207"/>
      <c r="BI21" s="207"/>
      <c r="BJ21" s="207"/>
      <c r="BK21" s="207"/>
      <c r="BL21" s="207"/>
      <c r="BM21" s="207"/>
      <c r="BN21" s="207"/>
      <c r="BO21" s="207"/>
      <c r="BP21" s="207"/>
      <c r="BQ21" s="207"/>
      <c r="BR21" s="207"/>
      <c r="BS21" s="207"/>
      <c r="BT21" s="207"/>
      <c r="BU21" s="207"/>
      <c r="BV21" s="207"/>
    </row>
    <row r="22" spans="1:74" s="99" customFormat="1" x14ac:dyDescent="0.2">
      <c r="A22" s="107" t="s">
        <v>293</v>
      </c>
      <c r="B22" s="108" t="s">
        <v>290</v>
      </c>
      <c r="C22" s="189" t="s">
        <v>4712</v>
      </c>
      <c r="D22" s="95" t="s">
        <v>292</v>
      </c>
      <c r="E22" s="95" t="s">
        <v>291</v>
      </c>
      <c r="F22" s="95" t="s">
        <v>170</v>
      </c>
      <c r="G22" s="95" t="s">
        <v>172</v>
      </c>
      <c r="H22" s="93">
        <v>1</v>
      </c>
      <c r="I22" s="93">
        <v>-21</v>
      </c>
      <c r="J22" s="109" t="s">
        <v>4217</v>
      </c>
      <c r="K22" s="110" t="s">
        <v>4217</v>
      </c>
      <c r="L22" s="93"/>
      <c r="M22" s="93" t="s">
        <v>205</v>
      </c>
      <c r="N22" s="93"/>
      <c r="O22" s="93"/>
      <c r="P22" s="92" t="s">
        <v>6</v>
      </c>
      <c r="Q22" s="95" t="s">
        <v>2975</v>
      </c>
      <c r="R22" s="92"/>
      <c r="S22" s="96" t="s">
        <v>4170</v>
      </c>
      <c r="T22" s="93"/>
      <c r="U22" s="190"/>
      <c r="V22" s="190"/>
      <c r="W22" s="191"/>
      <c r="X22" s="142"/>
      <c r="Y22" s="192"/>
      <c r="Z22" s="192"/>
      <c r="AA22" s="190"/>
      <c r="AB22" s="205"/>
      <c r="AC22" s="205"/>
      <c r="AD22" s="205"/>
      <c r="AE22" s="206"/>
      <c r="AF22" s="205"/>
      <c r="AG22" s="207"/>
      <c r="AH22" s="205"/>
      <c r="AI22" s="207"/>
      <c r="AJ22" s="208"/>
      <c r="AK22" s="195"/>
      <c r="AL22" s="190"/>
      <c r="AM22" s="190"/>
      <c r="AN22" s="190"/>
      <c r="AO22" s="195"/>
      <c r="AP22" s="195"/>
      <c r="AQ22" s="190"/>
      <c r="AR22" s="190"/>
      <c r="AS22" s="190"/>
      <c r="AT22" s="190"/>
      <c r="AU22" s="190"/>
      <c r="AV22" s="190"/>
      <c r="AW22" s="190"/>
      <c r="AX22" s="207"/>
      <c r="AY22" s="207"/>
      <c r="AZ22" s="207"/>
      <c r="BA22" s="192"/>
      <c r="BB22" s="190"/>
      <c r="BC22" s="190"/>
      <c r="BD22" s="190"/>
      <c r="BE22" s="207"/>
      <c r="BF22" s="207"/>
      <c r="BG22" s="207"/>
      <c r="BH22" s="207"/>
      <c r="BI22" s="207"/>
      <c r="BJ22" s="207"/>
      <c r="BK22" s="207"/>
      <c r="BL22" s="207"/>
      <c r="BM22" s="207"/>
      <c r="BN22" s="207"/>
      <c r="BO22" s="207"/>
      <c r="BP22" s="207"/>
      <c r="BQ22" s="207"/>
      <c r="BR22" s="207"/>
      <c r="BS22" s="207"/>
      <c r="BT22" s="207"/>
      <c r="BU22" s="207"/>
      <c r="BV22" s="207"/>
    </row>
    <row r="23" spans="1:74" s="99" customFormat="1" x14ac:dyDescent="0.2">
      <c r="A23" s="99" t="s">
        <v>300</v>
      </c>
      <c r="B23" s="108" t="s">
        <v>299</v>
      </c>
      <c r="C23" s="189" t="s">
        <v>4596</v>
      </c>
      <c r="D23" s="100" t="s">
        <v>3348</v>
      </c>
      <c r="E23" s="111" t="s">
        <v>3349</v>
      </c>
      <c r="F23" s="97" t="s">
        <v>174</v>
      </c>
      <c r="G23" s="97" t="s">
        <v>48</v>
      </c>
      <c r="H23" s="94">
        <v>1</v>
      </c>
      <c r="I23" s="93">
        <v>-19</v>
      </c>
      <c r="J23" s="109" t="s">
        <v>4217</v>
      </c>
      <c r="K23" s="110" t="s">
        <v>4217</v>
      </c>
      <c r="L23" s="103" t="s">
        <v>205</v>
      </c>
      <c r="M23" s="103"/>
      <c r="N23" s="103"/>
      <c r="O23" s="103"/>
      <c r="P23" s="92" t="s">
        <v>3</v>
      </c>
      <c r="Q23" s="95" t="s">
        <v>2975</v>
      </c>
      <c r="R23" s="105"/>
      <c r="S23" s="106" t="s">
        <v>2984</v>
      </c>
      <c r="T23" s="103">
        <v>1993</v>
      </c>
      <c r="U23" s="190"/>
      <c r="V23" s="190"/>
      <c r="W23" s="191"/>
      <c r="X23" s="142"/>
      <c r="Y23" s="192"/>
      <c r="Z23" s="192"/>
      <c r="AA23" s="190"/>
      <c r="AB23" s="205"/>
      <c r="AC23" s="205"/>
      <c r="AD23" s="205"/>
      <c r="AE23" s="206"/>
      <c r="AF23" s="205"/>
      <c r="AG23" s="207"/>
      <c r="AH23" s="205"/>
      <c r="AI23" s="207"/>
      <c r="AJ23" s="208"/>
      <c r="AK23" s="195"/>
      <c r="AL23" s="190"/>
      <c r="AM23" s="190"/>
      <c r="AN23" s="190"/>
      <c r="AO23" s="195"/>
      <c r="AP23" s="195"/>
      <c r="AQ23" s="190"/>
      <c r="AR23" s="190"/>
      <c r="AS23" s="190"/>
      <c r="AT23" s="190"/>
      <c r="AU23" s="190"/>
      <c r="AV23" s="190"/>
      <c r="AW23" s="190"/>
      <c r="AX23" s="207"/>
      <c r="AY23" s="207"/>
      <c r="AZ23" s="207"/>
      <c r="BA23" s="192"/>
      <c r="BB23" s="190"/>
      <c r="BC23" s="190"/>
      <c r="BD23" s="190"/>
      <c r="BE23" s="207"/>
      <c r="BF23" s="207"/>
      <c r="BG23" s="207"/>
      <c r="BH23" s="207"/>
      <c r="BI23" s="207"/>
      <c r="BJ23" s="207"/>
      <c r="BK23" s="207"/>
      <c r="BL23" s="207"/>
      <c r="BM23" s="207"/>
      <c r="BN23" s="207"/>
      <c r="BO23" s="207"/>
      <c r="BP23" s="207"/>
      <c r="BQ23" s="207"/>
      <c r="BR23" s="207"/>
      <c r="BS23" s="207"/>
      <c r="BT23" s="207"/>
      <c r="BU23" s="207"/>
      <c r="BV23" s="207"/>
    </row>
    <row r="24" spans="1:74" s="99" customFormat="1" x14ac:dyDescent="0.2">
      <c r="A24" s="99" t="s">
        <v>4220</v>
      </c>
      <c r="B24" s="108" t="s">
        <v>4326</v>
      </c>
      <c r="C24" s="189" t="s">
        <v>4713</v>
      </c>
      <c r="D24" s="100" t="s">
        <v>3348</v>
      </c>
      <c r="E24" s="111" t="s">
        <v>3349</v>
      </c>
      <c r="F24" s="97" t="s">
        <v>174</v>
      </c>
      <c r="G24" s="97" t="s">
        <v>48</v>
      </c>
      <c r="H24" s="94">
        <v>1</v>
      </c>
      <c r="I24" s="86">
        <v>-19</v>
      </c>
      <c r="J24" s="109" t="s">
        <v>4217</v>
      </c>
      <c r="K24" s="110" t="s">
        <v>4217</v>
      </c>
      <c r="L24" s="103" t="s">
        <v>205</v>
      </c>
      <c r="M24" s="103"/>
      <c r="N24" s="103"/>
      <c r="O24" s="103"/>
      <c r="P24" s="92" t="s">
        <v>3</v>
      </c>
      <c r="Q24" s="95" t="s">
        <v>2975</v>
      </c>
      <c r="R24" s="105"/>
      <c r="S24" s="106" t="s">
        <v>2989</v>
      </c>
      <c r="T24" s="103">
        <v>1994</v>
      </c>
      <c r="U24" s="190"/>
      <c r="V24" s="190"/>
      <c r="W24" s="191"/>
      <c r="X24" s="142"/>
      <c r="Y24" s="192"/>
      <c r="Z24" s="192"/>
      <c r="AA24" s="190"/>
      <c r="AB24" s="205"/>
      <c r="AC24" s="205"/>
      <c r="AD24" s="205"/>
      <c r="AE24" s="206"/>
      <c r="AF24" s="205"/>
      <c r="AG24" s="207"/>
      <c r="AH24" s="205"/>
      <c r="AI24" s="207"/>
      <c r="AJ24" s="208"/>
      <c r="AK24" s="195"/>
      <c r="AL24" s="190"/>
      <c r="AM24" s="190"/>
      <c r="AN24" s="190"/>
      <c r="AO24" s="195"/>
      <c r="AP24" s="195"/>
      <c r="AQ24" s="190"/>
      <c r="AR24" s="190"/>
      <c r="AS24" s="190"/>
      <c r="AT24" s="190"/>
      <c r="AU24" s="190"/>
      <c r="AV24" s="190"/>
      <c r="AW24" s="190"/>
      <c r="AX24" s="207"/>
      <c r="AY24" s="207"/>
      <c r="AZ24" s="207"/>
      <c r="BA24" s="192"/>
      <c r="BB24" s="190"/>
      <c r="BC24" s="190"/>
      <c r="BD24" s="190"/>
      <c r="BE24" s="207"/>
      <c r="BF24" s="207"/>
      <c r="BG24" s="207"/>
      <c r="BH24" s="207"/>
      <c r="BI24" s="207"/>
      <c r="BJ24" s="207"/>
      <c r="BK24" s="207"/>
      <c r="BL24" s="207"/>
      <c r="BM24" s="207"/>
      <c r="BN24" s="207"/>
      <c r="BO24" s="207"/>
      <c r="BP24" s="207"/>
      <c r="BQ24" s="207"/>
      <c r="BR24" s="207"/>
      <c r="BS24" s="207"/>
      <c r="BT24" s="207"/>
      <c r="BU24" s="207"/>
      <c r="BV24" s="207"/>
    </row>
    <row r="25" spans="1:74" s="99" customFormat="1" x14ac:dyDescent="0.2">
      <c r="A25" s="107" t="s">
        <v>4219</v>
      </c>
      <c r="B25" s="108" t="s">
        <v>4325</v>
      </c>
      <c r="C25" s="189" t="s">
        <v>4714</v>
      </c>
      <c r="D25" s="95" t="s">
        <v>3348</v>
      </c>
      <c r="E25" s="95" t="s">
        <v>3349</v>
      </c>
      <c r="F25" s="95" t="s">
        <v>174</v>
      </c>
      <c r="G25" s="95" t="s">
        <v>48</v>
      </c>
      <c r="H25" s="93">
        <v>1</v>
      </c>
      <c r="I25" s="93">
        <v>-19</v>
      </c>
      <c r="J25" s="109" t="s">
        <v>4217</v>
      </c>
      <c r="K25" s="110" t="s">
        <v>4217</v>
      </c>
      <c r="L25" s="93"/>
      <c r="M25" s="93" t="s">
        <v>205</v>
      </c>
      <c r="N25" s="93"/>
      <c r="O25" s="93"/>
      <c r="P25" s="92" t="s">
        <v>6</v>
      </c>
      <c r="Q25" s="95" t="s">
        <v>2975</v>
      </c>
      <c r="R25" s="92"/>
      <c r="S25" s="106" t="s">
        <v>4173</v>
      </c>
      <c r="T25" s="93">
        <v>2005</v>
      </c>
      <c r="U25" s="193"/>
      <c r="V25" s="193"/>
      <c r="W25" s="209"/>
      <c r="X25" s="210"/>
      <c r="Y25" s="211"/>
      <c r="Z25" s="211"/>
      <c r="AA25" s="205"/>
      <c r="AB25" s="205"/>
      <c r="AC25" s="205"/>
      <c r="AD25" s="205"/>
      <c r="AE25" s="206"/>
      <c r="AF25" s="205"/>
      <c r="AG25" s="205"/>
      <c r="AH25" s="205"/>
      <c r="AI25" s="205"/>
      <c r="AJ25" s="205"/>
      <c r="AK25" s="205"/>
      <c r="AL25" s="205"/>
      <c r="AM25" s="205"/>
      <c r="AN25" s="205"/>
      <c r="AO25" s="205"/>
      <c r="AP25" s="205"/>
      <c r="AQ25" s="205"/>
      <c r="AR25" s="205"/>
      <c r="AS25" s="205"/>
      <c r="AT25" s="205"/>
      <c r="AU25" s="193"/>
      <c r="AV25" s="193"/>
      <c r="AW25" s="193"/>
      <c r="AX25" s="205"/>
      <c r="AY25" s="205"/>
      <c r="AZ25" s="205"/>
      <c r="BA25" s="205"/>
      <c r="BB25" s="205"/>
      <c r="BC25" s="205"/>
      <c r="BD25" s="205"/>
      <c r="BE25" s="207"/>
      <c r="BF25" s="207"/>
      <c r="BG25" s="207"/>
      <c r="BH25" s="207"/>
      <c r="BI25" s="207"/>
      <c r="BJ25" s="207"/>
      <c r="BK25" s="207"/>
      <c r="BL25" s="207"/>
      <c r="BM25" s="207"/>
      <c r="BN25" s="207"/>
      <c r="BO25" s="207"/>
      <c r="BP25" s="207"/>
      <c r="BQ25" s="207"/>
      <c r="BR25" s="207"/>
      <c r="BS25" s="207"/>
      <c r="BT25" s="207"/>
      <c r="BU25" s="207"/>
      <c r="BV25" s="207"/>
    </row>
    <row r="26" spans="1:74" s="99" customFormat="1" x14ac:dyDescent="0.2">
      <c r="A26" s="99" t="s">
        <v>116</v>
      </c>
      <c r="B26" s="108" t="s">
        <v>298</v>
      </c>
      <c r="C26" s="189" t="s">
        <v>4597</v>
      </c>
      <c r="D26" s="100" t="s">
        <v>66</v>
      </c>
      <c r="E26" s="111" t="s">
        <v>193</v>
      </c>
      <c r="F26" s="97" t="s">
        <v>170</v>
      </c>
      <c r="G26" s="97" t="s">
        <v>172</v>
      </c>
      <c r="H26" s="94">
        <v>1</v>
      </c>
      <c r="I26" s="93">
        <v>-19</v>
      </c>
      <c r="J26" s="109" t="s">
        <v>4217</v>
      </c>
      <c r="K26" s="110" t="s">
        <v>4217</v>
      </c>
      <c r="L26" s="103"/>
      <c r="M26" s="103" t="s">
        <v>205</v>
      </c>
      <c r="N26" s="103" t="s">
        <v>205</v>
      </c>
      <c r="O26" s="103"/>
      <c r="P26" s="96" t="s">
        <v>214</v>
      </c>
      <c r="Q26" s="104" t="s">
        <v>1</v>
      </c>
      <c r="R26" s="105"/>
      <c r="S26" s="106" t="s">
        <v>3010</v>
      </c>
      <c r="T26" s="103">
        <v>1991</v>
      </c>
      <c r="U26" s="190"/>
      <c r="V26" s="190"/>
      <c r="W26" s="191"/>
      <c r="X26" s="142"/>
      <c r="Y26" s="192"/>
      <c r="Z26" s="192"/>
      <c r="AA26" s="190"/>
      <c r="AB26" s="205"/>
      <c r="AC26" s="205"/>
      <c r="AD26" s="205"/>
      <c r="AE26" s="206"/>
      <c r="AF26" s="205"/>
      <c r="AG26" s="207"/>
      <c r="AH26" s="205"/>
      <c r="AI26" s="207"/>
      <c r="AJ26" s="208"/>
      <c r="AK26" s="195"/>
      <c r="AL26" s="190"/>
      <c r="AM26" s="190"/>
      <c r="AN26" s="190"/>
      <c r="AO26" s="195"/>
      <c r="AP26" s="195"/>
      <c r="AQ26" s="190"/>
      <c r="AR26" s="190"/>
      <c r="AS26" s="190"/>
      <c r="AT26" s="190"/>
      <c r="AU26" s="190"/>
      <c r="AV26" s="190"/>
      <c r="AW26" s="190"/>
      <c r="AX26" s="207"/>
      <c r="AY26" s="207"/>
      <c r="AZ26" s="207"/>
      <c r="BA26" s="192"/>
      <c r="BB26" s="190"/>
      <c r="BC26" s="190"/>
      <c r="BD26" s="190"/>
      <c r="BE26" s="207"/>
      <c r="BF26" s="207"/>
      <c r="BG26" s="207"/>
      <c r="BH26" s="207"/>
      <c r="BI26" s="207"/>
      <c r="BJ26" s="207"/>
      <c r="BK26" s="207"/>
      <c r="BL26" s="207"/>
      <c r="BM26" s="207"/>
      <c r="BN26" s="207"/>
      <c r="BO26" s="207"/>
      <c r="BP26" s="207"/>
      <c r="BQ26" s="207"/>
      <c r="BR26" s="207"/>
      <c r="BS26" s="207"/>
      <c r="BT26" s="207"/>
      <c r="BU26" s="207"/>
      <c r="BV26" s="207"/>
    </row>
    <row r="27" spans="1:74" s="150" customFormat="1" ht="12.75" customHeight="1" x14ac:dyDescent="0.2">
      <c r="A27" s="150" t="s">
        <v>308</v>
      </c>
      <c r="B27" s="160" t="s">
        <v>305</v>
      </c>
      <c r="C27" s="236" t="s">
        <v>4598</v>
      </c>
      <c r="D27" s="139" t="s">
        <v>306</v>
      </c>
      <c r="E27" s="164" t="s">
        <v>307</v>
      </c>
      <c r="F27" s="136" t="s">
        <v>170</v>
      </c>
      <c r="G27" s="136" t="s">
        <v>172</v>
      </c>
      <c r="H27" s="132">
        <v>1</v>
      </c>
      <c r="I27" s="158">
        <v>-19</v>
      </c>
      <c r="J27" s="172" t="s">
        <v>4217</v>
      </c>
      <c r="K27" s="153" t="s">
        <v>4217</v>
      </c>
      <c r="L27" s="154" t="s">
        <v>205</v>
      </c>
      <c r="M27" s="154"/>
      <c r="N27" s="154"/>
      <c r="O27" s="154"/>
      <c r="P27" s="157" t="s">
        <v>3</v>
      </c>
      <c r="Q27" s="151" t="s">
        <v>2975</v>
      </c>
      <c r="R27" s="156"/>
      <c r="S27" s="161" t="s">
        <v>3017</v>
      </c>
      <c r="T27" s="154">
        <v>1995</v>
      </c>
      <c r="U27" s="217"/>
      <c r="V27" s="217"/>
      <c r="W27" s="284"/>
      <c r="X27" s="218"/>
      <c r="Y27" s="219"/>
      <c r="Z27" s="219"/>
      <c r="AA27" s="200"/>
      <c r="AB27" s="200"/>
      <c r="AC27" s="200"/>
      <c r="AD27" s="200"/>
      <c r="AE27" s="201"/>
      <c r="AF27" s="200"/>
      <c r="AG27" s="200"/>
      <c r="AH27" s="200"/>
      <c r="AI27" s="200"/>
      <c r="AJ27" s="200"/>
      <c r="AK27" s="200"/>
      <c r="AL27" s="200"/>
      <c r="AM27" s="200"/>
      <c r="AN27" s="200"/>
      <c r="AO27" s="200"/>
      <c r="AP27" s="200"/>
      <c r="AQ27" s="200"/>
      <c r="AR27" s="200"/>
      <c r="AS27" s="200"/>
      <c r="AT27" s="200"/>
      <c r="AU27" s="217"/>
      <c r="AV27" s="217"/>
      <c r="AW27" s="217"/>
      <c r="AX27" s="200"/>
      <c r="AY27" s="200"/>
      <c r="AZ27" s="200"/>
      <c r="BA27" s="200"/>
      <c r="BB27" s="200"/>
      <c r="BC27" s="200"/>
      <c r="BD27" s="200"/>
      <c r="BE27" s="202"/>
      <c r="BF27" s="202"/>
      <c r="BG27" s="202"/>
      <c r="BH27" s="202"/>
      <c r="BI27" s="202"/>
      <c r="BJ27" s="202"/>
      <c r="BK27" s="202"/>
      <c r="BL27" s="202"/>
      <c r="BM27" s="202"/>
      <c r="BN27" s="202"/>
      <c r="BO27" s="202"/>
      <c r="BP27" s="202"/>
      <c r="BQ27" s="202"/>
      <c r="BR27" s="202"/>
      <c r="BS27" s="202"/>
      <c r="BT27" s="202"/>
      <c r="BU27" s="202"/>
      <c r="BV27" s="202"/>
    </row>
    <row r="28" spans="1:74" s="150" customFormat="1" x14ac:dyDescent="0.2">
      <c r="A28" s="159" t="s">
        <v>297</v>
      </c>
      <c r="B28" s="160" t="s">
        <v>296</v>
      </c>
      <c r="C28" s="236" t="s">
        <v>4599</v>
      </c>
      <c r="D28" s="151" t="s">
        <v>295</v>
      </c>
      <c r="E28" s="151" t="s">
        <v>294</v>
      </c>
      <c r="F28" s="151" t="s">
        <v>170</v>
      </c>
      <c r="G28" s="151" t="s">
        <v>172</v>
      </c>
      <c r="H28" s="158">
        <v>1</v>
      </c>
      <c r="I28" s="158">
        <v>-19</v>
      </c>
      <c r="J28" s="172" t="s">
        <v>4217</v>
      </c>
      <c r="K28" s="153" t="s">
        <v>4217</v>
      </c>
      <c r="L28" s="158"/>
      <c r="M28" s="158"/>
      <c r="N28" s="158" t="s">
        <v>205</v>
      </c>
      <c r="O28" s="158"/>
      <c r="P28" s="157" t="s">
        <v>3</v>
      </c>
      <c r="Q28" s="151" t="s">
        <v>2975</v>
      </c>
      <c r="R28" s="157"/>
      <c r="S28" s="161" t="s">
        <v>2999</v>
      </c>
      <c r="T28" s="158">
        <v>2000</v>
      </c>
      <c r="U28" s="217"/>
      <c r="V28" s="217"/>
      <c r="W28" s="284"/>
      <c r="X28" s="218"/>
      <c r="Y28" s="219"/>
      <c r="Z28" s="219"/>
      <c r="AA28" s="200"/>
      <c r="AB28" s="200"/>
      <c r="AC28" s="200"/>
      <c r="AD28" s="200"/>
      <c r="AE28" s="201"/>
      <c r="AF28" s="200"/>
      <c r="AG28" s="200"/>
      <c r="AH28" s="200"/>
      <c r="AI28" s="200"/>
      <c r="AJ28" s="200"/>
      <c r="AK28" s="200"/>
      <c r="AL28" s="200"/>
      <c r="AM28" s="200"/>
      <c r="AN28" s="200"/>
      <c r="AO28" s="200"/>
      <c r="AP28" s="200"/>
      <c r="AQ28" s="200"/>
      <c r="AR28" s="200"/>
      <c r="AS28" s="200"/>
      <c r="AT28" s="200"/>
      <c r="AU28" s="217"/>
      <c r="AV28" s="217"/>
      <c r="AW28" s="217"/>
      <c r="AX28" s="200"/>
      <c r="AY28" s="200"/>
      <c r="AZ28" s="200"/>
      <c r="BA28" s="200"/>
      <c r="BB28" s="200"/>
      <c r="BC28" s="200"/>
      <c r="BD28" s="200"/>
      <c r="BE28" s="202"/>
      <c r="BF28" s="202"/>
      <c r="BG28" s="202"/>
      <c r="BH28" s="202"/>
      <c r="BI28" s="202"/>
      <c r="BJ28" s="202"/>
      <c r="BK28" s="202"/>
      <c r="BL28" s="202"/>
      <c r="BM28" s="202"/>
      <c r="BN28" s="202"/>
      <c r="BO28" s="202"/>
      <c r="BP28" s="202"/>
      <c r="BQ28" s="202"/>
      <c r="BR28" s="202"/>
      <c r="BS28" s="202"/>
      <c r="BT28" s="202"/>
      <c r="BU28" s="202"/>
      <c r="BV28" s="202"/>
    </row>
    <row r="29" spans="1:74" s="99" customFormat="1" x14ac:dyDescent="0.2">
      <c r="A29" s="99" t="s">
        <v>304</v>
      </c>
      <c r="B29" s="108" t="s">
        <v>301</v>
      </c>
      <c r="C29" s="189" t="s">
        <v>4600</v>
      </c>
      <c r="D29" s="100" t="s">
        <v>302</v>
      </c>
      <c r="E29" s="111" t="s">
        <v>303</v>
      </c>
      <c r="F29" s="97" t="s">
        <v>170</v>
      </c>
      <c r="G29" s="97" t="s">
        <v>172</v>
      </c>
      <c r="H29" s="94">
        <v>1</v>
      </c>
      <c r="I29" s="93">
        <v>-19</v>
      </c>
      <c r="J29" s="109" t="s">
        <v>4217</v>
      </c>
      <c r="K29" s="110" t="s">
        <v>4217</v>
      </c>
      <c r="L29" s="103" t="s">
        <v>205</v>
      </c>
      <c r="M29" s="103" t="s">
        <v>205</v>
      </c>
      <c r="N29" s="103"/>
      <c r="O29" s="103"/>
      <c r="P29" s="92" t="s">
        <v>6</v>
      </c>
      <c r="Q29" s="95" t="s">
        <v>2975</v>
      </c>
      <c r="R29" s="105"/>
      <c r="S29" s="106" t="s">
        <v>3011</v>
      </c>
      <c r="T29" s="93">
        <v>2003</v>
      </c>
      <c r="U29" s="193"/>
      <c r="V29" s="193"/>
      <c r="W29" s="209"/>
      <c r="X29" s="210"/>
      <c r="Y29" s="211"/>
      <c r="Z29" s="211"/>
      <c r="AA29" s="205"/>
      <c r="AB29" s="205"/>
      <c r="AC29" s="205"/>
      <c r="AD29" s="205"/>
      <c r="AE29" s="206"/>
      <c r="AF29" s="205"/>
      <c r="AG29" s="205"/>
      <c r="AH29" s="205"/>
      <c r="AI29" s="205"/>
      <c r="AJ29" s="205"/>
      <c r="AK29" s="205"/>
      <c r="AL29" s="205"/>
      <c r="AM29" s="205"/>
      <c r="AN29" s="205"/>
      <c r="AO29" s="205"/>
      <c r="AP29" s="205"/>
      <c r="AQ29" s="205"/>
      <c r="AR29" s="205"/>
      <c r="AS29" s="205"/>
      <c r="AT29" s="205"/>
      <c r="AU29" s="193"/>
      <c r="AV29" s="193"/>
      <c r="AW29" s="193"/>
      <c r="AX29" s="205"/>
      <c r="AY29" s="205"/>
      <c r="AZ29" s="205"/>
      <c r="BA29" s="205"/>
      <c r="BB29" s="205"/>
      <c r="BC29" s="205"/>
      <c r="BD29" s="205"/>
      <c r="BE29" s="207"/>
      <c r="BF29" s="207"/>
      <c r="BG29" s="207"/>
      <c r="BH29" s="207"/>
      <c r="BI29" s="207"/>
      <c r="BJ29" s="207"/>
      <c r="BK29" s="207"/>
      <c r="BL29" s="207"/>
      <c r="BM29" s="207"/>
      <c r="BN29" s="207"/>
      <c r="BO29" s="207"/>
      <c r="BP29" s="207"/>
      <c r="BQ29" s="207"/>
      <c r="BR29" s="207"/>
      <c r="BS29" s="207"/>
      <c r="BT29" s="207"/>
      <c r="BU29" s="207"/>
      <c r="BV29" s="207"/>
    </row>
    <row r="30" spans="1:74" s="99" customFormat="1" x14ac:dyDescent="0.2">
      <c r="A30" s="99" t="s">
        <v>3012</v>
      </c>
      <c r="B30" s="108" t="s">
        <v>3014</v>
      </c>
      <c r="C30" s="189" t="s">
        <v>4601</v>
      </c>
      <c r="D30" s="100" t="s">
        <v>3013</v>
      </c>
      <c r="E30" s="111" t="s">
        <v>3015</v>
      </c>
      <c r="F30" s="97" t="s">
        <v>173</v>
      </c>
      <c r="G30" s="97" t="s">
        <v>172</v>
      </c>
      <c r="H30" s="94">
        <v>1</v>
      </c>
      <c r="I30" s="93">
        <v>-19</v>
      </c>
      <c r="J30" s="109" t="s">
        <v>4217</v>
      </c>
      <c r="K30" s="110" t="s">
        <v>4217</v>
      </c>
      <c r="L30" s="103" t="s">
        <v>205</v>
      </c>
      <c r="M30" s="103"/>
      <c r="N30" s="103"/>
      <c r="O30" s="103"/>
      <c r="P30" s="92" t="s">
        <v>3</v>
      </c>
      <c r="Q30" s="95" t="s">
        <v>2975</v>
      </c>
      <c r="R30" s="105"/>
      <c r="S30" s="106" t="s">
        <v>3016</v>
      </c>
      <c r="T30" s="93">
        <v>2011</v>
      </c>
      <c r="U30" s="193"/>
      <c r="V30" s="193"/>
      <c r="W30" s="209"/>
      <c r="X30" s="210"/>
      <c r="Y30" s="211"/>
      <c r="Z30" s="211"/>
      <c r="AA30" s="205"/>
      <c r="AB30" s="205"/>
      <c r="AC30" s="205"/>
      <c r="AD30" s="205"/>
      <c r="AE30" s="206"/>
      <c r="AF30" s="205"/>
      <c r="AG30" s="205"/>
      <c r="AH30" s="205"/>
      <c r="AI30" s="205"/>
      <c r="AJ30" s="205"/>
      <c r="AK30" s="205"/>
      <c r="AL30" s="205"/>
      <c r="AM30" s="205"/>
      <c r="AN30" s="205"/>
      <c r="AO30" s="205"/>
      <c r="AP30" s="205"/>
      <c r="AQ30" s="205"/>
      <c r="AR30" s="205"/>
      <c r="AS30" s="205"/>
      <c r="AT30" s="205"/>
      <c r="AU30" s="193"/>
      <c r="AV30" s="193"/>
      <c r="AW30" s="193"/>
      <c r="AX30" s="205"/>
      <c r="AY30" s="205"/>
      <c r="AZ30" s="205"/>
      <c r="BA30" s="205"/>
      <c r="BB30" s="205"/>
      <c r="BC30" s="205"/>
      <c r="BD30" s="205"/>
      <c r="BE30" s="207"/>
      <c r="BF30" s="207"/>
      <c r="BG30" s="207"/>
      <c r="BH30" s="207"/>
      <c r="BI30" s="207"/>
      <c r="BJ30" s="207"/>
      <c r="BK30" s="207"/>
      <c r="BL30" s="207"/>
      <c r="BM30" s="207"/>
      <c r="BN30" s="207"/>
      <c r="BO30" s="207"/>
      <c r="BP30" s="207"/>
      <c r="BQ30" s="207"/>
      <c r="BR30" s="207"/>
      <c r="BS30" s="207"/>
      <c r="BT30" s="207"/>
      <c r="BU30" s="207"/>
      <c r="BV30" s="207"/>
    </row>
    <row r="31" spans="1:74" s="99" customFormat="1" x14ac:dyDescent="0.2">
      <c r="A31" s="92" t="s">
        <v>3594</v>
      </c>
      <c r="B31" s="108" t="s">
        <v>3595</v>
      </c>
      <c r="C31" s="189" t="s">
        <v>4602</v>
      </c>
      <c r="D31" s="100" t="s">
        <v>3596</v>
      </c>
      <c r="E31" s="111" t="s">
        <v>3597</v>
      </c>
      <c r="F31" s="97" t="s">
        <v>174</v>
      </c>
      <c r="G31" s="97" t="s">
        <v>48</v>
      </c>
      <c r="H31" s="94">
        <v>1</v>
      </c>
      <c r="I31" s="86">
        <v>-18</v>
      </c>
      <c r="J31" s="109" t="s">
        <v>4217</v>
      </c>
      <c r="K31" s="110" t="s">
        <v>4217</v>
      </c>
      <c r="L31" s="103"/>
      <c r="M31" s="103"/>
      <c r="N31" s="103"/>
      <c r="O31" s="94" t="s">
        <v>205</v>
      </c>
      <c r="P31" s="92" t="s">
        <v>3</v>
      </c>
      <c r="Q31" s="95" t="s">
        <v>1</v>
      </c>
      <c r="R31" s="105"/>
      <c r="S31" s="106" t="s">
        <v>3598</v>
      </c>
      <c r="T31" s="103">
        <v>2012</v>
      </c>
      <c r="U31" s="193"/>
      <c r="V31" s="193"/>
      <c r="W31" s="209"/>
      <c r="X31" s="210"/>
      <c r="Y31" s="211"/>
      <c r="Z31" s="211"/>
      <c r="AA31" s="205"/>
      <c r="AB31" s="205"/>
      <c r="AC31" s="205"/>
      <c r="AD31" s="205"/>
      <c r="AE31" s="206"/>
      <c r="AF31" s="205"/>
      <c r="AG31" s="205"/>
      <c r="AH31" s="205"/>
      <c r="AI31" s="205"/>
      <c r="AJ31" s="205"/>
      <c r="AK31" s="205"/>
      <c r="AL31" s="205"/>
      <c r="AM31" s="205"/>
      <c r="AN31" s="205"/>
      <c r="AO31" s="205"/>
      <c r="AP31" s="205"/>
      <c r="AQ31" s="205"/>
      <c r="AR31" s="205"/>
      <c r="AS31" s="205"/>
      <c r="AT31" s="205"/>
      <c r="AU31" s="193"/>
      <c r="AV31" s="193"/>
      <c r="AW31" s="193"/>
      <c r="AX31" s="205"/>
      <c r="AY31" s="205"/>
      <c r="AZ31" s="205"/>
      <c r="BA31" s="205"/>
      <c r="BB31" s="205"/>
      <c r="BC31" s="205"/>
      <c r="BD31" s="205"/>
      <c r="BE31" s="207"/>
      <c r="BF31" s="207"/>
      <c r="BG31" s="207"/>
      <c r="BH31" s="207"/>
      <c r="BI31" s="207"/>
      <c r="BJ31" s="207"/>
      <c r="BK31" s="207"/>
      <c r="BL31" s="207"/>
      <c r="BM31" s="207"/>
      <c r="BN31" s="207"/>
      <c r="BO31" s="207"/>
      <c r="BP31" s="207"/>
      <c r="BQ31" s="207"/>
      <c r="BR31" s="207"/>
      <c r="BS31" s="207"/>
      <c r="BT31" s="207"/>
      <c r="BU31" s="207"/>
      <c r="BV31" s="207"/>
    </row>
    <row r="32" spans="1:74" s="99" customFormat="1" x14ac:dyDescent="0.2">
      <c r="A32" s="99" t="s">
        <v>4294</v>
      </c>
      <c r="B32" s="108" t="s">
        <v>4327</v>
      </c>
      <c r="C32" s="189" t="s">
        <v>4715</v>
      </c>
      <c r="D32" s="100" t="s">
        <v>3533</v>
      </c>
      <c r="E32" s="111" t="s">
        <v>3534</v>
      </c>
      <c r="F32" s="97" t="s">
        <v>174</v>
      </c>
      <c r="G32" s="97" t="s">
        <v>175</v>
      </c>
      <c r="H32" s="94">
        <v>1</v>
      </c>
      <c r="I32" s="86">
        <v>-18</v>
      </c>
      <c r="J32" s="109" t="s">
        <v>4217</v>
      </c>
      <c r="K32" s="110" t="s">
        <v>4217</v>
      </c>
      <c r="L32" s="103" t="s">
        <v>205</v>
      </c>
      <c r="M32" s="103"/>
      <c r="N32" s="103"/>
      <c r="O32" s="103"/>
      <c r="P32" s="92" t="s">
        <v>3</v>
      </c>
      <c r="Q32" s="95" t="s">
        <v>2975</v>
      </c>
      <c r="R32" s="105"/>
      <c r="S32" s="96" t="s">
        <v>4170</v>
      </c>
      <c r="T32" s="103"/>
      <c r="U32" s="193"/>
      <c r="V32" s="193"/>
      <c r="W32" s="209"/>
      <c r="X32" s="210"/>
      <c r="Y32" s="211"/>
      <c r="Z32" s="211"/>
      <c r="AA32" s="205"/>
      <c r="AB32" s="205"/>
      <c r="AC32" s="205"/>
      <c r="AD32" s="205"/>
      <c r="AE32" s="206"/>
      <c r="AF32" s="205"/>
      <c r="AG32" s="205"/>
      <c r="AH32" s="205"/>
      <c r="AI32" s="205"/>
      <c r="AJ32" s="205"/>
      <c r="AK32" s="205"/>
      <c r="AL32" s="205"/>
      <c r="AM32" s="205"/>
      <c r="AN32" s="205"/>
      <c r="AO32" s="205"/>
      <c r="AP32" s="205"/>
      <c r="AQ32" s="205"/>
      <c r="AR32" s="205"/>
      <c r="AS32" s="205"/>
      <c r="AT32" s="205"/>
      <c r="AU32" s="193"/>
      <c r="AV32" s="193"/>
      <c r="AW32" s="193"/>
      <c r="AX32" s="205"/>
      <c r="AY32" s="205"/>
      <c r="AZ32" s="205"/>
      <c r="BA32" s="205"/>
      <c r="BB32" s="205"/>
      <c r="BC32" s="205"/>
      <c r="BD32" s="205"/>
      <c r="BE32" s="207"/>
      <c r="BF32" s="207"/>
      <c r="BG32" s="207"/>
      <c r="BH32" s="207"/>
      <c r="BI32" s="207"/>
      <c r="BJ32" s="207"/>
      <c r="BK32" s="207"/>
      <c r="BL32" s="207"/>
      <c r="BM32" s="207"/>
      <c r="BN32" s="207"/>
      <c r="BO32" s="207"/>
      <c r="BP32" s="207"/>
      <c r="BQ32" s="207"/>
      <c r="BR32" s="207"/>
      <c r="BS32" s="207"/>
      <c r="BT32" s="207"/>
      <c r="BU32" s="207"/>
      <c r="BV32" s="207"/>
    </row>
    <row r="33" spans="1:74" s="99" customFormat="1" x14ac:dyDescent="0.2">
      <c r="A33" s="99" t="s">
        <v>313</v>
      </c>
      <c r="B33" s="95" t="s">
        <v>310</v>
      </c>
      <c r="C33" s="189" t="s">
        <v>4603</v>
      </c>
      <c r="D33" s="100" t="s">
        <v>309</v>
      </c>
      <c r="E33" s="111" t="s">
        <v>311</v>
      </c>
      <c r="F33" s="97" t="s">
        <v>170</v>
      </c>
      <c r="G33" s="136" t="s">
        <v>172</v>
      </c>
      <c r="H33" s="94">
        <v>1</v>
      </c>
      <c r="I33" s="86">
        <v>-18</v>
      </c>
      <c r="J33" s="109" t="s">
        <v>4217</v>
      </c>
      <c r="K33" s="110" t="s">
        <v>4217</v>
      </c>
      <c r="L33" s="103" t="s">
        <v>205</v>
      </c>
      <c r="M33" s="103"/>
      <c r="N33" s="103"/>
      <c r="O33" s="103"/>
      <c r="P33" s="92" t="s">
        <v>3</v>
      </c>
      <c r="Q33" s="104" t="s">
        <v>2975</v>
      </c>
      <c r="R33" s="105" t="s">
        <v>4453</v>
      </c>
      <c r="S33" s="96" t="s">
        <v>4170</v>
      </c>
      <c r="T33" s="103"/>
      <c r="U33" s="193"/>
      <c r="V33" s="193"/>
      <c r="W33" s="209"/>
      <c r="X33" s="210"/>
      <c r="Y33" s="212"/>
      <c r="Z33" s="212"/>
      <c r="AA33" s="205"/>
      <c r="AB33" s="205"/>
      <c r="AC33" s="205"/>
      <c r="AD33" s="205"/>
      <c r="AE33" s="206"/>
      <c r="AF33" s="205"/>
      <c r="AG33" s="205"/>
      <c r="AH33" s="213"/>
      <c r="AI33" s="205"/>
      <c r="AJ33" s="205"/>
      <c r="AK33" s="205"/>
      <c r="AL33" s="205"/>
      <c r="AM33" s="205"/>
      <c r="AN33" s="205"/>
      <c r="AO33" s="205"/>
      <c r="AP33" s="205"/>
      <c r="AQ33" s="205"/>
      <c r="AR33" s="205"/>
      <c r="AS33" s="205"/>
      <c r="AT33" s="205"/>
      <c r="AU33" s="193"/>
      <c r="AV33" s="193"/>
      <c r="AW33" s="193"/>
      <c r="AX33" s="205"/>
      <c r="AY33" s="205"/>
      <c r="AZ33" s="205"/>
      <c r="BA33" s="205"/>
      <c r="BB33" s="205"/>
      <c r="BC33" s="205"/>
      <c r="BD33" s="205"/>
      <c r="BE33" s="207"/>
      <c r="BF33" s="207"/>
      <c r="BG33" s="207"/>
      <c r="BH33" s="207"/>
      <c r="BI33" s="207"/>
      <c r="BJ33" s="207"/>
      <c r="BK33" s="207"/>
      <c r="BL33" s="207"/>
      <c r="BM33" s="207"/>
      <c r="BN33" s="207"/>
      <c r="BO33" s="207"/>
      <c r="BP33" s="207"/>
      <c r="BQ33" s="207"/>
      <c r="BR33" s="207"/>
      <c r="BS33" s="207"/>
      <c r="BT33" s="207"/>
      <c r="BU33" s="207"/>
      <c r="BV33" s="207"/>
    </row>
    <row r="34" spans="1:74" s="99" customFormat="1" x14ac:dyDescent="0.2">
      <c r="A34" s="99" t="s">
        <v>117</v>
      </c>
      <c r="B34" s="95" t="s">
        <v>312</v>
      </c>
      <c r="C34" s="189" t="s">
        <v>4604</v>
      </c>
      <c r="D34" s="100" t="s">
        <v>107</v>
      </c>
      <c r="E34" s="111" t="s">
        <v>314</v>
      </c>
      <c r="F34" s="97" t="s">
        <v>4105</v>
      </c>
      <c r="G34" s="136" t="s">
        <v>172</v>
      </c>
      <c r="H34" s="94">
        <v>1</v>
      </c>
      <c r="I34" s="86">
        <v>-18</v>
      </c>
      <c r="J34" s="94" t="s">
        <v>321</v>
      </c>
      <c r="K34" s="112" t="s">
        <v>4162</v>
      </c>
      <c r="L34" s="103" t="s">
        <v>205</v>
      </c>
      <c r="M34" s="103" t="s">
        <v>205</v>
      </c>
      <c r="N34" s="103" t="s">
        <v>205</v>
      </c>
      <c r="O34" s="103"/>
      <c r="P34" s="96" t="s">
        <v>3</v>
      </c>
      <c r="Q34" s="104" t="s">
        <v>1</v>
      </c>
      <c r="R34" s="105" t="s">
        <v>4453</v>
      </c>
      <c r="S34" s="106" t="s">
        <v>2987</v>
      </c>
      <c r="T34" s="103">
        <v>1990</v>
      </c>
      <c r="U34" s="193"/>
      <c r="V34" s="193"/>
      <c r="W34" s="209"/>
      <c r="X34" s="210"/>
      <c r="Y34" s="211"/>
      <c r="Z34" s="211"/>
      <c r="AA34" s="205"/>
      <c r="AB34" s="205"/>
      <c r="AC34" s="205"/>
      <c r="AD34" s="205"/>
      <c r="AE34" s="206"/>
      <c r="AF34" s="205"/>
      <c r="AG34" s="205"/>
      <c r="AH34" s="205"/>
      <c r="AI34" s="205"/>
      <c r="AJ34" s="205"/>
      <c r="AK34" s="205"/>
      <c r="AL34" s="205"/>
      <c r="AM34" s="205"/>
      <c r="AN34" s="205"/>
      <c r="AO34" s="205"/>
      <c r="AP34" s="205"/>
      <c r="AQ34" s="205"/>
      <c r="AR34" s="205"/>
      <c r="AS34" s="205"/>
      <c r="AT34" s="205"/>
      <c r="AU34" s="193"/>
      <c r="AV34" s="193"/>
      <c r="AW34" s="193"/>
      <c r="AX34" s="205"/>
      <c r="AY34" s="205"/>
      <c r="AZ34" s="205"/>
      <c r="BA34" s="205"/>
      <c r="BB34" s="205"/>
      <c r="BC34" s="205"/>
      <c r="BD34" s="205"/>
      <c r="BE34" s="207"/>
      <c r="BF34" s="207"/>
      <c r="BG34" s="207"/>
      <c r="BH34" s="207"/>
      <c r="BI34" s="207"/>
      <c r="BJ34" s="207"/>
      <c r="BK34" s="207"/>
      <c r="BL34" s="207"/>
      <c r="BM34" s="207"/>
      <c r="BN34" s="207"/>
      <c r="BO34" s="207"/>
      <c r="BP34" s="207"/>
      <c r="BQ34" s="207"/>
      <c r="BR34" s="207"/>
      <c r="BS34" s="207"/>
      <c r="BT34" s="207"/>
      <c r="BU34" s="207"/>
      <c r="BV34" s="207"/>
    </row>
    <row r="35" spans="1:74" s="99" customFormat="1" x14ac:dyDescent="0.2">
      <c r="A35" s="99" t="s">
        <v>3020</v>
      </c>
      <c r="B35" s="95" t="s">
        <v>315</v>
      </c>
      <c r="C35" s="189" t="s">
        <v>4605</v>
      </c>
      <c r="D35" s="100" t="s">
        <v>317</v>
      </c>
      <c r="E35" s="111" t="s">
        <v>316</v>
      </c>
      <c r="F35" s="97" t="s">
        <v>170</v>
      </c>
      <c r="G35" s="136" t="s">
        <v>172</v>
      </c>
      <c r="H35" s="94">
        <v>1</v>
      </c>
      <c r="I35" s="86">
        <v>-17</v>
      </c>
      <c r="J35" s="94" t="s">
        <v>321</v>
      </c>
      <c r="K35" s="112" t="s">
        <v>4162</v>
      </c>
      <c r="L35" s="103" t="s">
        <v>205</v>
      </c>
      <c r="M35" s="103"/>
      <c r="N35" s="103"/>
      <c r="O35" s="103"/>
      <c r="P35" s="92" t="s">
        <v>3</v>
      </c>
      <c r="Q35" s="104" t="s">
        <v>2975</v>
      </c>
      <c r="R35" s="105" t="s">
        <v>4453</v>
      </c>
      <c r="S35" s="106" t="s">
        <v>3010</v>
      </c>
      <c r="T35" s="103">
        <v>1991</v>
      </c>
      <c r="U35" s="193"/>
      <c r="V35" s="193"/>
      <c r="W35" s="209"/>
      <c r="X35" s="210"/>
      <c r="Y35" s="212"/>
      <c r="Z35" s="212"/>
      <c r="AA35" s="205"/>
      <c r="AB35" s="205"/>
      <c r="AC35" s="205"/>
      <c r="AD35" s="205"/>
      <c r="AE35" s="206"/>
      <c r="AF35" s="205"/>
      <c r="AG35" s="205"/>
      <c r="AH35" s="213"/>
      <c r="AI35" s="205"/>
      <c r="AJ35" s="205"/>
      <c r="AK35" s="205"/>
      <c r="AL35" s="205"/>
      <c r="AM35" s="205"/>
      <c r="AN35" s="205"/>
      <c r="AO35" s="205"/>
      <c r="AP35" s="205"/>
      <c r="AQ35" s="205"/>
      <c r="AR35" s="205"/>
      <c r="AS35" s="205"/>
      <c r="AT35" s="205"/>
      <c r="AU35" s="193"/>
      <c r="AV35" s="193"/>
      <c r="AW35" s="193"/>
      <c r="AX35" s="205"/>
      <c r="AY35" s="205"/>
      <c r="AZ35" s="205"/>
      <c r="BA35" s="205"/>
      <c r="BB35" s="205"/>
      <c r="BC35" s="205"/>
      <c r="BD35" s="205"/>
      <c r="BE35" s="207"/>
      <c r="BF35" s="207"/>
      <c r="BG35" s="207"/>
      <c r="BH35" s="207"/>
      <c r="BI35" s="207"/>
      <c r="BJ35" s="207"/>
      <c r="BK35" s="207"/>
      <c r="BL35" s="207"/>
      <c r="BM35" s="207"/>
      <c r="BN35" s="207"/>
      <c r="BO35" s="207"/>
      <c r="BP35" s="207"/>
      <c r="BQ35" s="207"/>
      <c r="BR35" s="207"/>
      <c r="BS35" s="207"/>
      <c r="BT35" s="207"/>
      <c r="BU35" s="207"/>
      <c r="BV35" s="207"/>
    </row>
    <row r="36" spans="1:74" s="99" customFormat="1" x14ac:dyDescent="0.2">
      <c r="A36" s="99" t="s">
        <v>3018</v>
      </c>
      <c r="B36" s="95" t="s">
        <v>318</v>
      </c>
      <c r="C36" s="189" t="s">
        <v>4584</v>
      </c>
      <c r="D36" s="100" t="s">
        <v>319</v>
      </c>
      <c r="E36" s="111" t="s">
        <v>320</v>
      </c>
      <c r="F36" s="97" t="s">
        <v>170</v>
      </c>
      <c r="G36" s="97" t="s">
        <v>172</v>
      </c>
      <c r="H36" s="94">
        <v>1</v>
      </c>
      <c r="I36" s="86">
        <v>-17</v>
      </c>
      <c r="J36" s="94" t="s">
        <v>321</v>
      </c>
      <c r="K36" s="112" t="s">
        <v>4162</v>
      </c>
      <c r="L36" s="103" t="s">
        <v>205</v>
      </c>
      <c r="M36" s="103"/>
      <c r="N36" s="103"/>
      <c r="O36" s="103"/>
      <c r="P36" s="92" t="s">
        <v>2975</v>
      </c>
      <c r="Q36" s="104" t="s">
        <v>2975</v>
      </c>
      <c r="R36" s="105"/>
      <c r="S36" s="106" t="s">
        <v>3019</v>
      </c>
      <c r="T36" s="103">
        <v>2008</v>
      </c>
      <c r="U36" s="193"/>
      <c r="V36" s="193"/>
      <c r="W36" s="209"/>
      <c r="X36" s="210"/>
      <c r="Y36" s="212"/>
      <c r="Z36" s="212"/>
      <c r="AA36" s="205"/>
      <c r="AB36" s="205"/>
      <c r="AC36" s="205"/>
      <c r="AD36" s="205"/>
      <c r="AE36" s="206"/>
      <c r="AF36" s="205"/>
      <c r="AG36" s="205"/>
      <c r="AH36" s="213"/>
      <c r="AI36" s="205"/>
      <c r="AJ36" s="205"/>
      <c r="AK36" s="205"/>
      <c r="AL36" s="205"/>
      <c r="AM36" s="205"/>
      <c r="AN36" s="205"/>
      <c r="AO36" s="205"/>
      <c r="AP36" s="205"/>
      <c r="AQ36" s="205"/>
      <c r="AR36" s="205"/>
      <c r="AS36" s="205"/>
      <c r="AT36" s="205"/>
      <c r="AU36" s="193"/>
      <c r="AV36" s="193"/>
      <c r="AW36" s="193"/>
      <c r="AX36" s="205"/>
      <c r="AY36" s="205"/>
      <c r="AZ36" s="205"/>
      <c r="BA36" s="205"/>
      <c r="BB36" s="205"/>
      <c r="BC36" s="205"/>
      <c r="BD36" s="205"/>
      <c r="BE36" s="207"/>
      <c r="BF36" s="207"/>
      <c r="BG36" s="207"/>
      <c r="BH36" s="207"/>
      <c r="BI36" s="207"/>
      <c r="BJ36" s="207"/>
      <c r="BK36" s="207"/>
      <c r="BL36" s="207"/>
      <c r="BM36" s="207"/>
      <c r="BN36" s="207"/>
      <c r="BO36" s="207"/>
      <c r="BP36" s="207"/>
      <c r="BQ36" s="207"/>
      <c r="BR36" s="207"/>
      <c r="BS36" s="207"/>
      <c r="BT36" s="207"/>
      <c r="BU36" s="207"/>
      <c r="BV36" s="207"/>
    </row>
    <row r="37" spans="1:74" s="99" customFormat="1" x14ac:dyDescent="0.2">
      <c r="A37" s="99" t="s">
        <v>342</v>
      </c>
      <c r="B37" s="95" t="s">
        <v>341</v>
      </c>
      <c r="C37" s="189" t="s">
        <v>4606</v>
      </c>
      <c r="D37" s="100" t="s">
        <v>3350</v>
      </c>
      <c r="E37" s="111" t="s">
        <v>3351</v>
      </c>
      <c r="F37" s="97" t="s">
        <v>174</v>
      </c>
      <c r="G37" s="97" t="s">
        <v>48</v>
      </c>
      <c r="H37" s="94">
        <v>2</v>
      </c>
      <c r="I37" s="86">
        <v>-14</v>
      </c>
      <c r="J37" s="94" t="s">
        <v>321</v>
      </c>
      <c r="K37" s="112" t="s">
        <v>4162</v>
      </c>
      <c r="L37" s="103" t="s">
        <v>205</v>
      </c>
      <c r="M37" s="103"/>
      <c r="N37" s="103"/>
      <c r="O37" s="103"/>
      <c r="P37" s="92" t="s">
        <v>3</v>
      </c>
      <c r="Q37" s="104" t="s">
        <v>2975</v>
      </c>
      <c r="R37" s="105"/>
      <c r="S37" s="106" t="s">
        <v>3056</v>
      </c>
      <c r="T37" s="103">
        <v>1995</v>
      </c>
      <c r="U37" s="193"/>
      <c r="V37" s="193"/>
      <c r="W37" s="209"/>
      <c r="X37" s="210"/>
      <c r="Y37" s="212"/>
      <c r="Z37" s="212"/>
      <c r="AA37" s="205"/>
      <c r="AB37" s="205"/>
      <c r="AC37" s="205"/>
      <c r="AD37" s="205"/>
      <c r="AE37" s="206"/>
      <c r="AF37" s="205"/>
      <c r="AG37" s="205"/>
      <c r="AH37" s="213"/>
      <c r="AI37" s="205"/>
      <c r="AJ37" s="205"/>
      <c r="AK37" s="205"/>
      <c r="AL37" s="205"/>
      <c r="AM37" s="205"/>
      <c r="AN37" s="205"/>
      <c r="AO37" s="205"/>
      <c r="AP37" s="205"/>
      <c r="AQ37" s="205"/>
      <c r="AR37" s="205"/>
      <c r="AS37" s="205"/>
      <c r="AT37" s="205"/>
      <c r="AU37" s="193"/>
      <c r="AV37" s="193"/>
      <c r="AW37" s="193"/>
      <c r="AX37" s="205"/>
      <c r="AY37" s="205"/>
      <c r="AZ37" s="205"/>
      <c r="BA37" s="205"/>
      <c r="BB37" s="205"/>
      <c r="BC37" s="205"/>
      <c r="BD37" s="205"/>
      <c r="BE37" s="207"/>
      <c r="BF37" s="207"/>
      <c r="BG37" s="207"/>
      <c r="BH37" s="207"/>
      <c r="BI37" s="207"/>
      <c r="BJ37" s="207"/>
      <c r="BK37" s="207"/>
      <c r="BL37" s="207"/>
      <c r="BM37" s="207"/>
      <c r="BN37" s="207"/>
      <c r="BO37" s="207"/>
      <c r="BP37" s="207"/>
      <c r="BQ37" s="207"/>
      <c r="BR37" s="207"/>
      <c r="BS37" s="207"/>
      <c r="BT37" s="207"/>
      <c r="BU37" s="207"/>
      <c r="BV37" s="207"/>
    </row>
    <row r="38" spans="1:74" s="99" customFormat="1" x14ac:dyDescent="0.2">
      <c r="A38" s="271" t="s">
        <v>5757</v>
      </c>
      <c r="B38" s="95" t="s">
        <v>5758</v>
      </c>
      <c r="C38" s="189" t="s">
        <v>5759</v>
      </c>
      <c r="D38" s="271" t="s">
        <v>5760</v>
      </c>
      <c r="E38" s="111" t="s">
        <v>5761</v>
      </c>
      <c r="F38" s="97" t="s">
        <v>173</v>
      </c>
      <c r="G38" s="97" t="s">
        <v>172</v>
      </c>
      <c r="H38" s="272">
        <v>2</v>
      </c>
      <c r="I38" s="145">
        <v>-12</v>
      </c>
      <c r="J38" s="94" t="s">
        <v>321</v>
      </c>
      <c r="K38" s="112" t="s">
        <v>4162</v>
      </c>
      <c r="L38" s="94" t="s">
        <v>205</v>
      </c>
      <c r="M38" s="103"/>
      <c r="N38" s="103"/>
      <c r="O38" s="103"/>
      <c r="P38" s="92" t="s">
        <v>3</v>
      </c>
      <c r="Q38" s="97" t="s">
        <v>2</v>
      </c>
      <c r="R38" s="105"/>
      <c r="S38" s="106" t="s">
        <v>5723</v>
      </c>
      <c r="T38" s="94" t="s">
        <v>5724</v>
      </c>
      <c r="U38" s="193"/>
      <c r="V38" s="193"/>
      <c r="W38" s="209"/>
      <c r="X38" s="210"/>
      <c r="Y38" s="212"/>
      <c r="Z38" s="212"/>
      <c r="AA38" s="205"/>
      <c r="AB38" s="205"/>
      <c r="AC38" s="205"/>
      <c r="AD38" s="205"/>
      <c r="AE38" s="206"/>
      <c r="AF38" s="205"/>
      <c r="AG38" s="205"/>
      <c r="AH38" s="213"/>
      <c r="AI38" s="205"/>
      <c r="AJ38" s="205"/>
      <c r="AK38" s="205"/>
      <c r="AL38" s="205"/>
      <c r="AM38" s="205"/>
      <c r="AN38" s="205"/>
      <c r="AO38" s="205"/>
      <c r="AP38" s="205"/>
      <c r="AQ38" s="205"/>
      <c r="AR38" s="205"/>
      <c r="AS38" s="205"/>
      <c r="AT38" s="205"/>
      <c r="AU38" s="193"/>
      <c r="AV38" s="193"/>
      <c r="AW38" s="193"/>
      <c r="AX38" s="205"/>
      <c r="AY38" s="205"/>
      <c r="AZ38" s="205"/>
      <c r="BA38" s="205"/>
      <c r="BB38" s="205"/>
      <c r="BC38" s="205"/>
      <c r="BD38" s="205"/>
      <c r="BE38" s="207"/>
      <c r="BF38" s="207"/>
      <c r="BG38" s="207"/>
      <c r="BH38" s="207"/>
      <c r="BI38" s="207"/>
      <c r="BJ38" s="207"/>
      <c r="BK38" s="207"/>
      <c r="BL38" s="207"/>
      <c r="BM38" s="207"/>
      <c r="BN38" s="207"/>
      <c r="BO38" s="207"/>
      <c r="BP38" s="207"/>
      <c r="BQ38" s="207"/>
      <c r="BR38" s="207"/>
      <c r="BS38" s="207"/>
      <c r="BT38" s="207"/>
      <c r="BU38" s="207"/>
      <c r="BV38" s="207"/>
    </row>
    <row r="39" spans="1:74" s="99" customFormat="1" x14ac:dyDescent="0.2">
      <c r="A39" s="99" t="s">
        <v>346</v>
      </c>
      <c r="B39" s="95" t="s">
        <v>343</v>
      </c>
      <c r="C39" s="189" t="s">
        <v>4716</v>
      </c>
      <c r="D39" s="100" t="s">
        <v>345</v>
      </c>
      <c r="E39" s="111" t="s">
        <v>344</v>
      </c>
      <c r="F39" s="97" t="s">
        <v>170</v>
      </c>
      <c r="G39" s="97" t="s">
        <v>172</v>
      </c>
      <c r="H39" s="94">
        <v>2</v>
      </c>
      <c r="I39" s="86">
        <v>-11</v>
      </c>
      <c r="J39" s="94" t="s">
        <v>321</v>
      </c>
      <c r="K39" s="112" t="s">
        <v>4162</v>
      </c>
      <c r="L39" s="103"/>
      <c r="M39" s="103"/>
      <c r="N39" s="103"/>
      <c r="O39" s="103" t="s">
        <v>205</v>
      </c>
      <c r="P39" s="92" t="s">
        <v>2975</v>
      </c>
      <c r="Q39" s="104" t="s">
        <v>2975</v>
      </c>
      <c r="R39" s="105"/>
      <c r="S39" s="106" t="s">
        <v>3028</v>
      </c>
      <c r="T39" s="103">
        <v>1998</v>
      </c>
      <c r="U39" s="193"/>
      <c r="V39" s="193"/>
      <c r="W39" s="209"/>
      <c r="X39" s="210"/>
      <c r="Y39" s="212"/>
      <c r="Z39" s="212"/>
      <c r="AA39" s="205"/>
      <c r="AB39" s="205"/>
      <c r="AC39" s="205"/>
      <c r="AD39" s="205"/>
      <c r="AE39" s="206"/>
      <c r="AF39" s="205"/>
      <c r="AG39" s="205"/>
      <c r="AH39" s="213"/>
      <c r="AI39" s="205"/>
      <c r="AJ39" s="205"/>
      <c r="AK39" s="205"/>
      <c r="AL39" s="205"/>
      <c r="AM39" s="205"/>
      <c r="AN39" s="205"/>
      <c r="AO39" s="205"/>
      <c r="AP39" s="205"/>
      <c r="AQ39" s="205"/>
      <c r="AR39" s="205"/>
      <c r="AS39" s="205"/>
      <c r="AT39" s="205"/>
      <c r="AU39" s="193"/>
      <c r="AV39" s="193"/>
      <c r="AW39" s="193"/>
      <c r="AX39" s="205"/>
      <c r="AY39" s="205"/>
      <c r="AZ39" s="205"/>
      <c r="BA39" s="205"/>
      <c r="BB39" s="205"/>
      <c r="BC39" s="205"/>
      <c r="BD39" s="205"/>
      <c r="BE39" s="207"/>
      <c r="BF39" s="207"/>
      <c r="BG39" s="207"/>
      <c r="BH39" s="207"/>
      <c r="BI39" s="207"/>
      <c r="BJ39" s="207"/>
      <c r="BK39" s="207"/>
      <c r="BL39" s="207"/>
      <c r="BM39" s="207"/>
      <c r="BN39" s="207"/>
      <c r="BO39" s="207"/>
      <c r="BP39" s="207"/>
      <c r="BQ39" s="207"/>
      <c r="BR39" s="207"/>
      <c r="BS39" s="207"/>
      <c r="BT39" s="207"/>
      <c r="BU39" s="207"/>
      <c r="BV39" s="207"/>
    </row>
    <row r="40" spans="1:74" s="99" customFormat="1" x14ac:dyDescent="0.2">
      <c r="A40" s="99" t="s">
        <v>4112</v>
      </c>
      <c r="B40" s="95" t="s">
        <v>347</v>
      </c>
      <c r="C40" s="189" t="s">
        <v>4717</v>
      </c>
      <c r="D40" s="100" t="s">
        <v>349</v>
      </c>
      <c r="E40" s="111" t="s">
        <v>348</v>
      </c>
      <c r="F40" s="97" t="s">
        <v>170</v>
      </c>
      <c r="G40" s="97" t="s">
        <v>172</v>
      </c>
      <c r="H40" s="94">
        <v>2</v>
      </c>
      <c r="I40" s="86">
        <v>-10</v>
      </c>
      <c r="J40" s="94" t="s">
        <v>321</v>
      </c>
      <c r="K40" s="112" t="s">
        <v>4162</v>
      </c>
      <c r="L40" s="103"/>
      <c r="M40" s="103"/>
      <c r="N40" s="103"/>
      <c r="O40" s="103" t="s">
        <v>205</v>
      </c>
      <c r="P40" s="92" t="s">
        <v>2975</v>
      </c>
      <c r="Q40" s="104" t="s">
        <v>2975</v>
      </c>
      <c r="R40" s="105"/>
      <c r="S40" s="106" t="s">
        <v>3030</v>
      </c>
      <c r="T40" s="103">
        <v>1996</v>
      </c>
      <c r="U40" s="193"/>
      <c r="V40" s="193"/>
      <c r="W40" s="209"/>
      <c r="X40" s="210"/>
      <c r="Y40" s="212"/>
      <c r="Z40" s="212"/>
      <c r="AA40" s="205"/>
      <c r="AB40" s="205"/>
      <c r="AC40" s="205"/>
      <c r="AD40" s="205"/>
      <c r="AE40" s="206"/>
      <c r="AF40" s="205"/>
      <c r="AG40" s="205"/>
      <c r="AH40" s="213"/>
      <c r="AI40" s="205"/>
      <c r="AJ40" s="205"/>
      <c r="AK40" s="205"/>
      <c r="AL40" s="205"/>
      <c r="AM40" s="205"/>
      <c r="AN40" s="205"/>
      <c r="AO40" s="205"/>
      <c r="AP40" s="205"/>
      <c r="AQ40" s="205"/>
      <c r="AR40" s="205"/>
      <c r="AS40" s="205"/>
      <c r="AT40" s="205"/>
      <c r="AU40" s="193"/>
      <c r="AV40" s="193"/>
      <c r="AW40" s="193"/>
      <c r="AX40" s="205"/>
      <c r="AY40" s="205"/>
      <c r="AZ40" s="205"/>
      <c r="BA40" s="205"/>
      <c r="BB40" s="205"/>
      <c r="BC40" s="205"/>
      <c r="BD40" s="205"/>
      <c r="BE40" s="207"/>
      <c r="BF40" s="207"/>
      <c r="BG40" s="207"/>
      <c r="BH40" s="207"/>
      <c r="BI40" s="207"/>
      <c r="BJ40" s="207"/>
      <c r="BK40" s="207"/>
      <c r="BL40" s="207"/>
      <c r="BM40" s="207"/>
      <c r="BN40" s="207"/>
      <c r="BO40" s="207"/>
      <c r="BP40" s="207"/>
      <c r="BQ40" s="207"/>
      <c r="BR40" s="207"/>
      <c r="BS40" s="207"/>
      <c r="BT40" s="207"/>
      <c r="BU40" s="207"/>
      <c r="BV40" s="207"/>
    </row>
    <row r="41" spans="1:74" s="99" customFormat="1" x14ac:dyDescent="0.2">
      <c r="A41" s="99" t="s">
        <v>4114</v>
      </c>
      <c r="B41" s="95" t="s">
        <v>355</v>
      </c>
      <c r="C41" s="189" t="s">
        <v>4718</v>
      </c>
      <c r="D41" s="100" t="s">
        <v>354</v>
      </c>
      <c r="E41" s="111" t="s">
        <v>353</v>
      </c>
      <c r="F41" s="97" t="s">
        <v>170</v>
      </c>
      <c r="G41" s="97" t="s">
        <v>172</v>
      </c>
      <c r="H41" s="94">
        <v>2</v>
      </c>
      <c r="I41" s="86">
        <v>-10</v>
      </c>
      <c r="J41" s="94" t="s">
        <v>321</v>
      </c>
      <c r="K41" s="112" t="s">
        <v>4162</v>
      </c>
      <c r="L41" s="103"/>
      <c r="M41" s="103"/>
      <c r="N41" s="103"/>
      <c r="O41" s="103" t="s">
        <v>205</v>
      </c>
      <c r="P41" s="92" t="s">
        <v>2975</v>
      </c>
      <c r="Q41" s="104" t="s">
        <v>2975</v>
      </c>
      <c r="R41" s="105"/>
      <c r="S41" s="106" t="s">
        <v>3029</v>
      </c>
      <c r="T41" s="103">
        <v>1997</v>
      </c>
      <c r="U41" s="193"/>
      <c r="V41" s="193"/>
      <c r="W41" s="209"/>
      <c r="X41" s="210"/>
      <c r="Y41" s="212"/>
      <c r="Z41" s="212"/>
      <c r="AA41" s="205"/>
      <c r="AB41" s="205"/>
      <c r="AC41" s="205"/>
      <c r="AD41" s="205"/>
      <c r="AE41" s="206"/>
      <c r="AF41" s="205"/>
      <c r="AG41" s="205"/>
      <c r="AH41" s="213"/>
      <c r="AI41" s="205"/>
      <c r="AJ41" s="205"/>
      <c r="AK41" s="205"/>
      <c r="AL41" s="205"/>
      <c r="AM41" s="205"/>
      <c r="AN41" s="205"/>
      <c r="AO41" s="205"/>
      <c r="AP41" s="205"/>
      <c r="AQ41" s="205"/>
      <c r="AR41" s="205"/>
      <c r="AS41" s="205"/>
      <c r="AT41" s="205"/>
      <c r="AU41" s="193"/>
      <c r="AV41" s="193"/>
      <c r="AW41" s="193"/>
      <c r="AX41" s="205"/>
      <c r="AY41" s="205"/>
      <c r="AZ41" s="205"/>
      <c r="BA41" s="205"/>
      <c r="BB41" s="205"/>
      <c r="BC41" s="205"/>
      <c r="BD41" s="205"/>
      <c r="BE41" s="207"/>
      <c r="BF41" s="207"/>
      <c r="BG41" s="207"/>
      <c r="BH41" s="207"/>
      <c r="BI41" s="207"/>
      <c r="BJ41" s="207"/>
      <c r="BK41" s="207"/>
      <c r="BL41" s="207"/>
      <c r="BM41" s="207"/>
      <c r="BN41" s="207"/>
      <c r="BO41" s="207"/>
      <c r="BP41" s="207"/>
      <c r="BQ41" s="207"/>
      <c r="BR41" s="207"/>
      <c r="BS41" s="207"/>
      <c r="BT41" s="207"/>
      <c r="BU41" s="207"/>
      <c r="BV41" s="207"/>
    </row>
    <row r="42" spans="1:74" s="99" customFormat="1" x14ac:dyDescent="0.2">
      <c r="A42" s="99" t="s">
        <v>4113</v>
      </c>
      <c r="B42" s="95" t="s">
        <v>350</v>
      </c>
      <c r="C42" s="189" t="s">
        <v>4719</v>
      </c>
      <c r="D42" s="100" t="s">
        <v>352</v>
      </c>
      <c r="E42" s="111" t="s">
        <v>351</v>
      </c>
      <c r="F42" s="97" t="s">
        <v>170</v>
      </c>
      <c r="G42" s="97" t="s">
        <v>172</v>
      </c>
      <c r="H42" s="94">
        <v>2</v>
      </c>
      <c r="I42" s="86">
        <v>-10</v>
      </c>
      <c r="J42" s="94" t="s">
        <v>321</v>
      </c>
      <c r="K42" s="112" t="s">
        <v>4162</v>
      </c>
      <c r="L42" s="94"/>
      <c r="M42" s="103"/>
      <c r="N42" s="103"/>
      <c r="O42" s="94" t="s">
        <v>205</v>
      </c>
      <c r="P42" s="92" t="s">
        <v>3</v>
      </c>
      <c r="Q42" s="104" t="s">
        <v>2975</v>
      </c>
      <c r="R42" s="105"/>
      <c r="S42" s="96" t="s">
        <v>4170</v>
      </c>
      <c r="T42" s="103"/>
      <c r="U42" s="193"/>
      <c r="V42" s="193"/>
      <c r="W42" s="209"/>
      <c r="X42" s="210"/>
      <c r="Y42" s="212"/>
      <c r="Z42" s="212"/>
      <c r="AA42" s="205"/>
      <c r="AB42" s="205"/>
      <c r="AC42" s="205"/>
      <c r="AD42" s="205"/>
      <c r="AE42" s="206"/>
      <c r="AF42" s="205"/>
      <c r="AG42" s="205"/>
      <c r="AH42" s="213"/>
      <c r="AI42" s="205"/>
      <c r="AJ42" s="205"/>
      <c r="AK42" s="205"/>
      <c r="AL42" s="205"/>
      <c r="AM42" s="205"/>
      <c r="AN42" s="205"/>
      <c r="AO42" s="205"/>
      <c r="AP42" s="205"/>
      <c r="AQ42" s="205"/>
      <c r="AR42" s="205"/>
      <c r="AS42" s="205"/>
      <c r="AT42" s="205"/>
      <c r="AU42" s="193"/>
      <c r="AV42" s="193"/>
      <c r="AW42" s="193"/>
      <c r="AX42" s="205"/>
      <c r="AY42" s="205"/>
      <c r="AZ42" s="205"/>
      <c r="BA42" s="205"/>
      <c r="BB42" s="205"/>
      <c r="BC42" s="205"/>
      <c r="BD42" s="205"/>
      <c r="BE42" s="207"/>
      <c r="BF42" s="207"/>
      <c r="BG42" s="207"/>
      <c r="BH42" s="207"/>
      <c r="BI42" s="207"/>
      <c r="BJ42" s="207"/>
      <c r="BK42" s="207"/>
      <c r="BL42" s="207"/>
      <c r="BM42" s="207"/>
      <c r="BN42" s="207"/>
      <c r="BO42" s="207"/>
      <c r="BP42" s="207"/>
      <c r="BQ42" s="207"/>
      <c r="BR42" s="207"/>
      <c r="BS42" s="207"/>
      <c r="BT42" s="207"/>
      <c r="BU42" s="207"/>
      <c r="BV42" s="207"/>
    </row>
    <row r="43" spans="1:74" s="99" customFormat="1" x14ac:dyDescent="0.2">
      <c r="A43" s="92" t="s">
        <v>3031</v>
      </c>
      <c r="B43" s="95" t="s">
        <v>3034</v>
      </c>
      <c r="C43" s="189" t="s">
        <v>4720</v>
      </c>
      <c r="D43" s="100" t="s">
        <v>3032</v>
      </c>
      <c r="E43" s="111" t="s">
        <v>3033</v>
      </c>
      <c r="F43" s="97" t="s">
        <v>170</v>
      </c>
      <c r="G43" s="97" t="s">
        <v>172</v>
      </c>
      <c r="H43" s="94">
        <v>2</v>
      </c>
      <c r="I43" s="86">
        <v>-9</v>
      </c>
      <c r="J43" s="94" t="s">
        <v>321</v>
      </c>
      <c r="K43" s="112" t="s">
        <v>4162</v>
      </c>
      <c r="L43" s="94" t="s">
        <v>205</v>
      </c>
      <c r="M43" s="103"/>
      <c r="N43" s="103"/>
      <c r="O43" s="103"/>
      <c r="P43" s="92" t="s">
        <v>3</v>
      </c>
      <c r="Q43" s="104" t="s">
        <v>2975</v>
      </c>
      <c r="R43" s="105"/>
      <c r="S43" s="106" t="s">
        <v>3035</v>
      </c>
      <c r="T43" s="103">
        <v>2009</v>
      </c>
      <c r="U43" s="193"/>
      <c r="V43" s="193"/>
      <c r="W43" s="209"/>
      <c r="X43" s="210"/>
      <c r="Y43" s="212"/>
      <c r="Z43" s="212"/>
      <c r="AA43" s="205"/>
      <c r="AB43" s="205"/>
      <c r="AC43" s="205"/>
      <c r="AD43" s="205"/>
      <c r="AE43" s="206"/>
      <c r="AF43" s="205"/>
      <c r="AG43" s="205"/>
      <c r="AH43" s="213"/>
      <c r="AI43" s="205"/>
      <c r="AJ43" s="205"/>
      <c r="AK43" s="205"/>
      <c r="AL43" s="205"/>
      <c r="AM43" s="205"/>
      <c r="AN43" s="205"/>
      <c r="AO43" s="205"/>
      <c r="AP43" s="205"/>
      <c r="AQ43" s="205"/>
      <c r="AR43" s="205"/>
      <c r="AS43" s="205"/>
      <c r="AT43" s="205"/>
      <c r="AU43" s="193"/>
      <c r="AV43" s="193"/>
      <c r="AW43" s="193"/>
      <c r="AX43" s="205"/>
      <c r="AY43" s="205"/>
      <c r="AZ43" s="205"/>
      <c r="BA43" s="205"/>
      <c r="BB43" s="205"/>
      <c r="BC43" s="205"/>
      <c r="BD43" s="205"/>
      <c r="BE43" s="207"/>
      <c r="BF43" s="207"/>
      <c r="BG43" s="207"/>
      <c r="BH43" s="207"/>
      <c r="BI43" s="207"/>
      <c r="BJ43" s="207"/>
      <c r="BK43" s="207"/>
      <c r="BL43" s="207"/>
      <c r="BM43" s="207"/>
      <c r="BN43" s="207"/>
      <c r="BO43" s="207"/>
      <c r="BP43" s="207"/>
      <c r="BQ43" s="207"/>
      <c r="BR43" s="207"/>
      <c r="BS43" s="207"/>
      <c r="BT43" s="207"/>
      <c r="BU43" s="207"/>
      <c r="BV43" s="207"/>
    </row>
    <row r="44" spans="1:74" s="99" customFormat="1" x14ac:dyDescent="0.2">
      <c r="A44" s="99" t="s">
        <v>3684</v>
      </c>
      <c r="B44" s="95" t="s">
        <v>3683</v>
      </c>
      <c r="C44" s="189" t="s">
        <v>4721</v>
      </c>
      <c r="D44" s="100" t="s">
        <v>3685</v>
      </c>
      <c r="E44" s="111" t="s">
        <v>3352</v>
      </c>
      <c r="F44" s="97" t="s">
        <v>174</v>
      </c>
      <c r="G44" s="97" t="s">
        <v>48</v>
      </c>
      <c r="H44" s="94">
        <v>2</v>
      </c>
      <c r="I44" s="86">
        <v>-7</v>
      </c>
      <c r="J44" s="94" t="s">
        <v>321</v>
      </c>
      <c r="K44" s="112" t="s">
        <v>4162</v>
      </c>
      <c r="L44" s="103" t="s">
        <v>205</v>
      </c>
      <c r="M44" s="103"/>
      <c r="N44" s="103"/>
      <c r="O44" s="103"/>
      <c r="P44" s="92" t="s">
        <v>3</v>
      </c>
      <c r="Q44" s="104" t="s">
        <v>2975</v>
      </c>
      <c r="R44" s="105"/>
      <c r="S44" s="106" t="s">
        <v>3353</v>
      </c>
      <c r="T44" s="103">
        <v>2004</v>
      </c>
      <c r="U44" s="193"/>
      <c r="V44" s="193"/>
      <c r="W44" s="209"/>
      <c r="X44" s="210"/>
      <c r="Y44" s="212"/>
      <c r="Z44" s="212"/>
      <c r="AA44" s="205"/>
      <c r="AB44" s="205"/>
      <c r="AC44" s="205"/>
      <c r="AD44" s="205"/>
      <c r="AE44" s="206"/>
      <c r="AF44" s="205"/>
      <c r="AG44" s="205"/>
      <c r="AH44" s="213"/>
      <c r="AI44" s="205"/>
      <c r="AJ44" s="205"/>
      <c r="AK44" s="205"/>
      <c r="AL44" s="205"/>
      <c r="AM44" s="205"/>
      <c r="AN44" s="205"/>
      <c r="AO44" s="205"/>
      <c r="AP44" s="205"/>
      <c r="AQ44" s="205"/>
      <c r="AR44" s="205"/>
      <c r="AS44" s="205"/>
      <c r="AT44" s="205"/>
      <c r="AU44" s="193"/>
      <c r="AV44" s="193"/>
      <c r="AW44" s="193"/>
      <c r="AX44" s="205"/>
      <c r="AY44" s="205"/>
      <c r="AZ44" s="205"/>
      <c r="BA44" s="205"/>
      <c r="BB44" s="205"/>
      <c r="BC44" s="205"/>
      <c r="BD44" s="205"/>
      <c r="BE44" s="207"/>
      <c r="BF44" s="207"/>
      <c r="BG44" s="207"/>
      <c r="BH44" s="207"/>
      <c r="BI44" s="207"/>
      <c r="BJ44" s="207"/>
      <c r="BK44" s="207"/>
      <c r="BL44" s="207"/>
      <c r="BM44" s="207"/>
      <c r="BN44" s="207"/>
      <c r="BO44" s="207"/>
      <c r="BP44" s="207"/>
      <c r="BQ44" s="207"/>
      <c r="BR44" s="207"/>
      <c r="BS44" s="207"/>
      <c r="BT44" s="207"/>
      <c r="BU44" s="207"/>
      <c r="BV44" s="207"/>
    </row>
    <row r="45" spans="1:74" s="99" customFormat="1" x14ac:dyDescent="0.2">
      <c r="A45" s="99" t="s">
        <v>357</v>
      </c>
      <c r="B45" s="95" t="s">
        <v>356</v>
      </c>
      <c r="C45" s="189" t="s">
        <v>4722</v>
      </c>
      <c r="D45" s="100" t="s">
        <v>3354</v>
      </c>
      <c r="E45" s="111" t="s">
        <v>3355</v>
      </c>
      <c r="F45" s="113" t="s">
        <v>174</v>
      </c>
      <c r="G45" s="97" t="s">
        <v>48</v>
      </c>
      <c r="H45" s="94">
        <v>2</v>
      </c>
      <c r="I45" s="86">
        <v>-7</v>
      </c>
      <c r="J45" s="94" t="s">
        <v>321</v>
      </c>
      <c r="K45" s="112" t="s">
        <v>4162</v>
      </c>
      <c r="L45" s="103" t="s">
        <v>205</v>
      </c>
      <c r="M45" s="103"/>
      <c r="N45" s="103"/>
      <c r="O45" s="103"/>
      <c r="P45" s="92" t="s">
        <v>3</v>
      </c>
      <c r="Q45" s="104" t="s">
        <v>2975</v>
      </c>
      <c r="R45" s="105"/>
      <c r="S45" s="96" t="s">
        <v>4170</v>
      </c>
      <c r="T45" s="103"/>
      <c r="U45" s="193"/>
      <c r="V45" s="193"/>
      <c r="W45" s="209"/>
      <c r="X45" s="210"/>
      <c r="Y45" s="212"/>
      <c r="Z45" s="212"/>
      <c r="AA45" s="205"/>
      <c r="AB45" s="205"/>
      <c r="AC45" s="205"/>
      <c r="AD45" s="205"/>
      <c r="AE45" s="206"/>
      <c r="AF45" s="205"/>
      <c r="AG45" s="205"/>
      <c r="AH45" s="213"/>
      <c r="AI45" s="205"/>
      <c r="AJ45" s="205"/>
      <c r="AK45" s="205"/>
      <c r="AL45" s="205"/>
      <c r="AM45" s="205"/>
      <c r="AN45" s="205"/>
      <c r="AO45" s="205"/>
      <c r="AP45" s="205"/>
      <c r="AQ45" s="205"/>
      <c r="AR45" s="205"/>
      <c r="AS45" s="205"/>
      <c r="AT45" s="205"/>
      <c r="AU45" s="193"/>
      <c r="AV45" s="193"/>
      <c r="AW45" s="193"/>
      <c r="AX45" s="205"/>
      <c r="AY45" s="205"/>
      <c r="AZ45" s="205"/>
      <c r="BA45" s="205"/>
      <c r="BB45" s="205"/>
      <c r="BC45" s="205"/>
      <c r="BD45" s="205"/>
      <c r="BE45" s="207"/>
      <c r="BF45" s="207"/>
      <c r="BG45" s="207"/>
      <c r="BH45" s="207"/>
      <c r="BI45" s="207"/>
      <c r="BJ45" s="207"/>
      <c r="BK45" s="207"/>
      <c r="BL45" s="207"/>
      <c r="BM45" s="207"/>
      <c r="BN45" s="207"/>
      <c r="BO45" s="207"/>
      <c r="BP45" s="207"/>
      <c r="BQ45" s="207"/>
      <c r="BR45" s="207"/>
      <c r="BS45" s="207"/>
      <c r="BT45" s="207"/>
      <c r="BU45" s="207"/>
      <c r="BV45" s="207"/>
    </row>
    <row r="46" spans="1:74" s="99" customFormat="1" x14ac:dyDescent="0.2">
      <c r="A46" s="92" t="s">
        <v>3356</v>
      </c>
      <c r="B46" s="95" t="s">
        <v>3357</v>
      </c>
      <c r="C46" s="189" t="s">
        <v>4723</v>
      </c>
      <c r="D46" s="100" t="s">
        <v>3358</v>
      </c>
      <c r="E46" s="111" t="s">
        <v>3359</v>
      </c>
      <c r="F46" s="97" t="s">
        <v>174</v>
      </c>
      <c r="G46" s="97" t="s">
        <v>48</v>
      </c>
      <c r="H46" s="94">
        <v>2</v>
      </c>
      <c r="I46" s="86">
        <v>-4</v>
      </c>
      <c r="J46" s="94" t="s">
        <v>321</v>
      </c>
      <c r="K46" s="112" t="s">
        <v>4162</v>
      </c>
      <c r="L46" s="94" t="s">
        <v>205</v>
      </c>
      <c r="M46" s="94"/>
      <c r="N46" s="94"/>
      <c r="O46" s="94"/>
      <c r="P46" s="92" t="s">
        <v>3</v>
      </c>
      <c r="Q46" s="104" t="s">
        <v>2975</v>
      </c>
      <c r="R46" s="96"/>
      <c r="S46" s="106" t="s">
        <v>3055</v>
      </c>
      <c r="T46" s="103">
        <v>2003</v>
      </c>
      <c r="U46" s="193"/>
      <c r="V46" s="193"/>
      <c r="W46" s="209"/>
      <c r="X46" s="210"/>
      <c r="Y46" s="212"/>
      <c r="Z46" s="212"/>
      <c r="AA46" s="205"/>
      <c r="AB46" s="205"/>
      <c r="AC46" s="205"/>
      <c r="AD46" s="205"/>
      <c r="AE46" s="206"/>
      <c r="AF46" s="205"/>
      <c r="AG46" s="205"/>
      <c r="AH46" s="213"/>
      <c r="AI46" s="205"/>
      <c r="AJ46" s="205"/>
      <c r="AK46" s="205"/>
      <c r="AL46" s="205"/>
      <c r="AM46" s="205"/>
      <c r="AN46" s="205"/>
      <c r="AO46" s="205"/>
      <c r="AP46" s="205"/>
      <c r="AQ46" s="205"/>
      <c r="AR46" s="205"/>
      <c r="AS46" s="205"/>
      <c r="AT46" s="205"/>
      <c r="AU46" s="193"/>
      <c r="AV46" s="193"/>
      <c r="AW46" s="193"/>
      <c r="AX46" s="205"/>
      <c r="AY46" s="205"/>
      <c r="AZ46" s="205"/>
      <c r="BA46" s="205"/>
      <c r="BB46" s="205"/>
      <c r="BC46" s="205"/>
      <c r="BD46" s="205"/>
      <c r="BE46" s="207"/>
      <c r="BF46" s="207"/>
      <c r="BG46" s="207"/>
      <c r="BH46" s="207"/>
      <c r="BI46" s="207"/>
      <c r="BJ46" s="207"/>
      <c r="BK46" s="207"/>
      <c r="BL46" s="207"/>
      <c r="BM46" s="207"/>
      <c r="BN46" s="207"/>
      <c r="BO46" s="207"/>
      <c r="BP46" s="207"/>
      <c r="BQ46" s="207"/>
      <c r="BR46" s="207"/>
      <c r="BS46" s="207"/>
      <c r="BT46" s="207"/>
      <c r="BU46" s="207"/>
      <c r="BV46" s="207"/>
    </row>
    <row r="47" spans="1:74" s="99" customFormat="1" x14ac:dyDescent="0.2">
      <c r="A47" s="92" t="s">
        <v>118</v>
      </c>
      <c r="B47" s="95" t="s">
        <v>358</v>
      </c>
      <c r="C47" s="189" t="s">
        <v>4724</v>
      </c>
      <c r="D47" s="100" t="s">
        <v>17</v>
      </c>
      <c r="E47" s="111" t="s">
        <v>378</v>
      </c>
      <c r="F47" s="97" t="s">
        <v>170</v>
      </c>
      <c r="G47" s="97" t="s">
        <v>172</v>
      </c>
      <c r="H47" s="94">
        <v>2</v>
      </c>
      <c r="I47" s="86">
        <v>-4</v>
      </c>
      <c r="J47" s="94" t="s">
        <v>321</v>
      </c>
      <c r="K47" s="112" t="s">
        <v>4162</v>
      </c>
      <c r="L47" s="94" t="s">
        <v>205</v>
      </c>
      <c r="M47" s="94" t="s">
        <v>205</v>
      </c>
      <c r="N47" s="94" t="s">
        <v>205</v>
      </c>
      <c r="O47" s="94"/>
      <c r="P47" s="92" t="s">
        <v>3</v>
      </c>
      <c r="Q47" s="104" t="s">
        <v>1</v>
      </c>
      <c r="R47" s="96" t="s">
        <v>5661</v>
      </c>
      <c r="S47" s="106" t="s">
        <v>2998</v>
      </c>
      <c r="T47" s="103">
        <v>1989</v>
      </c>
      <c r="U47" s="193"/>
      <c r="V47" s="193"/>
      <c r="W47" s="209"/>
      <c r="X47" s="210"/>
      <c r="Y47" s="194"/>
      <c r="Z47" s="194"/>
      <c r="AA47" s="205"/>
      <c r="AB47" s="205"/>
      <c r="AC47" s="205"/>
      <c r="AD47" s="205"/>
      <c r="AE47" s="206"/>
      <c r="AF47" s="205"/>
      <c r="AG47" s="205"/>
      <c r="AH47" s="205"/>
      <c r="AI47" s="205"/>
      <c r="AJ47" s="205"/>
      <c r="AK47" s="205"/>
      <c r="AL47" s="205"/>
      <c r="AM47" s="205"/>
      <c r="AN47" s="205"/>
      <c r="AO47" s="205"/>
      <c r="AP47" s="205"/>
      <c r="AQ47" s="205"/>
      <c r="AR47" s="205"/>
      <c r="AS47" s="205"/>
      <c r="AT47" s="205"/>
      <c r="AU47" s="193"/>
      <c r="AV47" s="193"/>
      <c r="AW47" s="193"/>
      <c r="AX47" s="205"/>
      <c r="AY47" s="205"/>
      <c r="AZ47" s="205"/>
      <c r="BA47" s="205"/>
      <c r="BB47" s="205"/>
      <c r="BC47" s="205"/>
      <c r="BD47" s="205"/>
      <c r="BE47" s="207"/>
      <c r="BF47" s="207"/>
      <c r="BG47" s="207"/>
      <c r="BH47" s="207"/>
      <c r="BI47" s="207"/>
      <c r="BJ47" s="207"/>
      <c r="BK47" s="207"/>
      <c r="BL47" s="207"/>
      <c r="BM47" s="207"/>
      <c r="BN47" s="207"/>
      <c r="BO47" s="207"/>
      <c r="BP47" s="207"/>
      <c r="BQ47" s="207"/>
      <c r="BR47" s="207"/>
      <c r="BS47" s="207"/>
      <c r="BT47" s="207"/>
      <c r="BU47" s="207"/>
      <c r="BV47" s="207"/>
    </row>
    <row r="48" spans="1:74" s="99" customFormat="1" x14ac:dyDescent="0.2">
      <c r="A48" s="99" t="s">
        <v>40</v>
      </c>
      <c r="B48" s="95" t="s">
        <v>359</v>
      </c>
      <c r="C48" s="189" t="s">
        <v>4725</v>
      </c>
      <c r="D48" s="100" t="s">
        <v>41</v>
      </c>
      <c r="E48" s="111" t="s">
        <v>379</v>
      </c>
      <c r="F48" s="97" t="s">
        <v>170</v>
      </c>
      <c r="G48" s="97" t="s">
        <v>172</v>
      </c>
      <c r="H48" s="94">
        <v>2</v>
      </c>
      <c r="I48" s="86">
        <v>-4</v>
      </c>
      <c r="J48" s="94" t="s">
        <v>321</v>
      </c>
      <c r="K48" s="112" t="s">
        <v>4162</v>
      </c>
      <c r="L48" s="103" t="s">
        <v>205</v>
      </c>
      <c r="M48" s="103" t="s">
        <v>205</v>
      </c>
      <c r="N48" s="103" t="s">
        <v>205</v>
      </c>
      <c r="O48" s="103"/>
      <c r="P48" s="92" t="s">
        <v>3</v>
      </c>
      <c r="Q48" s="104" t="s">
        <v>1</v>
      </c>
      <c r="R48" s="96" t="s">
        <v>5660</v>
      </c>
      <c r="S48" s="106" t="s">
        <v>1024</v>
      </c>
      <c r="T48" s="103">
        <v>1989</v>
      </c>
      <c r="U48" s="193"/>
      <c r="V48" s="193"/>
      <c r="W48" s="209"/>
      <c r="X48" s="210"/>
      <c r="Y48" s="194"/>
      <c r="Z48" s="194"/>
      <c r="AA48" s="205"/>
      <c r="AB48" s="205"/>
      <c r="AC48" s="205"/>
      <c r="AD48" s="205"/>
      <c r="AE48" s="206"/>
      <c r="AF48" s="205"/>
      <c r="AG48" s="205"/>
      <c r="AH48" s="205"/>
      <c r="AI48" s="205"/>
      <c r="AJ48" s="205"/>
      <c r="AK48" s="205"/>
      <c r="AL48" s="205"/>
      <c r="AM48" s="205"/>
      <c r="AN48" s="205"/>
      <c r="AO48" s="205"/>
      <c r="AP48" s="205"/>
      <c r="AQ48" s="205"/>
      <c r="AR48" s="205"/>
      <c r="AS48" s="205"/>
      <c r="AT48" s="205"/>
      <c r="AU48" s="193"/>
      <c r="AV48" s="193"/>
      <c r="AW48" s="193"/>
      <c r="AX48" s="205"/>
      <c r="AY48" s="205"/>
      <c r="AZ48" s="205"/>
      <c r="BA48" s="205"/>
      <c r="BB48" s="205"/>
      <c r="BC48" s="205"/>
      <c r="BD48" s="205"/>
      <c r="BE48" s="207"/>
      <c r="BF48" s="207"/>
      <c r="BG48" s="207"/>
      <c r="BH48" s="207"/>
      <c r="BI48" s="207"/>
      <c r="BJ48" s="207"/>
      <c r="BK48" s="207"/>
      <c r="BL48" s="207"/>
      <c r="BM48" s="207"/>
      <c r="BN48" s="207"/>
      <c r="BO48" s="207"/>
      <c r="BP48" s="207"/>
      <c r="BQ48" s="207"/>
      <c r="BR48" s="207"/>
      <c r="BS48" s="207"/>
      <c r="BT48" s="207"/>
      <c r="BU48" s="207"/>
      <c r="BV48" s="207"/>
    </row>
    <row r="49" spans="1:74" s="99" customFormat="1" x14ac:dyDescent="0.2">
      <c r="A49" s="99" t="s">
        <v>360</v>
      </c>
      <c r="B49" s="95" t="s">
        <v>361</v>
      </c>
      <c r="C49" s="189" t="s">
        <v>4726</v>
      </c>
      <c r="D49" s="100" t="s">
        <v>362</v>
      </c>
      <c r="E49" s="111" t="s">
        <v>380</v>
      </c>
      <c r="F49" s="97" t="s">
        <v>170</v>
      </c>
      <c r="G49" s="97" t="s">
        <v>172</v>
      </c>
      <c r="H49" s="94">
        <v>2</v>
      </c>
      <c r="I49" s="86">
        <v>-4</v>
      </c>
      <c r="J49" s="94" t="s">
        <v>321</v>
      </c>
      <c r="K49" s="112" t="s">
        <v>4162</v>
      </c>
      <c r="L49" s="103" t="s">
        <v>205</v>
      </c>
      <c r="M49" s="103" t="s">
        <v>205</v>
      </c>
      <c r="N49" s="103"/>
      <c r="O49" s="103"/>
      <c r="P49" s="92" t="s">
        <v>3</v>
      </c>
      <c r="Q49" s="97" t="s">
        <v>2975</v>
      </c>
      <c r="R49" s="105"/>
      <c r="S49" s="106" t="s">
        <v>3535</v>
      </c>
      <c r="T49" s="103">
        <v>1990</v>
      </c>
      <c r="U49" s="193"/>
      <c r="V49" s="193"/>
      <c r="W49" s="209"/>
      <c r="X49" s="210"/>
      <c r="Y49" s="211"/>
      <c r="Z49" s="211"/>
      <c r="AA49" s="205"/>
      <c r="AB49" s="205"/>
      <c r="AC49" s="205"/>
      <c r="AD49" s="205"/>
      <c r="AE49" s="206"/>
      <c r="AF49" s="205"/>
      <c r="AG49" s="205"/>
      <c r="AH49" s="205"/>
      <c r="AI49" s="205"/>
      <c r="AJ49" s="205"/>
      <c r="AK49" s="205"/>
      <c r="AL49" s="205"/>
      <c r="AM49" s="205"/>
      <c r="AN49" s="205"/>
      <c r="AO49" s="205"/>
      <c r="AP49" s="205"/>
      <c r="AQ49" s="205"/>
      <c r="AR49" s="205"/>
      <c r="AS49" s="205"/>
      <c r="AT49" s="205"/>
      <c r="AU49" s="193"/>
      <c r="AV49" s="193"/>
      <c r="AW49" s="193"/>
      <c r="AX49" s="205"/>
      <c r="AY49" s="205"/>
      <c r="AZ49" s="205"/>
      <c r="BA49" s="205"/>
      <c r="BB49" s="205"/>
      <c r="BC49" s="205"/>
      <c r="BD49" s="205"/>
      <c r="BE49" s="207"/>
      <c r="BF49" s="207"/>
      <c r="BG49" s="207"/>
      <c r="BH49" s="207"/>
      <c r="BI49" s="207"/>
      <c r="BJ49" s="207"/>
      <c r="BK49" s="207"/>
      <c r="BL49" s="207"/>
      <c r="BM49" s="207"/>
      <c r="BN49" s="207"/>
      <c r="BO49" s="207"/>
      <c r="BP49" s="207"/>
      <c r="BQ49" s="207"/>
      <c r="BR49" s="207"/>
      <c r="BS49" s="207"/>
      <c r="BT49" s="207"/>
      <c r="BU49" s="207"/>
      <c r="BV49" s="207"/>
    </row>
    <row r="50" spans="1:74" s="99" customFormat="1" x14ac:dyDescent="0.2">
      <c r="A50" s="114" t="s">
        <v>3599</v>
      </c>
      <c r="B50" s="95" t="s">
        <v>3600</v>
      </c>
      <c r="C50" s="189" t="s">
        <v>4727</v>
      </c>
      <c r="D50" s="100" t="s">
        <v>3601</v>
      </c>
      <c r="E50" s="111" t="s">
        <v>3602</v>
      </c>
      <c r="F50" s="97" t="s">
        <v>174</v>
      </c>
      <c r="G50" s="97" t="s">
        <v>48</v>
      </c>
      <c r="H50" s="94">
        <v>2</v>
      </c>
      <c r="I50" s="86">
        <v>-3</v>
      </c>
      <c r="J50" s="94" t="s">
        <v>321</v>
      </c>
      <c r="K50" s="112" t="s">
        <v>4162</v>
      </c>
      <c r="L50" s="103"/>
      <c r="M50" s="103"/>
      <c r="N50" s="103"/>
      <c r="O50" s="94" t="s">
        <v>205</v>
      </c>
      <c r="P50" s="92" t="s">
        <v>3</v>
      </c>
      <c r="Q50" s="97" t="s">
        <v>1</v>
      </c>
      <c r="R50" s="105"/>
      <c r="S50" s="106" t="s">
        <v>3598</v>
      </c>
      <c r="T50" s="103">
        <v>2012</v>
      </c>
      <c r="U50" s="193"/>
      <c r="V50" s="193"/>
      <c r="W50" s="209"/>
      <c r="X50" s="210"/>
      <c r="Y50" s="211"/>
      <c r="Z50" s="211"/>
      <c r="AA50" s="205"/>
      <c r="AB50" s="205"/>
      <c r="AC50" s="205"/>
      <c r="AD50" s="205"/>
      <c r="AE50" s="206"/>
      <c r="AF50" s="205"/>
      <c r="AG50" s="205"/>
      <c r="AH50" s="205"/>
      <c r="AI50" s="205"/>
      <c r="AJ50" s="205"/>
      <c r="AK50" s="205"/>
      <c r="AL50" s="205"/>
      <c r="AM50" s="205"/>
      <c r="AN50" s="205"/>
      <c r="AO50" s="205"/>
      <c r="AP50" s="205"/>
      <c r="AQ50" s="205"/>
      <c r="AR50" s="205"/>
      <c r="AS50" s="205"/>
      <c r="AT50" s="205"/>
      <c r="AU50" s="193"/>
      <c r="AV50" s="193"/>
      <c r="AW50" s="193"/>
      <c r="AX50" s="205"/>
      <c r="AY50" s="205"/>
      <c r="AZ50" s="205"/>
      <c r="BA50" s="205"/>
      <c r="BB50" s="205"/>
      <c r="BC50" s="205"/>
      <c r="BD50" s="205"/>
      <c r="BE50" s="207"/>
      <c r="BF50" s="207"/>
      <c r="BG50" s="207"/>
      <c r="BH50" s="207"/>
      <c r="BI50" s="207"/>
      <c r="BJ50" s="207"/>
      <c r="BK50" s="207"/>
      <c r="BL50" s="207"/>
      <c r="BM50" s="207"/>
      <c r="BN50" s="207"/>
      <c r="BO50" s="207"/>
      <c r="BP50" s="207"/>
      <c r="BQ50" s="207"/>
      <c r="BR50" s="207"/>
      <c r="BS50" s="207"/>
      <c r="BT50" s="207"/>
      <c r="BU50" s="207"/>
      <c r="BV50" s="207"/>
    </row>
    <row r="51" spans="1:74" x14ac:dyDescent="0.2">
      <c r="A51" s="115" t="s">
        <v>365</v>
      </c>
      <c r="B51" s="95" t="s">
        <v>363</v>
      </c>
      <c r="C51" s="189" t="s">
        <v>4728</v>
      </c>
      <c r="D51" s="100" t="s">
        <v>3360</v>
      </c>
      <c r="E51" s="111" t="s">
        <v>3361</v>
      </c>
      <c r="F51" s="97" t="s">
        <v>174</v>
      </c>
      <c r="G51" s="97" t="s">
        <v>48</v>
      </c>
      <c r="H51" s="94">
        <v>2</v>
      </c>
      <c r="I51" s="86">
        <v>-2</v>
      </c>
      <c r="J51" s="94" t="s">
        <v>321</v>
      </c>
      <c r="K51" s="112" t="s">
        <v>4162</v>
      </c>
      <c r="L51" s="103" t="s">
        <v>205</v>
      </c>
      <c r="P51" s="92" t="s">
        <v>3</v>
      </c>
      <c r="Q51" s="104" t="s">
        <v>2975</v>
      </c>
      <c r="S51" s="106" t="s">
        <v>2990</v>
      </c>
      <c r="T51" s="103">
        <v>1995</v>
      </c>
      <c r="V51" s="193"/>
      <c r="W51" s="209"/>
      <c r="Y51" s="211"/>
      <c r="Z51" s="211"/>
      <c r="AU51" s="193"/>
      <c r="AV51" s="193"/>
      <c r="AW51" s="193"/>
      <c r="BA51" s="205"/>
    </row>
    <row r="52" spans="1:74" x14ac:dyDescent="0.2">
      <c r="A52" s="115" t="s">
        <v>4295</v>
      </c>
      <c r="B52" s="95" t="s">
        <v>4328</v>
      </c>
      <c r="C52" s="189" t="s">
        <v>4729</v>
      </c>
      <c r="D52" s="100" t="s">
        <v>364</v>
      </c>
      <c r="E52" s="111" t="s">
        <v>381</v>
      </c>
      <c r="F52" s="113" t="s">
        <v>174</v>
      </c>
      <c r="G52" s="97" t="s">
        <v>175</v>
      </c>
      <c r="H52" s="94">
        <v>2</v>
      </c>
      <c r="I52" s="86">
        <v>-2</v>
      </c>
      <c r="J52" s="94" t="s">
        <v>321</v>
      </c>
      <c r="K52" s="112" t="s">
        <v>4162</v>
      </c>
      <c r="L52" s="103" t="s">
        <v>205</v>
      </c>
      <c r="P52" s="92" t="s">
        <v>3</v>
      </c>
      <c r="Q52" s="97" t="s">
        <v>2975</v>
      </c>
      <c r="S52" s="106" t="s">
        <v>3135</v>
      </c>
      <c r="T52" s="103">
        <v>1999</v>
      </c>
      <c r="V52" s="193"/>
      <c r="W52" s="209"/>
      <c r="Y52" s="211"/>
      <c r="Z52" s="211"/>
      <c r="AU52" s="193"/>
      <c r="AV52" s="193"/>
      <c r="AW52" s="193"/>
      <c r="BA52" s="205"/>
    </row>
    <row r="53" spans="1:74" x14ac:dyDescent="0.2">
      <c r="A53" s="115" t="s">
        <v>372</v>
      </c>
      <c r="B53" s="95" t="s">
        <v>369</v>
      </c>
      <c r="C53" s="189" t="s">
        <v>4607</v>
      </c>
      <c r="D53" s="100" t="s">
        <v>370</v>
      </c>
      <c r="E53" s="111" t="s">
        <v>383</v>
      </c>
      <c r="F53" s="97" t="s">
        <v>170</v>
      </c>
      <c r="G53" s="97" t="s">
        <v>172</v>
      </c>
      <c r="H53" s="94">
        <v>2</v>
      </c>
      <c r="I53" s="86">
        <v>-2</v>
      </c>
      <c r="J53" s="94" t="s">
        <v>321</v>
      </c>
      <c r="K53" s="112" t="s">
        <v>4162</v>
      </c>
      <c r="L53" s="103" t="s">
        <v>205</v>
      </c>
      <c r="P53" s="92" t="s">
        <v>3</v>
      </c>
      <c r="Q53" s="97" t="s">
        <v>2975</v>
      </c>
      <c r="S53" s="106" t="s">
        <v>3036</v>
      </c>
      <c r="T53" s="103">
        <v>1992</v>
      </c>
      <c r="V53" s="193"/>
      <c r="W53" s="209"/>
      <c r="Y53" s="211"/>
      <c r="Z53" s="211"/>
      <c r="AU53" s="193"/>
      <c r="AV53" s="193"/>
      <c r="AW53" s="193"/>
      <c r="BA53" s="205"/>
    </row>
    <row r="54" spans="1:74" x14ac:dyDescent="0.2">
      <c r="A54" s="115" t="s">
        <v>377</v>
      </c>
      <c r="B54" s="95" t="s">
        <v>373</v>
      </c>
      <c r="C54" s="189" t="s">
        <v>4609</v>
      </c>
      <c r="D54" s="100" t="s">
        <v>375</v>
      </c>
      <c r="E54" s="111" t="s">
        <v>389</v>
      </c>
      <c r="F54" s="97" t="s">
        <v>170</v>
      </c>
      <c r="G54" s="97" t="s">
        <v>172</v>
      </c>
      <c r="H54" s="94">
        <v>2</v>
      </c>
      <c r="I54" s="86">
        <v>-2</v>
      </c>
      <c r="J54" s="94" t="s">
        <v>321</v>
      </c>
      <c r="K54" s="112" t="s">
        <v>4162</v>
      </c>
      <c r="L54" s="103" t="s">
        <v>205</v>
      </c>
      <c r="O54" s="94" t="s">
        <v>205</v>
      </c>
      <c r="P54" s="92" t="s">
        <v>2975</v>
      </c>
      <c r="Q54" s="97" t="s">
        <v>2975</v>
      </c>
      <c r="S54" s="106" t="s">
        <v>3028</v>
      </c>
      <c r="T54" s="103">
        <v>1998</v>
      </c>
      <c r="V54" s="193"/>
      <c r="W54" s="209"/>
      <c r="Y54" s="211"/>
      <c r="Z54" s="211"/>
      <c r="AU54" s="193"/>
      <c r="AV54" s="193"/>
      <c r="AW54" s="193"/>
      <c r="BA54" s="205"/>
    </row>
    <row r="55" spans="1:74" x14ac:dyDescent="0.2">
      <c r="A55" s="115" t="s">
        <v>371</v>
      </c>
      <c r="B55" s="95" t="s">
        <v>368</v>
      </c>
      <c r="C55" s="189" t="s">
        <v>4610</v>
      </c>
      <c r="D55" s="100" t="s">
        <v>370</v>
      </c>
      <c r="E55" s="111" t="s">
        <v>383</v>
      </c>
      <c r="F55" s="97" t="s">
        <v>170</v>
      </c>
      <c r="G55" s="97" t="s">
        <v>172</v>
      </c>
      <c r="H55" s="94">
        <v>2</v>
      </c>
      <c r="I55" s="86">
        <v>-2</v>
      </c>
      <c r="J55" s="94" t="s">
        <v>321</v>
      </c>
      <c r="K55" s="112" t="s">
        <v>4162</v>
      </c>
      <c r="L55" s="103" t="s">
        <v>205</v>
      </c>
      <c r="P55" s="92" t="s">
        <v>3</v>
      </c>
      <c r="Q55" s="97" t="s">
        <v>2975</v>
      </c>
      <c r="S55" s="106" t="s">
        <v>3037</v>
      </c>
      <c r="T55" s="103">
        <v>2005</v>
      </c>
      <c r="V55" s="193"/>
      <c r="W55" s="209"/>
      <c r="Y55" s="211"/>
      <c r="Z55" s="211"/>
      <c r="AU55" s="193"/>
      <c r="AV55" s="193"/>
      <c r="AW55" s="193"/>
      <c r="BA55" s="205"/>
    </row>
    <row r="56" spans="1:74" ht="15" customHeight="1" x14ac:dyDescent="0.2">
      <c r="A56" s="116" t="s">
        <v>386</v>
      </c>
      <c r="B56" s="95" t="s">
        <v>374</v>
      </c>
      <c r="C56" s="189" t="s">
        <v>4611</v>
      </c>
      <c r="D56" s="100" t="s">
        <v>376</v>
      </c>
      <c r="E56" s="111" t="s">
        <v>390</v>
      </c>
      <c r="F56" s="97" t="s">
        <v>170</v>
      </c>
      <c r="G56" s="97" t="s">
        <v>172</v>
      </c>
      <c r="H56" s="94">
        <v>2</v>
      </c>
      <c r="I56" s="86">
        <v>-2</v>
      </c>
      <c r="J56" s="94" t="s">
        <v>321</v>
      </c>
      <c r="K56" s="112" t="s">
        <v>4162</v>
      </c>
      <c r="L56" s="103" t="s">
        <v>205</v>
      </c>
      <c r="P56" s="92" t="s">
        <v>3</v>
      </c>
      <c r="Q56" s="97" t="s">
        <v>2975</v>
      </c>
      <c r="S56" s="96" t="s">
        <v>4170</v>
      </c>
      <c r="V56" s="193"/>
      <c r="W56" s="209"/>
      <c r="Y56" s="211"/>
      <c r="Z56" s="211"/>
      <c r="AU56" s="193"/>
      <c r="AV56" s="193"/>
      <c r="AW56" s="193"/>
      <c r="BA56" s="205"/>
    </row>
    <row r="57" spans="1:74" ht="15" customHeight="1" x14ac:dyDescent="0.2">
      <c r="A57" s="115" t="s">
        <v>367</v>
      </c>
      <c r="B57" s="95" t="s">
        <v>366</v>
      </c>
      <c r="C57" s="189" t="s">
        <v>4612</v>
      </c>
      <c r="D57" s="100" t="s">
        <v>364</v>
      </c>
      <c r="E57" s="111" t="s">
        <v>382</v>
      </c>
      <c r="F57" s="97" t="s">
        <v>173</v>
      </c>
      <c r="G57" s="97" t="s">
        <v>172</v>
      </c>
      <c r="H57" s="94">
        <v>2</v>
      </c>
      <c r="I57" s="86">
        <v>-2</v>
      </c>
      <c r="J57" s="94" t="s">
        <v>321</v>
      </c>
      <c r="K57" s="112" t="s">
        <v>4162</v>
      </c>
      <c r="L57" s="103" t="s">
        <v>205</v>
      </c>
      <c r="P57" s="92" t="s">
        <v>3</v>
      </c>
      <c r="Q57" s="97" t="s">
        <v>2975</v>
      </c>
      <c r="S57" s="96" t="s">
        <v>4170</v>
      </c>
      <c r="V57" s="193"/>
      <c r="W57" s="209"/>
      <c r="Y57" s="211"/>
      <c r="Z57" s="211"/>
      <c r="AU57" s="193"/>
      <c r="AV57" s="193"/>
      <c r="AW57" s="193"/>
      <c r="BA57" s="205"/>
    </row>
    <row r="58" spans="1:74" x14ac:dyDescent="0.2">
      <c r="A58" s="116" t="s">
        <v>3039</v>
      </c>
      <c r="B58" s="95" t="s">
        <v>3040</v>
      </c>
      <c r="C58" s="189" t="s">
        <v>4613</v>
      </c>
      <c r="D58" s="100" t="s">
        <v>385</v>
      </c>
      <c r="E58" s="111" t="s">
        <v>388</v>
      </c>
      <c r="F58" s="97" t="s">
        <v>170</v>
      </c>
      <c r="G58" s="97" t="s">
        <v>172</v>
      </c>
      <c r="H58" s="94">
        <v>2</v>
      </c>
      <c r="I58" s="86">
        <v>-1</v>
      </c>
      <c r="J58" s="94" t="s">
        <v>321</v>
      </c>
      <c r="K58" s="112" t="s">
        <v>4162</v>
      </c>
      <c r="L58" s="94" t="s">
        <v>205</v>
      </c>
      <c r="P58" s="92" t="s">
        <v>3</v>
      </c>
      <c r="Q58" s="97" t="s">
        <v>2975</v>
      </c>
      <c r="S58" s="106" t="s">
        <v>3041</v>
      </c>
      <c r="T58" s="103">
        <v>1986</v>
      </c>
      <c r="V58" s="193"/>
      <c r="W58" s="209"/>
      <c r="Y58" s="211"/>
      <c r="Z58" s="211"/>
      <c r="AU58" s="193"/>
      <c r="AV58" s="193"/>
      <c r="AW58" s="193"/>
      <c r="BA58" s="205"/>
    </row>
    <row r="59" spans="1:74" x14ac:dyDescent="0.2">
      <c r="A59" s="116" t="s">
        <v>387</v>
      </c>
      <c r="B59" s="95" t="s">
        <v>384</v>
      </c>
      <c r="C59" s="189" t="s">
        <v>4614</v>
      </c>
      <c r="D59" s="100" t="s">
        <v>385</v>
      </c>
      <c r="E59" s="111" t="s">
        <v>388</v>
      </c>
      <c r="F59" s="97" t="s">
        <v>170</v>
      </c>
      <c r="G59" s="97" t="s">
        <v>172</v>
      </c>
      <c r="H59" s="94">
        <v>2</v>
      </c>
      <c r="I59" s="86">
        <v>-1</v>
      </c>
      <c r="J59" s="94" t="s">
        <v>321</v>
      </c>
      <c r="K59" s="112" t="s">
        <v>4162</v>
      </c>
      <c r="L59" s="94" t="s">
        <v>205</v>
      </c>
      <c r="M59" s="94" t="s">
        <v>205</v>
      </c>
      <c r="P59" s="92" t="s">
        <v>3</v>
      </c>
      <c r="Q59" s="97" t="s">
        <v>2975</v>
      </c>
      <c r="S59" s="106" t="s">
        <v>3038</v>
      </c>
      <c r="T59" s="103">
        <v>1986</v>
      </c>
      <c r="V59" s="193"/>
      <c r="W59" s="209"/>
      <c r="Y59" s="211"/>
      <c r="Z59" s="211"/>
      <c r="AU59" s="193"/>
      <c r="AV59" s="193"/>
      <c r="AW59" s="193"/>
      <c r="BA59" s="205"/>
    </row>
    <row r="60" spans="1:74" x14ac:dyDescent="0.2">
      <c r="A60" s="116" t="s">
        <v>400</v>
      </c>
      <c r="B60" s="95" t="s">
        <v>399</v>
      </c>
      <c r="C60" s="189" t="s">
        <v>4615</v>
      </c>
      <c r="D60" s="100" t="s">
        <v>3362</v>
      </c>
      <c r="E60" s="111" t="s">
        <v>3363</v>
      </c>
      <c r="F60" s="97" t="s">
        <v>174</v>
      </c>
      <c r="G60" s="97" t="s">
        <v>48</v>
      </c>
      <c r="H60" s="94">
        <v>2</v>
      </c>
      <c r="I60" s="86">
        <v>2</v>
      </c>
      <c r="J60" s="94" t="s">
        <v>104</v>
      </c>
      <c r="K60" s="112" t="s">
        <v>178</v>
      </c>
      <c r="L60" s="94" t="s">
        <v>205</v>
      </c>
      <c r="P60" s="92" t="s">
        <v>3</v>
      </c>
      <c r="Q60" s="97" t="s">
        <v>2975</v>
      </c>
      <c r="S60" s="106" t="s">
        <v>2984</v>
      </c>
      <c r="T60" s="103">
        <v>1993</v>
      </c>
      <c r="V60" s="193"/>
      <c r="W60" s="209"/>
      <c r="Y60" s="211"/>
      <c r="Z60" s="211"/>
      <c r="AU60" s="193"/>
      <c r="AV60" s="193"/>
      <c r="AW60" s="193"/>
      <c r="BA60" s="205"/>
    </row>
    <row r="61" spans="1:74" x14ac:dyDescent="0.2">
      <c r="A61" s="116" t="s">
        <v>395</v>
      </c>
      <c r="B61" s="95" t="s">
        <v>391</v>
      </c>
      <c r="C61" s="189" t="s">
        <v>4616</v>
      </c>
      <c r="D61" s="100" t="s">
        <v>397</v>
      </c>
      <c r="E61" s="111" t="s">
        <v>392</v>
      </c>
      <c r="F61" s="97" t="s">
        <v>170</v>
      </c>
      <c r="G61" s="97" t="s">
        <v>172</v>
      </c>
      <c r="H61" s="94">
        <v>2</v>
      </c>
      <c r="I61" s="86">
        <v>2</v>
      </c>
      <c r="J61" s="94" t="s">
        <v>104</v>
      </c>
      <c r="K61" s="112" t="s">
        <v>178</v>
      </c>
      <c r="L61" s="94"/>
      <c r="N61" s="94" t="s">
        <v>205</v>
      </c>
      <c r="P61" s="92" t="s">
        <v>5</v>
      </c>
      <c r="Q61" s="97" t="s">
        <v>2975</v>
      </c>
      <c r="S61" s="106" t="s">
        <v>3042</v>
      </c>
      <c r="T61" s="103">
        <v>1990</v>
      </c>
      <c r="V61" s="193"/>
      <c r="W61" s="209"/>
      <c r="Y61" s="211"/>
      <c r="Z61" s="211"/>
      <c r="AU61" s="193"/>
      <c r="AV61" s="193"/>
      <c r="AW61" s="193"/>
      <c r="BA61" s="205"/>
    </row>
    <row r="62" spans="1:74" x14ac:dyDescent="0.2">
      <c r="A62" s="116" t="s">
        <v>404</v>
      </c>
      <c r="B62" s="95" t="s">
        <v>401</v>
      </c>
      <c r="C62" s="189" t="s">
        <v>4617</v>
      </c>
      <c r="D62" s="100" t="s">
        <v>402</v>
      </c>
      <c r="E62" s="111" t="s">
        <v>403</v>
      </c>
      <c r="F62" s="97" t="s">
        <v>170</v>
      </c>
      <c r="G62" s="97" t="s">
        <v>172</v>
      </c>
      <c r="H62" s="94">
        <v>2</v>
      </c>
      <c r="I62" s="86">
        <v>2</v>
      </c>
      <c r="J62" s="94" t="s">
        <v>104</v>
      </c>
      <c r="K62" s="112" t="s">
        <v>178</v>
      </c>
      <c r="L62" s="94"/>
      <c r="M62" s="94" t="s">
        <v>205</v>
      </c>
      <c r="P62" s="92" t="s">
        <v>6</v>
      </c>
      <c r="Q62" s="104" t="s">
        <v>2975</v>
      </c>
      <c r="S62" s="106" t="s">
        <v>2997</v>
      </c>
      <c r="T62" s="103">
        <v>1993</v>
      </c>
      <c r="V62" s="193"/>
      <c r="W62" s="209"/>
      <c r="Y62" s="211"/>
      <c r="Z62" s="211"/>
      <c r="AU62" s="193"/>
      <c r="AV62" s="193"/>
      <c r="AW62" s="193"/>
      <c r="BA62" s="205"/>
    </row>
    <row r="63" spans="1:74" x14ac:dyDescent="0.2">
      <c r="A63" s="116" t="s">
        <v>396</v>
      </c>
      <c r="B63" s="95" t="s">
        <v>393</v>
      </c>
      <c r="C63" s="189" t="s">
        <v>4618</v>
      </c>
      <c r="D63" s="100" t="s">
        <v>398</v>
      </c>
      <c r="E63" s="111" t="s">
        <v>394</v>
      </c>
      <c r="F63" s="97" t="s">
        <v>170</v>
      </c>
      <c r="G63" s="97" t="s">
        <v>172</v>
      </c>
      <c r="H63" s="94">
        <v>2</v>
      </c>
      <c r="I63" s="86">
        <v>2</v>
      </c>
      <c r="J63" s="94" t="s">
        <v>104</v>
      </c>
      <c r="K63" s="112" t="s">
        <v>178</v>
      </c>
      <c r="L63" s="94"/>
      <c r="M63" s="94" t="s">
        <v>205</v>
      </c>
      <c r="P63" s="92" t="s">
        <v>6</v>
      </c>
      <c r="Q63" s="97" t="s">
        <v>2975</v>
      </c>
      <c r="S63" s="106" t="s">
        <v>3000</v>
      </c>
      <c r="T63" s="103">
        <v>2000</v>
      </c>
      <c r="V63" s="193"/>
      <c r="W63" s="209"/>
      <c r="Y63" s="211"/>
      <c r="Z63" s="211"/>
      <c r="AU63" s="193"/>
      <c r="AV63" s="193"/>
      <c r="AW63" s="193"/>
      <c r="BA63" s="205"/>
    </row>
    <row r="64" spans="1:74" x14ac:dyDescent="0.2">
      <c r="A64" s="116" t="s">
        <v>5714</v>
      </c>
      <c r="B64" s="95" t="s">
        <v>5715</v>
      </c>
      <c r="C64" s="189" t="s">
        <v>5716</v>
      </c>
      <c r="D64" s="100" t="s">
        <v>3364</v>
      </c>
      <c r="E64" s="111" t="s">
        <v>3365</v>
      </c>
      <c r="F64" s="97" t="s">
        <v>174</v>
      </c>
      <c r="G64" s="97" t="s">
        <v>48</v>
      </c>
      <c r="H64" s="94">
        <v>2</v>
      </c>
      <c r="I64" s="86">
        <v>3</v>
      </c>
      <c r="J64" s="94" t="s">
        <v>104</v>
      </c>
      <c r="K64" s="112" t="s">
        <v>178</v>
      </c>
      <c r="L64" s="94" t="s">
        <v>205</v>
      </c>
      <c r="P64" s="92" t="s">
        <v>3</v>
      </c>
      <c r="Q64" s="104" t="s">
        <v>2975</v>
      </c>
      <c r="S64" s="106" t="s">
        <v>3027</v>
      </c>
      <c r="T64" s="103">
        <v>1994</v>
      </c>
      <c r="V64" s="193"/>
      <c r="W64" s="209"/>
      <c r="Y64" s="211"/>
      <c r="Z64" s="211"/>
      <c r="AU64" s="193"/>
      <c r="AV64" s="193"/>
      <c r="AW64" s="193"/>
      <c r="BA64" s="205"/>
    </row>
    <row r="65" spans="1:53" x14ac:dyDescent="0.2">
      <c r="A65" s="116" t="s">
        <v>408</v>
      </c>
      <c r="B65" s="95" t="s">
        <v>405</v>
      </c>
      <c r="C65" s="189" t="s">
        <v>4619</v>
      </c>
      <c r="D65" s="100" t="s">
        <v>406</v>
      </c>
      <c r="E65" s="111" t="s">
        <v>407</v>
      </c>
      <c r="F65" s="97" t="s">
        <v>170</v>
      </c>
      <c r="G65" s="97" t="s">
        <v>172</v>
      </c>
      <c r="H65" s="94">
        <v>2</v>
      </c>
      <c r="I65" s="86">
        <v>3</v>
      </c>
      <c r="J65" s="94" t="s">
        <v>104</v>
      </c>
      <c r="K65" s="112" t="s">
        <v>178</v>
      </c>
      <c r="L65" s="94"/>
      <c r="M65" s="94" t="s">
        <v>205</v>
      </c>
      <c r="P65" s="92" t="s">
        <v>6</v>
      </c>
      <c r="Q65" s="104" t="s">
        <v>2975</v>
      </c>
      <c r="S65" s="106" t="s">
        <v>3047</v>
      </c>
      <c r="T65" s="103">
        <v>1999</v>
      </c>
      <c r="V65" s="193"/>
      <c r="W65" s="209"/>
      <c r="Y65" s="211"/>
      <c r="Z65" s="211"/>
      <c r="AU65" s="193"/>
      <c r="AV65" s="193"/>
      <c r="AW65" s="193"/>
      <c r="BA65" s="205"/>
    </row>
    <row r="66" spans="1:53" x14ac:dyDescent="0.2">
      <c r="A66" s="116" t="s">
        <v>412</v>
      </c>
      <c r="B66" s="95" t="s">
        <v>409</v>
      </c>
      <c r="C66" s="189" t="s">
        <v>4620</v>
      </c>
      <c r="D66" s="100" t="s">
        <v>410</v>
      </c>
      <c r="E66" s="111" t="s">
        <v>411</v>
      </c>
      <c r="F66" s="97" t="s">
        <v>173</v>
      </c>
      <c r="G66" s="97" t="s">
        <v>172</v>
      </c>
      <c r="H66" s="94">
        <v>2</v>
      </c>
      <c r="I66" s="86">
        <v>3</v>
      </c>
      <c r="J66" s="94" t="s">
        <v>104</v>
      </c>
      <c r="K66" s="112" t="s">
        <v>178</v>
      </c>
      <c r="L66" s="94" t="s">
        <v>205</v>
      </c>
      <c r="P66" s="92" t="s">
        <v>3</v>
      </c>
      <c r="Q66" s="104" t="s">
        <v>2975</v>
      </c>
      <c r="S66" s="96" t="s">
        <v>4170</v>
      </c>
      <c r="V66" s="193"/>
      <c r="W66" s="209"/>
      <c r="Y66" s="211"/>
      <c r="Z66" s="211"/>
      <c r="AU66" s="193"/>
      <c r="AV66" s="193"/>
      <c r="AW66" s="193"/>
      <c r="BA66" s="205"/>
    </row>
    <row r="67" spans="1:53" x14ac:dyDescent="0.2">
      <c r="A67" s="116" t="s">
        <v>415</v>
      </c>
      <c r="B67" s="95" t="s">
        <v>413</v>
      </c>
      <c r="C67" s="189" t="s">
        <v>4621</v>
      </c>
      <c r="D67" s="100" t="s">
        <v>414</v>
      </c>
      <c r="E67" s="111" t="s">
        <v>416</v>
      </c>
      <c r="F67" s="97" t="s">
        <v>170</v>
      </c>
      <c r="G67" s="97" t="s">
        <v>172</v>
      </c>
      <c r="H67" s="94">
        <v>2</v>
      </c>
      <c r="I67" s="86">
        <v>4</v>
      </c>
      <c r="J67" s="94" t="s">
        <v>104</v>
      </c>
      <c r="K67" s="112" t="s">
        <v>178</v>
      </c>
      <c r="N67" s="94" t="s">
        <v>205</v>
      </c>
      <c r="O67" s="103" t="s">
        <v>205</v>
      </c>
      <c r="P67" s="92" t="s">
        <v>5</v>
      </c>
      <c r="Q67" s="104" t="s">
        <v>2975</v>
      </c>
      <c r="S67" s="106" t="s">
        <v>2989</v>
      </c>
      <c r="T67" s="103">
        <v>1994</v>
      </c>
      <c r="V67" s="193"/>
      <c r="W67" s="209"/>
      <c r="Y67" s="211"/>
      <c r="Z67" s="211"/>
      <c r="AU67" s="193"/>
      <c r="AV67" s="193"/>
      <c r="AW67" s="193"/>
      <c r="BA67" s="205"/>
    </row>
    <row r="68" spans="1:53" x14ac:dyDescent="0.2">
      <c r="A68" s="116" t="s">
        <v>419</v>
      </c>
      <c r="B68" s="95" t="s">
        <v>417</v>
      </c>
      <c r="C68" s="189" t="s">
        <v>4622</v>
      </c>
      <c r="D68" s="100" t="s">
        <v>418</v>
      </c>
      <c r="E68" s="111" t="s">
        <v>420</v>
      </c>
      <c r="F68" s="97" t="s">
        <v>170</v>
      </c>
      <c r="G68" s="97" t="s">
        <v>172</v>
      </c>
      <c r="H68" s="94">
        <v>2</v>
      </c>
      <c r="I68" s="86">
        <v>4</v>
      </c>
      <c r="J68" s="94" t="s">
        <v>104</v>
      </c>
      <c r="K68" s="112" t="s">
        <v>178</v>
      </c>
      <c r="O68" s="94" t="s">
        <v>205</v>
      </c>
      <c r="P68" s="92" t="s">
        <v>2975</v>
      </c>
      <c r="Q68" s="104" t="s">
        <v>2975</v>
      </c>
      <c r="S68" s="96" t="s">
        <v>4170</v>
      </c>
      <c r="V68" s="193"/>
      <c r="W68" s="209"/>
      <c r="Y68" s="211"/>
      <c r="Z68" s="211"/>
      <c r="AU68" s="193"/>
      <c r="AV68" s="193"/>
      <c r="AW68" s="193"/>
      <c r="BA68" s="205"/>
    </row>
    <row r="69" spans="1:53" x14ac:dyDescent="0.2">
      <c r="A69" s="116" t="s">
        <v>427</v>
      </c>
      <c r="B69" s="95" t="s">
        <v>421</v>
      </c>
      <c r="C69" s="189" t="s">
        <v>4623</v>
      </c>
      <c r="D69" s="100" t="s">
        <v>423</v>
      </c>
      <c r="E69" s="111" t="s">
        <v>422</v>
      </c>
      <c r="F69" s="97" t="s">
        <v>170</v>
      </c>
      <c r="G69" s="97" t="s">
        <v>172</v>
      </c>
      <c r="H69" s="94">
        <v>2</v>
      </c>
      <c r="I69" s="86">
        <v>5</v>
      </c>
      <c r="J69" s="94" t="s">
        <v>104</v>
      </c>
      <c r="K69" s="112" t="s">
        <v>178</v>
      </c>
      <c r="M69" s="94" t="s">
        <v>205</v>
      </c>
      <c r="N69" s="103" t="s">
        <v>205</v>
      </c>
      <c r="O69" s="94"/>
      <c r="P69" s="92" t="s">
        <v>6</v>
      </c>
      <c r="Q69" s="104" t="s">
        <v>2975</v>
      </c>
      <c r="S69" s="106" t="s">
        <v>3043</v>
      </c>
      <c r="T69" s="103">
        <v>1990</v>
      </c>
      <c r="V69" s="193"/>
      <c r="W69" s="209"/>
      <c r="Y69" s="211"/>
      <c r="Z69" s="211"/>
      <c r="AU69" s="193"/>
      <c r="AV69" s="193"/>
      <c r="AW69" s="193"/>
      <c r="BA69" s="205"/>
    </row>
    <row r="70" spans="1:53" x14ac:dyDescent="0.2">
      <c r="A70" s="116" t="s">
        <v>428</v>
      </c>
      <c r="B70" s="95" t="s">
        <v>424</v>
      </c>
      <c r="C70" s="189" t="s">
        <v>4624</v>
      </c>
      <c r="D70" s="100" t="s">
        <v>425</v>
      </c>
      <c r="E70" s="111" t="s">
        <v>426</v>
      </c>
      <c r="F70" s="97" t="s">
        <v>4105</v>
      </c>
      <c r="G70" s="136" t="s">
        <v>172</v>
      </c>
      <c r="H70" s="94">
        <v>2</v>
      </c>
      <c r="I70" s="86">
        <v>5</v>
      </c>
      <c r="J70" s="94" t="s">
        <v>104</v>
      </c>
      <c r="K70" s="112" t="s">
        <v>178</v>
      </c>
      <c r="N70" s="94" t="s">
        <v>205</v>
      </c>
      <c r="O70" s="94"/>
      <c r="P70" s="92" t="s">
        <v>5</v>
      </c>
      <c r="Q70" s="104" t="s">
        <v>2975</v>
      </c>
      <c r="R70" s="105" t="s">
        <v>4453</v>
      </c>
      <c r="S70" s="106" t="s">
        <v>3042</v>
      </c>
      <c r="T70" s="103">
        <v>1990</v>
      </c>
      <c r="V70" s="193"/>
      <c r="W70" s="209"/>
      <c r="Y70" s="211"/>
      <c r="Z70" s="211"/>
      <c r="AU70" s="193"/>
      <c r="AV70" s="193"/>
      <c r="AW70" s="193"/>
      <c r="BA70" s="205"/>
    </row>
    <row r="71" spans="1:53" x14ac:dyDescent="0.2">
      <c r="A71" s="99" t="s">
        <v>119</v>
      </c>
      <c r="B71" s="95" t="s">
        <v>429</v>
      </c>
      <c r="C71" s="189" t="s">
        <v>4608</v>
      </c>
      <c r="D71" s="100" t="s">
        <v>3366</v>
      </c>
      <c r="E71" s="97" t="s">
        <v>3367</v>
      </c>
      <c r="F71" s="97" t="s">
        <v>174</v>
      </c>
      <c r="G71" s="97" t="s">
        <v>48</v>
      </c>
      <c r="H71" s="103">
        <v>2</v>
      </c>
      <c r="I71" s="94">
        <v>6</v>
      </c>
      <c r="J71" s="94" t="s">
        <v>104</v>
      </c>
      <c r="K71" s="112" t="s">
        <v>178</v>
      </c>
      <c r="L71" s="94" t="s">
        <v>205</v>
      </c>
      <c r="P71" s="96" t="s">
        <v>3</v>
      </c>
      <c r="Q71" s="104" t="s">
        <v>1</v>
      </c>
      <c r="S71" s="106" t="s">
        <v>2998</v>
      </c>
      <c r="T71" s="103">
        <v>1989</v>
      </c>
      <c r="V71" s="193"/>
      <c r="W71" s="142"/>
      <c r="AD71" s="213"/>
      <c r="AH71" s="213"/>
      <c r="AU71" s="193"/>
      <c r="AV71" s="193"/>
      <c r="AW71" s="193"/>
      <c r="BA71" s="205"/>
    </row>
    <row r="72" spans="1:53" x14ac:dyDescent="0.2">
      <c r="A72" s="92" t="s">
        <v>433</v>
      </c>
      <c r="B72" s="95" t="s">
        <v>430</v>
      </c>
      <c r="C72" s="189" t="s">
        <v>4626</v>
      </c>
      <c r="D72" s="100" t="s">
        <v>431</v>
      </c>
      <c r="E72" s="97" t="s">
        <v>432</v>
      </c>
      <c r="F72" s="97" t="s">
        <v>170</v>
      </c>
      <c r="G72" s="97" t="s">
        <v>172</v>
      </c>
      <c r="H72" s="103">
        <v>2</v>
      </c>
      <c r="I72" s="94">
        <v>6</v>
      </c>
      <c r="J72" s="94" t="s">
        <v>104</v>
      </c>
      <c r="K72" s="112" t="s">
        <v>178</v>
      </c>
      <c r="L72" s="94" t="s">
        <v>205</v>
      </c>
      <c r="P72" s="92" t="s">
        <v>3</v>
      </c>
      <c r="Q72" s="104" t="s">
        <v>2975</v>
      </c>
      <c r="S72" s="106" t="s">
        <v>2990</v>
      </c>
      <c r="T72" s="103">
        <v>1998</v>
      </c>
      <c r="V72" s="193"/>
      <c r="W72" s="142"/>
      <c r="AD72" s="213"/>
      <c r="AH72" s="213"/>
      <c r="AU72" s="193"/>
      <c r="AV72" s="193"/>
      <c r="AW72" s="193"/>
      <c r="BA72" s="205"/>
    </row>
    <row r="73" spans="1:53" x14ac:dyDescent="0.2">
      <c r="A73" s="92" t="s">
        <v>4296</v>
      </c>
      <c r="B73" s="95" t="s">
        <v>4329</v>
      </c>
      <c r="C73" s="95" t="s">
        <v>4627</v>
      </c>
      <c r="D73" s="100" t="s">
        <v>3581</v>
      </c>
      <c r="E73" s="97" t="s">
        <v>3582</v>
      </c>
      <c r="F73" s="97" t="s">
        <v>174</v>
      </c>
      <c r="G73" s="97" t="s">
        <v>48</v>
      </c>
      <c r="H73" s="103">
        <v>2</v>
      </c>
      <c r="I73" s="94">
        <v>7</v>
      </c>
      <c r="J73" s="94" t="s">
        <v>104</v>
      </c>
      <c r="K73" s="112" t="s">
        <v>178</v>
      </c>
      <c r="L73" s="94" t="s">
        <v>205</v>
      </c>
      <c r="P73" s="92" t="s">
        <v>3</v>
      </c>
      <c r="Q73" s="104" t="s">
        <v>2975</v>
      </c>
      <c r="S73" s="106" t="s">
        <v>3198</v>
      </c>
      <c r="T73" s="103">
        <v>1998</v>
      </c>
      <c r="V73" s="193"/>
      <c r="W73" s="142"/>
      <c r="AD73" s="213"/>
      <c r="AH73" s="213"/>
      <c r="AU73" s="193"/>
      <c r="AV73" s="193"/>
      <c r="AW73" s="193"/>
      <c r="BA73" s="205"/>
    </row>
    <row r="74" spans="1:53" x14ac:dyDescent="0.2">
      <c r="A74" s="92" t="s">
        <v>446</v>
      </c>
      <c r="B74" s="95" t="s">
        <v>435</v>
      </c>
      <c r="C74" s="189" t="s">
        <v>4628</v>
      </c>
      <c r="D74" s="100" t="s">
        <v>443</v>
      </c>
      <c r="E74" s="97" t="s">
        <v>436</v>
      </c>
      <c r="F74" s="97" t="s">
        <v>170</v>
      </c>
      <c r="G74" s="97" t="s">
        <v>172</v>
      </c>
      <c r="H74" s="103">
        <v>2</v>
      </c>
      <c r="I74" s="94">
        <v>7</v>
      </c>
      <c r="J74" s="94" t="s">
        <v>104</v>
      </c>
      <c r="K74" s="112" t="s">
        <v>178</v>
      </c>
      <c r="L74" s="94"/>
      <c r="M74" s="94" t="s">
        <v>205</v>
      </c>
      <c r="P74" s="92" t="s">
        <v>6</v>
      </c>
      <c r="Q74" s="104" t="s">
        <v>2975</v>
      </c>
      <c r="S74" s="106" t="s">
        <v>3046</v>
      </c>
      <c r="T74" s="103">
        <v>1991</v>
      </c>
      <c r="V74" s="193"/>
      <c r="W74" s="142"/>
      <c r="AD74" s="213"/>
      <c r="AH74" s="213"/>
      <c r="AU74" s="193"/>
      <c r="AV74" s="193"/>
      <c r="AW74" s="193"/>
      <c r="BA74" s="205"/>
    </row>
    <row r="75" spans="1:53" x14ac:dyDescent="0.2">
      <c r="A75" s="92" t="s">
        <v>448</v>
      </c>
      <c r="B75" s="95" t="s">
        <v>439</v>
      </c>
      <c r="C75" s="189" t="s">
        <v>4629</v>
      </c>
      <c r="D75" s="100" t="s">
        <v>445</v>
      </c>
      <c r="E75" s="97" t="s">
        <v>442</v>
      </c>
      <c r="F75" s="97" t="s">
        <v>170</v>
      </c>
      <c r="G75" s="97" t="s">
        <v>172</v>
      </c>
      <c r="H75" s="103">
        <v>2</v>
      </c>
      <c r="I75" s="94">
        <v>7</v>
      </c>
      <c r="J75" s="94" t="s">
        <v>104</v>
      </c>
      <c r="K75" s="112" t="s">
        <v>178</v>
      </c>
      <c r="L75" s="94" t="s">
        <v>205</v>
      </c>
      <c r="P75" s="92" t="s">
        <v>3</v>
      </c>
      <c r="Q75" s="104" t="s">
        <v>2975</v>
      </c>
      <c r="S75" s="106" t="s">
        <v>2990</v>
      </c>
      <c r="T75" s="103">
        <v>1998</v>
      </c>
      <c r="V75" s="193"/>
      <c r="W75" s="142"/>
      <c r="AD75" s="213"/>
      <c r="AH75" s="213"/>
      <c r="AU75" s="193"/>
      <c r="AV75" s="193"/>
      <c r="AW75" s="193"/>
      <c r="BA75" s="205"/>
    </row>
    <row r="76" spans="1:53" x14ac:dyDescent="0.2">
      <c r="A76" s="92" t="s">
        <v>3044</v>
      </c>
      <c r="B76" s="95" t="s">
        <v>3045</v>
      </c>
      <c r="C76" s="189" t="s">
        <v>4630</v>
      </c>
      <c r="D76" s="100" t="s">
        <v>3580</v>
      </c>
      <c r="E76" s="97" t="s">
        <v>434</v>
      </c>
      <c r="F76" s="97" t="s">
        <v>170</v>
      </c>
      <c r="G76" s="97" t="s">
        <v>172</v>
      </c>
      <c r="H76" s="103">
        <v>2</v>
      </c>
      <c r="I76" s="94">
        <v>7</v>
      </c>
      <c r="J76" s="94" t="s">
        <v>104</v>
      </c>
      <c r="K76" s="112" t="s">
        <v>178</v>
      </c>
      <c r="L76" s="94" t="s">
        <v>205</v>
      </c>
      <c r="P76" s="92" t="s">
        <v>3</v>
      </c>
      <c r="Q76" s="104" t="s">
        <v>2975</v>
      </c>
      <c r="S76" s="106" t="s">
        <v>3000</v>
      </c>
      <c r="T76" s="103">
        <v>2000</v>
      </c>
      <c r="V76" s="193"/>
      <c r="W76" s="142"/>
      <c r="AD76" s="213"/>
      <c r="AH76" s="213"/>
      <c r="AU76" s="193"/>
      <c r="AV76" s="193"/>
      <c r="AW76" s="193"/>
      <c r="BA76" s="205"/>
    </row>
    <row r="77" spans="1:53" x14ac:dyDescent="0.2">
      <c r="A77" s="92" t="s">
        <v>447</v>
      </c>
      <c r="B77" s="95" t="s">
        <v>438</v>
      </c>
      <c r="C77" s="189" t="s">
        <v>4631</v>
      </c>
      <c r="D77" s="100" t="s">
        <v>444</v>
      </c>
      <c r="E77" s="97" t="s">
        <v>441</v>
      </c>
      <c r="F77" s="97" t="s">
        <v>170</v>
      </c>
      <c r="G77" s="97" t="s">
        <v>172</v>
      </c>
      <c r="H77" s="103">
        <v>2</v>
      </c>
      <c r="I77" s="94">
        <v>7</v>
      </c>
      <c r="J77" s="94" t="s">
        <v>104</v>
      </c>
      <c r="K77" s="112" t="s">
        <v>178</v>
      </c>
      <c r="L77" s="94"/>
      <c r="M77" s="94" t="s">
        <v>205</v>
      </c>
      <c r="P77" s="92" t="s">
        <v>6</v>
      </c>
      <c r="Q77" s="104" t="s">
        <v>2975</v>
      </c>
      <c r="S77" s="106" t="s">
        <v>3037</v>
      </c>
      <c r="T77" s="103">
        <v>2005</v>
      </c>
      <c r="V77" s="193"/>
      <c r="W77" s="142"/>
      <c r="AD77" s="213"/>
      <c r="AH77" s="213"/>
      <c r="AU77" s="193"/>
      <c r="AV77" s="193"/>
      <c r="AW77" s="193"/>
      <c r="BA77" s="205"/>
    </row>
    <row r="78" spans="1:53" x14ac:dyDescent="0.2">
      <c r="A78" s="92" t="s">
        <v>4221</v>
      </c>
      <c r="B78" s="95" t="s">
        <v>4330</v>
      </c>
      <c r="C78" s="189" t="s">
        <v>4730</v>
      </c>
      <c r="D78" s="100" t="s">
        <v>3368</v>
      </c>
      <c r="E78" s="97" t="s">
        <v>3369</v>
      </c>
      <c r="F78" s="97" t="s">
        <v>174</v>
      </c>
      <c r="G78" s="97" t="s">
        <v>48</v>
      </c>
      <c r="H78" s="103">
        <v>2</v>
      </c>
      <c r="I78" s="94">
        <v>8</v>
      </c>
      <c r="J78" s="94" t="s">
        <v>104</v>
      </c>
      <c r="K78" s="112" t="s">
        <v>178</v>
      </c>
      <c r="L78" s="94" t="s">
        <v>205</v>
      </c>
      <c r="P78" s="92" t="s">
        <v>3</v>
      </c>
      <c r="Q78" s="104" t="s">
        <v>2975</v>
      </c>
      <c r="S78" s="106" t="s">
        <v>2998</v>
      </c>
      <c r="T78" s="103">
        <v>1991</v>
      </c>
      <c r="V78" s="193"/>
      <c r="W78" s="142"/>
      <c r="AD78" s="213"/>
      <c r="AH78" s="213"/>
      <c r="AU78" s="193"/>
      <c r="AV78" s="193"/>
      <c r="AW78" s="193"/>
      <c r="BA78" s="205"/>
    </row>
    <row r="79" spans="1:53" x14ac:dyDescent="0.2">
      <c r="A79" s="92" t="s">
        <v>461</v>
      </c>
      <c r="B79" s="95" t="s">
        <v>451</v>
      </c>
      <c r="C79" s="189" t="s">
        <v>4632</v>
      </c>
      <c r="D79" s="100" t="s">
        <v>440</v>
      </c>
      <c r="E79" s="97" t="s">
        <v>457</v>
      </c>
      <c r="F79" s="97" t="s">
        <v>170</v>
      </c>
      <c r="G79" s="97" t="s">
        <v>172</v>
      </c>
      <c r="H79" s="103">
        <v>2</v>
      </c>
      <c r="I79" s="94">
        <v>8</v>
      </c>
      <c r="J79" s="94" t="s">
        <v>104</v>
      </c>
      <c r="K79" s="112" t="s">
        <v>178</v>
      </c>
      <c r="L79" s="94"/>
      <c r="M79" s="94" t="s">
        <v>205</v>
      </c>
      <c r="P79" s="92" t="s">
        <v>6</v>
      </c>
      <c r="Q79" s="104" t="s">
        <v>2975</v>
      </c>
      <c r="S79" s="106" t="s">
        <v>3010</v>
      </c>
      <c r="T79" s="103">
        <v>1991</v>
      </c>
      <c r="V79" s="193"/>
      <c r="W79" s="142"/>
      <c r="AD79" s="213"/>
      <c r="AH79" s="213"/>
      <c r="AU79" s="193"/>
      <c r="AV79" s="193"/>
      <c r="AW79" s="193"/>
      <c r="BA79" s="205"/>
    </row>
    <row r="80" spans="1:53" x14ac:dyDescent="0.2">
      <c r="A80" s="92" t="s">
        <v>460</v>
      </c>
      <c r="B80" s="95" t="s">
        <v>450</v>
      </c>
      <c r="C80" s="189" t="s">
        <v>4633</v>
      </c>
      <c r="D80" s="100" t="s">
        <v>437</v>
      </c>
      <c r="E80" s="97" t="s">
        <v>456</v>
      </c>
      <c r="F80" s="97" t="s">
        <v>170</v>
      </c>
      <c r="G80" s="97" t="s">
        <v>172</v>
      </c>
      <c r="H80" s="103">
        <v>2</v>
      </c>
      <c r="I80" s="94">
        <v>8</v>
      </c>
      <c r="J80" s="94" t="s">
        <v>104</v>
      </c>
      <c r="K80" s="112" t="s">
        <v>178</v>
      </c>
      <c r="L80" s="94"/>
      <c r="M80" s="94" t="s">
        <v>205</v>
      </c>
      <c r="P80" s="92" t="s">
        <v>6</v>
      </c>
      <c r="Q80" s="104" t="s">
        <v>2975</v>
      </c>
      <c r="S80" s="106" t="s">
        <v>2989</v>
      </c>
      <c r="T80" s="103">
        <v>1994</v>
      </c>
      <c r="V80" s="193"/>
      <c r="W80" s="142"/>
      <c r="AD80" s="213"/>
      <c r="AH80" s="213"/>
      <c r="AU80" s="193"/>
      <c r="AV80" s="193"/>
      <c r="AW80" s="193"/>
      <c r="BA80" s="205"/>
    </row>
    <row r="81" spans="1:53" x14ac:dyDescent="0.2">
      <c r="A81" s="92" t="s">
        <v>462</v>
      </c>
      <c r="B81" s="95" t="s">
        <v>452</v>
      </c>
      <c r="C81" s="189" t="s">
        <v>4634</v>
      </c>
      <c r="D81" s="100" t="s">
        <v>454</v>
      </c>
      <c r="E81" s="97" t="s">
        <v>458</v>
      </c>
      <c r="F81" s="97" t="s">
        <v>170</v>
      </c>
      <c r="G81" s="97" t="s">
        <v>172</v>
      </c>
      <c r="H81" s="103">
        <v>2</v>
      </c>
      <c r="I81" s="94">
        <v>8</v>
      </c>
      <c r="J81" s="94" t="s">
        <v>104</v>
      </c>
      <c r="K81" s="112" t="s">
        <v>178</v>
      </c>
      <c r="L81" s="94" t="s">
        <v>205</v>
      </c>
      <c r="P81" s="92" t="s">
        <v>3</v>
      </c>
      <c r="Q81" s="104" t="s">
        <v>2975</v>
      </c>
      <c r="S81" s="106" t="s">
        <v>2994</v>
      </c>
      <c r="T81" s="103">
        <v>1999</v>
      </c>
      <c r="V81" s="193"/>
      <c r="W81" s="142"/>
      <c r="AD81" s="213"/>
      <c r="AH81" s="213"/>
      <c r="AU81" s="193"/>
      <c r="AV81" s="193"/>
      <c r="AW81" s="193"/>
      <c r="BA81" s="205"/>
    </row>
    <row r="82" spans="1:53" x14ac:dyDescent="0.2">
      <c r="A82" s="190" t="s">
        <v>459</v>
      </c>
      <c r="B82" s="95" t="s">
        <v>449</v>
      </c>
      <c r="C82" s="189" t="s">
        <v>4635</v>
      </c>
      <c r="D82" s="100" t="s">
        <v>453</v>
      </c>
      <c r="E82" s="97" t="s">
        <v>455</v>
      </c>
      <c r="F82" s="97" t="s">
        <v>170</v>
      </c>
      <c r="G82" s="97" t="s">
        <v>172</v>
      </c>
      <c r="H82" s="103">
        <v>2</v>
      </c>
      <c r="I82" s="94">
        <v>8</v>
      </c>
      <c r="J82" s="94" t="s">
        <v>104</v>
      </c>
      <c r="K82" s="112" t="s">
        <v>178</v>
      </c>
      <c r="L82" s="94"/>
      <c r="M82" s="94" t="s">
        <v>205</v>
      </c>
      <c r="P82" s="92" t="s">
        <v>6</v>
      </c>
      <c r="Q82" s="104" t="s">
        <v>2975</v>
      </c>
      <c r="S82" s="96" t="s">
        <v>4170</v>
      </c>
      <c r="V82" s="193"/>
      <c r="W82" s="142"/>
      <c r="AD82" s="213"/>
      <c r="AH82" s="213"/>
      <c r="AU82" s="193"/>
      <c r="AV82" s="193"/>
      <c r="AW82" s="193"/>
      <c r="BA82" s="205"/>
    </row>
    <row r="83" spans="1:53" x14ac:dyDescent="0.2">
      <c r="A83" s="241" t="s">
        <v>5762</v>
      </c>
      <c r="B83" s="95" t="s">
        <v>5763</v>
      </c>
      <c r="C83" s="189" t="s">
        <v>5764</v>
      </c>
      <c r="D83" s="100" t="s">
        <v>5765</v>
      </c>
      <c r="E83" s="97" t="s">
        <v>5766</v>
      </c>
      <c r="F83" s="97" t="s">
        <v>170</v>
      </c>
      <c r="G83" s="97" t="s">
        <v>172</v>
      </c>
      <c r="H83" s="272">
        <v>2</v>
      </c>
      <c r="I83" s="272">
        <v>8</v>
      </c>
      <c r="J83" s="94" t="s">
        <v>104</v>
      </c>
      <c r="K83" s="112" t="s">
        <v>178</v>
      </c>
      <c r="L83" s="94" t="s">
        <v>205</v>
      </c>
      <c r="P83" s="92" t="s">
        <v>3</v>
      </c>
      <c r="Q83" s="97" t="s">
        <v>1</v>
      </c>
      <c r="S83" s="106" t="s">
        <v>5723</v>
      </c>
      <c r="T83" s="94" t="s">
        <v>5724</v>
      </c>
      <c r="V83" s="193"/>
      <c r="W83" s="142"/>
      <c r="AD83" s="213"/>
      <c r="AH83" s="213"/>
      <c r="AU83" s="193"/>
      <c r="AV83" s="193"/>
      <c r="AW83" s="193"/>
      <c r="BA83" s="205"/>
    </row>
    <row r="84" spans="1:53" x14ac:dyDescent="0.2">
      <c r="A84" s="92" t="s">
        <v>4223</v>
      </c>
      <c r="B84" s="95" t="s">
        <v>4332</v>
      </c>
      <c r="C84" s="189" t="s">
        <v>4731</v>
      </c>
      <c r="D84" s="100" t="s">
        <v>3370</v>
      </c>
      <c r="E84" s="97" t="s">
        <v>3371</v>
      </c>
      <c r="F84" s="97" t="s">
        <v>174</v>
      </c>
      <c r="G84" s="97" t="s">
        <v>48</v>
      </c>
      <c r="H84" s="103">
        <v>2</v>
      </c>
      <c r="I84" s="94">
        <v>9</v>
      </c>
      <c r="J84" s="94" t="s">
        <v>104</v>
      </c>
      <c r="K84" s="112" t="s">
        <v>178</v>
      </c>
      <c r="L84" s="94" t="s">
        <v>205</v>
      </c>
      <c r="P84" s="92" t="s">
        <v>3</v>
      </c>
      <c r="Q84" s="104" t="s">
        <v>2</v>
      </c>
      <c r="S84" s="106" t="s">
        <v>2996</v>
      </c>
      <c r="T84" s="103">
        <v>1992</v>
      </c>
      <c r="V84" s="193"/>
      <c r="W84" s="142"/>
      <c r="AD84" s="213"/>
      <c r="AH84" s="213"/>
      <c r="AU84" s="193"/>
      <c r="AV84" s="193"/>
      <c r="AW84" s="193"/>
      <c r="BA84" s="205"/>
    </row>
    <row r="85" spans="1:53" x14ac:dyDescent="0.2">
      <c r="A85" s="92" t="s">
        <v>4222</v>
      </c>
      <c r="B85" s="95" t="s">
        <v>4331</v>
      </c>
      <c r="C85" s="189" t="s">
        <v>4732</v>
      </c>
      <c r="D85" s="100" t="s">
        <v>479</v>
      </c>
      <c r="E85" s="97" t="s">
        <v>480</v>
      </c>
      <c r="F85" s="113" t="s">
        <v>174</v>
      </c>
      <c r="G85" s="97" t="s">
        <v>48</v>
      </c>
      <c r="H85" s="103">
        <v>2</v>
      </c>
      <c r="I85" s="94">
        <v>9</v>
      </c>
      <c r="J85" s="94" t="s">
        <v>104</v>
      </c>
      <c r="K85" s="112" t="s">
        <v>178</v>
      </c>
      <c r="L85" s="94" t="s">
        <v>205</v>
      </c>
      <c r="P85" s="92" t="s">
        <v>3</v>
      </c>
      <c r="Q85" s="104" t="s">
        <v>2</v>
      </c>
      <c r="S85" s="96" t="s">
        <v>4170</v>
      </c>
      <c r="V85" s="193"/>
      <c r="W85" s="142"/>
      <c r="AD85" s="213"/>
      <c r="AH85" s="213"/>
      <c r="AU85" s="193"/>
      <c r="AV85" s="193"/>
      <c r="AW85" s="193"/>
      <c r="BA85" s="205"/>
    </row>
    <row r="86" spans="1:53" x14ac:dyDescent="0.2">
      <c r="A86" s="92" t="s">
        <v>466</v>
      </c>
      <c r="B86" s="95" t="s">
        <v>463</v>
      </c>
      <c r="C86" s="189" t="s">
        <v>4636</v>
      </c>
      <c r="D86" s="100" t="s">
        <v>464</v>
      </c>
      <c r="E86" s="97" t="s">
        <v>465</v>
      </c>
      <c r="F86" s="97" t="s">
        <v>170</v>
      </c>
      <c r="G86" s="97" t="s">
        <v>172</v>
      </c>
      <c r="H86" s="103">
        <v>2</v>
      </c>
      <c r="I86" s="94">
        <v>9</v>
      </c>
      <c r="J86" s="94" t="s">
        <v>104</v>
      </c>
      <c r="K86" s="112" t="s">
        <v>178</v>
      </c>
      <c r="L86" s="94"/>
      <c r="M86" s="94" t="s">
        <v>205</v>
      </c>
      <c r="N86" s="94" t="s">
        <v>205</v>
      </c>
      <c r="O86" s="103" t="s">
        <v>205</v>
      </c>
      <c r="P86" s="92" t="s">
        <v>5</v>
      </c>
      <c r="Q86" s="104" t="s">
        <v>2975</v>
      </c>
      <c r="S86" s="106" t="s">
        <v>2989</v>
      </c>
      <c r="T86" s="103">
        <v>1994</v>
      </c>
      <c r="V86" s="193"/>
      <c r="W86" s="142"/>
      <c r="AD86" s="213"/>
      <c r="AH86" s="213"/>
      <c r="AU86" s="193"/>
      <c r="AV86" s="193"/>
      <c r="AW86" s="193"/>
      <c r="BA86" s="205"/>
    </row>
    <row r="87" spans="1:53" x14ac:dyDescent="0.2">
      <c r="A87" s="92" t="s">
        <v>477</v>
      </c>
      <c r="B87" s="95" t="s">
        <v>471</v>
      </c>
      <c r="C87" s="189" t="s">
        <v>4637</v>
      </c>
      <c r="D87" s="100" t="s">
        <v>473</v>
      </c>
      <c r="E87" s="97" t="s">
        <v>475</v>
      </c>
      <c r="F87" s="97" t="s">
        <v>170</v>
      </c>
      <c r="G87" s="97" t="s">
        <v>172</v>
      </c>
      <c r="H87" s="103">
        <v>2</v>
      </c>
      <c r="I87" s="94">
        <v>9</v>
      </c>
      <c r="J87" s="94" t="s">
        <v>104</v>
      </c>
      <c r="K87" s="112" t="s">
        <v>178</v>
      </c>
      <c r="L87" s="94" t="s">
        <v>205</v>
      </c>
      <c r="N87" s="94"/>
      <c r="P87" s="92" t="s">
        <v>3</v>
      </c>
      <c r="Q87" s="104" t="s">
        <v>2975</v>
      </c>
      <c r="S87" s="106" t="s">
        <v>3078</v>
      </c>
      <c r="T87" s="103">
        <v>1999</v>
      </c>
      <c r="V87" s="193"/>
      <c r="W87" s="142"/>
      <c r="AD87" s="213"/>
      <c r="AH87" s="213"/>
      <c r="AU87" s="193"/>
      <c r="AV87" s="193"/>
      <c r="AW87" s="193"/>
      <c r="BA87" s="205"/>
    </row>
    <row r="88" spans="1:53" x14ac:dyDescent="0.2">
      <c r="A88" s="92" t="s">
        <v>478</v>
      </c>
      <c r="B88" s="95" t="s">
        <v>472</v>
      </c>
      <c r="C88" s="189" t="s">
        <v>4638</v>
      </c>
      <c r="D88" s="100" t="s">
        <v>474</v>
      </c>
      <c r="E88" s="97" t="s">
        <v>476</v>
      </c>
      <c r="F88" s="97" t="s">
        <v>170</v>
      </c>
      <c r="G88" s="97" t="s">
        <v>172</v>
      </c>
      <c r="H88" s="103">
        <v>2</v>
      </c>
      <c r="I88" s="94">
        <v>9</v>
      </c>
      <c r="J88" s="94" t="s">
        <v>104</v>
      </c>
      <c r="K88" s="112" t="s">
        <v>178</v>
      </c>
      <c r="L88" s="94" t="s">
        <v>205</v>
      </c>
      <c r="N88" s="94" t="s">
        <v>205</v>
      </c>
      <c r="P88" s="92" t="s">
        <v>3</v>
      </c>
      <c r="Q88" s="104" t="s">
        <v>2975</v>
      </c>
      <c r="S88" s="106" t="s">
        <v>3047</v>
      </c>
      <c r="T88" s="103">
        <v>1999</v>
      </c>
      <c r="V88" s="193"/>
      <c r="W88" s="142"/>
      <c r="AD88" s="213"/>
      <c r="AH88" s="213"/>
      <c r="AU88" s="193"/>
      <c r="AV88" s="193"/>
      <c r="AW88" s="193"/>
      <c r="BA88" s="205"/>
    </row>
    <row r="89" spans="1:53" x14ac:dyDescent="0.2">
      <c r="A89" s="92" t="s">
        <v>470</v>
      </c>
      <c r="B89" s="95" t="s">
        <v>467</v>
      </c>
      <c r="C89" s="189" t="s">
        <v>4639</v>
      </c>
      <c r="D89" s="100" t="s">
        <v>468</v>
      </c>
      <c r="E89" s="97" t="s">
        <v>469</v>
      </c>
      <c r="F89" s="97" t="s">
        <v>170</v>
      </c>
      <c r="G89" s="97" t="s">
        <v>172</v>
      </c>
      <c r="H89" s="103">
        <v>2</v>
      </c>
      <c r="I89" s="94">
        <v>9</v>
      </c>
      <c r="J89" s="94" t="s">
        <v>104</v>
      </c>
      <c r="K89" s="112" t="s">
        <v>178</v>
      </c>
      <c r="L89" s="94"/>
      <c r="M89" s="103" t="s">
        <v>205</v>
      </c>
      <c r="P89" s="92" t="s">
        <v>2975</v>
      </c>
      <c r="Q89" s="104" t="s">
        <v>2975</v>
      </c>
      <c r="S89" s="96" t="s">
        <v>4170</v>
      </c>
      <c r="V89" s="193"/>
      <c r="W89" s="142"/>
      <c r="AD89" s="213"/>
      <c r="AH89" s="213"/>
      <c r="AU89" s="193"/>
      <c r="AV89" s="193"/>
      <c r="AW89" s="193"/>
      <c r="BA89" s="205"/>
    </row>
    <row r="90" spans="1:53" x14ac:dyDescent="0.2">
      <c r="A90" s="92" t="s">
        <v>487</v>
      </c>
      <c r="B90" s="95" t="s">
        <v>481</v>
      </c>
      <c r="C90" s="189" t="s">
        <v>4640</v>
      </c>
      <c r="D90" s="100" t="s">
        <v>483</v>
      </c>
      <c r="E90" s="97" t="s">
        <v>485</v>
      </c>
      <c r="F90" s="97" t="s">
        <v>170</v>
      </c>
      <c r="G90" s="97" t="s">
        <v>172</v>
      </c>
      <c r="H90" s="103">
        <v>2</v>
      </c>
      <c r="I90" s="94">
        <v>11</v>
      </c>
      <c r="J90" s="94" t="s">
        <v>104</v>
      </c>
      <c r="K90" s="112" t="s">
        <v>178</v>
      </c>
      <c r="L90" s="94"/>
      <c r="O90" s="94" t="s">
        <v>205</v>
      </c>
      <c r="P90" s="92" t="s">
        <v>2975</v>
      </c>
      <c r="Q90" s="104" t="s">
        <v>2975</v>
      </c>
      <c r="S90" s="106" t="s">
        <v>2990</v>
      </c>
      <c r="T90" s="103">
        <v>1998</v>
      </c>
      <c r="V90" s="193"/>
      <c r="W90" s="142"/>
      <c r="AD90" s="213"/>
      <c r="AH90" s="213"/>
      <c r="AU90" s="193"/>
      <c r="AV90" s="193"/>
      <c r="AW90" s="193"/>
      <c r="BA90" s="205"/>
    </row>
    <row r="91" spans="1:53" x14ac:dyDescent="0.2">
      <c r="A91" s="92" t="s">
        <v>488</v>
      </c>
      <c r="B91" s="95" t="s">
        <v>482</v>
      </c>
      <c r="C91" s="189" t="s">
        <v>4625</v>
      </c>
      <c r="D91" s="100" t="s">
        <v>484</v>
      </c>
      <c r="E91" s="97" t="s">
        <v>486</v>
      </c>
      <c r="F91" s="97" t="s">
        <v>173</v>
      </c>
      <c r="G91" s="97" t="s">
        <v>172</v>
      </c>
      <c r="H91" s="103">
        <v>2</v>
      </c>
      <c r="I91" s="94">
        <v>11</v>
      </c>
      <c r="J91" s="94" t="s">
        <v>104</v>
      </c>
      <c r="K91" s="112" t="s">
        <v>178</v>
      </c>
      <c r="L91" s="94" t="s">
        <v>205</v>
      </c>
      <c r="P91" s="92" t="s">
        <v>2975</v>
      </c>
      <c r="Q91" s="104" t="s">
        <v>2975</v>
      </c>
      <c r="S91" s="106" t="s">
        <v>3046</v>
      </c>
      <c r="T91" s="103">
        <v>1991</v>
      </c>
      <c r="V91" s="193"/>
      <c r="W91" s="142"/>
      <c r="AD91" s="213"/>
      <c r="AH91" s="213"/>
      <c r="AU91" s="193"/>
      <c r="AV91" s="193"/>
      <c r="AW91" s="193"/>
      <c r="BA91" s="205"/>
    </row>
    <row r="92" spans="1:53" x14ac:dyDescent="0.2">
      <c r="A92" s="119" t="s">
        <v>494</v>
      </c>
      <c r="B92" s="120" t="s">
        <v>492</v>
      </c>
      <c r="C92" s="189" t="s">
        <v>4642</v>
      </c>
      <c r="D92" s="100" t="s">
        <v>496</v>
      </c>
      <c r="E92" s="97" t="s">
        <v>498</v>
      </c>
      <c r="F92" s="96" t="s">
        <v>170</v>
      </c>
      <c r="G92" s="121" t="s">
        <v>172</v>
      </c>
      <c r="H92" s="122">
        <v>2</v>
      </c>
      <c r="I92" s="94">
        <v>12</v>
      </c>
      <c r="J92" s="122" t="s">
        <v>104</v>
      </c>
      <c r="K92" s="112" t="s">
        <v>178</v>
      </c>
      <c r="L92" s="122"/>
      <c r="M92" s="122" t="s">
        <v>205</v>
      </c>
      <c r="N92" s="122"/>
      <c r="O92" s="122" t="s">
        <v>205</v>
      </c>
      <c r="P92" s="96" t="s">
        <v>6</v>
      </c>
      <c r="Q92" s="104" t="s">
        <v>2975</v>
      </c>
      <c r="S92" s="106" t="s">
        <v>3056</v>
      </c>
      <c r="T92" s="103">
        <v>1991</v>
      </c>
      <c r="U92" s="214"/>
      <c r="V92" s="193"/>
      <c r="W92" s="142"/>
      <c r="Y92" s="211"/>
      <c r="Z92" s="211"/>
      <c r="AA92" s="215"/>
      <c r="AF92" s="193"/>
      <c r="AU92" s="193"/>
      <c r="AV92" s="193"/>
      <c r="AW92" s="193"/>
      <c r="BA92" s="205"/>
    </row>
    <row r="93" spans="1:53" x14ac:dyDescent="0.2">
      <c r="A93" s="119" t="s">
        <v>120</v>
      </c>
      <c r="B93" s="120" t="s">
        <v>489</v>
      </c>
      <c r="C93" s="189" t="s">
        <v>4643</v>
      </c>
      <c r="D93" s="100" t="s">
        <v>91</v>
      </c>
      <c r="E93" s="97" t="s">
        <v>490</v>
      </c>
      <c r="F93" s="96" t="s">
        <v>170</v>
      </c>
      <c r="G93" s="121" t="s">
        <v>172</v>
      </c>
      <c r="H93" s="122">
        <v>2</v>
      </c>
      <c r="I93" s="94">
        <v>12</v>
      </c>
      <c r="J93" s="122" t="s">
        <v>104</v>
      </c>
      <c r="K93" s="112" t="s">
        <v>178</v>
      </c>
      <c r="L93" s="122" t="s">
        <v>205</v>
      </c>
      <c r="M93" s="122" t="s">
        <v>205</v>
      </c>
      <c r="N93" s="122" t="s">
        <v>205</v>
      </c>
      <c r="O93" s="122"/>
      <c r="P93" s="96" t="s">
        <v>3</v>
      </c>
      <c r="Q93" s="104" t="s">
        <v>1</v>
      </c>
      <c r="S93" s="106" t="s">
        <v>3050</v>
      </c>
      <c r="T93" s="103">
        <v>1993</v>
      </c>
      <c r="U93" s="214"/>
      <c r="V93" s="193"/>
      <c r="W93" s="142"/>
      <c r="Y93" s="211"/>
      <c r="Z93" s="211"/>
      <c r="AA93" s="215"/>
      <c r="AF93" s="193"/>
      <c r="AU93" s="193"/>
      <c r="AV93" s="193"/>
      <c r="AW93" s="193"/>
      <c r="BA93" s="205"/>
    </row>
    <row r="94" spans="1:53" x14ac:dyDescent="0.2">
      <c r="A94" s="119" t="s">
        <v>493</v>
      </c>
      <c r="B94" s="120" t="s">
        <v>491</v>
      </c>
      <c r="C94" s="189" t="s">
        <v>4644</v>
      </c>
      <c r="D94" s="100" t="s">
        <v>495</v>
      </c>
      <c r="E94" s="97" t="s">
        <v>497</v>
      </c>
      <c r="F94" s="96" t="s">
        <v>170</v>
      </c>
      <c r="G94" s="121" t="s">
        <v>172</v>
      </c>
      <c r="H94" s="122">
        <v>2</v>
      </c>
      <c r="I94" s="94">
        <v>12</v>
      </c>
      <c r="J94" s="122" t="s">
        <v>104</v>
      </c>
      <c r="K94" s="112" t="s">
        <v>178</v>
      </c>
      <c r="L94" s="122" t="s">
        <v>205</v>
      </c>
      <c r="M94" s="122" t="s">
        <v>205</v>
      </c>
      <c r="N94" s="122" t="s">
        <v>205</v>
      </c>
      <c r="O94" s="122" t="s">
        <v>205</v>
      </c>
      <c r="P94" s="92" t="s">
        <v>3</v>
      </c>
      <c r="Q94" s="104" t="s">
        <v>2975</v>
      </c>
      <c r="S94" s="106" t="s">
        <v>2989</v>
      </c>
      <c r="T94" s="103">
        <v>1994</v>
      </c>
      <c r="U94" s="214"/>
      <c r="V94" s="193"/>
      <c r="W94" s="142"/>
      <c r="Y94" s="211"/>
      <c r="Z94" s="211"/>
      <c r="AA94" s="215"/>
      <c r="AF94" s="193"/>
      <c r="AU94" s="193"/>
      <c r="AV94" s="193"/>
      <c r="AW94" s="193"/>
      <c r="BA94" s="205"/>
    </row>
    <row r="95" spans="1:53" x14ac:dyDescent="0.2">
      <c r="A95" s="119" t="s">
        <v>3051</v>
      </c>
      <c r="B95" s="120" t="s">
        <v>3052</v>
      </c>
      <c r="C95" s="189" t="s">
        <v>4645</v>
      </c>
      <c r="D95" s="100" t="s">
        <v>3053</v>
      </c>
      <c r="E95" s="97" t="s">
        <v>3054</v>
      </c>
      <c r="F95" s="96" t="s">
        <v>170</v>
      </c>
      <c r="G95" s="121" t="s">
        <v>172</v>
      </c>
      <c r="H95" s="122">
        <v>2</v>
      </c>
      <c r="I95" s="94">
        <v>12</v>
      </c>
      <c r="J95" s="122" t="s">
        <v>104</v>
      </c>
      <c r="K95" s="112" t="s">
        <v>178</v>
      </c>
      <c r="L95" s="122" t="s">
        <v>205</v>
      </c>
      <c r="M95" s="122"/>
      <c r="N95" s="122"/>
      <c r="O95" s="122"/>
      <c r="P95" s="92" t="s">
        <v>3</v>
      </c>
      <c r="Q95" s="104" t="s">
        <v>2975</v>
      </c>
      <c r="S95" s="106" t="s">
        <v>3055</v>
      </c>
      <c r="T95" s="103">
        <v>2005</v>
      </c>
      <c r="U95" s="214"/>
      <c r="V95" s="193"/>
      <c r="W95" s="142"/>
      <c r="Y95" s="211"/>
      <c r="Z95" s="211"/>
      <c r="AA95" s="215"/>
      <c r="AF95" s="193"/>
      <c r="AU95" s="193"/>
      <c r="AV95" s="193"/>
      <c r="AW95" s="193"/>
      <c r="BA95" s="205"/>
    </row>
    <row r="96" spans="1:53" x14ac:dyDescent="0.2">
      <c r="A96" s="119" t="s">
        <v>3048</v>
      </c>
      <c r="B96" s="120" t="s">
        <v>3049</v>
      </c>
      <c r="C96" s="189" t="s">
        <v>4646</v>
      </c>
      <c r="D96" s="100" t="s">
        <v>91</v>
      </c>
      <c r="E96" s="97" t="s">
        <v>490</v>
      </c>
      <c r="F96" s="96" t="s">
        <v>170</v>
      </c>
      <c r="G96" s="121" t="s">
        <v>172</v>
      </c>
      <c r="H96" s="122">
        <v>2</v>
      </c>
      <c r="I96" s="94">
        <v>12</v>
      </c>
      <c r="J96" s="122" t="s">
        <v>104</v>
      </c>
      <c r="K96" s="112" t="s">
        <v>178</v>
      </c>
      <c r="L96" s="122"/>
      <c r="M96" s="122"/>
      <c r="N96" s="122" t="s">
        <v>205</v>
      </c>
      <c r="O96" s="122"/>
      <c r="P96" s="92" t="s">
        <v>3</v>
      </c>
      <c r="Q96" s="104" t="s">
        <v>2975</v>
      </c>
      <c r="S96" s="106" t="s">
        <v>3009</v>
      </c>
      <c r="T96" s="103">
        <v>2008</v>
      </c>
      <c r="U96" s="214"/>
      <c r="V96" s="193"/>
      <c r="W96" s="142"/>
      <c r="Y96" s="211"/>
      <c r="Z96" s="211"/>
      <c r="AA96" s="215"/>
      <c r="AF96" s="193"/>
      <c r="AU96" s="193"/>
      <c r="AV96" s="193"/>
      <c r="AW96" s="193"/>
      <c r="BA96" s="205"/>
    </row>
    <row r="97" spans="1:53" x14ac:dyDescent="0.2">
      <c r="A97" s="119" t="s">
        <v>500</v>
      </c>
      <c r="B97" s="120" t="s">
        <v>499</v>
      </c>
      <c r="C97" s="189" t="s">
        <v>4647</v>
      </c>
      <c r="D97" s="100" t="s">
        <v>3372</v>
      </c>
      <c r="E97" s="97" t="s">
        <v>3373</v>
      </c>
      <c r="F97" s="96" t="s">
        <v>174</v>
      </c>
      <c r="G97" s="121" t="s">
        <v>48</v>
      </c>
      <c r="H97" s="122">
        <v>2</v>
      </c>
      <c r="I97" s="94">
        <v>13</v>
      </c>
      <c r="J97" s="122" t="s">
        <v>104</v>
      </c>
      <c r="K97" s="112" t="s">
        <v>178</v>
      </c>
      <c r="L97" s="122" t="s">
        <v>205</v>
      </c>
      <c r="M97" s="122"/>
      <c r="N97" s="122"/>
      <c r="O97" s="122"/>
      <c r="P97" s="92" t="s">
        <v>3</v>
      </c>
      <c r="Q97" s="104" t="s">
        <v>2975</v>
      </c>
      <c r="S97" s="106" t="s">
        <v>3095</v>
      </c>
      <c r="T97" s="103">
        <v>1997</v>
      </c>
      <c r="U97" s="214"/>
      <c r="V97" s="193"/>
      <c r="W97" s="142"/>
      <c r="Y97" s="211"/>
      <c r="Z97" s="211"/>
      <c r="AA97" s="215"/>
      <c r="AF97" s="193"/>
      <c r="AU97" s="193"/>
      <c r="AV97" s="193"/>
      <c r="AW97" s="193"/>
      <c r="BA97" s="205"/>
    </row>
    <row r="98" spans="1:53" x14ac:dyDescent="0.2">
      <c r="A98" s="99" t="s">
        <v>121</v>
      </c>
      <c r="B98" s="95" t="s">
        <v>501</v>
      </c>
      <c r="C98" s="189" t="s">
        <v>4648</v>
      </c>
      <c r="D98" s="100" t="s">
        <v>56</v>
      </c>
      <c r="E98" s="97" t="s">
        <v>503</v>
      </c>
      <c r="F98" s="97" t="s">
        <v>170</v>
      </c>
      <c r="G98" s="97" t="s">
        <v>172</v>
      </c>
      <c r="H98" s="94">
        <v>2</v>
      </c>
      <c r="I98" s="94">
        <v>14</v>
      </c>
      <c r="J98" s="94" t="s">
        <v>104</v>
      </c>
      <c r="K98" s="112" t="s">
        <v>178</v>
      </c>
      <c r="N98" s="94" t="s">
        <v>205</v>
      </c>
      <c r="P98" s="96" t="s">
        <v>5</v>
      </c>
      <c r="Q98" s="104" t="s">
        <v>1</v>
      </c>
      <c r="S98" s="96" t="s">
        <v>616</v>
      </c>
      <c r="V98" s="193"/>
      <c r="W98" s="142"/>
      <c r="Y98" s="211"/>
      <c r="Z98" s="211"/>
      <c r="AU98" s="193"/>
      <c r="AV98" s="193"/>
      <c r="AW98" s="193"/>
      <c r="BA98" s="205"/>
    </row>
    <row r="99" spans="1:53" x14ac:dyDescent="0.2">
      <c r="A99" s="92" t="s">
        <v>4224</v>
      </c>
      <c r="B99" s="95" t="s">
        <v>4333</v>
      </c>
      <c r="C99" s="189" t="s">
        <v>4733</v>
      </c>
      <c r="D99" s="100" t="s">
        <v>3374</v>
      </c>
      <c r="E99" s="97" t="s">
        <v>3375</v>
      </c>
      <c r="F99" s="97" t="s">
        <v>170</v>
      </c>
      <c r="G99" s="97" t="s">
        <v>172</v>
      </c>
      <c r="H99" s="94">
        <v>2</v>
      </c>
      <c r="I99" s="94">
        <v>14</v>
      </c>
      <c r="J99" s="94" t="s">
        <v>104</v>
      </c>
      <c r="K99" s="112" t="s">
        <v>178</v>
      </c>
      <c r="M99" s="94" t="s">
        <v>205</v>
      </c>
      <c r="N99" s="94"/>
      <c r="P99" s="92" t="s">
        <v>6</v>
      </c>
      <c r="Q99" s="104" t="s">
        <v>2975</v>
      </c>
      <c r="S99" s="96" t="s">
        <v>4170</v>
      </c>
      <c r="V99" s="193"/>
      <c r="W99" s="142"/>
      <c r="Y99" s="211"/>
      <c r="Z99" s="211"/>
      <c r="AU99" s="193"/>
      <c r="AV99" s="193"/>
      <c r="AW99" s="193"/>
      <c r="BA99" s="205"/>
    </row>
    <row r="100" spans="1:53" x14ac:dyDescent="0.2">
      <c r="A100" s="92" t="s">
        <v>504</v>
      </c>
      <c r="B100" s="95" t="s">
        <v>502</v>
      </c>
      <c r="C100" s="189" t="s">
        <v>4734</v>
      </c>
      <c r="D100" s="100" t="s">
        <v>505</v>
      </c>
      <c r="E100" s="97" t="s">
        <v>506</v>
      </c>
      <c r="F100" s="97" t="s">
        <v>170</v>
      </c>
      <c r="G100" s="97" t="s">
        <v>172</v>
      </c>
      <c r="H100" s="94">
        <v>2</v>
      </c>
      <c r="I100" s="94">
        <v>14</v>
      </c>
      <c r="J100" s="94" t="s">
        <v>104</v>
      </c>
      <c r="K100" s="112" t="s">
        <v>178</v>
      </c>
      <c r="N100" s="94" t="s">
        <v>205</v>
      </c>
      <c r="P100" s="92" t="s">
        <v>5</v>
      </c>
      <c r="Q100" s="104" t="s">
        <v>2975</v>
      </c>
      <c r="S100" s="96" t="s">
        <v>4170</v>
      </c>
      <c r="V100" s="193"/>
      <c r="W100" s="142"/>
      <c r="Y100" s="211"/>
      <c r="Z100" s="211"/>
      <c r="AU100" s="193"/>
      <c r="AV100" s="193"/>
      <c r="AW100" s="193"/>
      <c r="BA100" s="205"/>
    </row>
    <row r="101" spans="1:53" x14ac:dyDescent="0.2">
      <c r="A101" s="92" t="s">
        <v>4334</v>
      </c>
      <c r="B101" s="95" t="s">
        <v>4335</v>
      </c>
      <c r="C101" s="189" t="s">
        <v>4735</v>
      </c>
      <c r="D101" s="100" t="s">
        <v>3376</v>
      </c>
      <c r="E101" s="97" t="s">
        <v>3377</v>
      </c>
      <c r="F101" s="97" t="s">
        <v>174</v>
      </c>
      <c r="G101" s="97" t="s">
        <v>48</v>
      </c>
      <c r="H101" s="94">
        <v>2</v>
      </c>
      <c r="I101" s="94">
        <v>16</v>
      </c>
      <c r="J101" s="94" t="s">
        <v>104</v>
      </c>
      <c r="K101" s="112" t="s">
        <v>178</v>
      </c>
      <c r="M101" s="94" t="s">
        <v>205</v>
      </c>
      <c r="N101" s="94"/>
      <c r="P101" s="92" t="s">
        <v>6</v>
      </c>
      <c r="Q101" s="104" t="s">
        <v>2975</v>
      </c>
      <c r="S101" s="106" t="s">
        <v>3099</v>
      </c>
      <c r="T101" s="103">
        <v>1995</v>
      </c>
      <c r="V101" s="193"/>
      <c r="W101" s="142"/>
      <c r="Y101" s="211"/>
      <c r="Z101" s="211"/>
      <c r="AU101" s="193"/>
      <c r="AV101" s="193"/>
      <c r="AW101" s="193"/>
      <c r="BA101" s="205"/>
    </row>
    <row r="102" spans="1:53" x14ac:dyDescent="0.2">
      <c r="A102" s="92" t="s">
        <v>5717</v>
      </c>
      <c r="B102" s="95" t="s">
        <v>5718</v>
      </c>
      <c r="C102" s="189" t="s">
        <v>5719</v>
      </c>
      <c r="D102" s="100" t="s">
        <v>3376</v>
      </c>
      <c r="E102" s="97" t="s">
        <v>3377</v>
      </c>
      <c r="F102" s="97" t="s">
        <v>174</v>
      </c>
      <c r="G102" s="97" t="s">
        <v>48</v>
      </c>
      <c r="H102" s="94">
        <v>2</v>
      </c>
      <c r="I102" s="94">
        <v>16</v>
      </c>
      <c r="J102" s="94" t="s">
        <v>104</v>
      </c>
      <c r="K102" s="112" t="s">
        <v>178</v>
      </c>
      <c r="L102" s="94"/>
      <c r="N102" s="94"/>
      <c r="O102" s="103" t="s">
        <v>205</v>
      </c>
      <c r="P102" s="92" t="s">
        <v>3</v>
      </c>
      <c r="Q102" s="104" t="s">
        <v>2975</v>
      </c>
      <c r="S102" s="106" t="s">
        <v>3037</v>
      </c>
      <c r="T102" s="103">
        <v>2005</v>
      </c>
      <c r="V102" s="193"/>
      <c r="W102" s="142"/>
      <c r="Y102" s="211"/>
      <c r="Z102" s="211"/>
      <c r="AU102" s="193"/>
      <c r="AV102" s="193"/>
      <c r="AW102" s="193"/>
      <c r="BA102" s="205"/>
    </row>
    <row r="103" spans="1:53" x14ac:dyDescent="0.2">
      <c r="A103" s="92" t="s">
        <v>3057</v>
      </c>
      <c r="B103" s="95" t="s">
        <v>3378</v>
      </c>
      <c r="C103" s="189" t="s">
        <v>4649</v>
      </c>
      <c r="D103" s="100" t="s">
        <v>3058</v>
      </c>
      <c r="E103" s="97" t="s">
        <v>3059</v>
      </c>
      <c r="F103" s="97" t="s">
        <v>173</v>
      </c>
      <c r="G103" s="97" t="s">
        <v>172</v>
      </c>
      <c r="H103" s="94">
        <v>2</v>
      </c>
      <c r="I103" s="94">
        <v>16</v>
      </c>
      <c r="J103" s="94" t="s">
        <v>104</v>
      </c>
      <c r="K103" s="112" t="s">
        <v>178</v>
      </c>
      <c r="L103" s="94" t="s">
        <v>205</v>
      </c>
      <c r="N103" s="94"/>
      <c r="P103" s="92" t="s">
        <v>3</v>
      </c>
      <c r="Q103" s="104" t="s">
        <v>2975</v>
      </c>
      <c r="S103" s="106" t="s">
        <v>3060</v>
      </c>
      <c r="T103" s="103">
        <v>2006</v>
      </c>
      <c r="V103" s="193"/>
      <c r="W103" s="142"/>
      <c r="Y103" s="211"/>
      <c r="Z103" s="211"/>
      <c r="AU103" s="193"/>
      <c r="AV103" s="193"/>
      <c r="AW103" s="193"/>
      <c r="BA103" s="205"/>
    </row>
    <row r="104" spans="1:53" x14ac:dyDescent="0.2">
      <c r="A104" s="92" t="s">
        <v>514</v>
      </c>
      <c r="B104" s="95" t="s">
        <v>508</v>
      </c>
      <c r="C104" s="189" t="s">
        <v>4650</v>
      </c>
      <c r="D104" s="100" t="s">
        <v>512</v>
      </c>
      <c r="E104" s="97" t="s">
        <v>510</v>
      </c>
      <c r="F104" s="97" t="s">
        <v>170</v>
      </c>
      <c r="G104" s="97" t="s">
        <v>172</v>
      </c>
      <c r="H104" s="94">
        <v>2</v>
      </c>
      <c r="I104" s="94">
        <v>17</v>
      </c>
      <c r="J104" s="94" t="s">
        <v>104</v>
      </c>
      <c r="K104" s="112" t="s">
        <v>178</v>
      </c>
      <c r="M104" s="94" t="s">
        <v>205</v>
      </c>
      <c r="N104" s="94"/>
      <c r="O104" s="103" t="s">
        <v>205</v>
      </c>
      <c r="P104" s="92" t="s">
        <v>3</v>
      </c>
      <c r="Q104" s="104" t="s">
        <v>2975</v>
      </c>
      <c r="S104" s="106" t="s">
        <v>2984</v>
      </c>
      <c r="T104" s="103">
        <v>1993</v>
      </c>
      <c r="V104" s="193"/>
      <c r="W104" s="142"/>
      <c r="Y104" s="211"/>
      <c r="Z104" s="211"/>
      <c r="AU104" s="193"/>
      <c r="AV104" s="193"/>
      <c r="AW104" s="193"/>
      <c r="BA104" s="205"/>
    </row>
    <row r="105" spans="1:53" x14ac:dyDescent="0.2">
      <c r="A105" s="92" t="s">
        <v>3061</v>
      </c>
      <c r="B105" s="95" t="s">
        <v>3062</v>
      </c>
      <c r="C105" s="189" t="s">
        <v>4651</v>
      </c>
      <c r="D105" s="100" t="s">
        <v>3063</v>
      </c>
      <c r="E105" s="97" t="s">
        <v>3064</v>
      </c>
      <c r="F105" s="97" t="s">
        <v>170</v>
      </c>
      <c r="G105" s="97" t="s">
        <v>172</v>
      </c>
      <c r="H105" s="94">
        <v>2</v>
      </c>
      <c r="I105" s="94">
        <v>17</v>
      </c>
      <c r="J105" s="94" t="s">
        <v>104</v>
      </c>
      <c r="K105" s="112" t="s">
        <v>178</v>
      </c>
      <c r="L105" s="94" t="s">
        <v>205</v>
      </c>
      <c r="N105" s="94"/>
      <c r="O105" s="94"/>
      <c r="P105" s="92" t="s">
        <v>3</v>
      </c>
      <c r="Q105" s="104" t="s">
        <v>2975</v>
      </c>
      <c r="S105" s="106" t="s">
        <v>3055</v>
      </c>
      <c r="T105" s="103">
        <v>2005</v>
      </c>
      <c r="V105" s="193"/>
      <c r="W105" s="142"/>
      <c r="Y105" s="211"/>
      <c r="Z105" s="211"/>
      <c r="AU105" s="193"/>
      <c r="AV105" s="193"/>
      <c r="AW105" s="193"/>
      <c r="BA105" s="205"/>
    </row>
    <row r="106" spans="1:53" x14ac:dyDescent="0.2">
      <c r="A106" s="92" t="s">
        <v>515</v>
      </c>
      <c r="B106" s="95" t="s">
        <v>509</v>
      </c>
      <c r="C106" s="189" t="s">
        <v>4652</v>
      </c>
      <c r="D106" s="100" t="s">
        <v>513</v>
      </c>
      <c r="E106" s="97" t="s">
        <v>511</v>
      </c>
      <c r="F106" s="97" t="s">
        <v>170</v>
      </c>
      <c r="G106" s="97" t="s">
        <v>172</v>
      </c>
      <c r="H106" s="94">
        <v>2</v>
      </c>
      <c r="I106" s="94">
        <v>17</v>
      </c>
      <c r="J106" s="94" t="s">
        <v>104</v>
      </c>
      <c r="K106" s="112" t="s">
        <v>178</v>
      </c>
      <c r="N106" s="94"/>
      <c r="O106" s="94" t="s">
        <v>205</v>
      </c>
      <c r="P106" s="92" t="s">
        <v>2975</v>
      </c>
      <c r="Q106" s="104" t="s">
        <v>2975</v>
      </c>
      <c r="S106" s="96" t="s">
        <v>4170</v>
      </c>
      <c r="V106" s="193"/>
      <c r="W106" s="142"/>
      <c r="Y106" s="211"/>
      <c r="Z106" s="211"/>
      <c r="AU106" s="193"/>
      <c r="AV106" s="193"/>
      <c r="AW106" s="193"/>
      <c r="BA106" s="205"/>
    </row>
    <row r="107" spans="1:53" x14ac:dyDescent="0.2">
      <c r="A107" s="92" t="s">
        <v>518</v>
      </c>
      <c r="B107" s="95" t="s">
        <v>516</v>
      </c>
      <c r="C107" s="189" t="s">
        <v>4653</v>
      </c>
      <c r="D107" s="100" t="s">
        <v>522</v>
      </c>
      <c r="E107" s="97" t="s">
        <v>520</v>
      </c>
      <c r="F107" s="97" t="s">
        <v>170</v>
      </c>
      <c r="G107" s="97" t="s">
        <v>172</v>
      </c>
      <c r="H107" s="94">
        <v>2</v>
      </c>
      <c r="I107" s="94">
        <v>17</v>
      </c>
      <c r="J107" s="94" t="s">
        <v>104</v>
      </c>
      <c r="K107" s="112" t="s">
        <v>178</v>
      </c>
      <c r="N107" s="94"/>
      <c r="O107" s="94" t="s">
        <v>205</v>
      </c>
      <c r="P107" s="92" t="s">
        <v>2975</v>
      </c>
      <c r="Q107" s="104" t="s">
        <v>2975</v>
      </c>
      <c r="S107" s="96" t="s">
        <v>4170</v>
      </c>
      <c r="V107" s="193"/>
      <c r="W107" s="142"/>
      <c r="Y107" s="211"/>
      <c r="Z107" s="211"/>
      <c r="AU107" s="193"/>
      <c r="AV107" s="193"/>
      <c r="AW107" s="193"/>
      <c r="BA107" s="205"/>
    </row>
    <row r="108" spans="1:53" x14ac:dyDescent="0.2">
      <c r="A108" s="92" t="s">
        <v>519</v>
      </c>
      <c r="B108" s="95" t="s">
        <v>517</v>
      </c>
      <c r="C108" s="189" t="s">
        <v>4654</v>
      </c>
      <c r="D108" s="100" t="s">
        <v>523</v>
      </c>
      <c r="E108" s="97" t="s">
        <v>521</v>
      </c>
      <c r="F108" s="97" t="s">
        <v>170</v>
      </c>
      <c r="G108" s="97" t="s">
        <v>172</v>
      </c>
      <c r="H108" s="94">
        <v>2</v>
      </c>
      <c r="I108" s="94">
        <v>17</v>
      </c>
      <c r="J108" s="94" t="s">
        <v>104</v>
      </c>
      <c r="K108" s="112" t="s">
        <v>178</v>
      </c>
      <c r="L108" s="94" t="s">
        <v>205</v>
      </c>
      <c r="N108" s="94"/>
      <c r="O108" s="94"/>
      <c r="P108" s="92" t="s">
        <v>3</v>
      </c>
      <c r="Q108" s="104" t="s">
        <v>2975</v>
      </c>
      <c r="S108" s="96" t="s">
        <v>4170</v>
      </c>
      <c r="V108" s="193"/>
      <c r="W108" s="142"/>
      <c r="Y108" s="211"/>
      <c r="Z108" s="211"/>
      <c r="AU108" s="193"/>
      <c r="AV108" s="193"/>
      <c r="AW108" s="193"/>
      <c r="BA108" s="205"/>
    </row>
    <row r="109" spans="1:53" x14ac:dyDescent="0.2">
      <c r="A109" s="92" t="s">
        <v>528</v>
      </c>
      <c r="B109" s="95" t="s">
        <v>531</v>
      </c>
      <c r="C109" s="189" t="s">
        <v>4655</v>
      </c>
      <c r="D109" s="100" t="s">
        <v>530</v>
      </c>
      <c r="E109" s="97" t="s">
        <v>529</v>
      </c>
      <c r="F109" s="97" t="s">
        <v>170</v>
      </c>
      <c r="G109" s="97" t="s">
        <v>172</v>
      </c>
      <c r="H109" s="94">
        <v>2</v>
      </c>
      <c r="I109" s="94">
        <v>18</v>
      </c>
      <c r="J109" s="94" t="s">
        <v>104</v>
      </c>
      <c r="K109" s="112" t="s">
        <v>178</v>
      </c>
      <c r="L109" s="94" t="s">
        <v>205</v>
      </c>
      <c r="M109" s="94" t="s">
        <v>205</v>
      </c>
      <c r="N109" s="94" t="s">
        <v>205</v>
      </c>
      <c r="O109" s="94"/>
      <c r="P109" s="92" t="s">
        <v>6</v>
      </c>
      <c r="Q109" s="104" t="s">
        <v>2975</v>
      </c>
      <c r="S109" s="106" t="s">
        <v>3010</v>
      </c>
      <c r="T109" s="103">
        <v>1991</v>
      </c>
      <c r="V109" s="193"/>
      <c r="W109" s="142"/>
      <c r="Y109" s="211"/>
      <c r="Z109" s="211"/>
      <c r="AU109" s="193"/>
      <c r="AV109" s="193"/>
      <c r="AW109" s="193"/>
      <c r="BA109" s="205"/>
    </row>
    <row r="110" spans="1:53" ht="13.5" customHeight="1" x14ac:dyDescent="0.2">
      <c r="A110" s="92" t="s">
        <v>527</v>
      </c>
      <c r="B110" s="95" t="s">
        <v>524</v>
      </c>
      <c r="C110" s="189" t="s">
        <v>4656</v>
      </c>
      <c r="D110" s="100" t="s">
        <v>526</v>
      </c>
      <c r="E110" s="97" t="s">
        <v>525</v>
      </c>
      <c r="F110" s="97" t="s">
        <v>170</v>
      </c>
      <c r="G110" s="97" t="s">
        <v>172</v>
      </c>
      <c r="H110" s="94">
        <v>2</v>
      </c>
      <c r="I110" s="94">
        <v>18</v>
      </c>
      <c r="J110" s="94" t="s">
        <v>104</v>
      </c>
      <c r="K110" s="112" t="s">
        <v>178</v>
      </c>
      <c r="L110" s="94" t="s">
        <v>205</v>
      </c>
      <c r="M110" s="94" t="s">
        <v>205</v>
      </c>
      <c r="N110" s="94"/>
      <c r="O110" s="94" t="s">
        <v>205</v>
      </c>
      <c r="P110" s="92" t="s">
        <v>3</v>
      </c>
      <c r="Q110" s="104" t="s">
        <v>2975</v>
      </c>
      <c r="S110" s="106" t="s">
        <v>2996</v>
      </c>
      <c r="T110" s="103">
        <v>1992</v>
      </c>
      <c r="V110" s="193"/>
      <c r="W110" s="142"/>
      <c r="Y110" s="211"/>
      <c r="Z110" s="211"/>
      <c r="AU110" s="193"/>
      <c r="AV110" s="193"/>
      <c r="AW110" s="193"/>
      <c r="BA110" s="205"/>
    </row>
    <row r="111" spans="1:53" ht="13.5" customHeight="1" x14ac:dyDescent="0.2">
      <c r="A111" s="92" t="s">
        <v>538</v>
      </c>
      <c r="B111" s="95" t="s">
        <v>536</v>
      </c>
      <c r="C111" s="189" t="s">
        <v>4657</v>
      </c>
      <c r="D111" s="100" t="s">
        <v>541</v>
      </c>
      <c r="E111" s="97" t="s">
        <v>540</v>
      </c>
      <c r="F111" s="97" t="s">
        <v>170</v>
      </c>
      <c r="G111" s="97" t="s">
        <v>172</v>
      </c>
      <c r="H111" s="94">
        <v>2</v>
      </c>
      <c r="I111" s="94">
        <v>20</v>
      </c>
      <c r="J111" s="94" t="s">
        <v>104</v>
      </c>
      <c r="K111" s="112" t="s">
        <v>178</v>
      </c>
      <c r="N111" s="94"/>
      <c r="O111" s="94" t="s">
        <v>205</v>
      </c>
      <c r="P111" s="92" t="s">
        <v>6</v>
      </c>
      <c r="Q111" s="104" t="s">
        <v>2975</v>
      </c>
      <c r="S111" s="106" t="s">
        <v>2994</v>
      </c>
      <c r="T111" s="103">
        <v>1995</v>
      </c>
      <c r="V111" s="193"/>
      <c r="W111" s="142"/>
      <c r="Y111" s="211"/>
      <c r="Z111" s="211"/>
      <c r="AU111" s="193"/>
      <c r="AV111" s="193"/>
      <c r="AW111" s="193"/>
      <c r="BA111" s="205"/>
    </row>
    <row r="112" spans="1:53" ht="13.5" customHeight="1" x14ac:dyDescent="0.2">
      <c r="A112" s="92" t="s">
        <v>534</v>
      </c>
      <c r="B112" s="95" t="s">
        <v>532</v>
      </c>
      <c r="C112" s="189" t="s">
        <v>4658</v>
      </c>
      <c r="D112" s="100" t="s">
        <v>535</v>
      </c>
      <c r="E112" s="97" t="s">
        <v>533</v>
      </c>
      <c r="F112" s="97" t="s">
        <v>170</v>
      </c>
      <c r="G112" s="97" t="s">
        <v>172</v>
      </c>
      <c r="H112" s="94">
        <v>2</v>
      </c>
      <c r="I112" s="94">
        <v>20</v>
      </c>
      <c r="J112" s="94" t="s">
        <v>104</v>
      </c>
      <c r="K112" s="112" t="s">
        <v>178</v>
      </c>
      <c r="N112" s="94" t="s">
        <v>205</v>
      </c>
      <c r="O112" s="94"/>
      <c r="P112" s="92" t="s">
        <v>2975</v>
      </c>
      <c r="Q112" s="104" t="s">
        <v>2975</v>
      </c>
      <c r="S112" s="96" t="s">
        <v>4170</v>
      </c>
      <c r="V112" s="193"/>
      <c r="W112" s="142"/>
      <c r="Y112" s="211"/>
      <c r="Z112" s="211"/>
      <c r="AU112" s="193"/>
      <c r="AV112" s="193"/>
      <c r="AW112" s="193"/>
      <c r="BA112" s="205"/>
    </row>
    <row r="113" spans="1:53" ht="13.5" customHeight="1" x14ac:dyDescent="0.2">
      <c r="A113" s="92" t="s">
        <v>539</v>
      </c>
      <c r="B113" s="95" t="s">
        <v>537</v>
      </c>
      <c r="C113" s="189" t="s">
        <v>4641</v>
      </c>
      <c r="D113" s="100" t="s">
        <v>543</v>
      </c>
      <c r="E113" s="97" t="s">
        <v>542</v>
      </c>
      <c r="F113" s="97" t="s">
        <v>170</v>
      </c>
      <c r="G113" s="97" t="s">
        <v>172</v>
      </c>
      <c r="H113" s="94">
        <v>2</v>
      </c>
      <c r="I113" s="94">
        <v>21</v>
      </c>
      <c r="J113" s="94" t="s">
        <v>104</v>
      </c>
      <c r="K113" s="112" t="s">
        <v>178</v>
      </c>
      <c r="L113" s="94" t="s">
        <v>205</v>
      </c>
      <c r="M113" s="94" t="s">
        <v>205</v>
      </c>
      <c r="N113" s="94"/>
      <c r="O113" s="94"/>
      <c r="P113" s="92" t="s">
        <v>6</v>
      </c>
      <c r="Q113" s="104" t="s">
        <v>2975</v>
      </c>
      <c r="S113" s="106" t="s">
        <v>3065</v>
      </c>
      <c r="T113" s="103">
        <v>1991</v>
      </c>
      <c r="V113" s="193"/>
      <c r="W113" s="142"/>
      <c r="Y113" s="211"/>
      <c r="Z113" s="211"/>
      <c r="AU113" s="193"/>
      <c r="AV113" s="193"/>
      <c r="AW113" s="193"/>
      <c r="BA113" s="205"/>
    </row>
    <row r="114" spans="1:53" ht="13.5" customHeight="1" x14ac:dyDescent="0.2">
      <c r="A114" s="92" t="s">
        <v>547</v>
      </c>
      <c r="B114" s="95" t="s">
        <v>545</v>
      </c>
      <c r="C114" s="189" t="s">
        <v>4736</v>
      </c>
      <c r="D114" s="100" t="s">
        <v>3379</v>
      </c>
      <c r="E114" s="97" t="s">
        <v>3380</v>
      </c>
      <c r="F114" s="97" t="s">
        <v>174</v>
      </c>
      <c r="G114" s="97" t="s">
        <v>48</v>
      </c>
      <c r="H114" s="94">
        <v>2</v>
      </c>
      <c r="I114" s="94">
        <v>22</v>
      </c>
      <c r="J114" s="94" t="s">
        <v>104</v>
      </c>
      <c r="K114" s="112" t="s">
        <v>178</v>
      </c>
      <c r="M114" s="94" t="s">
        <v>205</v>
      </c>
      <c r="N114" s="94"/>
      <c r="P114" s="92" t="s">
        <v>6</v>
      </c>
      <c r="Q114" s="104" t="s">
        <v>2975</v>
      </c>
      <c r="S114" s="106" t="s">
        <v>2989</v>
      </c>
      <c r="T114" s="103">
        <v>1994</v>
      </c>
      <c r="V114" s="193"/>
      <c r="W114" s="142"/>
      <c r="Y114" s="211"/>
      <c r="Z114" s="211"/>
      <c r="AU114" s="193"/>
      <c r="AV114" s="193"/>
      <c r="AW114" s="193"/>
      <c r="BA114" s="205"/>
    </row>
    <row r="115" spans="1:53" ht="13.5" customHeight="1" x14ac:dyDescent="0.2">
      <c r="A115" s="92" t="s">
        <v>546</v>
      </c>
      <c r="B115" s="95" t="s">
        <v>544</v>
      </c>
      <c r="C115" s="189" t="s">
        <v>4660</v>
      </c>
      <c r="D115" s="100" t="s">
        <v>3379</v>
      </c>
      <c r="E115" s="97" t="s">
        <v>3380</v>
      </c>
      <c r="F115" s="97" t="s">
        <v>174</v>
      </c>
      <c r="G115" s="97" t="s">
        <v>48</v>
      </c>
      <c r="H115" s="94">
        <v>2</v>
      </c>
      <c r="I115" s="94">
        <v>22</v>
      </c>
      <c r="J115" s="94" t="s">
        <v>104</v>
      </c>
      <c r="K115" s="112" t="s">
        <v>178</v>
      </c>
      <c r="L115" s="94" t="s">
        <v>205</v>
      </c>
      <c r="N115" s="94"/>
      <c r="P115" s="92" t="s">
        <v>3</v>
      </c>
      <c r="Q115" s="104" t="s">
        <v>2975</v>
      </c>
      <c r="S115" s="106" t="s">
        <v>2990</v>
      </c>
      <c r="T115" s="103">
        <v>1998</v>
      </c>
      <c r="V115" s="193"/>
      <c r="W115" s="142"/>
      <c r="Y115" s="211"/>
      <c r="Z115" s="211"/>
      <c r="AU115" s="193"/>
      <c r="AV115" s="193"/>
      <c r="AW115" s="193"/>
      <c r="BA115" s="205"/>
    </row>
    <row r="116" spans="1:53" ht="13.5" customHeight="1" x14ac:dyDescent="0.2">
      <c r="A116" s="92" t="s">
        <v>550</v>
      </c>
      <c r="B116" s="95" t="s">
        <v>548</v>
      </c>
      <c r="C116" s="189" t="s">
        <v>4661</v>
      </c>
      <c r="D116" s="100" t="s">
        <v>551</v>
      </c>
      <c r="E116" s="97" t="s">
        <v>549</v>
      </c>
      <c r="F116" s="97" t="s">
        <v>170</v>
      </c>
      <c r="G116" s="97" t="s">
        <v>172</v>
      </c>
      <c r="H116" s="94">
        <v>2</v>
      </c>
      <c r="I116" s="94">
        <v>23</v>
      </c>
      <c r="J116" s="94" t="s">
        <v>104</v>
      </c>
      <c r="K116" s="112" t="s">
        <v>178</v>
      </c>
      <c r="L116" s="94" t="s">
        <v>205</v>
      </c>
      <c r="N116" s="94"/>
      <c r="P116" s="92" t="s">
        <v>3</v>
      </c>
      <c r="Q116" s="104" t="s">
        <v>2975</v>
      </c>
      <c r="S116" s="106" t="s">
        <v>249</v>
      </c>
      <c r="T116" s="103">
        <v>1991</v>
      </c>
      <c r="V116" s="193"/>
      <c r="W116" s="142"/>
      <c r="Y116" s="211"/>
      <c r="Z116" s="211"/>
      <c r="AU116" s="193"/>
      <c r="AV116" s="193"/>
      <c r="AW116" s="193"/>
      <c r="BA116" s="205"/>
    </row>
    <row r="117" spans="1:53" ht="13.5" customHeight="1" x14ac:dyDescent="0.2">
      <c r="A117" s="92" t="s">
        <v>555</v>
      </c>
      <c r="B117" s="95" t="s">
        <v>552</v>
      </c>
      <c r="C117" s="189" t="s">
        <v>4662</v>
      </c>
      <c r="D117" s="100" t="s">
        <v>554</v>
      </c>
      <c r="E117" s="97" t="s">
        <v>553</v>
      </c>
      <c r="F117" s="97" t="s">
        <v>170</v>
      </c>
      <c r="G117" s="97" t="s">
        <v>172</v>
      </c>
      <c r="H117" s="94">
        <v>2</v>
      </c>
      <c r="I117" s="94">
        <v>23</v>
      </c>
      <c r="J117" s="94" t="s">
        <v>104</v>
      </c>
      <c r="K117" s="112" t="s">
        <v>178</v>
      </c>
      <c r="L117" s="94" t="s">
        <v>205</v>
      </c>
      <c r="N117" s="94"/>
      <c r="O117" s="103" t="s">
        <v>205</v>
      </c>
      <c r="P117" s="92" t="s">
        <v>3</v>
      </c>
      <c r="Q117" s="104" t="s">
        <v>2975</v>
      </c>
      <c r="R117" s="92" t="s">
        <v>5835</v>
      </c>
      <c r="S117" s="106" t="s">
        <v>2989</v>
      </c>
      <c r="T117" s="103">
        <v>1994</v>
      </c>
      <c r="V117" s="193"/>
      <c r="W117" s="142"/>
      <c r="Y117" s="211"/>
      <c r="Z117" s="211"/>
      <c r="AU117" s="193"/>
      <c r="AV117" s="193"/>
      <c r="AW117" s="193"/>
      <c r="BA117" s="205"/>
    </row>
    <row r="118" spans="1:53" ht="13.5" customHeight="1" x14ac:dyDescent="0.2">
      <c r="A118" s="92" t="s">
        <v>5767</v>
      </c>
      <c r="B118" s="95" t="s">
        <v>5768</v>
      </c>
      <c r="C118" s="189" t="s">
        <v>5769</v>
      </c>
      <c r="D118" s="100" t="s">
        <v>5770</v>
      </c>
      <c r="E118" s="97" t="s">
        <v>5771</v>
      </c>
      <c r="F118" s="97" t="s">
        <v>170</v>
      </c>
      <c r="G118" s="97" t="s">
        <v>172</v>
      </c>
      <c r="H118" s="272">
        <v>2</v>
      </c>
      <c r="I118" s="272">
        <v>23</v>
      </c>
      <c r="J118" s="94" t="s">
        <v>5772</v>
      </c>
      <c r="K118" s="112" t="s">
        <v>178</v>
      </c>
      <c r="L118" s="94" t="s">
        <v>205</v>
      </c>
      <c r="N118" s="94"/>
      <c r="P118" s="92" t="s">
        <v>3</v>
      </c>
      <c r="Q118" s="97" t="s">
        <v>1</v>
      </c>
      <c r="S118" s="106" t="s">
        <v>3055</v>
      </c>
      <c r="T118" s="94" t="s">
        <v>5745</v>
      </c>
      <c r="V118" s="193"/>
      <c r="W118" s="142"/>
      <c r="Y118" s="211"/>
      <c r="Z118" s="211"/>
      <c r="AU118" s="193"/>
      <c r="AV118" s="193"/>
      <c r="AW118" s="193"/>
      <c r="BA118" s="205"/>
    </row>
    <row r="119" spans="1:53" ht="13.5" customHeight="1" x14ac:dyDescent="0.2">
      <c r="A119" s="92" t="s">
        <v>557</v>
      </c>
      <c r="B119" s="95" t="s">
        <v>556</v>
      </c>
      <c r="C119" s="189" t="s">
        <v>4663</v>
      </c>
      <c r="D119" s="100" t="s">
        <v>71</v>
      </c>
      <c r="E119" s="97" t="s">
        <v>558</v>
      </c>
      <c r="F119" s="97" t="s">
        <v>170</v>
      </c>
      <c r="G119" s="97" t="s">
        <v>172</v>
      </c>
      <c r="H119" s="94">
        <v>2</v>
      </c>
      <c r="I119" s="94">
        <v>25</v>
      </c>
      <c r="J119" s="94" t="s">
        <v>104</v>
      </c>
      <c r="K119" s="112" t="s">
        <v>178</v>
      </c>
      <c r="M119" s="94" t="s">
        <v>205</v>
      </c>
      <c r="N119" s="94"/>
      <c r="O119" s="103" t="s">
        <v>205</v>
      </c>
      <c r="P119" s="92" t="s">
        <v>6</v>
      </c>
      <c r="Q119" s="104" t="s">
        <v>2975</v>
      </c>
      <c r="S119" s="106" t="s">
        <v>2996</v>
      </c>
      <c r="T119" s="103">
        <v>1992</v>
      </c>
      <c r="V119" s="193"/>
      <c r="W119" s="142"/>
      <c r="Y119" s="211"/>
      <c r="Z119" s="211"/>
      <c r="AU119" s="193"/>
      <c r="AV119" s="193"/>
      <c r="AW119" s="193"/>
      <c r="BA119" s="205"/>
    </row>
    <row r="120" spans="1:53" ht="13.5" customHeight="1" x14ac:dyDescent="0.2">
      <c r="A120" s="92" t="s">
        <v>562</v>
      </c>
      <c r="B120" s="95" t="s">
        <v>559</v>
      </c>
      <c r="C120" s="189" t="s">
        <v>4664</v>
      </c>
      <c r="D120" s="100" t="s">
        <v>561</v>
      </c>
      <c r="E120" s="97" t="s">
        <v>560</v>
      </c>
      <c r="F120" s="97" t="s">
        <v>170</v>
      </c>
      <c r="G120" s="97" t="s">
        <v>172</v>
      </c>
      <c r="H120" s="94">
        <v>2</v>
      </c>
      <c r="I120" s="94">
        <v>25</v>
      </c>
      <c r="J120" s="94" t="s">
        <v>104</v>
      </c>
      <c r="K120" s="112" t="s">
        <v>178</v>
      </c>
      <c r="M120" s="94"/>
      <c r="N120" s="94" t="s">
        <v>205</v>
      </c>
      <c r="P120" s="92" t="s">
        <v>5</v>
      </c>
      <c r="Q120" s="104" t="s">
        <v>2975</v>
      </c>
      <c r="S120" s="106" t="s">
        <v>4173</v>
      </c>
      <c r="T120" s="103">
        <v>2005</v>
      </c>
      <c r="V120" s="193"/>
      <c r="W120" s="142"/>
      <c r="Y120" s="211"/>
      <c r="Z120" s="211"/>
      <c r="AU120" s="193"/>
      <c r="AV120" s="193"/>
      <c r="AW120" s="193"/>
      <c r="BA120" s="205"/>
    </row>
    <row r="121" spans="1:53" ht="13.5" customHeight="1" x14ac:dyDescent="0.2">
      <c r="A121" s="92" t="s">
        <v>564</v>
      </c>
      <c r="B121" s="95" t="s">
        <v>563</v>
      </c>
      <c r="C121" s="189" t="s">
        <v>4665</v>
      </c>
      <c r="D121" s="100" t="s">
        <v>568</v>
      </c>
      <c r="E121" s="97" t="s">
        <v>567</v>
      </c>
      <c r="F121" s="97" t="s">
        <v>170</v>
      </c>
      <c r="G121" s="97" t="s">
        <v>172</v>
      </c>
      <c r="H121" s="94">
        <v>2</v>
      </c>
      <c r="I121" s="94">
        <v>26</v>
      </c>
      <c r="J121" s="94" t="s">
        <v>104</v>
      </c>
      <c r="K121" s="112" t="s">
        <v>178</v>
      </c>
      <c r="L121" s="103" t="s">
        <v>205</v>
      </c>
      <c r="M121" s="94"/>
      <c r="N121" s="94"/>
      <c r="O121" s="103" t="s">
        <v>205</v>
      </c>
      <c r="P121" s="92" t="s">
        <v>2975</v>
      </c>
      <c r="Q121" s="104" t="s">
        <v>2975</v>
      </c>
      <c r="S121" s="106" t="s">
        <v>3066</v>
      </c>
      <c r="T121" s="103">
        <v>1993</v>
      </c>
      <c r="V121" s="193"/>
      <c r="W121" s="142"/>
      <c r="Y121" s="211"/>
      <c r="Z121" s="211"/>
      <c r="AU121" s="193"/>
      <c r="AV121" s="193"/>
      <c r="AW121" s="193"/>
      <c r="BA121" s="205"/>
    </row>
    <row r="122" spans="1:53" ht="13.5" customHeight="1" x14ac:dyDescent="0.2">
      <c r="A122" s="92" t="s">
        <v>574</v>
      </c>
      <c r="B122" s="95" t="s">
        <v>571</v>
      </c>
      <c r="C122" s="189" t="s">
        <v>4666</v>
      </c>
      <c r="D122" s="100" t="s">
        <v>573</v>
      </c>
      <c r="E122" s="97" t="s">
        <v>572</v>
      </c>
      <c r="F122" s="97" t="s">
        <v>170</v>
      </c>
      <c r="G122" s="97" t="s">
        <v>172</v>
      </c>
      <c r="H122" s="94">
        <v>2</v>
      </c>
      <c r="I122" s="94">
        <v>26</v>
      </c>
      <c r="J122" s="94" t="s">
        <v>104</v>
      </c>
      <c r="K122" s="112" t="s">
        <v>178</v>
      </c>
      <c r="M122" s="94"/>
      <c r="N122" s="94"/>
      <c r="O122" s="103" t="s">
        <v>205</v>
      </c>
      <c r="P122" s="92" t="s">
        <v>3</v>
      </c>
      <c r="Q122" s="104" t="s">
        <v>2975</v>
      </c>
      <c r="S122" s="106" t="s">
        <v>2999</v>
      </c>
      <c r="T122" s="103">
        <v>2000</v>
      </c>
      <c r="V122" s="193"/>
      <c r="W122" s="142"/>
      <c r="Y122" s="211"/>
      <c r="Z122" s="211"/>
      <c r="AU122" s="193"/>
      <c r="AV122" s="193"/>
      <c r="AW122" s="193"/>
      <c r="BA122" s="205"/>
    </row>
    <row r="123" spans="1:53" ht="13.5" customHeight="1" x14ac:dyDescent="0.2">
      <c r="A123" s="92" t="s">
        <v>565</v>
      </c>
      <c r="B123" s="95" t="s">
        <v>566</v>
      </c>
      <c r="C123" s="189" t="s">
        <v>4667</v>
      </c>
      <c r="D123" s="100" t="s">
        <v>569</v>
      </c>
      <c r="E123" s="97" t="s">
        <v>570</v>
      </c>
      <c r="F123" s="97" t="s">
        <v>173</v>
      </c>
      <c r="G123" s="97" t="s">
        <v>172</v>
      </c>
      <c r="H123" s="94">
        <v>2</v>
      </c>
      <c r="I123" s="94">
        <v>26</v>
      </c>
      <c r="J123" s="94" t="s">
        <v>104</v>
      </c>
      <c r="K123" s="112" t="s">
        <v>178</v>
      </c>
      <c r="L123" s="103" t="s">
        <v>205</v>
      </c>
      <c r="M123" s="94"/>
      <c r="N123" s="94"/>
      <c r="P123" s="92" t="s">
        <v>3</v>
      </c>
      <c r="Q123" s="104" t="s">
        <v>2975</v>
      </c>
      <c r="S123" s="106" t="s">
        <v>3016</v>
      </c>
      <c r="T123" s="103">
        <v>2011</v>
      </c>
      <c r="V123" s="193"/>
      <c r="W123" s="142"/>
      <c r="Y123" s="211"/>
      <c r="Z123" s="211"/>
      <c r="AU123" s="193"/>
      <c r="AV123" s="193"/>
      <c r="AW123" s="193"/>
      <c r="BA123" s="205"/>
    </row>
    <row r="124" spans="1:53" x14ac:dyDescent="0.2">
      <c r="A124" s="92" t="s">
        <v>583</v>
      </c>
      <c r="B124" s="95" t="s">
        <v>577</v>
      </c>
      <c r="C124" s="189" t="s">
        <v>4668</v>
      </c>
      <c r="D124" s="100" t="s">
        <v>581</v>
      </c>
      <c r="E124" s="97" t="s">
        <v>579</v>
      </c>
      <c r="F124" s="97" t="s">
        <v>170</v>
      </c>
      <c r="G124" s="97" t="s">
        <v>172</v>
      </c>
      <c r="H124" s="94">
        <v>2</v>
      </c>
      <c r="I124" s="94">
        <v>27</v>
      </c>
      <c r="J124" s="94" t="s">
        <v>104</v>
      </c>
      <c r="K124" s="112" t="s">
        <v>178</v>
      </c>
      <c r="L124" s="103" t="s">
        <v>205</v>
      </c>
      <c r="M124" s="94"/>
      <c r="N124" s="94"/>
      <c r="P124" s="92" t="s">
        <v>3</v>
      </c>
      <c r="Q124" s="104" t="s">
        <v>2975</v>
      </c>
      <c r="S124" s="106" t="s">
        <v>3067</v>
      </c>
      <c r="T124" s="103">
        <v>1989</v>
      </c>
      <c r="V124" s="193"/>
      <c r="W124" s="142"/>
      <c r="Y124" s="211"/>
      <c r="Z124" s="211"/>
      <c r="AU124" s="193"/>
      <c r="AV124" s="193"/>
      <c r="AW124" s="193"/>
      <c r="BA124" s="205"/>
    </row>
    <row r="125" spans="1:53" x14ac:dyDescent="0.2">
      <c r="A125" s="92" t="s">
        <v>592</v>
      </c>
      <c r="B125" s="95" t="s">
        <v>586</v>
      </c>
      <c r="C125" s="189" t="s">
        <v>4669</v>
      </c>
      <c r="D125" s="100" t="s">
        <v>588</v>
      </c>
      <c r="E125" s="97" t="s">
        <v>590</v>
      </c>
      <c r="F125" s="97" t="s">
        <v>170</v>
      </c>
      <c r="G125" s="97" t="s">
        <v>172</v>
      </c>
      <c r="H125" s="94">
        <v>2</v>
      </c>
      <c r="I125" s="94">
        <v>27</v>
      </c>
      <c r="J125" s="94" t="s">
        <v>104</v>
      </c>
      <c r="K125" s="112" t="s">
        <v>178</v>
      </c>
      <c r="L125" s="103" t="s">
        <v>205</v>
      </c>
      <c r="M125" s="94"/>
      <c r="N125" s="94"/>
      <c r="O125" s="103" t="s">
        <v>205</v>
      </c>
      <c r="P125" s="92" t="s">
        <v>3</v>
      </c>
      <c r="Q125" s="104" t="s">
        <v>2975</v>
      </c>
      <c r="S125" s="106" t="s">
        <v>3069</v>
      </c>
      <c r="T125" s="103">
        <v>1990</v>
      </c>
      <c r="V125" s="193"/>
      <c r="W125" s="142"/>
      <c r="Y125" s="211"/>
      <c r="Z125" s="211"/>
      <c r="AU125" s="193"/>
      <c r="AV125" s="193"/>
      <c r="AW125" s="193"/>
      <c r="BA125" s="205"/>
    </row>
    <row r="126" spans="1:53" x14ac:dyDescent="0.2">
      <c r="A126" s="92" t="s">
        <v>597</v>
      </c>
      <c r="B126" s="95" t="s">
        <v>593</v>
      </c>
      <c r="C126" s="189" t="s">
        <v>4670</v>
      </c>
      <c r="D126" s="100" t="s">
        <v>595</v>
      </c>
      <c r="E126" s="97" t="s">
        <v>596</v>
      </c>
      <c r="F126" s="97" t="s">
        <v>170</v>
      </c>
      <c r="G126" s="97" t="s">
        <v>172</v>
      </c>
      <c r="H126" s="94">
        <v>2</v>
      </c>
      <c r="I126" s="94">
        <v>27</v>
      </c>
      <c r="J126" s="94" t="s">
        <v>104</v>
      </c>
      <c r="K126" s="112" t="s">
        <v>178</v>
      </c>
      <c r="L126" s="103" t="s">
        <v>205</v>
      </c>
      <c r="M126" s="94" t="s">
        <v>205</v>
      </c>
      <c r="N126" s="94"/>
      <c r="P126" s="92" t="s">
        <v>3</v>
      </c>
      <c r="Q126" s="104" t="s">
        <v>2975</v>
      </c>
      <c r="S126" s="106" t="s">
        <v>3017</v>
      </c>
      <c r="T126" s="103">
        <v>1994</v>
      </c>
      <c r="V126" s="193"/>
      <c r="W126" s="142"/>
      <c r="Y126" s="211"/>
      <c r="Z126" s="211"/>
      <c r="AU126" s="193"/>
      <c r="AV126" s="193"/>
      <c r="AW126" s="193"/>
      <c r="BA126" s="205"/>
    </row>
    <row r="127" spans="1:53" ht="15" customHeight="1" x14ac:dyDescent="0.2">
      <c r="A127" s="92" t="s">
        <v>591</v>
      </c>
      <c r="B127" s="95" t="s">
        <v>585</v>
      </c>
      <c r="C127" s="189" t="s">
        <v>4671</v>
      </c>
      <c r="D127" s="100" t="s">
        <v>587</v>
      </c>
      <c r="E127" s="97" t="s">
        <v>589</v>
      </c>
      <c r="F127" s="97" t="s">
        <v>170</v>
      </c>
      <c r="G127" s="97" t="s">
        <v>172</v>
      </c>
      <c r="H127" s="94">
        <v>2</v>
      </c>
      <c r="I127" s="94">
        <v>27</v>
      </c>
      <c r="J127" s="94" t="s">
        <v>104</v>
      </c>
      <c r="K127" s="112" t="s">
        <v>178</v>
      </c>
      <c r="M127" s="94"/>
      <c r="N127" s="94" t="s">
        <v>205</v>
      </c>
      <c r="P127" s="92" t="s">
        <v>5</v>
      </c>
      <c r="Q127" s="104" t="s">
        <v>2975</v>
      </c>
      <c r="S127" s="106" t="s">
        <v>3068</v>
      </c>
      <c r="T127" s="103">
        <v>1999</v>
      </c>
      <c r="V127" s="193"/>
      <c r="W127" s="142"/>
      <c r="Y127" s="211"/>
      <c r="Z127" s="211"/>
      <c r="AU127" s="193"/>
      <c r="AV127" s="193"/>
      <c r="AW127" s="193"/>
      <c r="BA127" s="205"/>
    </row>
    <row r="128" spans="1:53" x14ac:dyDescent="0.2">
      <c r="A128" s="92" t="s">
        <v>598</v>
      </c>
      <c r="B128" s="95" t="s">
        <v>594</v>
      </c>
      <c r="C128" s="189" t="s">
        <v>4672</v>
      </c>
      <c r="D128" s="100" t="s">
        <v>595</v>
      </c>
      <c r="E128" s="97" t="s">
        <v>596</v>
      </c>
      <c r="F128" s="97" t="s">
        <v>170</v>
      </c>
      <c r="G128" s="97" t="s">
        <v>172</v>
      </c>
      <c r="H128" s="94">
        <v>2</v>
      </c>
      <c r="I128" s="94">
        <v>27</v>
      </c>
      <c r="J128" s="94" t="s">
        <v>104</v>
      </c>
      <c r="K128" s="112" t="s">
        <v>178</v>
      </c>
      <c r="L128" s="103" t="s">
        <v>205</v>
      </c>
      <c r="M128" s="94"/>
      <c r="N128" s="94"/>
      <c r="P128" s="92" t="s">
        <v>3</v>
      </c>
      <c r="Q128" s="104" t="s">
        <v>2975</v>
      </c>
      <c r="S128" s="106" t="s">
        <v>3070</v>
      </c>
      <c r="T128" s="103">
        <v>2000</v>
      </c>
      <c r="V128" s="193"/>
      <c r="W128" s="142"/>
      <c r="Y128" s="211"/>
      <c r="Z128" s="211"/>
      <c r="AU128" s="193"/>
      <c r="AV128" s="193"/>
      <c r="AW128" s="193"/>
      <c r="BA128" s="205"/>
    </row>
    <row r="129" spans="1:53" x14ac:dyDescent="0.2">
      <c r="A129" s="92" t="s">
        <v>584</v>
      </c>
      <c r="B129" s="95" t="s">
        <v>578</v>
      </c>
      <c r="C129" s="189" t="s">
        <v>4673</v>
      </c>
      <c r="D129" s="100" t="s">
        <v>582</v>
      </c>
      <c r="E129" s="97" t="s">
        <v>580</v>
      </c>
      <c r="F129" s="97" t="s">
        <v>173</v>
      </c>
      <c r="G129" s="97" t="s">
        <v>172</v>
      </c>
      <c r="H129" s="94">
        <v>2</v>
      </c>
      <c r="I129" s="94">
        <v>27</v>
      </c>
      <c r="J129" s="94" t="s">
        <v>104</v>
      </c>
      <c r="K129" s="112" t="s">
        <v>178</v>
      </c>
      <c r="M129" s="94"/>
      <c r="N129" s="94"/>
      <c r="O129" s="103" t="s">
        <v>205</v>
      </c>
      <c r="P129" s="92" t="s">
        <v>3</v>
      </c>
      <c r="Q129" s="104" t="s">
        <v>2975</v>
      </c>
      <c r="S129" s="106" t="s">
        <v>2999</v>
      </c>
      <c r="T129" s="103">
        <v>2000</v>
      </c>
      <c r="V129" s="193"/>
      <c r="W129" s="142"/>
      <c r="Y129" s="211"/>
      <c r="Z129" s="211"/>
      <c r="AU129" s="193"/>
      <c r="AV129" s="193"/>
      <c r="AW129" s="193"/>
      <c r="BA129" s="205"/>
    </row>
    <row r="130" spans="1:53" x14ac:dyDescent="0.2">
      <c r="A130" s="92" t="s">
        <v>4225</v>
      </c>
      <c r="B130" s="95" t="s">
        <v>4336</v>
      </c>
      <c r="C130" s="189" t="s">
        <v>4737</v>
      </c>
      <c r="D130" s="100" t="s">
        <v>576</v>
      </c>
      <c r="E130" s="97" t="s">
        <v>575</v>
      </c>
      <c r="F130" s="96" t="s">
        <v>4109</v>
      </c>
      <c r="G130" s="97" t="s">
        <v>48</v>
      </c>
      <c r="H130" s="94">
        <v>2</v>
      </c>
      <c r="I130" s="94">
        <v>27</v>
      </c>
      <c r="J130" s="94" t="s">
        <v>104</v>
      </c>
      <c r="K130" s="112" t="s">
        <v>178</v>
      </c>
      <c r="M130" s="94"/>
      <c r="N130" s="94"/>
      <c r="O130" s="103" t="s">
        <v>205</v>
      </c>
      <c r="P130" s="92" t="s">
        <v>3</v>
      </c>
      <c r="Q130" s="104" t="s">
        <v>2975</v>
      </c>
      <c r="S130" s="106" t="s">
        <v>2999</v>
      </c>
      <c r="T130" s="103">
        <v>2000</v>
      </c>
      <c r="V130" s="193"/>
      <c r="W130" s="142"/>
      <c r="Y130" s="211"/>
      <c r="Z130" s="211"/>
      <c r="AU130" s="193"/>
      <c r="AV130" s="193"/>
      <c r="AW130" s="193"/>
      <c r="BA130" s="205"/>
    </row>
    <row r="131" spans="1:53" x14ac:dyDescent="0.2">
      <c r="A131" s="92" t="s">
        <v>4337</v>
      </c>
      <c r="B131" s="95" t="s">
        <v>4338</v>
      </c>
      <c r="C131" s="95" t="s">
        <v>4674</v>
      </c>
      <c r="D131" s="100" t="s">
        <v>3536</v>
      </c>
      <c r="E131" s="97" t="s">
        <v>3537</v>
      </c>
      <c r="F131" s="97" t="s">
        <v>174</v>
      </c>
      <c r="G131" s="97" t="s">
        <v>175</v>
      </c>
      <c r="H131" s="94">
        <v>2</v>
      </c>
      <c r="I131" s="94">
        <v>28</v>
      </c>
      <c r="J131" s="94" t="s">
        <v>104</v>
      </c>
      <c r="K131" s="112" t="s">
        <v>178</v>
      </c>
      <c r="M131" s="94"/>
      <c r="N131" s="94"/>
      <c r="O131" s="103" t="s">
        <v>205</v>
      </c>
      <c r="P131" s="92" t="s">
        <v>2975</v>
      </c>
      <c r="Q131" s="104" t="s">
        <v>2975</v>
      </c>
      <c r="S131" s="106" t="s">
        <v>3021</v>
      </c>
      <c r="T131" s="103">
        <v>1999</v>
      </c>
      <c r="V131" s="193"/>
      <c r="W131" s="142"/>
      <c r="Y131" s="211"/>
      <c r="Z131" s="211"/>
      <c r="AU131" s="193"/>
      <c r="AV131" s="193"/>
      <c r="AW131" s="193"/>
      <c r="BA131" s="205"/>
    </row>
    <row r="132" spans="1:53" x14ac:dyDescent="0.2">
      <c r="A132" s="99" t="s">
        <v>122</v>
      </c>
      <c r="B132" s="123" t="s">
        <v>601</v>
      </c>
      <c r="C132" s="189" t="s">
        <v>4659</v>
      </c>
      <c r="D132" s="117" t="s">
        <v>76</v>
      </c>
      <c r="E132" s="97" t="s">
        <v>602</v>
      </c>
      <c r="F132" s="101" t="s">
        <v>170</v>
      </c>
      <c r="G132" s="101" t="s">
        <v>172</v>
      </c>
      <c r="H132" s="127">
        <v>2</v>
      </c>
      <c r="I132" s="94">
        <v>29</v>
      </c>
      <c r="J132" s="122" t="s">
        <v>104</v>
      </c>
      <c r="K132" s="112" t="s">
        <v>178</v>
      </c>
      <c r="N132" s="103" t="s">
        <v>205</v>
      </c>
      <c r="O132" s="103" t="s">
        <v>205</v>
      </c>
      <c r="P132" s="96" t="s">
        <v>5</v>
      </c>
      <c r="Q132" s="104" t="s">
        <v>1</v>
      </c>
      <c r="R132" s="118" t="s">
        <v>5660</v>
      </c>
      <c r="S132" s="106" t="s">
        <v>3043</v>
      </c>
      <c r="T132" s="103">
        <v>1989</v>
      </c>
      <c r="V132" s="193"/>
      <c r="W132" s="142"/>
      <c r="X132" s="216"/>
      <c r="Y132" s="212"/>
      <c r="Z132" s="212"/>
      <c r="AB132" s="213"/>
      <c r="AD132" s="213"/>
      <c r="AH132" s="213"/>
      <c r="AU132" s="193"/>
      <c r="AV132" s="193"/>
      <c r="AW132" s="193"/>
      <c r="BA132" s="205"/>
    </row>
    <row r="133" spans="1:53" x14ac:dyDescent="0.2">
      <c r="A133" s="99" t="s">
        <v>607</v>
      </c>
      <c r="B133" s="123" t="s">
        <v>604</v>
      </c>
      <c r="C133" s="189" t="s">
        <v>4676</v>
      </c>
      <c r="D133" s="117" t="s">
        <v>605</v>
      </c>
      <c r="E133" s="97" t="s">
        <v>606</v>
      </c>
      <c r="F133" s="101" t="s">
        <v>170</v>
      </c>
      <c r="G133" s="101" t="s">
        <v>172</v>
      </c>
      <c r="H133" s="127">
        <v>2</v>
      </c>
      <c r="I133" s="94">
        <v>29</v>
      </c>
      <c r="J133" s="122" t="s">
        <v>104</v>
      </c>
      <c r="K133" s="112" t="s">
        <v>178</v>
      </c>
      <c r="M133" s="103" t="s">
        <v>205</v>
      </c>
      <c r="P133" s="92" t="s">
        <v>6</v>
      </c>
      <c r="Q133" s="104" t="s">
        <v>2975</v>
      </c>
      <c r="S133" s="106" t="s">
        <v>3071</v>
      </c>
      <c r="T133" s="103">
        <v>1995</v>
      </c>
      <c r="V133" s="193"/>
      <c r="W133" s="142"/>
      <c r="Y133" s="212"/>
      <c r="Z133" s="212"/>
      <c r="AU133" s="193"/>
      <c r="AV133" s="193"/>
      <c r="AW133" s="193"/>
      <c r="BA133" s="205"/>
    </row>
    <row r="134" spans="1:53" x14ac:dyDescent="0.2">
      <c r="A134" s="128" t="s">
        <v>86</v>
      </c>
      <c r="B134" s="95" t="s">
        <v>599</v>
      </c>
      <c r="C134" s="189" t="s">
        <v>4677</v>
      </c>
      <c r="D134" s="117" t="s">
        <v>87</v>
      </c>
      <c r="E134" s="97" t="s">
        <v>600</v>
      </c>
      <c r="F134" s="97" t="s">
        <v>173</v>
      </c>
      <c r="G134" s="97" t="s">
        <v>172</v>
      </c>
      <c r="H134" s="94">
        <v>2</v>
      </c>
      <c r="I134" s="94">
        <v>29</v>
      </c>
      <c r="J134" s="94" t="s">
        <v>104</v>
      </c>
      <c r="K134" s="112" t="s">
        <v>178</v>
      </c>
      <c r="L134" s="129" t="s">
        <v>205</v>
      </c>
      <c r="M134" s="129" t="s">
        <v>205</v>
      </c>
      <c r="N134" s="129"/>
      <c r="O134" s="129"/>
      <c r="P134" s="96" t="s">
        <v>3</v>
      </c>
      <c r="Q134" s="131" t="s">
        <v>1</v>
      </c>
      <c r="R134" s="118" t="s">
        <v>5660</v>
      </c>
      <c r="S134" s="106" t="s">
        <v>1024</v>
      </c>
      <c r="T134" s="103">
        <v>1989</v>
      </c>
      <c r="V134" s="193"/>
      <c r="W134" s="142"/>
      <c r="Y134" s="212"/>
      <c r="Z134" s="212"/>
      <c r="AU134" s="193"/>
      <c r="AV134" s="193"/>
      <c r="AW134" s="193"/>
      <c r="BA134" s="205"/>
    </row>
    <row r="135" spans="1:53" x14ac:dyDescent="0.2">
      <c r="A135" s="99" t="s">
        <v>611</v>
      </c>
      <c r="B135" s="123" t="s">
        <v>608</v>
      </c>
      <c r="C135" s="189" t="s">
        <v>4678</v>
      </c>
      <c r="D135" s="117" t="s">
        <v>610</v>
      </c>
      <c r="E135" s="97" t="s">
        <v>609</v>
      </c>
      <c r="F135" s="101" t="s">
        <v>170</v>
      </c>
      <c r="G135" s="101" t="s">
        <v>172</v>
      </c>
      <c r="H135" s="127">
        <v>2</v>
      </c>
      <c r="I135" s="94">
        <v>30</v>
      </c>
      <c r="J135" s="122" t="s">
        <v>104</v>
      </c>
      <c r="K135" s="112" t="s">
        <v>178</v>
      </c>
      <c r="L135" s="103" t="s">
        <v>205</v>
      </c>
      <c r="M135" s="103" t="s">
        <v>205</v>
      </c>
      <c r="P135" s="92" t="s">
        <v>3</v>
      </c>
      <c r="Q135" s="104" t="s">
        <v>2975</v>
      </c>
      <c r="S135" s="106" t="s">
        <v>2985</v>
      </c>
      <c r="T135" s="103">
        <v>1993</v>
      </c>
      <c r="V135" s="193"/>
      <c r="W135" s="142"/>
      <c r="Y135" s="212"/>
      <c r="Z135" s="212"/>
      <c r="AU135" s="193"/>
      <c r="AV135" s="193"/>
      <c r="AW135" s="193"/>
      <c r="BA135" s="205"/>
    </row>
    <row r="136" spans="1:53" x14ac:dyDescent="0.2">
      <c r="A136" s="99" t="s">
        <v>3072</v>
      </c>
      <c r="B136" s="123" t="s">
        <v>3073</v>
      </c>
      <c r="C136" s="189" t="s">
        <v>4679</v>
      </c>
      <c r="D136" s="212" t="s">
        <v>3074</v>
      </c>
      <c r="E136" s="97" t="s">
        <v>3075</v>
      </c>
      <c r="F136" s="101" t="s">
        <v>170</v>
      </c>
      <c r="G136" s="101" t="s">
        <v>172</v>
      </c>
      <c r="H136" s="127">
        <v>2</v>
      </c>
      <c r="I136" s="94">
        <v>30</v>
      </c>
      <c r="J136" s="122" t="s">
        <v>104</v>
      </c>
      <c r="K136" s="112" t="s">
        <v>178</v>
      </c>
      <c r="L136" s="103" t="s">
        <v>205</v>
      </c>
      <c r="P136" s="92" t="s">
        <v>3</v>
      </c>
      <c r="Q136" s="104" t="s">
        <v>2975</v>
      </c>
      <c r="S136" s="106" t="s">
        <v>3009</v>
      </c>
      <c r="T136" s="103">
        <v>2008</v>
      </c>
      <c r="V136" s="193"/>
      <c r="W136" s="142"/>
      <c r="Y136" s="212"/>
      <c r="Z136" s="212"/>
      <c r="AU136" s="193"/>
      <c r="AV136" s="193"/>
      <c r="AW136" s="193"/>
      <c r="BA136" s="205"/>
    </row>
    <row r="137" spans="1:53" x14ac:dyDescent="0.2">
      <c r="A137" s="92" t="s">
        <v>5773</v>
      </c>
      <c r="B137" s="123" t="s">
        <v>5774</v>
      </c>
      <c r="C137" s="189" t="s">
        <v>5775</v>
      </c>
      <c r="D137" s="241" t="s">
        <v>5776</v>
      </c>
      <c r="E137" s="97" t="s">
        <v>5777</v>
      </c>
      <c r="F137" s="101" t="s">
        <v>170</v>
      </c>
      <c r="G137" s="101" t="s">
        <v>172</v>
      </c>
      <c r="H137" s="127">
        <v>2</v>
      </c>
      <c r="I137" s="94">
        <v>30</v>
      </c>
      <c r="J137" s="122" t="s">
        <v>104</v>
      </c>
      <c r="K137" s="112" t="s">
        <v>178</v>
      </c>
      <c r="O137" s="94" t="s">
        <v>205</v>
      </c>
      <c r="P137" s="92" t="s">
        <v>6</v>
      </c>
      <c r="Q137" s="97" t="s">
        <v>1</v>
      </c>
      <c r="S137" s="106" t="s">
        <v>3037</v>
      </c>
      <c r="T137" s="94" t="s">
        <v>5778</v>
      </c>
      <c r="V137" s="193"/>
      <c r="W137" s="142"/>
      <c r="Y137" s="212"/>
      <c r="Z137" s="212"/>
      <c r="AU137" s="193"/>
      <c r="AV137" s="193"/>
      <c r="AW137" s="193"/>
      <c r="BA137" s="205"/>
    </row>
    <row r="138" spans="1:53" x14ac:dyDescent="0.2">
      <c r="A138" s="99" t="s">
        <v>612</v>
      </c>
      <c r="B138" s="123" t="s">
        <v>613</v>
      </c>
      <c r="C138" s="189" t="s">
        <v>4680</v>
      </c>
      <c r="D138" s="117" t="s">
        <v>614</v>
      </c>
      <c r="E138" s="97" t="s">
        <v>615</v>
      </c>
      <c r="F138" s="101" t="s">
        <v>173</v>
      </c>
      <c r="G138" s="101" t="s">
        <v>172</v>
      </c>
      <c r="H138" s="127">
        <v>2</v>
      </c>
      <c r="I138" s="94">
        <v>30</v>
      </c>
      <c r="J138" s="122" t="s">
        <v>104</v>
      </c>
      <c r="K138" s="112" t="s">
        <v>178</v>
      </c>
      <c r="L138" s="103" t="s">
        <v>205</v>
      </c>
      <c r="P138" s="92" t="s">
        <v>3</v>
      </c>
      <c r="Q138" s="104" t="s">
        <v>2975</v>
      </c>
      <c r="S138" s="106" t="s">
        <v>2994</v>
      </c>
      <c r="T138" s="103">
        <v>1995</v>
      </c>
      <c r="V138" s="193"/>
      <c r="W138" s="142"/>
      <c r="Y138" s="211"/>
      <c r="Z138" s="211"/>
      <c r="AH138" s="213"/>
      <c r="AU138" s="193"/>
      <c r="AV138" s="193"/>
      <c r="AW138" s="193"/>
      <c r="BA138" s="205"/>
    </row>
    <row r="139" spans="1:53" x14ac:dyDescent="0.2">
      <c r="A139" s="99" t="s">
        <v>4226</v>
      </c>
      <c r="B139" s="95" t="s">
        <v>4339</v>
      </c>
      <c r="C139" s="189" t="s">
        <v>4738</v>
      </c>
      <c r="D139" s="100" t="s">
        <v>49</v>
      </c>
      <c r="E139" s="97" t="s">
        <v>603</v>
      </c>
      <c r="F139" s="96" t="s">
        <v>4109</v>
      </c>
      <c r="G139" s="97" t="s">
        <v>48</v>
      </c>
      <c r="H139" s="94">
        <v>2</v>
      </c>
      <c r="I139" s="94">
        <v>30</v>
      </c>
      <c r="J139" s="122" t="s">
        <v>104</v>
      </c>
      <c r="K139" s="112" t="s">
        <v>178</v>
      </c>
      <c r="M139" s="103" t="s">
        <v>205</v>
      </c>
      <c r="P139" s="96" t="s">
        <v>6</v>
      </c>
      <c r="Q139" s="104" t="s">
        <v>1</v>
      </c>
      <c r="S139" s="124" t="s">
        <v>3598</v>
      </c>
      <c r="T139" s="103">
        <v>2012</v>
      </c>
      <c r="V139" s="193"/>
      <c r="W139" s="142"/>
      <c r="Y139" s="212"/>
      <c r="Z139" s="212"/>
      <c r="AU139" s="193"/>
      <c r="AV139" s="193"/>
      <c r="AW139" s="193"/>
      <c r="BA139" s="205"/>
    </row>
    <row r="140" spans="1:53" x14ac:dyDescent="0.2">
      <c r="A140" s="99" t="s">
        <v>618</v>
      </c>
      <c r="B140" s="95" t="s">
        <v>617</v>
      </c>
      <c r="C140" s="189" t="s">
        <v>4681</v>
      </c>
      <c r="D140" s="100" t="s">
        <v>3381</v>
      </c>
      <c r="E140" s="97" t="s">
        <v>3382</v>
      </c>
      <c r="F140" s="97" t="s">
        <v>174</v>
      </c>
      <c r="G140" s="97" t="s">
        <v>48</v>
      </c>
      <c r="H140" s="94">
        <v>2</v>
      </c>
      <c r="I140" s="94">
        <v>31</v>
      </c>
      <c r="J140" s="122" t="s">
        <v>104</v>
      </c>
      <c r="K140" s="112" t="s">
        <v>178</v>
      </c>
      <c r="L140" s="103" t="s">
        <v>205</v>
      </c>
      <c r="P140" s="92" t="s">
        <v>3</v>
      </c>
      <c r="Q140" s="104" t="s">
        <v>2975</v>
      </c>
      <c r="S140" s="106" t="s">
        <v>1024</v>
      </c>
      <c r="T140" s="103">
        <v>1991</v>
      </c>
      <c r="V140" s="193"/>
      <c r="W140" s="142"/>
      <c r="Y140" s="211"/>
      <c r="Z140" s="211"/>
      <c r="AH140" s="213"/>
      <c r="AU140" s="193"/>
      <c r="AV140" s="193"/>
      <c r="AW140" s="193"/>
      <c r="BA140" s="205"/>
    </row>
    <row r="141" spans="1:53" x14ac:dyDescent="0.2">
      <c r="A141" s="99" t="s">
        <v>4227</v>
      </c>
      <c r="B141" s="95" t="s">
        <v>4340</v>
      </c>
      <c r="C141" s="189" t="s">
        <v>4739</v>
      </c>
      <c r="D141" s="100" t="s">
        <v>3383</v>
      </c>
      <c r="E141" s="97" t="s">
        <v>3384</v>
      </c>
      <c r="F141" s="113" t="s">
        <v>174</v>
      </c>
      <c r="G141" s="97" t="s">
        <v>48</v>
      </c>
      <c r="H141" s="94">
        <v>2</v>
      </c>
      <c r="I141" s="94">
        <v>32</v>
      </c>
      <c r="J141" s="122" t="s">
        <v>104</v>
      </c>
      <c r="K141" s="112" t="s">
        <v>178</v>
      </c>
      <c r="L141" s="103" t="s">
        <v>205</v>
      </c>
      <c r="P141" s="92" t="s">
        <v>3</v>
      </c>
      <c r="Q141" s="104" t="s">
        <v>2975</v>
      </c>
      <c r="S141" s="106" t="s">
        <v>3099</v>
      </c>
      <c r="T141" s="103">
        <v>1995</v>
      </c>
      <c r="V141" s="193"/>
      <c r="W141" s="142"/>
      <c r="Y141" s="211"/>
      <c r="Z141" s="211"/>
      <c r="AH141" s="213"/>
      <c r="AU141" s="193"/>
      <c r="AV141" s="193"/>
      <c r="AW141" s="193"/>
      <c r="BA141" s="205"/>
    </row>
    <row r="142" spans="1:53" ht="13.5" customHeight="1" x14ac:dyDescent="0.2">
      <c r="A142" s="99" t="s">
        <v>620</v>
      </c>
      <c r="B142" s="95" t="s">
        <v>619</v>
      </c>
      <c r="C142" s="189" t="s">
        <v>4682</v>
      </c>
      <c r="D142" s="100" t="s">
        <v>622</v>
      </c>
      <c r="E142" s="97" t="s">
        <v>621</v>
      </c>
      <c r="F142" s="97" t="s">
        <v>170</v>
      </c>
      <c r="G142" s="97" t="s">
        <v>172</v>
      </c>
      <c r="H142" s="94">
        <v>2</v>
      </c>
      <c r="I142" s="94">
        <v>32</v>
      </c>
      <c r="J142" s="122" t="s">
        <v>104</v>
      </c>
      <c r="K142" s="112" t="s">
        <v>178</v>
      </c>
      <c r="M142" s="103" t="s">
        <v>205</v>
      </c>
      <c r="P142" s="92" t="s">
        <v>6</v>
      </c>
      <c r="Q142" s="104" t="s">
        <v>2975</v>
      </c>
      <c r="S142" s="96" t="s">
        <v>4170</v>
      </c>
      <c r="V142" s="193"/>
      <c r="W142" s="142"/>
      <c r="Y142" s="211"/>
      <c r="Z142" s="211"/>
      <c r="AH142" s="213"/>
      <c r="AU142" s="193"/>
      <c r="AV142" s="193"/>
      <c r="AW142" s="193"/>
      <c r="BA142" s="205"/>
    </row>
    <row r="143" spans="1:53" x14ac:dyDescent="0.2">
      <c r="A143" s="99" t="s">
        <v>4341</v>
      </c>
      <c r="B143" s="95" t="s">
        <v>4342</v>
      </c>
      <c r="C143" s="189" t="s">
        <v>4740</v>
      </c>
      <c r="D143" s="100" t="s">
        <v>3538</v>
      </c>
      <c r="E143" s="97" t="s">
        <v>3539</v>
      </c>
      <c r="F143" s="97" t="s">
        <v>174</v>
      </c>
      <c r="G143" s="97" t="s">
        <v>175</v>
      </c>
      <c r="H143" s="94">
        <v>2</v>
      </c>
      <c r="I143" s="94">
        <v>33</v>
      </c>
      <c r="J143" s="122" t="s">
        <v>104</v>
      </c>
      <c r="K143" s="112" t="s">
        <v>178</v>
      </c>
      <c r="O143" s="103" t="s">
        <v>205</v>
      </c>
      <c r="P143" s="92" t="s">
        <v>2975</v>
      </c>
      <c r="Q143" s="104" t="s">
        <v>2975</v>
      </c>
      <c r="S143" s="106" t="s">
        <v>3027</v>
      </c>
      <c r="T143" s="103">
        <v>1994</v>
      </c>
      <c r="V143" s="193"/>
      <c r="W143" s="142"/>
      <c r="Y143" s="211"/>
      <c r="Z143" s="211"/>
      <c r="AH143" s="213"/>
      <c r="AU143" s="193"/>
      <c r="AV143" s="193"/>
      <c r="AW143" s="193"/>
      <c r="BA143" s="205"/>
    </row>
    <row r="144" spans="1:53" x14ac:dyDescent="0.2">
      <c r="A144" s="99" t="s">
        <v>3077</v>
      </c>
      <c r="B144" s="95" t="s">
        <v>646</v>
      </c>
      <c r="C144" s="189" t="s">
        <v>4683</v>
      </c>
      <c r="D144" s="100" t="s">
        <v>647</v>
      </c>
      <c r="E144" s="97" t="s">
        <v>648</v>
      </c>
      <c r="F144" s="97" t="s">
        <v>170</v>
      </c>
      <c r="G144" s="97" t="s">
        <v>172</v>
      </c>
      <c r="H144" s="94">
        <v>2</v>
      </c>
      <c r="I144" s="94">
        <v>33</v>
      </c>
      <c r="J144" s="122" t="s">
        <v>104</v>
      </c>
      <c r="K144" s="112" t="s">
        <v>178</v>
      </c>
      <c r="M144" s="103" t="s">
        <v>205</v>
      </c>
      <c r="O144" s="103" t="s">
        <v>205</v>
      </c>
      <c r="P144" s="92" t="s">
        <v>6</v>
      </c>
      <c r="Q144" s="104" t="s">
        <v>2975</v>
      </c>
      <c r="S144" s="106" t="s">
        <v>3043</v>
      </c>
      <c r="T144" s="103">
        <v>1989</v>
      </c>
      <c r="V144" s="193"/>
      <c r="W144" s="142"/>
      <c r="Y144" s="211"/>
      <c r="Z144" s="211"/>
      <c r="AH144" s="213"/>
      <c r="AU144" s="193"/>
      <c r="AV144" s="193"/>
      <c r="AW144" s="193"/>
      <c r="BA144" s="205"/>
    </row>
    <row r="145" spans="1:53" x14ac:dyDescent="0.2">
      <c r="A145" s="99" t="s">
        <v>644</v>
      </c>
      <c r="B145" s="95" t="s">
        <v>642</v>
      </c>
      <c r="C145" s="189" t="s">
        <v>4684</v>
      </c>
      <c r="D145" s="100" t="s">
        <v>643</v>
      </c>
      <c r="E145" s="97" t="s">
        <v>623</v>
      </c>
      <c r="F145" s="97" t="s">
        <v>170</v>
      </c>
      <c r="G145" s="97" t="s">
        <v>172</v>
      </c>
      <c r="H145" s="94">
        <v>2</v>
      </c>
      <c r="I145" s="94">
        <v>33</v>
      </c>
      <c r="J145" s="122" t="s">
        <v>104</v>
      </c>
      <c r="K145" s="112" t="s">
        <v>178</v>
      </c>
      <c r="M145" s="103" t="s">
        <v>205</v>
      </c>
      <c r="P145" s="92" t="s">
        <v>6</v>
      </c>
      <c r="Q145" s="104" t="s">
        <v>2975</v>
      </c>
      <c r="S145" s="106" t="s">
        <v>3028</v>
      </c>
      <c r="T145" s="103">
        <v>1998</v>
      </c>
      <c r="V145" s="193"/>
      <c r="W145" s="142"/>
      <c r="Y145" s="211"/>
      <c r="Z145" s="211"/>
      <c r="AH145" s="213"/>
      <c r="AU145" s="193"/>
      <c r="AV145" s="193"/>
      <c r="AW145" s="193"/>
      <c r="BA145" s="205"/>
    </row>
    <row r="146" spans="1:53" x14ac:dyDescent="0.2">
      <c r="A146" s="99" t="s">
        <v>645</v>
      </c>
      <c r="B146" s="95" t="s">
        <v>639</v>
      </c>
      <c r="C146" s="189" t="s">
        <v>4685</v>
      </c>
      <c r="D146" s="100" t="s">
        <v>640</v>
      </c>
      <c r="E146" s="97" t="s">
        <v>641</v>
      </c>
      <c r="F146" s="97" t="s">
        <v>170</v>
      </c>
      <c r="G146" s="97" t="s">
        <v>172</v>
      </c>
      <c r="H146" s="94">
        <v>2</v>
      </c>
      <c r="I146" s="94">
        <v>33</v>
      </c>
      <c r="J146" s="122" t="s">
        <v>104</v>
      </c>
      <c r="K146" s="112" t="s">
        <v>178</v>
      </c>
      <c r="N146" s="103" t="s">
        <v>205</v>
      </c>
      <c r="P146" s="92" t="s">
        <v>6</v>
      </c>
      <c r="Q146" s="104" t="s">
        <v>2975</v>
      </c>
      <c r="S146" s="106" t="s">
        <v>2999</v>
      </c>
      <c r="T146" s="103">
        <v>2000</v>
      </c>
      <c r="V146" s="193"/>
      <c r="W146" s="142"/>
      <c r="Y146" s="211"/>
      <c r="Z146" s="211"/>
      <c r="AH146" s="213"/>
      <c r="AU146" s="193"/>
      <c r="AV146" s="193"/>
      <c r="AW146" s="193"/>
      <c r="BA146" s="205"/>
    </row>
    <row r="147" spans="1:53" x14ac:dyDescent="0.2">
      <c r="A147" s="99" t="s">
        <v>627</v>
      </c>
      <c r="B147" s="95" t="s">
        <v>624</v>
      </c>
      <c r="C147" s="189" t="s">
        <v>4686</v>
      </c>
      <c r="D147" s="100" t="s">
        <v>626</v>
      </c>
      <c r="E147" s="97" t="s">
        <v>625</v>
      </c>
      <c r="F147" s="97" t="s">
        <v>170</v>
      </c>
      <c r="G147" s="97" t="s">
        <v>172</v>
      </c>
      <c r="H147" s="94">
        <v>2</v>
      </c>
      <c r="I147" s="94">
        <v>33</v>
      </c>
      <c r="J147" s="122" t="s">
        <v>104</v>
      </c>
      <c r="K147" s="112" t="s">
        <v>178</v>
      </c>
      <c r="L147" s="103" t="s">
        <v>205</v>
      </c>
      <c r="O147" s="103" t="s">
        <v>205</v>
      </c>
      <c r="P147" s="92" t="s">
        <v>2975</v>
      </c>
      <c r="Q147" s="104" t="s">
        <v>2975</v>
      </c>
      <c r="S147" s="106" t="s">
        <v>628</v>
      </c>
      <c r="T147" s="103">
        <v>2004</v>
      </c>
      <c r="V147" s="193"/>
      <c r="W147" s="142"/>
      <c r="Y147" s="211"/>
      <c r="Z147" s="211"/>
      <c r="AH147" s="213"/>
      <c r="AU147" s="193"/>
      <c r="AV147" s="193"/>
      <c r="AW147" s="193"/>
      <c r="BA147" s="205"/>
    </row>
    <row r="148" spans="1:53" x14ac:dyDescent="0.2">
      <c r="A148" s="99" t="s">
        <v>630</v>
      </c>
      <c r="B148" s="95" t="s">
        <v>629</v>
      </c>
      <c r="C148" s="189" t="s">
        <v>4687</v>
      </c>
      <c r="D148" s="100" t="s">
        <v>631</v>
      </c>
      <c r="E148" s="97" t="s">
        <v>632</v>
      </c>
      <c r="F148" s="97" t="s">
        <v>170</v>
      </c>
      <c r="G148" s="97" t="s">
        <v>172</v>
      </c>
      <c r="H148" s="94">
        <v>2</v>
      </c>
      <c r="I148" s="94">
        <v>33</v>
      </c>
      <c r="J148" s="122" t="s">
        <v>104</v>
      </c>
      <c r="K148" s="112" t="s">
        <v>178</v>
      </c>
      <c r="L148" s="103" t="s">
        <v>205</v>
      </c>
      <c r="P148" s="92" t="s">
        <v>3</v>
      </c>
      <c r="Q148" s="104" t="s">
        <v>2975</v>
      </c>
      <c r="S148" s="96" t="s">
        <v>4170</v>
      </c>
      <c r="V148" s="193"/>
      <c r="W148" s="142"/>
      <c r="Y148" s="211"/>
      <c r="Z148" s="211"/>
      <c r="AH148" s="213"/>
      <c r="AU148" s="193"/>
      <c r="AV148" s="193"/>
      <c r="AW148" s="193"/>
      <c r="BA148" s="205"/>
    </row>
    <row r="149" spans="1:53" x14ac:dyDescent="0.2">
      <c r="A149" s="99" t="s">
        <v>633</v>
      </c>
      <c r="B149" s="95" t="s">
        <v>634</v>
      </c>
      <c r="C149" s="189" t="s">
        <v>4688</v>
      </c>
      <c r="D149" s="100" t="s">
        <v>635</v>
      </c>
      <c r="E149" s="97" t="s">
        <v>636</v>
      </c>
      <c r="F149" s="97" t="s">
        <v>173</v>
      </c>
      <c r="G149" s="97" t="s">
        <v>172</v>
      </c>
      <c r="H149" s="94">
        <v>2</v>
      </c>
      <c r="I149" s="94">
        <v>33</v>
      </c>
      <c r="J149" s="122" t="s">
        <v>104</v>
      </c>
      <c r="K149" s="112" t="s">
        <v>178</v>
      </c>
      <c r="L149" s="103" t="s">
        <v>205</v>
      </c>
      <c r="P149" s="92" t="s">
        <v>3</v>
      </c>
      <c r="Q149" s="104" t="s">
        <v>2975</v>
      </c>
      <c r="S149" s="106" t="s">
        <v>3076</v>
      </c>
      <c r="T149" s="103">
        <v>1994</v>
      </c>
      <c r="V149" s="193"/>
      <c r="W149" s="142"/>
      <c r="Y149" s="211"/>
      <c r="Z149" s="211"/>
      <c r="AH149" s="213"/>
      <c r="AU149" s="193"/>
      <c r="AV149" s="193"/>
      <c r="AW149" s="193"/>
      <c r="BA149" s="205"/>
    </row>
    <row r="150" spans="1:53" x14ac:dyDescent="0.2">
      <c r="A150" s="99" t="s">
        <v>638</v>
      </c>
      <c r="B150" s="95" t="s">
        <v>637</v>
      </c>
      <c r="C150" s="189" t="s">
        <v>4689</v>
      </c>
      <c r="D150" s="100" t="s">
        <v>3385</v>
      </c>
      <c r="E150" s="97" t="s">
        <v>3386</v>
      </c>
      <c r="F150" s="97" t="s">
        <v>174</v>
      </c>
      <c r="G150" s="97" t="s">
        <v>48</v>
      </c>
      <c r="H150" s="94">
        <v>2</v>
      </c>
      <c r="I150" s="94">
        <v>34</v>
      </c>
      <c r="J150" s="122" t="s">
        <v>104</v>
      </c>
      <c r="K150" s="112" t="s">
        <v>178</v>
      </c>
      <c r="L150" s="103" t="s">
        <v>205</v>
      </c>
      <c r="P150" s="92" t="s">
        <v>3</v>
      </c>
      <c r="Q150" s="104" t="s">
        <v>2975</v>
      </c>
      <c r="S150" s="106" t="s">
        <v>3123</v>
      </c>
      <c r="T150" s="103">
        <v>2000</v>
      </c>
      <c r="V150" s="193"/>
      <c r="W150" s="142"/>
      <c r="Y150" s="211"/>
      <c r="Z150" s="211"/>
      <c r="AH150" s="213"/>
      <c r="AU150" s="193"/>
      <c r="AV150" s="193"/>
      <c r="AW150" s="193"/>
      <c r="BA150" s="205"/>
    </row>
    <row r="151" spans="1:53" x14ac:dyDescent="0.2">
      <c r="A151" s="92" t="s">
        <v>3603</v>
      </c>
      <c r="B151" s="95" t="s">
        <v>4343</v>
      </c>
      <c r="C151" s="189" t="s">
        <v>4741</v>
      </c>
      <c r="D151" s="100" t="s">
        <v>3604</v>
      </c>
      <c r="E151" s="97" t="s">
        <v>3605</v>
      </c>
      <c r="F151" s="113" t="s">
        <v>174</v>
      </c>
      <c r="G151" s="97" t="s">
        <v>175</v>
      </c>
      <c r="H151" s="94">
        <v>2</v>
      </c>
      <c r="I151" s="94">
        <v>35</v>
      </c>
      <c r="J151" s="122" t="s">
        <v>104</v>
      </c>
      <c r="K151" s="112" t="s">
        <v>178</v>
      </c>
      <c r="O151" s="94" t="s">
        <v>205</v>
      </c>
      <c r="P151" s="92" t="s">
        <v>6</v>
      </c>
      <c r="Q151" s="104" t="s">
        <v>1</v>
      </c>
      <c r="S151" s="106" t="s">
        <v>3598</v>
      </c>
      <c r="T151" s="103">
        <v>2012</v>
      </c>
      <c r="V151" s="193"/>
      <c r="W151" s="142"/>
      <c r="Y151" s="211"/>
      <c r="Z151" s="211"/>
      <c r="AH151" s="213"/>
      <c r="AU151" s="193"/>
      <c r="AV151" s="193"/>
      <c r="AW151" s="193"/>
      <c r="BA151" s="205"/>
    </row>
    <row r="152" spans="1:53" x14ac:dyDescent="0.2">
      <c r="A152" s="99" t="s">
        <v>4297</v>
      </c>
      <c r="B152" s="95" t="s">
        <v>4344</v>
      </c>
      <c r="C152" s="123" t="s">
        <v>4690</v>
      </c>
      <c r="D152" s="100" t="s">
        <v>3540</v>
      </c>
      <c r="E152" s="97" t="s">
        <v>3541</v>
      </c>
      <c r="F152" s="97" t="s">
        <v>174</v>
      </c>
      <c r="G152" s="97" t="s">
        <v>175</v>
      </c>
      <c r="H152" s="94">
        <v>2</v>
      </c>
      <c r="I152" s="94">
        <v>37</v>
      </c>
      <c r="J152" s="122" t="s">
        <v>104</v>
      </c>
      <c r="K152" s="112" t="s">
        <v>178</v>
      </c>
      <c r="L152" s="103" t="s">
        <v>205</v>
      </c>
      <c r="P152" s="92" t="s">
        <v>3</v>
      </c>
      <c r="Q152" s="104" t="s">
        <v>2975</v>
      </c>
      <c r="S152" s="106" t="s">
        <v>3221</v>
      </c>
      <c r="T152" s="103">
        <v>1996</v>
      </c>
      <c r="V152" s="193"/>
      <c r="W152" s="142"/>
      <c r="Y152" s="211"/>
      <c r="Z152" s="211"/>
      <c r="AH152" s="213"/>
      <c r="AU152" s="193"/>
      <c r="AV152" s="193"/>
      <c r="AW152" s="193"/>
      <c r="BA152" s="205"/>
    </row>
    <row r="153" spans="1:53" x14ac:dyDescent="0.2">
      <c r="A153" s="99" t="s">
        <v>4228</v>
      </c>
      <c r="B153" s="95" t="s">
        <v>4345</v>
      </c>
      <c r="C153" s="189" t="s">
        <v>4742</v>
      </c>
      <c r="D153" s="100" t="s">
        <v>650</v>
      </c>
      <c r="E153" s="97" t="s">
        <v>649</v>
      </c>
      <c r="F153" s="96" t="s">
        <v>4109</v>
      </c>
      <c r="G153" s="97" t="s">
        <v>48</v>
      </c>
      <c r="H153" s="94">
        <v>2</v>
      </c>
      <c r="I153" s="94">
        <v>37</v>
      </c>
      <c r="J153" s="122" t="s">
        <v>104</v>
      </c>
      <c r="K153" s="112" t="s">
        <v>178</v>
      </c>
      <c r="L153" s="103" t="s">
        <v>205</v>
      </c>
      <c r="P153" s="92" t="s">
        <v>3</v>
      </c>
      <c r="Q153" s="104" t="s">
        <v>2975</v>
      </c>
      <c r="S153" s="106" t="s">
        <v>2998</v>
      </c>
      <c r="T153" s="103">
        <v>1989</v>
      </c>
      <c r="V153" s="193"/>
      <c r="W153" s="142"/>
      <c r="Y153" s="211"/>
      <c r="Z153" s="211"/>
      <c r="AH153" s="213"/>
      <c r="AU153" s="193"/>
      <c r="AV153" s="193"/>
      <c r="AW153" s="193"/>
      <c r="BA153" s="205"/>
    </row>
    <row r="154" spans="1:53" x14ac:dyDescent="0.2">
      <c r="A154" s="99" t="s">
        <v>658</v>
      </c>
      <c r="B154" s="95" t="s">
        <v>652</v>
      </c>
      <c r="C154" s="189" t="s">
        <v>4691</v>
      </c>
      <c r="D154" s="100" t="s">
        <v>656</v>
      </c>
      <c r="E154" s="97" t="s">
        <v>655</v>
      </c>
      <c r="F154" s="97" t="s">
        <v>170</v>
      </c>
      <c r="G154" s="97" t="s">
        <v>172</v>
      </c>
      <c r="H154" s="94">
        <v>2</v>
      </c>
      <c r="I154" s="94">
        <v>38</v>
      </c>
      <c r="J154" s="122" t="s">
        <v>104</v>
      </c>
      <c r="K154" s="112" t="s">
        <v>178</v>
      </c>
      <c r="N154" s="103" t="s">
        <v>205</v>
      </c>
      <c r="P154" s="92" t="s">
        <v>5</v>
      </c>
      <c r="Q154" s="104" t="s">
        <v>2975</v>
      </c>
      <c r="S154" s="106" t="s">
        <v>2989</v>
      </c>
      <c r="T154" s="103">
        <v>1994</v>
      </c>
      <c r="V154" s="193"/>
      <c r="W154" s="142"/>
      <c r="Y154" s="211"/>
      <c r="Z154" s="211"/>
      <c r="AH154" s="213"/>
      <c r="AU154" s="193"/>
      <c r="AV154" s="193"/>
      <c r="AW154" s="193"/>
      <c r="BA154" s="205"/>
    </row>
    <row r="155" spans="1:53" x14ac:dyDescent="0.2">
      <c r="A155" s="99" t="s">
        <v>657</v>
      </c>
      <c r="B155" s="95" t="s">
        <v>651</v>
      </c>
      <c r="C155" s="189" t="s">
        <v>4675</v>
      </c>
      <c r="D155" s="100" t="s">
        <v>653</v>
      </c>
      <c r="E155" s="97" t="s">
        <v>654</v>
      </c>
      <c r="F155" s="97" t="s">
        <v>170</v>
      </c>
      <c r="G155" s="97" t="s">
        <v>172</v>
      </c>
      <c r="H155" s="94">
        <v>2</v>
      </c>
      <c r="I155" s="94">
        <v>38</v>
      </c>
      <c r="J155" s="122" t="s">
        <v>104</v>
      </c>
      <c r="K155" s="112" t="s">
        <v>178</v>
      </c>
      <c r="L155" s="103" t="s">
        <v>205</v>
      </c>
      <c r="P155" s="92" t="s">
        <v>3</v>
      </c>
      <c r="Q155" s="104" t="s">
        <v>2975</v>
      </c>
      <c r="S155" s="96" t="s">
        <v>4170</v>
      </c>
      <c r="V155" s="193"/>
      <c r="W155" s="142"/>
      <c r="Y155" s="212"/>
      <c r="Z155" s="212"/>
      <c r="AU155" s="193"/>
      <c r="AV155" s="193"/>
      <c r="AW155" s="193"/>
      <c r="BA155" s="205"/>
    </row>
    <row r="156" spans="1:53" x14ac:dyDescent="0.2">
      <c r="A156" s="99" t="s">
        <v>4229</v>
      </c>
      <c r="B156" s="123" t="s">
        <v>4346</v>
      </c>
      <c r="C156" s="189" t="s">
        <v>4743</v>
      </c>
      <c r="D156" s="100" t="s">
        <v>3389</v>
      </c>
      <c r="E156" s="97" t="s">
        <v>3388</v>
      </c>
      <c r="F156" s="97" t="s">
        <v>174</v>
      </c>
      <c r="G156" s="101" t="s">
        <v>48</v>
      </c>
      <c r="H156" s="86">
        <v>3</v>
      </c>
      <c r="I156" s="94">
        <v>40</v>
      </c>
      <c r="J156" s="122" t="s">
        <v>104</v>
      </c>
      <c r="K156" s="112" t="s">
        <v>178</v>
      </c>
      <c r="L156" s="103" t="s">
        <v>205</v>
      </c>
      <c r="P156" s="92" t="s">
        <v>3</v>
      </c>
      <c r="Q156" s="104" t="s">
        <v>2</v>
      </c>
      <c r="S156" s="106" t="s">
        <v>3200</v>
      </c>
      <c r="T156" s="103">
        <v>1990</v>
      </c>
      <c r="V156" s="193"/>
      <c r="W156" s="142"/>
      <c r="Y156" s="212"/>
      <c r="Z156" s="212"/>
      <c r="AU156" s="193"/>
      <c r="AV156" s="193"/>
      <c r="AW156" s="193"/>
      <c r="BA156" s="205"/>
    </row>
    <row r="157" spans="1:53" x14ac:dyDescent="0.2">
      <c r="A157" s="99" t="s">
        <v>694</v>
      </c>
      <c r="B157" s="123" t="s">
        <v>691</v>
      </c>
      <c r="C157" s="189" t="s">
        <v>4694</v>
      </c>
      <c r="D157" s="100" t="s">
        <v>693</v>
      </c>
      <c r="E157" s="97" t="s">
        <v>692</v>
      </c>
      <c r="F157" s="97" t="s">
        <v>170</v>
      </c>
      <c r="G157" s="101" t="s">
        <v>172</v>
      </c>
      <c r="H157" s="86">
        <v>3</v>
      </c>
      <c r="I157" s="94">
        <v>41</v>
      </c>
      <c r="J157" s="122" t="s">
        <v>104</v>
      </c>
      <c r="K157" s="112" t="s">
        <v>178</v>
      </c>
      <c r="L157" s="103" t="s">
        <v>205</v>
      </c>
      <c r="M157" s="103" t="s">
        <v>205</v>
      </c>
      <c r="N157" s="103" t="s">
        <v>205</v>
      </c>
      <c r="O157" s="103" t="s">
        <v>205</v>
      </c>
      <c r="P157" s="92" t="s">
        <v>5</v>
      </c>
      <c r="Q157" s="104" t="s">
        <v>2975</v>
      </c>
      <c r="S157" s="106" t="s">
        <v>3068</v>
      </c>
      <c r="T157" s="103">
        <v>1999</v>
      </c>
      <c r="V157" s="193"/>
      <c r="W157" s="142"/>
      <c r="Y157" s="212"/>
      <c r="Z157" s="212"/>
      <c r="AU157" s="193"/>
      <c r="AV157" s="193"/>
      <c r="AW157" s="193"/>
      <c r="BA157" s="205"/>
    </row>
    <row r="158" spans="1:53" x14ac:dyDescent="0.2">
      <c r="A158" s="99" t="s">
        <v>698</v>
      </c>
      <c r="B158" s="123" t="s">
        <v>695</v>
      </c>
      <c r="C158" s="189" t="s">
        <v>4695</v>
      </c>
      <c r="D158" s="100" t="s">
        <v>697</v>
      </c>
      <c r="E158" s="97" t="s">
        <v>696</v>
      </c>
      <c r="F158" s="97" t="s">
        <v>170</v>
      </c>
      <c r="G158" s="101" t="s">
        <v>172</v>
      </c>
      <c r="H158" s="86">
        <v>3</v>
      </c>
      <c r="I158" s="94">
        <v>41</v>
      </c>
      <c r="J158" s="122" t="s">
        <v>104</v>
      </c>
      <c r="K158" s="112" t="s">
        <v>178</v>
      </c>
      <c r="L158" s="103" t="s">
        <v>205</v>
      </c>
      <c r="M158" s="103" t="s">
        <v>205</v>
      </c>
      <c r="O158" s="103" t="s">
        <v>205</v>
      </c>
      <c r="P158" s="92" t="s">
        <v>6</v>
      </c>
      <c r="Q158" s="104" t="s">
        <v>2975</v>
      </c>
      <c r="S158" s="106" t="s">
        <v>4173</v>
      </c>
      <c r="T158" s="103">
        <v>2005</v>
      </c>
      <c r="V158" s="193"/>
      <c r="W158" s="142"/>
      <c r="Y158" s="212"/>
      <c r="Z158" s="212"/>
      <c r="AU158" s="193"/>
      <c r="AV158" s="193"/>
      <c r="AW158" s="193"/>
      <c r="BA158" s="205"/>
    </row>
    <row r="159" spans="1:53" x14ac:dyDescent="0.2">
      <c r="A159" s="99" t="s">
        <v>690</v>
      </c>
      <c r="B159" s="123" t="s">
        <v>689</v>
      </c>
      <c r="C159" s="189" t="s">
        <v>4696</v>
      </c>
      <c r="D159" s="100" t="s">
        <v>3390</v>
      </c>
      <c r="E159" s="97" t="s">
        <v>3391</v>
      </c>
      <c r="F159" s="97" t="s">
        <v>174</v>
      </c>
      <c r="G159" s="101" t="s">
        <v>48</v>
      </c>
      <c r="H159" s="86">
        <v>3</v>
      </c>
      <c r="I159" s="94">
        <v>42</v>
      </c>
      <c r="J159" s="122" t="s">
        <v>104</v>
      </c>
      <c r="K159" s="112" t="s">
        <v>178</v>
      </c>
      <c r="L159" s="103" t="s">
        <v>205</v>
      </c>
      <c r="P159" s="92" t="s">
        <v>3</v>
      </c>
      <c r="Q159" s="104" t="s">
        <v>2</v>
      </c>
      <c r="S159" s="106" t="s">
        <v>3000</v>
      </c>
      <c r="T159" s="103">
        <v>2000</v>
      </c>
      <c r="V159" s="193"/>
      <c r="W159" s="142"/>
      <c r="Y159" s="212"/>
      <c r="Z159" s="212"/>
      <c r="AU159" s="193"/>
      <c r="AV159" s="193"/>
      <c r="AW159" s="193"/>
      <c r="BA159" s="205"/>
    </row>
    <row r="160" spans="1:53" x14ac:dyDescent="0.2">
      <c r="A160" s="99" t="s">
        <v>3085</v>
      </c>
      <c r="B160" s="123" t="s">
        <v>3086</v>
      </c>
      <c r="C160" s="189" t="s">
        <v>4697</v>
      </c>
      <c r="D160" s="100" t="s">
        <v>3087</v>
      </c>
      <c r="E160" s="97" t="s">
        <v>3088</v>
      </c>
      <c r="F160" s="97" t="s">
        <v>170</v>
      </c>
      <c r="G160" s="101" t="s">
        <v>172</v>
      </c>
      <c r="H160" s="86">
        <v>3</v>
      </c>
      <c r="I160" s="94">
        <v>42</v>
      </c>
      <c r="J160" s="122" t="s">
        <v>104</v>
      </c>
      <c r="K160" s="112" t="s">
        <v>178</v>
      </c>
      <c r="L160" s="103" t="s">
        <v>205</v>
      </c>
      <c r="P160" s="92" t="s">
        <v>3</v>
      </c>
      <c r="Q160" s="104" t="s">
        <v>2975</v>
      </c>
      <c r="S160" s="106" t="s">
        <v>3089</v>
      </c>
      <c r="T160" s="103">
        <v>2007</v>
      </c>
      <c r="V160" s="193"/>
      <c r="W160" s="142"/>
      <c r="Y160" s="212"/>
      <c r="Z160" s="212"/>
      <c r="AU160" s="193"/>
      <c r="AV160" s="193"/>
      <c r="AW160" s="193"/>
      <c r="BA160" s="205"/>
    </row>
    <row r="161" spans="1:53" x14ac:dyDescent="0.2">
      <c r="A161" s="99" t="s">
        <v>702</v>
      </c>
      <c r="B161" s="123" t="s">
        <v>699</v>
      </c>
      <c r="C161" s="189" t="s">
        <v>4698</v>
      </c>
      <c r="D161" s="100" t="s">
        <v>701</v>
      </c>
      <c r="E161" s="97" t="s">
        <v>700</v>
      </c>
      <c r="F161" s="97" t="s">
        <v>173</v>
      </c>
      <c r="G161" s="101" t="s">
        <v>172</v>
      </c>
      <c r="H161" s="86">
        <v>3</v>
      </c>
      <c r="I161" s="94">
        <v>42</v>
      </c>
      <c r="J161" s="122" t="s">
        <v>104</v>
      </c>
      <c r="K161" s="112" t="s">
        <v>178</v>
      </c>
      <c r="L161" s="103" t="s">
        <v>205</v>
      </c>
      <c r="M161" s="103" t="s">
        <v>205</v>
      </c>
      <c r="P161" s="92" t="s">
        <v>3</v>
      </c>
      <c r="Q161" s="104" t="s">
        <v>2975</v>
      </c>
      <c r="S161" s="106" t="s">
        <v>3027</v>
      </c>
      <c r="T161" s="103">
        <v>1994</v>
      </c>
      <c r="V161" s="193"/>
      <c r="W161" s="142"/>
      <c r="Y161" s="212"/>
      <c r="Z161" s="212"/>
      <c r="AU161" s="193"/>
      <c r="AV161" s="193"/>
      <c r="AW161" s="193"/>
      <c r="BA161" s="205"/>
    </row>
    <row r="162" spans="1:53" x14ac:dyDescent="0.2">
      <c r="A162" s="99" t="s">
        <v>709</v>
      </c>
      <c r="B162" s="123" t="s">
        <v>703</v>
      </c>
      <c r="C162" s="189" t="s">
        <v>4699</v>
      </c>
      <c r="D162" s="100" t="s">
        <v>707</v>
      </c>
      <c r="E162" s="97" t="s">
        <v>705</v>
      </c>
      <c r="F162" s="97" t="s">
        <v>170</v>
      </c>
      <c r="G162" s="101" t="s">
        <v>172</v>
      </c>
      <c r="H162" s="86">
        <v>3</v>
      </c>
      <c r="I162" s="94">
        <v>43</v>
      </c>
      <c r="J162" s="122" t="s">
        <v>104</v>
      </c>
      <c r="K162" s="112" t="s">
        <v>178</v>
      </c>
      <c r="N162" s="103" t="s">
        <v>205</v>
      </c>
      <c r="P162" s="92" t="s">
        <v>5</v>
      </c>
      <c r="Q162" s="104" t="s">
        <v>2975</v>
      </c>
      <c r="S162" s="96" t="s">
        <v>4170</v>
      </c>
      <c r="V162" s="193"/>
      <c r="W162" s="142"/>
      <c r="Y162" s="212"/>
      <c r="Z162" s="212"/>
      <c r="AU162" s="193"/>
      <c r="AV162" s="193"/>
      <c r="AW162" s="193"/>
      <c r="BA162" s="205"/>
    </row>
    <row r="163" spans="1:53" x14ac:dyDescent="0.2">
      <c r="A163" s="99" t="s">
        <v>710</v>
      </c>
      <c r="B163" s="123" t="s">
        <v>704</v>
      </c>
      <c r="C163" s="189" t="s">
        <v>4700</v>
      </c>
      <c r="D163" s="100" t="s">
        <v>708</v>
      </c>
      <c r="E163" s="97" t="s">
        <v>706</v>
      </c>
      <c r="F163" s="101" t="s">
        <v>173</v>
      </c>
      <c r="G163" s="101" t="s">
        <v>172</v>
      </c>
      <c r="H163" s="86">
        <v>3</v>
      </c>
      <c r="I163" s="94">
        <v>43</v>
      </c>
      <c r="J163" s="122" t="s">
        <v>104</v>
      </c>
      <c r="K163" s="112" t="s">
        <v>178</v>
      </c>
      <c r="O163" s="103" t="s">
        <v>205</v>
      </c>
      <c r="P163" s="92" t="s">
        <v>2975</v>
      </c>
      <c r="Q163" s="104" t="s">
        <v>2975</v>
      </c>
      <c r="S163" s="106" t="s">
        <v>3028</v>
      </c>
      <c r="T163" s="103">
        <v>1998</v>
      </c>
      <c r="V163" s="193"/>
      <c r="W163" s="142"/>
      <c r="X163" s="216"/>
      <c r="Y163" s="211"/>
      <c r="Z163" s="211"/>
      <c r="AB163" s="213"/>
      <c r="AD163" s="213"/>
      <c r="AU163" s="193"/>
      <c r="AV163" s="193"/>
      <c r="AW163" s="193"/>
      <c r="BA163" s="205"/>
    </row>
    <row r="164" spans="1:53" x14ac:dyDescent="0.2">
      <c r="A164" s="169" t="s">
        <v>123</v>
      </c>
      <c r="B164" s="169" t="s">
        <v>711</v>
      </c>
      <c r="C164" s="189" t="s">
        <v>4701</v>
      </c>
      <c r="D164" s="139" t="s">
        <v>99</v>
      </c>
      <c r="E164" s="136" t="s">
        <v>712</v>
      </c>
      <c r="F164" s="139" t="s">
        <v>173</v>
      </c>
      <c r="G164" s="139" t="s">
        <v>172</v>
      </c>
      <c r="H164" s="167">
        <v>3</v>
      </c>
      <c r="I164" s="132">
        <v>44</v>
      </c>
      <c r="J164" s="170" t="s">
        <v>104</v>
      </c>
      <c r="K164" s="153" t="s">
        <v>178</v>
      </c>
      <c r="L164" s="167" t="s">
        <v>205</v>
      </c>
      <c r="M164" s="167"/>
      <c r="N164" s="167"/>
      <c r="O164" s="167"/>
      <c r="P164" s="152" t="s">
        <v>3</v>
      </c>
      <c r="Q164" s="155" t="s">
        <v>1</v>
      </c>
      <c r="R164" s="156"/>
      <c r="S164" s="161" t="s">
        <v>3090</v>
      </c>
      <c r="T164" s="154">
        <v>2001</v>
      </c>
      <c r="V164" s="193"/>
      <c r="W164" s="142"/>
      <c r="X164" s="216"/>
      <c r="Y164" s="211"/>
      <c r="Z164" s="211"/>
      <c r="AB164" s="213"/>
      <c r="AD164" s="213"/>
      <c r="AU164" s="193"/>
      <c r="AV164" s="193"/>
      <c r="AW164" s="193"/>
      <c r="BA164" s="205"/>
    </row>
    <row r="165" spans="1:53" x14ac:dyDescent="0.2">
      <c r="A165" s="34" t="s">
        <v>723</v>
      </c>
      <c r="B165" s="34" t="s">
        <v>714</v>
      </c>
      <c r="C165" s="189" t="s">
        <v>4702</v>
      </c>
      <c r="D165" s="100" t="s">
        <v>720</v>
      </c>
      <c r="E165" s="97" t="s">
        <v>717</v>
      </c>
      <c r="F165" s="100" t="s">
        <v>170</v>
      </c>
      <c r="G165" s="100" t="s">
        <v>172</v>
      </c>
      <c r="H165" s="35">
        <v>3</v>
      </c>
      <c r="I165" s="94">
        <v>45</v>
      </c>
      <c r="J165" s="122" t="s">
        <v>104</v>
      </c>
      <c r="K165" s="112" t="s">
        <v>178</v>
      </c>
      <c r="L165" s="35"/>
      <c r="M165" s="35"/>
      <c r="N165" s="35" t="s">
        <v>205</v>
      </c>
      <c r="O165" s="35"/>
      <c r="P165" s="92" t="s">
        <v>5</v>
      </c>
      <c r="Q165" s="104" t="s">
        <v>2975</v>
      </c>
      <c r="S165" s="106" t="s">
        <v>3050</v>
      </c>
      <c r="T165" s="103">
        <v>1993</v>
      </c>
      <c r="V165" s="193"/>
      <c r="W165" s="142"/>
      <c r="X165" s="216"/>
      <c r="Y165" s="211"/>
      <c r="Z165" s="211"/>
      <c r="AB165" s="213"/>
      <c r="AD165" s="213"/>
      <c r="AU165" s="193"/>
      <c r="AV165" s="193"/>
      <c r="AW165" s="193"/>
      <c r="BA165" s="205"/>
    </row>
    <row r="166" spans="1:53" x14ac:dyDescent="0.2">
      <c r="A166" s="34" t="s">
        <v>722</v>
      </c>
      <c r="B166" s="34" t="s">
        <v>713</v>
      </c>
      <c r="C166" s="189" t="s">
        <v>4703</v>
      </c>
      <c r="D166" s="100" t="s">
        <v>719</v>
      </c>
      <c r="E166" s="97" t="s">
        <v>716</v>
      </c>
      <c r="F166" s="100" t="s">
        <v>170</v>
      </c>
      <c r="G166" s="100" t="s">
        <v>172</v>
      </c>
      <c r="H166" s="35">
        <v>3</v>
      </c>
      <c r="I166" s="94">
        <v>45</v>
      </c>
      <c r="J166" s="122" t="s">
        <v>104</v>
      </c>
      <c r="K166" s="112" t="s">
        <v>178</v>
      </c>
      <c r="L166" s="35"/>
      <c r="M166" s="35"/>
      <c r="N166" s="35" t="s">
        <v>205</v>
      </c>
      <c r="O166" s="35"/>
      <c r="P166" s="92" t="s">
        <v>5</v>
      </c>
      <c r="Q166" s="104" t="s">
        <v>2975</v>
      </c>
      <c r="S166" s="106" t="s">
        <v>2989</v>
      </c>
      <c r="T166" s="103">
        <v>1994</v>
      </c>
      <c r="V166" s="193"/>
      <c r="W166" s="142"/>
      <c r="X166" s="216"/>
      <c r="Y166" s="211"/>
      <c r="Z166" s="211"/>
      <c r="AB166" s="213"/>
      <c r="AD166" s="213"/>
      <c r="AU166" s="193"/>
      <c r="AV166" s="193"/>
      <c r="AW166" s="193"/>
      <c r="BA166" s="205"/>
    </row>
    <row r="167" spans="1:53" x14ac:dyDescent="0.2">
      <c r="A167" s="34" t="s">
        <v>724</v>
      </c>
      <c r="B167" s="34" t="s">
        <v>715</v>
      </c>
      <c r="C167" s="189" t="s">
        <v>4704</v>
      </c>
      <c r="D167" s="100" t="s">
        <v>721</v>
      </c>
      <c r="E167" s="97" t="s">
        <v>718</v>
      </c>
      <c r="F167" s="100" t="s">
        <v>170</v>
      </c>
      <c r="G167" s="100" t="s">
        <v>172</v>
      </c>
      <c r="H167" s="35">
        <v>3</v>
      </c>
      <c r="I167" s="94">
        <v>45</v>
      </c>
      <c r="J167" s="122" t="s">
        <v>104</v>
      </c>
      <c r="K167" s="112" t="s">
        <v>178</v>
      </c>
      <c r="L167" s="35"/>
      <c r="M167" s="35"/>
      <c r="N167" s="35"/>
      <c r="O167" s="35" t="s">
        <v>205</v>
      </c>
      <c r="P167" s="92" t="s">
        <v>6</v>
      </c>
      <c r="Q167" s="104" t="s">
        <v>2975</v>
      </c>
      <c r="S167" s="106" t="s">
        <v>2994</v>
      </c>
      <c r="T167" s="103">
        <v>1995</v>
      </c>
      <c r="V167" s="193"/>
      <c r="W167" s="142"/>
      <c r="X167" s="216"/>
      <c r="Y167" s="211"/>
      <c r="Z167" s="211"/>
      <c r="AB167" s="213"/>
      <c r="AD167" s="213"/>
      <c r="AU167" s="193"/>
      <c r="AV167" s="193"/>
      <c r="AW167" s="193"/>
      <c r="BA167" s="205"/>
    </row>
    <row r="168" spans="1:53" x14ac:dyDescent="0.2">
      <c r="A168" s="34" t="s">
        <v>731</v>
      </c>
      <c r="B168" s="34" t="s">
        <v>725</v>
      </c>
      <c r="C168" s="189" t="s">
        <v>4705</v>
      </c>
      <c r="D168" s="100" t="s">
        <v>730</v>
      </c>
      <c r="E168" s="97" t="s">
        <v>727</v>
      </c>
      <c r="F168" s="100" t="s">
        <v>170</v>
      </c>
      <c r="G168" s="100" t="s">
        <v>172</v>
      </c>
      <c r="H168" s="35">
        <v>3</v>
      </c>
      <c r="I168" s="94">
        <v>46</v>
      </c>
      <c r="J168" s="122" t="s">
        <v>104</v>
      </c>
      <c r="K168" s="112" t="s">
        <v>178</v>
      </c>
      <c r="L168" s="35"/>
      <c r="M168" s="35"/>
      <c r="N168" s="35"/>
      <c r="O168" s="35" t="s">
        <v>205</v>
      </c>
      <c r="P168" s="92" t="s">
        <v>2975</v>
      </c>
      <c r="Q168" s="104" t="s">
        <v>2975</v>
      </c>
      <c r="S168" s="106" t="s">
        <v>2999</v>
      </c>
      <c r="T168" s="103">
        <v>2000</v>
      </c>
      <c r="V168" s="193"/>
      <c r="W168" s="142"/>
      <c r="X168" s="216"/>
      <c r="Y168" s="211"/>
      <c r="Z168" s="211"/>
      <c r="AB168" s="213"/>
      <c r="AD168" s="213"/>
      <c r="AU168" s="193"/>
      <c r="AV168" s="193"/>
      <c r="AW168" s="193"/>
      <c r="BA168" s="205"/>
    </row>
    <row r="169" spans="1:53" x14ac:dyDescent="0.2">
      <c r="A169" s="34" t="s">
        <v>764</v>
      </c>
      <c r="B169" s="34" t="s">
        <v>761</v>
      </c>
      <c r="C169" s="189" t="s">
        <v>4744</v>
      </c>
      <c r="D169" s="100" t="s">
        <v>763</v>
      </c>
      <c r="E169" s="97" t="s">
        <v>762</v>
      </c>
      <c r="F169" s="100" t="s">
        <v>170</v>
      </c>
      <c r="G169" s="100" t="s">
        <v>172</v>
      </c>
      <c r="H169" s="35">
        <v>4</v>
      </c>
      <c r="I169" s="94">
        <v>47</v>
      </c>
      <c r="J169" s="94" t="s">
        <v>4123</v>
      </c>
      <c r="K169" s="112" t="s">
        <v>178</v>
      </c>
      <c r="L169" s="35"/>
      <c r="M169" s="35"/>
      <c r="N169" s="35" t="s">
        <v>205</v>
      </c>
      <c r="O169" s="35"/>
      <c r="P169" s="96" t="s">
        <v>5</v>
      </c>
      <c r="Q169" s="104" t="s">
        <v>2975</v>
      </c>
      <c r="S169" s="106" t="s">
        <v>3097</v>
      </c>
      <c r="T169" s="103">
        <v>1987</v>
      </c>
      <c r="V169" s="193"/>
      <c r="W169" s="142"/>
      <c r="X169" s="216"/>
      <c r="Y169" s="211"/>
      <c r="Z169" s="211"/>
      <c r="AB169" s="213"/>
      <c r="AD169" s="213"/>
      <c r="AU169" s="193"/>
      <c r="AV169" s="193"/>
      <c r="AW169" s="193"/>
      <c r="BA169" s="205"/>
    </row>
    <row r="170" spans="1:53" x14ac:dyDescent="0.2">
      <c r="A170" s="34" t="s">
        <v>768</v>
      </c>
      <c r="B170" s="34" t="s">
        <v>765</v>
      </c>
      <c r="C170" s="189" t="s">
        <v>4745</v>
      </c>
      <c r="D170" s="100" t="s">
        <v>767</v>
      </c>
      <c r="E170" s="97" t="s">
        <v>766</v>
      </c>
      <c r="F170" s="100" t="s">
        <v>170</v>
      </c>
      <c r="G170" s="100" t="s">
        <v>172</v>
      </c>
      <c r="H170" s="35">
        <v>4</v>
      </c>
      <c r="I170" s="94">
        <v>47</v>
      </c>
      <c r="J170" s="94" t="s">
        <v>4123</v>
      </c>
      <c r="K170" s="112" t="s">
        <v>178</v>
      </c>
      <c r="L170" s="35"/>
      <c r="M170" s="35" t="s">
        <v>205</v>
      </c>
      <c r="N170" s="35" t="s">
        <v>205</v>
      </c>
      <c r="O170" s="35"/>
      <c r="P170" s="96" t="s">
        <v>6</v>
      </c>
      <c r="Q170" s="104" t="s">
        <v>2975</v>
      </c>
      <c r="S170" s="106" t="s">
        <v>3022</v>
      </c>
      <c r="T170" s="103">
        <v>1990</v>
      </c>
      <c r="V170" s="193"/>
      <c r="W170" s="142"/>
      <c r="X170" s="216"/>
      <c r="Y170" s="211"/>
      <c r="Z170" s="211"/>
      <c r="AB170" s="213"/>
      <c r="AD170" s="213"/>
      <c r="AU170" s="193"/>
      <c r="AV170" s="193"/>
      <c r="AW170" s="193"/>
      <c r="BA170" s="205"/>
    </row>
    <row r="171" spans="1:53" x14ac:dyDescent="0.2">
      <c r="A171" s="34" t="s">
        <v>3091</v>
      </c>
      <c r="B171" s="34" t="s">
        <v>3092</v>
      </c>
      <c r="C171" s="189" t="s">
        <v>4706</v>
      </c>
      <c r="D171" s="100" t="s">
        <v>3093</v>
      </c>
      <c r="E171" s="97" t="s">
        <v>3094</v>
      </c>
      <c r="F171" s="100" t="s">
        <v>170</v>
      </c>
      <c r="G171" s="100" t="s">
        <v>172</v>
      </c>
      <c r="H171" s="35">
        <v>3</v>
      </c>
      <c r="I171" s="94">
        <v>47</v>
      </c>
      <c r="J171" s="94" t="s">
        <v>4123</v>
      </c>
      <c r="K171" s="112" t="s">
        <v>178</v>
      </c>
      <c r="L171" s="35" t="s">
        <v>205</v>
      </c>
      <c r="M171" s="35"/>
      <c r="N171" s="35"/>
      <c r="O171" s="35"/>
      <c r="P171" s="96" t="s">
        <v>3</v>
      </c>
      <c r="Q171" s="104" t="s">
        <v>2975</v>
      </c>
      <c r="S171" s="106" t="s">
        <v>3089</v>
      </c>
      <c r="T171" s="103">
        <v>2007</v>
      </c>
      <c r="V171" s="193"/>
      <c r="W171" s="142"/>
      <c r="X171" s="216"/>
      <c r="Y171" s="211"/>
      <c r="Z171" s="211"/>
      <c r="AB171" s="213"/>
      <c r="AD171" s="213"/>
      <c r="AU171" s="193"/>
      <c r="AV171" s="193"/>
      <c r="AW171" s="193"/>
      <c r="BA171" s="205"/>
    </row>
    <row r="172" spans="1:53" x14ac:dyDescent="0.2">
      <c r="A172" s="34" t="s">
        <v>732</v>
      </c>
      <c r="B172" s="34" t="s">
        <v>726</v>
      </c>
      <c r="C172" s="189" t="s">
        <v>4693</v>
      </c>
      <c r="D172" s="100" t="s">
        <v>729</v>
      </c>
      <c r="E172" s="97" t="s">
        <v>728</v>
      </c>
      <c r="F172" s="100" t="s">
        <v>4110</v>
      </c>
      <c r="G172" s="139" t="s">
        <v>172</v>
      </c>
      <c r="H172" s="35">
        <v>3</v>
      </c>
      <c r="I172" s="94">
        <v>47</v>
      </c>
      <c r="J172" s="94" t="s">
        <v>4123</v>
      </c>
      <c r="K172" s="112" t="s">
        <v>178</v>
      </c>
      <c r="L172" s="35" t="s">
        <v>205</v>
      </c>
      <c r="M172" s="35"/>
      <c r="N172" s="35"/>
      <c r="O172" s="35"/>
      <c r="P172" s="96" t="s">
        <v>6</v>
      </c>
      <c r="Q172" s="104" t="s">
        <v>2975</v>
      </c>
      <c r="R172" s="105" t="s">
        <v>4453</v>
      </c>
      <c r="S172" s="106" t="s">
        <v>3027</v>
      </c>
      <c r="T172" s="103">
        <v>1994</v>
      </c>
      <c r="V172" s="193"/>
      <c r="W172" s="142"/>
      <c r="X172" s="216"/>
      <c r="Y172" s="211"/>
      <c r="Z172" s="211"/>
      <c r="AB172" s="213"/>
      <c r="AD172" s="213"/>
      <c r="AU172" s="193"/>
      <c r="AV172" s="193"/>
      <c r="AW172" s="193"/>
      <c r="BA172" s="205"/>
    </row>
    <row r="173" spans="1:53" x14ac:dyDescent="0.2">
      <c r="A173" s="34" t="s">
        <v>772</v>
      </c>
      <c r="B173" s="34" t="s">
        <v>769</v>
      </c>
      <c r="C173" s="189" t="s">
        <v>4746</v>
      </c>
      <c r="D173" s="100" t="s">
        <v>771</v>
      </c>
      <c r="E173" s="97" t="s">
        <v>770</v>
      </c>
      <c r="F173" s="100" t="s">
        <v>170</v>
      </c>
      <c r="G173" s="100" t="s">
        <v>172</v>
      </c>
      <c r="H173" s="35">
        <v>4</v>
      </c>
      <c r="I173" s="94">
        <v>48</v>
      </c>
      <c r="J173" s="94" t="s">
        <v>4123</v>
      </c>
      <c r="K173" s="112" t="s">
        <v>178</v>
      </c>
      <c r="L173" s="35"/>
      <c r="M173" s="35"/>
      <c r="N173" s="35" t="s">
        <v>205</v>
      </c>
      <c r="O173" s="35"/>
      <c r="P173" s="96" t="s">
        <v>5</v>
      </c>
      <c r="Q173" s="104" t="s">
        <v>2975</v>
      </c>
      <c r="S173" s="106" t="s">
        <v>249</v>
      </c>
      <c r="T173" s="103">
        <v>1991</v>
      </c>
      <c r="V173" s="193"/>
      <c r="W173" s="142"/>
      <c r="X173" s="216"/>
      <c r="Y173" s="211"/>
      <c r="Z173" s="211"/>
      <c r="AB173" s="213"/>
      <c r="AD173" s="213"/>
      <c r="AU173" s="193"/>
      <c r="AV173" s="193"/>
      <c r="AW173" s="193"/>
      <c r="BA173" s="205"/>
    </row>
    <row r="174" spans="1:53" x14ac:dyDescent="0.2">
      <c r="A174" s="34" t="s">
        <v>774</v>
      </c>
      <c r="B174" s="34" t="s">
        <v>773</v>
      </c>
      <c r="C174" s="189" t="s">
        <v>4747</v>
      </c>
      <c r="D174" s="100" t="s">
        <v>776</v>
      </c>
      <c r="E174" s="97" t="s">
        <v>775</v>
      </c>
      <c r="F174" s="100" t="s">
        <v>170</v>
      </c>
      <c r="G174" s="100" t="s">
        <v>172</v>
      </c>
      <c r="H174" s="35">
        <v>4</v>
      </c>
      <c r="I174" s="94">
        <v>48</v>
      </c>
      <c r="J174" s="94" t="s">
        <v>4123</v>
      </c>
      <c r="K174" s="112" t="s">
        <v>178</v>
      </c>
      <c r="L174" s="35"/>
      <c r="M174" s="35"/>
      <c r="N174" s="35" t="s">
        <v>205</v>
      </c>
      <c r="O174" s="35"/>
      <c r="P174" s="96" t="s">
        <v>5</v>
      </c>
      <c r="Q174" s="104" t="s">
        <v>2975</v>
      </c>
      <c r="S174" s="106" t="s">
        <v>2998</v>
      </c>
      <c r="T174" s="103">
        <v>1991</v>
      </c>
      <c r="V174" s="193"/>
      <c r="W174" s="142"/>
      <c r="X174" s="216"/>
      <c r="Y174" s="211"/>
      <c r="Z174" s="211"/>
      <c r="AB174" s="213"/>
      <c r="AD174" s="213"/>
      <c r="AU174" s="193"/>
      <c r="AV174" s="193"/>
      <c r="AW174" s="193"/>
      <c r="BA174" s="205"/>
    </row>
    <row r="175" spans="1:53" x14ac:dyDescent="0.2">
      <c r="A175" s="34" t="s">
        <v>4298</v>
      </c>
      <c r="B175" s="34" t="s">
        <v>4348</v>
      </c>
      <c r="C175" s="189" t="s">
        <v>4748</v>
      </c>
      <c r="D175" s="100" t="s">
        <v>3392</v>
      </c>
      <c r="E175" s="97" t="s">
        <v>3393</v>
      </c>
      <c r="F175" s="100" t="s">
        <v>174</v>
      </c>
      <c r="G175" s="100" t="s">
        <v>48</v>
      </c>
      <c r="H175" s="35">
        <v>4</v>
      </c>
      <c r="I175" s="94">
        <v>49</v>
      </c>
      <c r="J175" s="94" t="s">
        <v>4123</v>
      </c>
      <c r="K175" s="112" t="s">
        <v>178</v>
      </c>
      <c r="L175" s="35"/>
      <c r="M175" s="35" t="s">
        <v>205</v>
      </c>
      <c r="N175" s="35"/>
      <c r="O175" s="35"/>
      <c r="P175" s="96" t="s">
        <v>6</v>
      </c>
      <c r="Q175" s="104" t="s">
        <v>2975</v>
      </c>
      <c r="S175" s="106" t="s">
        <v>3027</v>
      </c>
      <c r="T175" s="103">
        <v>1994</v>
      </c>
      <c r="V175" s="193"/>
      <c r="W175" s="142"/>
      <c r="X175" s="216"/>
      <c r="Y175" s="211"/>
      <c r="Z175" s="211"/>
      <c r="AB175" s="213"/>
      <c r="AD175" s="213"/>
      <c r="AU175" s="193"/>
      <c r="AV175" s="193"/>
      <c r="AW175" s="193"/>
      <c r="BA175" s="205"/>
    </row>
    <row r="176" spans="1:53" x14ac:dyDescent="0.2">
      <c r="A176" s="34" t="s">
        <v>782</v>
      </c>
      <c r="B176" s="34" t="s">
        <v>781</v>
      </c>
      <c r="C176" s="189" t="s">
        <v>4749</v>
      </c>
      <c r="D176" s="100" t="s">
        <v>3392</v>
      </c>
      <c r="E176" s="97" t="s">
        <v>3393</v>
      </c>
      <c r="F176" s="100" t="s">
        <v>174</v>
      </c>
      <c r="G176" s="100" t="s">
        <v>48</v>
      </c>
      <c r="H176" s="35">
        <v>4</v>
      </c>
      <c r="I176" s="94">
        <v>49</v>
      </c>
      <c r="J176" s="94" t="s">
        <v>4123</v>
      </c>
      <c r="K176" s="112" t="s">
        <v>178</v>
      </c>
      <c r="L176" s="35"/>
      <c r="M176" s="35" t="s">
        <v>205</v>
      </c>
      <c r="N176" s="35"/>
      <c r="O176" s="35"/>
      <c r="P176" s="96" t="s">
        <v>6</v>
      </c>
      <c r="Q176" s="104" t="s">
        <v>2975</v>
      </c>
      <c r="S176" s="106" t="s">
        <v>3068</v>
      </c>
      <c r="T176" s="103">
        <v>1999</v>
      </c>
      <c r="V176" s="193"/>
      <c r="W176" s="142"/>
      <c r="X176" s="216"/>
      <c r="Y176" s="211"/>
      <c r="Z176" s="211"/>
      <c r="AB176" s="213"/>
      <c r="AD176" s="213"/>
      <c r="AU176" s="193"/>
      <c r="AV176" s="193"/>
      <c r="AW176" s="193"/>
      <c r="BA176" s="205"/>
    </row>
    <row r="177" spans="1:53" x14ac:dyDescent="0.2">
      <c r="A177" s="34" t="s">
        <v>4230</v>
      </c>
      <c r="B177" s="34" t="s">
        <v>4347</v>
      </c>
      <c r="C177" s="189" t="s">
        <v>4750</v>
      </c>
      <c r="D177" s="100" t="s">
        <v>3392</v>
      </c>
      <c r="E177" s="97" t="s">
        <v>3393</v>
      </c>
      <c r="F177" s="100" t="s">
        <v>174</v>
      </c>
      <c r="G177" s="100" t="s">
        <v>48</v>
      </c>
      <c r="H177" s="35">
        <v>4</v>
      </c>
      <c r="I177" s="94">
        <v>49</v>
      </c>
      <c r="J177" s="94" t="s">
        <v>4123</v>
      </c>
      <c r="K177" s="112" t="s">
        <v>178</v>
      </c>
      <c r="L177" s="35" t="s">
        <v>205</v>
      </c>
      <c r="M177" s="35"/>
      <c r="N177" s="35"/>
      <c r="O177" s="35"/>
      <c r="P177" s="96" t="s">
        <v>3</v>
      </c>
      <c r="Q177" s="104" t="s">
        <v>2975</v>
      </c>
      <c r="S177" s="106" t="s">
        <v>3037</v>
      </c>
      <c r="T177" s="103">
        <v>2005</v>
      </c>
      <c r="V177" s="193"/>
      <c r="W177" s="142"/>
      <c r="X177" s="216"/>
      <c r="Y177" s="211"/>
      <c r="Z177" s="211"/>
      <c r="AB177" s="213"/>
      <c r="AD177" s="213"/>
      <c r="AU177" s="193"/>
      <c r="AV177" s="193"/>
      <c r="AW177" s="193"/>
      <c r="BA177" s="205"/>
    </row>
    <row r="178" spans="1:53" x14ac:dyDescent="0.2">
      <c r="A178" s="34" t="s">
        <v>784</v>
      </c>
      <c r="B178" s="34" t="s">
        <v>783</v>
      </c>
      <c r="C178" s="189" t="s">
        <v>4751</v>
      </c>
      <c r="D178" s="100" t="s">
        <v>785</v>
      </c>
      <c r="E178" s="97" t="s">
        <v>786</v>
      </c>
      <c r="F178" s="100" t="s">
        <v>170</v>
      </c>
      <c r="G178" s="100" t="s">
        <v>172</v>
      </c>
      <c r="H178" s="35">
        <v>4</v>
      </c>
      <c r="I178" s="94">
        <v>49</v>
      </c>
      <c r="J178" s="94" t="s">
        <v>4123</v>
      </c>
      <c r="K178" s="112" t="s">
        <v>178</v>
      </c>
      <c r="L178" s="35"/>
      <c r="M178" s="35" t="s">
        <v>205</v>
      </c>
      <c r="N178" s="35"/>
      <c r="O178" s="35"/>
      <c r="P178" s="96" t="s">
        <v>6</v>
      </c>
      <c r="Q178" s="104" t="s">
        <v>2975</v>
      </c>
      <c r="S178" s="106" t="s">
        <v>3099</v>
      </c>
      <c r="T178" s="103">
        <v>1995</v>
      </c>
      <c r="V178" s="193"/>
      <c r="W178" s="142"/>
      <c r="X178" s="216"/>
      <c r="Y178" s="211"/>
      <c r="Z178" s="211"/>
      <c r="AB178" s="213"/>
      <c r="AD178" s="213"/>
      <c r="AU178" s="193"/>
      <c r="AV178" s="193"/>
      <c r="AW178" s="193"/>
      <c r="BA178" s="205"/>
    </row>
    <row r="179" spans="1:53" x14ac:dyDescent="0.2">
      <c r="A179" s="34" t="s">
        <v>780</v>
      </c>
      <c r="B179" s="34" t="s">
        <v>777</v>
      </c>
      <c r="C179" s="189" t="s">
        <v>4752</v>
      </c>
      <c r="D179" s="100" t="s">
        <v>779</v>
      </c>
      <c r="E179" s="97" t="s">
        <v>778</v>
      </c>
      <c r="F179" s="100" t="s">
        <v>170</v>
      </c>
      <c r="G179" s="100" t="s">
        <v>172</v>
      </c>
      <c r="H179" s="35">
        <v>4</v>
      </c>
      <c r="I179" s="94">
        <v>49</v>
      </c>
      <c r="J179" s="94" t="s">
        <v>4123</v>
      </c>
      <c r="K179" s="112" t="s">
        <v>178</v>
      </c>
      <c r="L179" s="35"/>
      <c r="M179" s="35"/>
      <c r="N179" s="35" t="s">
        <v>205</v>
      </c>
      <c r="O179" s="35"/>
      <c r="P179" s="96" t="s">
        <v>5</v>
      </c>
      <c r="Q179" s="104" t="s">
        <v>2975</v>
      </c>
      <c r="S179" s="106" t="s">
        <v>3070</v>
      </c>
      <c r="T179" s="103">
        <v>2000</v>
      </c>
      <c r="V179" s="193"/>
      <c r="W179" s="142"/>
      <c r="X179" s="216"/>
      <c r="Y179" s="211"/>
      <c r="Z179" s="211"/>
      <c r="AB179" s="213"/>
      <c r="AD179" s="213"/>
      <c r="AU179" s="193"/>
      <c r="AV179" s="193"/>
      <c r="AW179" s="193"/>
      <c r="BA179" s="205"/>
    </row>
    <row r="180" spans="1:53" x14ac:dyDescent="0.2">
      <c r="A180" s="34" t="s">
        <v>790</v>
      </c>
      <c r="B180" s="34" t="s">
        <v>787</v>
      </c>
      <c r="C180" s="189" t="s">
        <v>4753</v>
      </c>
      <c r="D180" s="100" t="s">
        <v>788</v>
      </c>
      <c r="E180" s="97" t="s">
        <v>789</v>
      </c>
      <c r="F180" s="100" t="s">
        <v>170</v>
      </c>
      <c r="G180" s="100" t="s">
        <v>172</v>
      </c>
      <c r="H180" s="35">
        <v>4</v>
      </c>
      <c r="I180" s="94">
        <v>49</v>
      </c>
      <c r="J180" s="94" t="s">
        <v>4123</v>
      </c>
      <c r="K180" s="112" t="s">
        <v>178</v>
      </c>
      <c r="L180" s="35"/>
      <c r="M180" s="35"/>
      <c r="N180" s="35"/>
      <c r="O180" s="35" t="s">
        <v>205</v>
      </c>
      <c r="P180" s="96" t="s">
        <v>2975</v>
      </c>
      <c r="Q180" s="104" t="s">
        <v>2975</v>
      </c>
      <c r="S180" s="106" t="s">
        <v>3098</v>
      </c>
      <c r="T180" s="103">
        <v>2000</v>
      </c>
      <c r="V180" s="193"/>
      <c r="W180" s="142"/>
      <c r="X180" s="216"/>
      <c r="Y180" s="211"/>
      <c r="Z180" s="211"/>
      <c r="AB180" s="213"/>
      <c r="AD180" s="213"/>
      <c r="AU180" s="193"/>
      <c r="AV180" s="193"/>
      <c r="AW180" s="193"/>
      <c r="BA180" s="205"/>
    </row>
    <row r="181" spans="1:53" x14ac:dyDescent="0.2">
      <c r="A181" s="34" t="s">
        <v>798</v>
      </c>
      <c r="B181" s="34" t="s">
        <v>795</v>
      </c>
      <c r="C181" s="189" t="s">
        <v>4754</v>
      </c>
      <c r="D181" s="100" t="s">
        <v>796</v>
      </c>
      <c r="E181" s="97" t="s">
        <v>797</v>
      </c>
      <c r="F181" s="100" t="s">
        <v>170</v>
      </c>
      <c r="G181" s="100" t="s">
        <v>172</v>
      </c>
      <c r="H181" s="35">
        <v>4</v>
      </c>
      <c r="I181" s="94">
        <v>50</v>
      </c>
      <c r="J181" s="94" t="s">
        <v>4123</v>
      </c>
      <c r="K181" s="112" t="s">
        <v>178</v>
      </c>
      <c r="L181" s="35" t="s">
        <v>205</v>
      </c>
      <c r="M181" s="35"/>
      <c r="N181" s="35"/>
      <c r="O181" s="35"/>
      <c r="P181" s="96" t="s">
        <v>3</v>
      </c>
      <c r="Q181" s="104" t="s">
        <v>2975</v>
      </c>
      <c r="S181" s="106" t="s">
        <v>3100</v>
      </c>
      <c r="T181" s="103">
        <v>1990</v>
      </c>
      <c r="V181" s="193"/>
      <c r="W181" s="142"/>
      <c r="X181" s="216"/>
      <c r="Y181" s="211"/>
      <c r="Z181" s="211"/>
      <c r="AB181" s="213"/>
      <c r="AD181" s="213"/>
      <c r="AU181" s="193"/>
      <c r="AV181" s="193"/>
      <c r="AW181" s="193"/>
      <c r="BA181" s="205"/>
    </row>
    <row r="182" spans="1:53" x14ac:dyDescent="0.2">
      <c r="A182" s="34" t="s">
        <v>801</v>
      </c>
      <c r="B182" s="34" t="s">
        <v>799</v>
      </c>
      <c r="C182" s="189" t="s">
        <v>4755</v>
      </c>
      <c r="D182" s="100" t="s">
        <v>803</v>
      </c>
      <c r="E182" s="97" t="s">
        <v>804</v>
      </c>
      <c r="F182" s="100" t="s">
        <v>170</v>
      </c>
      <c r="G182" s="100" t="s">
        <v>172</v>
      </c>
      <c r="H182" s="35">
        <v>4</v>
      </c>
      <c r="I182" s="94">
        <v>50</v>
      </c>
      <c r="J182" s="94" t="s">
        <v>4123</v>
      </c>
      <c r="K182" s="112" t="s">
        <v>178</v>
      </c>
      <c r="L182" s="35"/>
      <c r="M182" s="35"/>
      <c r="N182" s="35" t="s">
        <v>205</v>
      </c>
      <c r="O182" s="35"/>
      <c r="P182" s="96" t="s">
        <v>5</v>
      </c>
      <c r="Q182" s="104" t="s">
        <v>2975</v>
      </c>
      <c r="S182" s="106" t="s">
        <v>3027</v>
      </c>
      <c r="T182" s="103">
        <v>1994</v>
      </c>
      <c r="V182" s="193"/>
      <c r="W182" s="142"/>
      <c r="X182" s="216"/>
      <c r="Y182" s="211"/>
      <c r="Z182" s="211"/>
      <c r="AB182" s="213"/>
      <c r="AD182" s="213"/>
      <c r="AU182" s="193"/>
      <c r="AV182" s="193"/>
      <c r="AW182" s="193"/>
      <c r="BA182" s="205"/>
    </row>
    <row r="183" spans="1:53" x14ac:dyDescent="0.2">
      <c r="A183" s="34" t="s">
        <v>802</v>
      </c>
      <c r="B183" s="34" t="s">
        <v>800</v>
      </c>
      <c r="C183" s="189" t="s">
        <v>4756</v>
      </c>
      <c r="D183" s="100" t="s">
        <v>803</v>
      </c>
      <c r="E183" s="97" t="s">
        <v>804</v>
      </c>
      <c r="F183" s="100" t="s">
        <v>170</v>
      </c>
      <c r="G183" s="100" t="s">
        <v>172</v>
      </c>
      <c r="H183" s="35">
        <v>4</v>
      </c>
      <c r="I183" s="94">
        <v>50</v>
      </c>
      <c r="J183" s="94" t="s">
        <v>4123</v>
      </c>
      <c r="K183" s="112" t="s">
        <v>178</v>
      </c>
      <c r="L183" s="35"/>
      <c r="M183" s="35"/>
      <c r="N183" s="35" t="s">
        <v>205</v>
      </c>
      <c r="O183" s="35"/>
      <c r="P183" s="96" t="s">
        <v>5</v>
      </c>
      <c r="Q183" s="104" t="s">
        <v>2975</v>
      </c>
      <c r="S183" s="96" t="s">
        <v>4170</v>
      </c>
      <c r="V183" s="193"/>
      <c r="W183" s="142"/>
      <c r="X183" s="216"/>
      <c r="Y183" s="211"/>
      <c r="Z183" s="211"/>
      <c r="AB183" s="213"/>
      <c r="AD183" s="213"/>
      <c r="AU183" s="193"/>
      <c r="AV183" s="193"/>
      <c r="AW183" s="193"/>
      <c r="BA183" s="205"/>
    </row>
    <row r="184" spans="1:53" x14ac:dyDescent="0.2">
      <c r="A184" s="241" t="s">
        <v>5785</v>
      </c>
      <c r="B184" s="34" t="s">
        <v>5786</v>
      </c>
      <c r="C184" s="189" t="s">
        <v>5787</v>
      </c>
      <c r="D184" s="100" t="s">
        <v>5788</v>
      </c>
      <c r="E184" s="97" t="s">
        <v>5789</v>
      </c>
      <c r="F184" s="100" t="s">
        <v>170</v>
      </c>
      <c r="G184" s="100" t="s">
        <v>172</v>
      </c>
      <c r="H184" s="276">
        <v>4</v>
      </c>
      <c r="I184" s="272">
        <v>50</v>
      </c>
      <c r="J184" s="94" t="s">
        <v>4123</v>
      </c>
      <c r="K184" s="112" t="s">
        <v>178</v>
      </c>
      <c r="L184" s="35" t="s">
        <v>205</v>
      </c>
      <c r="M184" s="35"/>
      <c r="N184" s="35"/>
      <c r="O184" s="35"/>
      <c r="P184" s="96" t="s">
        <v>3</v>
      </c>
      <c r="Q184" s="97" t="s">
        <v>2975</v>
      </c>
      <c r="S184" s="106" t="s">
        <v>3035</v>
      </c>
      <c r="T184" s="94" t="s">
        <v>5745</v>
      </c>
      <c r="V184" s="193"/>
      <c r="W184" s="142"/>
      <c r="X184" s="216"/>
      <c r="Y184" s="211"/>
      <c r="Z184" s="211"/>
      <c r="AB184" s="213"/>
      <c r="AD184" s="213"/>
      <c r="AU184" s="193"/>
      <c r="AV184" s="193"/>
      <c r="AW184" s="193"/>
      <c r="BA184" s="205"/>
    </row>
    <row r="185" spans="1:53" x14ac:dyDescent="0.2">
      <c r="A185" s="281" t="s">
        <v>794</v>
      </c>
      <c r="B185" s="34" t="s">
        <v>791</v>
      </c>
      <c r="C185" s="189" t="s">
        <v>4757</v>
      </c>
      <c r="D185" s="100" t="s">
        <v>793</v>
      </c>
      <c r="E185" s="97" t="s">
        <v>792</v>
      </c>
      <c r="F185" s="100" t="s">
        <v>173</v>
      </c>
      <c r="G185" s="100" t="s">
        <v>172</v>
      </c>
      <c r="H185" s="35">
        <v>4</v>
      </c>
      <c r="I185" s="94">
        <v>50</v>
      </c>
      <c r="J185" s="94" t="s">
        <v>4123</v>
      </c>
      <c r="K185" s="112" t="s">
        <v>178</v>
      </c>
      <c r="L185" s="35" t="s">
        <v>205</v>
      </c>
      <c r="M185" s="35"/>
      <c r="N185" s="35"/>
      <c r="O185" s="35"/>
      <c r="P185" s="96" t="s">
        <v>3</v>
      </c>
      <c r="Q185" s="104" t="s">
        <v>2975</v>
      </c>
      <c r="S185" s="106" t="s">
        <v>2984</v>
      </c>
      <c r="T185" s="103">
        <v>1993</v>
      </c>
      <c r="V185" s="193"/>
      <c r="W185" s="142"/>
      <c r="X185" s="216"/>
      <c r="Y185" s="211"/>
      <c r="Z185" s="211"/>
      <c r="AB185" s="213"/>
      <c r="AD185" s="213"/>
      <c r="AU185" s="193"/>
      <c r="AV185" s="193"/>
      <c r="AW185" s="193"/>
      <c r="BA185" s="205"/>
    </row>
    <row r="186" spans="1:53" x14ac:dyDescent="0.2">
      <c r="A186" s="34" t="s">
        <v>816</v>
      </c>
      <c r="B186" s="34" t="s">
        <v>814</v>
      </c>
      <c r="C186" s="189" t="s">
        <v>4758</v>
      </c>
      <c r="D186" s="100" t="s">
        <v>818</v>
      </c>
      <c r="E186" s="97" t="s">
        <v>820</v>
      </c>
      <c r="F186" s="100" t="s">
        <v>170</v>
      </c>
      <c r="G186" s="100" t="s">
        <v>172</v>
      </c>
      <c r="H186" s="35">
        <v>4</v>
      </c>
      <c r="I186" s="94">
        <v>51</v>
      </c>
      <c r="J186" s="94" t="s">
        <v>4123</v>
      </c>
      <c r="K186" s="112" t="s">
        <v>178</v>
      </c>
      <c r="L186" s="35" t="s">
        <v>205</v>
      </c>
      <c r="M186" s="35" t="s">
        <v>205</v>
      </c>
      <c r="N186" s="35"/>
      <c r="O186" s="35"/>
      <c r="P186" s="96" t="s">
        <v>3</v>
      </c>
      <c r="Q186" s="104" t="s">
        <v>2975</v>
      </c>
      <c r="S186" s="106" t="s">
        <v>2984</v>
      </c>
      <c r="T186" s="103">
        <v>1993</v>
      </c>
      <c r="V186" s="193"/>
      <c r="W186" s="142"/>
      <c r="X186" s="216"/>
      <c r="Y186" s="211"/>
      <c r="Z186" s="211"/>
      <c r="AB186" s="213"/>
      <c r="AD186" s="213"/>
      <c r="AU186" s="193"/>
      <c r="AV186" s="193"/>
      <c r="AW186" s="193"/>
      <c r="BA186" s="205"/>
    </row>
    <row r="187" spans="1:53" x14ac:dyDescent="0.2">
      <c r="A187" s="34" t="s">
        <v>808</v>
      </c>
      <c r="B187" s="34" t="s">
        <v>805</v>
      </c>
      <c r="C187" s="189" t="s">
        <v>4759</v>
      </c>
      <c r="D187" s="100" t="s">
        <v>807</v>
      </c>
      <c r="E187" s="97" t="s">
        <v>806</v>
      </c>
      <c r="F187" s="100" t="s">
        <v>170</v>
      </c>
      <c r="G187" s="100" t="s">
        <v>172</v>
      </c>
      <c r="H187" s="35">
        <v>4</v>
      </c>
      <c r="I187" s="94">
        <v>51</v>
      </c>
      <c r="J187" s="94" t="s">
        <v>4123</v>
      </c>
      <c r="K187" s="112" t="s">
        <v>178</v>
      </c>
      <c r="L187" s="35"/>
      <c r="M187" s="35"/>
      <c r="N187" s="35"/>
      <c r="O187" s="35" t="s">
        <v>205</v>
      </c>
      <c r="P187" s="96" t="s">
        <v>2975</v>
      </c>
      <c r="Q187" s="104" t="s">
        <v>2975</v>
      </c>
      <c r="S187" s="106" t="s">
        <v>3021</v>
      </c>
      <c r="T187" s="103">
        <v>1999</v>
      </c>
      <c r="V187" s="193"/>
      <c r="W187" s="142"/>
      <c r="X187" s="216"/>
      <c r="Y187" s="211"/>
      <c r="Z187" s="211"/>
      <c r="AB187" s="213"/>
      <c r="AD187" s="213"/>
      <c r="AU187" s="193"/>
      <c r="AV187" s="193"/>
      <c r="AW187" s="193"/>
      <c r="BA187" s="205"/>
    </row>
    <row r="188" spans="1:53" ht="12.75" customHeight="1" x14ac:dyDescent="0.2">
      <c r="A188" s="34" t="s">
        <v>810</v>
      </c>
      <c r="B188" s="34" t="s">
        <v>809</v>
      </c>
      <c r="C188" s="189" t="s">
        <v>4760</v>
      </c>
      <c r="D188" s="100" t="s">
        <v>811</v>
      </c>
      <c r="E188" s="97" t="s">
        <v>812</v>
      </c>
      <c r="F188" s="100" t="s">
        <v>170</v>
      </c>
      <c r="G188" s="100" t="s">
        <v>172</v>
      </c>
      <c r="H188" s="35">
        <v>4</v>
      </c>
      <c r="I188" s="94">
        <v>51</v>
      </c>
      <c r="J188" s="94" t="s">
        <v>4123</v>
      </c>
      <c r="K188" s="112" t="s">
        <v>178</v>
      </c>
      <c r="L188" s="35" t="s">
        <v>205</v>
      </c>
      <c r="M188" s="35"/>
      <c r="N188" s="35"/>
      <c r="O188" s="35"/>
      <c r="P188" s="96" t="s">
        <v>3</v>
      </c>
      <c r="Q188" s="104" t="s">
        <v>2975</v>
      </c>
      <c r="S188" s="106" t="s">
        <v>3070</v>
      </c>
      <c r="T188" s="103">
        <v>2000</v>
      </c>
      <c r="V188" s="193"/>
      <c r="W188" s="142"/>
      <c r="X188" s="216"/>
      <c r="Y188" s="211"/>
      <c r="Z188" s="211"/>
      <c r="AB188" s="213"/>
      <c r="AD188" s="213"/>
      <c r="AU188" s="193"/>
      <c r="AV188" s="193"/>
      <c r="AW188" s="193"/>
      <c r="BA188" s="205"/>
    </row>
    <row r="189" spans="1:53" x14ac:dyDescent="0.2">
      <c r="A189" s="34" t="s">
        <v>815</v>
      </c>
      <c r="B189" s="34" t="s">
        <v>813</v>
      </c>
      <c r="C189" s="189" t="s">
        <v>4761</v>
      </c>
      <c r="D189" s="100" t="s">
        <v>817</v>
      </c>
      <c r="E189" s="97" t="s">
        <v>819</v>
      </c>
      <c r="F189" s="100" t="s">
        <v>170</v>
      </c>
      <c r="G189" s="100" t="s">
        <v>172</v>
      </c>
      <c r="H189" s="35">
        <v>4</v>
      </c>
      <c r="I189" s="94">
        <v>51</v>
      </c>
      <c r="J189" s="94" t="s">
        <v>4123</v>
      </c>
      <c r="K189" s="112" t="s">
        <v>178</v>
      </c>
      <c r="L189" s="35" t="s">
        <v>205</v>
      </c>
      <c r="M189" s="35"/>
      <c r="N189" s="35"/>
      <c r="O189" s="35"/>
      <c r="P189" s="96" t="s">
        <v>3</v>
      </c>
      <c r="Q189" s="104" t="s">
        <v>2975</v>
      </c>
      <c r="S189" s="96" t="s">
        <v>4170</v>
      </c>
      <c r="V189" s="193"/>
      <c r="W189" s="142"/>
      <c r="Y189" s="211"/>
      <c r="Z189" s="211"/>
      <c r="AU189" s="193"/>
      <c r="AV189" s="193"/>
      <c r="AW189" s="193"/>
      <c r="BA189" s="205"/>
    </row>
    <row r="190" spans="1:53" x14ac:dyDescent="0.2">
      <c r="A190" s="34" t="s">
        <v>824</v>
      </c>
      <c r="B190" s="34" t="s">
        <v>821</v>
      </c>
      <c r="C190" s="189" t="s">
        <v>4762</v>
      </c>
      <c r="D190" s="100" t="s">
        <v>823</v>
      </c>
      <c r="E190" s="97" t="s">
        <v>822</v>
      </c>
      <c r="F190" s="100" t="s">
        <v>173</v>
      </c>
      <c r="G190" s="100" t="s">
        <v>172</v>
      </c>
      <c r="H190" s="35">
        <v>4</v>
      </c>
      <c r="I190" s="94">
        <v>52</v>
      </c>
      <c r="J190" s="94" t="s">
        <v>4123</v>
      </c>
      <c r="K190" s="112" t="s">
        <v>178</v>
      </c>
      <c r="L190" s="35" t="s">
        <v>205</v>
      </c>
      <c r="M190" s="35"/>
      <c r="N190" s="35"/>
      <c r="O190" s="35"/>
      <c r="P190" s="96" t="s">
        <v>3</v>
      </c>
      <c r="Q190" s="104" t="s">
        <v>2975</v>
      </c>
      <c r="S190" s="106" t="s">
        <v>3022</v>
      </c>
      <c r="T190" s="103">
        <v>1991</v>
      </c>
      <c r="V190" s="193"/>
      <c r="W190" s="142"/>
      <c r="Y190" s="211"/>
      <c r="Z190" s="211"/>
      <c r="AU190" s="193"/>
      <c r="AV190" s="193"/>
      <c r="AW190" s="193"/>
      <c r="BA190" s="205"/>
    </row>
    <row r="191" spans="1:53" x14ac:dyDescent="0.2">
      <c r="A191" s="99" t="s">
        <v>28</v>
      </c>
      <c r="B191" s="95" t="s">
        <v>826</v>
      </c>
      <c r="C191" s="189" t="s">
        <v>4763</v>
      </c>
      <c r="D191" s="100" t="s">
        <v>29</v>
      </c>
      <c r="E191" s="97" t="s">
        <v>828</v>
      </c>
      <c r="F191" s="97" t="s">
        <v>170</v>
      </c>
      <c r="G191" s="97" t="s">
        <v>172</v>
      </c>
      <c r="H191" s="94">
        <v>4</v>
      </c>
      <c r="I191" s="94">
        <v>55</v>
      </c>
      <c r="J191" s="94" t="s">
        <v>4123</v>
      </c>
      <c r="K191" s="112" t="s">
        <v>178</v>
      </c>
      <c r="L191" s="103" t="s">
        <v>205</v>
      </c>
      <c r="M191" s="103" t="s">
        <v>205</v>
      </c>
      <c r="N191" s="103" t="s">
        <v>205</v>
      </c>
      <c r="P191" s="96" t="s">
        <v>334</v>
      </c>
      <c r="Q191" s="104" t="s">
        <v>1</v>
      </c>
      <c r="S191" s="106" t="s">
        <v>2998</v>
      </c>
      <c r="T191" s="103">
        <v>1989</v>
      </c>
      <c r="V191" s="193"/>
      <c r="W191" s="142"/>
      <c r="Y191" s="211"/>
      <c r="Z191" s="211"/>
      <c r="AU191" s="193"/>
      <c r="AV191" s="193"/>
      <c r="AW191" s="193"/>
      <c r="BA191" s="205"/>
    </row>
    <row r="192" spans="1:53" ht="18" customHeight="1" x14ac:dyDescent="0.2">
      <c r="A192" s="99" t="s">
        <v>841</v>
      </c>
      <c r="B192" s="95" t="s">
        <v>829</v>
      </c>
      <c r="C192" s="189" t="s">
        <v>4764</v>
      </c>
      <c r="D192" s="100" t="s">
        <v>830</v>
      </c>
      <c r="E192" s="97" t="s">
        <v>831</v>
      </c>
      <c r="F192" s="97" t="s">
        <v>170</v>
      </c>
      <c r="G192" s="97" t="s">
        <v>172</v>
      </c>
      <c r="H192" s="94">
        <v>4</v>
      </c>
      <c r="I192" s="94">
        <v>55</v>
      </c>
      <c r="J192" s="94" t="s">
        <v>4123</v>
      </c>
      <c r="K192" s="112" t="s">
        <v>178</v>
      </c>
      <c r="N192" s="103" t="s">
        <v>205</v>
      </c>
      <c r="P192" s="96" t="s">
        <v>5</v>
      </c>
      <c r="Q192" s="104" t="s">
        <v>2975</v>
      </c>
      <c r="S192" s="106" t="s">
        <v>2998</v>
      </c>
      <c r="T192" s="103">
        <v>1991</v>
      </c>
      <c r="V192" s="193"/>
      <c r="W192" s="142"/>
      <c r="Y192" s="211"/>
      <c r="Z192" s="211"/>
      <c r="AU192" s="193"/>
      <c r="AV192" s="193"/>
      <c r="AW192" s="193"/>
      <c r="BA192" s="205"/>
    </row>
    <row r="193" spans="1:74" x14ac:dyDescent="0.2">
      <c r="A193" s="99" t="s">
        <v>844</v>
      </c>
      <c r="B193" s="95" t="s">
        <v>838</v>
      </c>
      <c r="C193" s="189" t="s">
        <v>4765</v>
      </c>
      <c r="D193" s="100" t="s">
        <v>839</v>
      </c>
      <c r="E193" s="97" t="s">
        <v>840</v>
      </c>
      <c r="F193" s="97" t="s">
        <v>170</v>
      </c>
      <c r="G193" s="97" t="s">
        <v>172</v>
      </c>
      <c r="H193" s="94">
        <v>4</v>
      </c>
      <c r="I193" s="94">
        <v>55</v>
      </c>
      <c r="J193" s="94" t="s">
        <v>4123</v>
      </c>
      <c r="K193" s="112" t="s">
        <v>178</v>
      </c>
      <c r="N193" s="103" t="s">
        <v>205</v>
      </c>
      <c r="P193" s="96" t="s">
        <v>5</v>
      </c>
      <c r="Q193" s="104" t="s">
        <v>2975</v>
      </c>
      <c r="S193" s="106" t="s">
        <v>1024</v>
      </c>
      <c r="T193" s="103">
        <v>1991</v>
      </c>
      <c r="V193" s="193"/>
      <c r="W193" s="142"/>
      <c r="Y193" s="211"/>
      <c r="Z193" s="211"/>
      <c r="AU193" s="193"/>
      <c r="AV193" s="193"/>
      <c r="AW193" s="193"/>
      <c r="BA193" s="205"/>
    </row>
    <row r="194" spans="1:74" x14ac:dyDescent="0.2">
      <c r="A194" s="99" t="s">
        <v>842</v>
      </c>
      <c r="B194" s="95" t="s">
        <v>832</v>
      </c>
      <c r="C194" s="189" t="s">
        <v>4766</v>
      </c>
      <c r="D194" s="100" t="s">
        <v>833</v>
      </c>
      <c r="E194" s="97" t="s">
        <v>834</v>
      </c>
      <c r="F194" s="97" t="s">
        <v>170</v>
      </c>
      <c r="G194" s="97" t="s">
        <v>172</v>
      </c>
      <c r="H194" s="94">
        <v>4</v>
      </c>
      <c r="I194" s="94">
        <v>55</v>
      </c>
      <c r="J194" s="94" t="s">
        <v>4123</v>
      </c>
      <c r="K194" s="112" t="s">
        <v>178</v>
      </c>
      <c r="N194" s="103" t="s">
        <v>205</v>
      </c>
      <c r="P194" s="96" t="s">
        <v>5</v>
      </c>
      <c r="Q194" s="104" t="s">
        <v>2975</v>
      </c>
      <c r="S194" s="106" t="s">
        <v>3101</v>
      </c>
      <c r="T194" s="103">
        <v>1993</v>
      </c>
      <c r="V194" s="193"/>
      <c r="W194" s="142"/>
      <c r="Y194" s="211"/>
      <c r="Z194" s="211"/>
      <c r="AU194" s="193"/>
      <c r="AV194" s="193"/>
      <c r="AW194" s="193"/>
      <c r="BA194" s="205"/>
    </row>
    <row r="195" spans="1:74" x14ac:dyDescent="0.2">
      <c r="A195" s="99" t="s">
        <v>843</v>
      </c>
      <c r="B195" s="95" t="s">
        <v>835</v>
      </c>
      <c r="C195" s="189" t="s">
        <v>4767</v>
      </c>
      <c r="D195" s="100" t="s">
        <v>836</v>
      </c>
      <c r="E195" s="97" t="s">
        <v>837</v>
      </c>
      <c r="F195" s="97" t="s">
        <v>170</v>
      </c>
      <c r="G195" s="97" t="s">
        <v>172</v>
      </c>
      <c r="H195" s="94">
        <v>4</v>
      </c>
      <c r="I195" s="94">
        <v>55</v>
      </c>
      <c r="J195" s="94" t="s">
        <v>4123</v>
      </c>
      <c r="K195" s="112" t="s">
        <v>178</v>
      </c>
      <c r="N195" s="103" t="s">
        <v>205</v>
      </c>
      <c r="P195" s="96" t="s">
        <v>5</v>
      </c>
      <c r="Q195" s="104" t="s">
        <v>2975</v>
      </c>
      <c r="S195" s="106" t="s">
        <v>3047</v>
      </c>
      <c r="T195" s="103">
        <v>1999</v>
      </c>
      <c r="V195" s="193"/>
      <c r="W195" s="142"/>
      <c r="Y195" s="211"/>
      <c r="Z195" s="211"/>
      <c r="AU195" s="193"/>
      <c r="AV195" s="193"/>
      <c r="AW195" s="193"/>
      <c r="BA195" s="205"/>
    </row>
    <row r="196" spans="1:74" x14ac:dyDescent="0.2">
      <c r="A196" s="99" t="s">
        <v>166</v>
      </c>
      <c r="B196" s="95" t="s">
        <v>825</v>
      </c>
      <c r="C196" s="189" t="s">
        <v>4768</v>
      </c>
      <c r="D196" s="100" t="s">
        <v>31</v>
      </c>
      <c r="E196" s="97" t="s">
        <v>827</v>
      </c>
      <c r="F196" s="97" t="s">
        <v>170</v>
      </c>
      <c r="G196" s="97" t="s">
        <v>172</v>
      </c>
      <c r="H196" s="35">
        <v>4</v>
      </c>
      <c r="I196" s="94">
        <v>55</v>
      </c>
      <c r="J196" s="94" t="s">
        <v>4123</v>
      </c>
      <c r="K196" s="112" t="s">
        <v>178</v>
      </c>
      <c r="N196" s="103" t="s">
        <v>205</v>
      </c>
      <c r="P196" s="96" t="s">
        <v>5</v>
      </c>
      <c r="Q196" s="104" t="s">
        <v>1</v>
      </c>
      <c r="S196" s="96" t="s">
        <v>4170</v>
      </c>
      <c r="V196" s="193"/>
      <c r="W196" s="142"/>
      <c r="Y196" s="211"/>
      <c r="Z196" s="211"/>
      <c r="AH196" s="213"/>
      <c r="AU196" s="193"/>
      <c r="AV196" s="193"/>
      <c r="AW196" s="193"/>
      <c r="BA196" s="205"/>
    </row>
    <row r="197" spans="1:74" x14ac:dyDescent="0.2">
      <c r="A197" s="99" t="s">
        <v>855</v>
      </c>
      <c r="B197" s="95" t="s">
        <v>851</v>
      </c>
      <c r="C197" s="189" t="s">
        <v>4769</v>
      </c>
      <c r="D197" s="100" t="s">
        <v>852</v>
      </c>
      <c r="E197" s="97" t="s">
        <v>853</v>
      </c>
      <c r="F197" s="97" t="s">
        <v>170</v>
      </c>
      <c r="G197" s="97" t="s">
        <v>172</v>
      </c>
      <c r="H197" s="94">
        <v>4</v>
      </c>
      <c r="I197" s="94">
        <v>56</v>
      </c>
      <c r="J197" s="94" t="s">
        <v>4123</v>
      </c>
      <c r="K197" s="112" t="s">
        <v>178</v>
      </c>
      <c r="L197" s="103" t="s">
        <v>205</v>
      </c>
      <c r="M197" s="103" t="s">
        <v>205</v>
      </c>
      <c r="O197" s="103" t="s">
        <v>205</v>
      </c>
      <c r="P197" s="96" t="s">
        <v>6</v>
      </c>
      <c r="Q197" s="104" t="s">
        <v>2975</v>
      </c>
      <c r="S197" s="106" t="s">
        <v>3042</v>
      </c>
      <c r="T197" s="103">
        <v>1990</v>
      </c>
      <c r="V197" s="193"/>
      <c r="W197" s="142"/>
      <c r="Y197" s="211"/>
      <c r="Z197" s="211"/>
      <c r="AH197" s="213"/>
      <c r="AU197" s="193"/>
      <c r="AV197" s="193"/>
      <c r="AW197" s="193"/>
      <c r="BA197" s="205"/>
    </row>
    <row r="198" spans="1:74" x14ac:dyDescent="0.2">
      <c r="A198" s="99" t="s">
        <v>165</v>
      </c>
      <c r="B198" s="95" t="s">
        <v>849</v>
      </c>
      <c r="C198" s="189" t="s">
        <v>4770</v>
      </c>
      <c r="D198" s="100" t="s">
        <v>43</v>
      </c>
      <c r="E198" s="97" t="s">
        <v>850</v>
      </c>
      <c r="F198" s="97" t="s">
        <v>170</v>
      </c>
      <c r="G198" s="97" t="s">
        <v>172</v>
      </c>
      <c r="H198" s="94">
        <v>4</v>
      </c>
      <c r="I198" s="94">
        <v>56</v>
      </c>
      <c r="J198" s="94" t="s">
        <v>4123</v>
      </c>
      <c r="K198" s="112" t="s">
        <v>178</v>
      </c>
      <c r="L198" s="103" t="s">
        <v>205</v>
      </c>
      <c r="M198" s="103" t="s">
        <v>205</v>
      </c>
      <c r="P198" s="96" t="s">
        <v>3</v>
      </c>
      <c r="Q198" s="104" t="s">
        <v>1</v>
      </c>
      <c r="S198" s="106" t="s">
        <v>3102</v>
      </c>
      <c r="T198" s="103">
        <v>1991</v>
      </c>
      <c r="V198" s="193"/>
      <c r="W198" s="142"/>
      <c r="Y198" s="211"/>
      <c r="Z198" s="211"/>
      <c r="AH198" s="213"/>
      <c r="AU198" s="193"/>
      <c r="AV198" s="193"/>
      <c r="AW198" s="193"/>
      <c r="BA198" s="205"/>
    </row>
    <row r="199" spans="1:74" x14ac:dyDescent="0.2">
      <c r="A199" s="99" t="s">
        <v>856</v>
      </c>
      <c r="B199" s="95" t="s">
        <v>854</v>
      </c>
      <c r="C199" s="189" t="s">
        <v>4771</v>
      </c>
      <c r="D199" s="100" t="s">
        <v>847</v>
      </c>
      <c r="E199" s="97" t="s">
        <v>846</v>
      </c>
      <c r="F199" s="97" t="s">
        <v>170</v>
      </c>
      <c r="G199" s="97" t="s">
        <v>172</v>
      </c>
      <c r="H199" s="94">
        <v>4</v>
      </c>
      <c r="I199" s="94">
        <v>56</v>
      </c>
      <c r="J199" s="94" t="s">
        <v>4123</v>
      </c>
      <c r="K199" s="112" t="s">
        <v>178</v>
      </c>
      <c r="L199" s="103" t="s">
        <v>205</v>
      </c>
      <c r="P199" s="96" t="s">
        <v>3</v>
      </c>
      <c r="Q199" s="104" t="s">
        <v>2975</v>
      </c>
      <c r="S199" s="106" t="s">
        <v>241</v>
      </c>
      <c r="T199" s="103">
        <v>1991</v>
      </c>
      <c r="V199" s="193"/>
      <c r="W199" s="142"/>
      <c r="Y199" s="211"/>
      <c r="Z199" s="211"/>
      <c r="AH199" s="213"/>
      <c r="AU199" s="193"/>
      <c r="AV199" s="193"/>
      <c r="AW199" s="193"/>
      <c r="BA199" s="205"/>
    </row>
    <row r="200" spans="1:74" x14ac:dyDescent="0.2">
      <c r="A200" s="99" t="s">
        <v>848</v>
      </c>
      <c r="B200" s="95" t="s">
        <v>845</v>
      </c>
      <c r="C200" s="189" t="s">
        <v>4772</v>
      </c>
      <c r="D200" s="211" t="s">
        <v>847</v>
      </c>
      <c r="E200" s="97" t="s">
        <v>846</v>
      </c>
      <c r="F200" s="97" t="s">
        <v>170</v>
      </c>
      <c r="G200" s="97" t="s">
        <v>172</v>
      </c>
      <c r="H200" s="94">
        <v>4</v>
      </c>
      <c r="I200" s="94">
        <v>56</v>
      </c>
      <c r="J200" s="94" t="s">
        <v>4123</v>
      </c>
      <c r="K200" s="112" t="s">
        <v>178</v>
      </c>
      <c r="M200" s="103" t="s">
        <v>205</v>
      </c>
      <c r="P200" s="96" t="s">
        <v>6</v>
      </c>
      <c r="Q200" s="104" t="s">
        <v>2975</v>
      </c>
      <c r="S200" s="106" t="s">
        <v>3103</v>
      </c>
      <c r="T200" s="103">
        <v>1993</v>
      </c>
      <c r="V200" s="193"/>
      <c r="W200" s="142"/>
      <c r="Y200" s="211"/>
      <c r="Z200" s="211"/>
      <c r="AH200" s="213"/>
      <c r="AU200" s="193"/>
      <c r="AV200" s="193"/>
      <c r="AW200" s="193"/>
      <c r="BA200" s="205"/>
    </row>
    <row r="201" spans="1:74" x14ac:dyDescent="0.2">
      <c r="A201" s="92" t="s">
        <v>5790</v>
      </c>
      <c r="B201" s="95" t="s">
        <v>5791</v>
      </c>
      <c r="C201" s="189" t="s">
        <v>5792</v>
      </c>
      <c r="D201" s="241" t="s">
        <v>5793</v>
      </c>
      <c r="E201" s="97" t="s">
        <v>5794</v>
      </c>
      <c r="F201" s="97" t="s">
        <v>170</v>
      </c>
      <c r="G201" s="97" t="s">
        <v>172</v>
      </c>
      <c r="H201" s="94">
        <v>4</v>
      </c>
      <c r="I201" s="94">
        <v>56</v>
      </c>
      <c r="J201" s="94" t="s">
        <v>4123</v>
      </c>
      <c r="K201" s="112" t="s">
        <v>178</v>
      </c>
      <c r="L201" s="94" t="s">
        <v>205</v>
      </c>
      <c r="P201" s="96" t="s">
        <v>3</v>
      </c>
      <c r="Q201" s="97" t="s">
        <v>1</v>
      </c>
      <c r="S201" s="106" t="s">
        <v>5723</v>
      </c>
      <c r="T201" s="94" t="s">
        <v>5724</v>
      </c>
      <c r="V201" s="193"/>
      <c r="W201" s="142"/>
      <c r="Y201" s="211"/>
      <c r="Z201" s="211"/>
      <c r="AH201" s="213"/>
      <c r="AU201" s="193"/>
      <c r="AV201" s="193"/>
      <c r="AW201" s="193"/>
      <c r="BA201" s="205"/>
    </row>
    <row r="202" spans="1:74" x14ac:dyDescent="0.2">
      <c r="A202" s="99" t="s">
        <v>3104</v>
      </c>
      <c r="B202" s="95" t="s">
        <v>3105</v>
      </c>
      <c r="C202" s="189" t="s">
        <v>4773</v>
      </c>
      <c r="D202" s="100" t="s">
        <v>858</v>
      </c>
      <c r="E202" s="97" t="s">
        <v>857</v>
      </c>
      <c r="F202" s="97" t="s">
        <v>173</v>
      </c>
      <c r="G202" s="97" t="s">
        <v>172</v>
      </c>
      <c r="H202" s="94">
        <v>4</v>
      </c>
      <c r="I202" s="94">
        <v>57</v>
      </c>
      <c r="J202" s="94" t="s">
        <v>4123</v>
      </c>
      <c r="K202" s="112" t="s">
        <v>178</v>
      </c>
      <c r="M202" s="103" t="s">
        <v>205</v>
      </c>
      <c r="P202" s="96" t="s">
        <v>3</v>
      </c>
      <c r="Q202" s="104" t="s">
        <v>2975</v>
      </c>
      <c r="S202" s="106" t="s">
        <v>3037</v>
      </c>
      <c r="T202" s="103">
        <v>2005</v>
      </c>
      <c r="V202" s="193"/>
      <c r="W202" s="142"/>
      <c r="Y202" s="211"/>
      <c r="Z202" s="211"/>
      <c r="AH202" s="213"/>
      <c r="AU202" s="193"/>
      <c r="AV202" s="193"/>
      <c r="AW202" s="193"/>
      <c r="BA202" s="205"/>
    </row>
    <row r="203" spans="1:74" x14ac:dyDescent="0.2">
      <c r="A203" s="99" t="s">
        <v>4231</v>
      </c>
      <c r="B203" s="95" t="s">
        <v>4349</v>
      </c>
      <c r="C203" s="189" t="s">
        <v>4774</v>
      </c>
      <c r="D203" s="100" t="s">
        <v>3394</v>
      </c>
      <c r="E203" s="97" t="s">
        <v>3395</v>
      </c>
      <c r="F203" s="97" t="s">
        <v>174</v>
      </c>
      <c r="G203" s="97" t="s">
        <v>48</v>
      </c>
      <c r="H203" s="94">
        <v>4</v>
      </c>
      <c r="I203" s="94">
        <v>58</v>
      </c>
      <c r="J203" s="94" t="s">
        <v>4123</v>
      </c>
      <c r="K203" s="112" t="s">
        <v>178</v>
      </c>
      <c r="M203" s="103" t="s">
        <v>205</v>
      </c>
      <c r="P203" s="96" t="s">
        <v>3</v>
      </c>
      <c r="Q203" s="104" t="s">
        <v>2975</v>
      </c>
      <c r="S203" s="106" t="s">
        <v>4173</v>
      </c>
      <c r="T203" s="103">
        <v>2005</v>
      </c>
      <c r="V203" s="193"/>
      <c r="W203" s="142"/>
      <c r="X203" s="216"/>
      <c r="Y203" s="211"/>
      <c r="Z203" s="211"/>
      <c r="AU203" s="193"/>
      <c r="AV203" s="193"/>
      <c r="AW203" s="193"/>
      <c r="BA203" s="205"/>
    </row>
    <row r="204" spans="1:74" x14ac:dyDescent="0.2">
      <c r="A204" s="99" t="s">
        <v>862</v>
      </c>
      <c r="B204" s="95" t="s">
        <v>859</v>
      </c>
      <c r="C204" s="189" t="s">
        <v>4775</v>
      </c>
      <c r="D204" s="100" t="s">
        <v>861</v>
      </c>
      <c r="E204" s="97" t="s">
        <v>860</v>
      </c>
      <c r="F204" s="97" t="s">
        <v>170</v>
      </c>
      <c r="G204" s="97" t="s">
        <v>172</v>
      </c>
      <c r="H204" s="94">
        <v>4</v>
      </c>
      <c r="I204" s="94">
        <v>58</v>
      </c>
      <c r="J204" s="94" t="s">
        <v>4123</v>
      </c>
      <c r="K204" s="112" t="s">
        <v>178</v>
      </c>
      <c r="N204" s="103" t="s">
        <v>205</v>
      </c>
      <c r="P204" s="96" t="s">
        <v>5</v>
      </c>
      <c r="Q204" s="104" t="s">
        <v>2975</v>
      </c>
      <c r="S204" s="96" t="s">
        <v>4170</v>
      </c>
      <c r="V204" s="193"/>
      <c r="W204" s="142"/>
      <c r="Y204" s="211"/>
      <c r="Z204" s="211"/>
      <c r="AB204" s="213"/>
      <c r="AD204" s="213"/>
      <c r="AJ204" s="193"/>
      <c r="AK204" s="193"/>
      <c r="AL204" s="193"/>
      <c r="AM204" s="193"/>
      <c r="AN204" s="193"/>
      <c r="AO204" s="193"/>
      <c r="AP204" s="193"/>
      <c r="AQ204" s="193"/>
      <c r="AR204" s="193"/>
      <c r="AS204" s="193"/>
      <c r="AT204" s="193"/>
      <c r="AU204" s="193"/>
      <c r="AV204" s="193"/>
      <c r="AW204" s="193"/>
      <c r="BA204" s="205"/>
    </row>
    <row r="205" spans="1:74" x14ac:dyDescent="0.2">
      <c r="A205" s="34" t="s">
        <v>874</v>
      </c>
      <c r="B205" s="95" t="s">
        <v>868</v>
      </c>
      <c r="C205" s="189" t="s">
        <v>4776</v>
      </c>
      <c r="D205" s="100" t="s">
        <v>870</v>
      </c>
      <c r="E205" s="97" t="s">
        <v>872</v>
      </c>
      <c r="F205" s="97" t="s">
        <v>170</v>
      </c>
      <c r="G205" s="97" t="s">
        <v>172</v>
      </c>
      <c r="H205" s="94">
        <v>4</v>
      </c>
      <c r="I205" s="94">
        <v>59</v>
      </c>
      <c r="J205" s="94" t="s">
        <v>4123</v>
      </c>
      <c r="K205" s="112" t="s">
        <v>178</v>
      </c>
      <c r="L205" s="35"/>
      <c r="M205" s="35" t="s">
        <v>205</v>
      </c>
      <c r="N205" s="35"/>
      <c r="O205" s="35"/>
      <c r="P205" s="96" t="s">
        <v>6</v>
      </c>
      <c r="Q205" s="104" t="s">
        <v>2975</v>
      </c>
      <c r="R205" s="118"/>
      <c r="S205" s="106" t="s">
        <v>3010</v>
      </c>
      <c r="T205" s="103">
        <v>1991</v>
      </c>
      <c r="V205" s="193"/>
      <c r="W205" s="142"/>
      <c r="Y205" s="211"/>
      <c r="Z205" s="211"/>
      <c r="AH205" s="213"/>
      <c r="AU205" s="193"/>
      <c r="AV205" s="193"/>
      <c r="AW205" s="193"/>
      <c r="BA205" s="205"/>
    </row>
    <row r="206" spans="1:74" ht="13.5" customHeight="1" x14ac:dyDescent="0.2">
      <c r="A206" s="99" t="s">
        <v>866</v>
      </c>
      <c r="B206" s="95" t="s">
        <v>865</v>
      </c>
      <c r="C206" s="189" t="s">
        <v>4777</v>
      </c>
      <c r="D206" s="100" t="s">
        <v>864</v>
      </c>
      <c r="E206" s="97" t="s">
        <v>863</v>
      </c>
      <c r="F206" s="97" t="s">
        <v>170</v>
      </c>
      <c r="G206" s="97" t="s">
        <v>172</v>
      </c>
      <c r="H206" s="94">
        <v>4</v>
      </c>
      <c r="I206" s="94">
        <v>59</v>
      </c>
      <c r="J206" s="94" t="s">
        <v>4123</v>
      </c>
      <c r="K206" s="112" t="s">
        <v>178</v>
      </c>
      <c r="N206" s="103" t="s">
        <v>205</v>
      </c>
      <c r="P206" s="96" t="s">
        <v>5</v>
      </c>
      <c r="Q206" s="104" t="s">
        <v>2975</v>
      </c>
      <c r="S206" s="106" t="s">
        <v>3027</v>
      </c>
      <c r="T206" s="103">
        <v>1994</v>
      </c>
      <c r="V206" s="193"/>
      <c r="W206" s="142"/>
      <c r="Y206" s="211"/>
      <c r="Z206" s="211"/>
      <c r="AU206" s="193"/>
      <c r="AV206" s="193"/>
      <c r="AW206" s="193"/>
      <c r="BA206" s="205"/>
    </row>
    <row r="207" spans="1:74" s="156" customFormat="1" ht="14.25" customHeight="1" x14ac:dyDescent="0.2">
      <c r="A207" s="99" t="s">
        <v>873</v>
      </c>
      <c r="B207" s="95" t="s">
        <v>867</v>
      </c>
      <c r="C207" s="189" t="s">
        <v>4778</v>
      </c>
      <c r="D207" s="100" t="s">
        <v>869</v>
      </c>
      <c r="E207" s="97" t="s">
        <v>871</v>
      </c>
      <c r="F207" s="97" t="s">
        <v>170</v>
      </c>
      <c r="G207" s="97" t="s">
        <v>172</v>
      </c>
      <c r="H207" s="94">
        <v>4</v>
      </c>
      <c r="I207" s="94">
        <v>59</v>
      </c>
      <c r="J207" s="94" t="s">
        <v>4123</v>
      </c>
      <c r="K207" s="112" t="s">
        <v>178</v>
      </c>
      <c r="L207" s="103"/>
      <c r="M207" s="103"/>
      <c r="N207" s="103" t="s">
        <v>205</v>
      </c>
      <c r="O207" s="103"/>
      <c r="P207" s="96" t="s">
        <v>5</v>
      </c>
      <c r="Q207" s="104" t="s">
        <v>2975</v>
      </c>
      <c r="R207" s="105"/>
      <c r="S207" s="106" t="s">
        <v>3070</v>
      </c>
      <c r="T207" s="103">
        <v>2000</v>
      </c>
      <c r="U207" s="217"/>
      <c r="V207" s="217"/>
      <c r="W207" s="198"/>
      <c r="X207" s="218"/>
      <c r="Y207" s="219"/>
      <c r="Z207" s="219"/>
      <c r="AA207" s="200"/>
      <c r="AB207" s="200"/>
      <c r="AC207" s="200"/>
      <c r="AD207" s="200"/>
      <c r="AE207" s="201"/>
      <c r="AF207" s="200"/>
      <c r="AG207" s="200"/>
      <c r="AH207" s="200"/>
      <c r="AI207" s="200"/>
      <c r="AJ207" s="200"/>
      <c r="AK207" s="200"/>
      <c r="AL207" s="200"/>
      <c r="AM207" s="200"/>
      <c r="AN207" s="200"/>
      <c r="AO207" s="200"/>
      <c r="AP207" s="200"/>
      <c r="AQ207" s="200"/>
      <c r="AR207" s="200"/>
      <c r="AS207" s="200"/>
      <c r="AT207" s="200"/>
      <c r="AU207" s="217"/>
      <c r="AV207" s="217"/>
      <c r="AW207" s="217"/>
      <c r="AX207" s="200"/>
      <c r="AY207" s="200"/>
      <c r="AZ207" s="200"/>
      <c r="BA207" s="200"/>
      <c r="BB207" s="200"/>
      <c r="BC207" s="200"/>
      <c r="BD207" s="200"/>
      <c r="BE207" s="200"/>
      <c r="BF207" s="200"/>
      <c r="BG207" s="200"/>
      <c r="BH207" s="200"/>
      <c r="BI207" s="200"/>
      <c r="BJ207" s="200"/>
      <c r="BK207" s="200"/>
      <c r="BL207" s="200"/>
      <c r="BM207" s="200"/>
      <c r="BN207" s="200"/>
      <c r="BO207" s="200"/>
      <c r="BP207" s="200"/>
      <c r="BQ207" s="200"/>
      <c r="BR207" s="200"/>
      <c r="BS207" s="200"/>
      <c r="BT207" s="200"/>
      <c r="BU207" s="200"/>
      <c r="BV207" s="200"/>
    </row>
    <row r="208" spans="1:74" ht="13.5" customHeight="1" x14ac:dyDescent="0.2">
      <c r="A208" s="99" t="s">
        <v>25</v>
      </c>
      <c r="B208" s="95" t="s">
        <v>875</v>
      </c>
      <c r="C208" s="189" t="s">
        <v>4779</v>
      </c>
      <c r="D208" s="100" t="s">
        <v>26</v>
      </c>
      <c r="E208" s="97" t="s">
        <v>876</v>
      </c>
      <c r="F208" s="97" t="s">
        <v>170</v>
      </c>
      <c r="G208" s="97" t="s">
        <v>172</v>
      </c>
      <c r="H208" s="94">
        <v>4</v>
      </c>
      <c r="I208" s="94">
        <v>60</v>
      </c>
      <c r="J208" s="94" t="s">
        <v>4123</v>
      </c>
      <c r="K208" s="112" t="s">
        <v>178</v>
      </c>
      <c r="L208" s="103" t="s">
        <v>205</v>
      </c>
      <c r="M208" s="103" t="s">
        <v>205</v>
      </c>
      <c r="N208" s="103" t="s">
        <v>205</v>
      </c>
      <c r="P208" s="96" t="s">
        <v>5</v>
      </c>
      <c r="Q208" s="104" t="s">
        <v>1</v>
      </c>
      <c r="S208" s="106" t="s">
        <v>4573</v>
      </c>
      <c r="T208" s="103">
        <v>1988</v>
      </c>
      <c r="V208" s="193"/>
      <c r="W208" s="142"/>
      <c r="Y208" s="211"/>
      <c r="Z208" s="211"/>
      <c r="AU208" s="193"/>
      <c r="AV208" s="193"/>
      <c r="AW208" s="193"/>
      <c r="BA208" s="205"/>
    </row>
    <row r="209" spans="1:53" ht="13.5" customHeight="1" x14ac:dyDescent="0.2">
      <c r="A209" s="99" t="s">
        <v>164</v>
      </c>
      <c r="B209" s="95" t="s">
        <v>883</v>
      </c>
      <c r="C209" s="189" t="s">
        <v>4780</v>
      </c>
      <c r="D209" s="100" t="s">
        <v>34</v>
      </c>
      <c r="E209" s="97" t="s">
        <v>884</v>
      </c>
      <c r="F209" s="97" t="s">
        <v>170</v>
      </c>
      <c r="G209" s="97" t="s">
        <v>172</v>
      </c>
      <c r="H209" s="94">
        <v>4</v>
      </c>
      <c r="I209" s="94">
        <v>60</v>
      </c>
      <c r="J209" s="94" t="s">
        <v>4123</v>
      </c>
      <c r="K209" s="112" t="s">
        <v>178</v>
      </c>
      <c r="M209" s="103" t="s">
        <v>205</v>
      </c>
      <c r="P209" s="96" t="s">
        <v>6</v>
      </c>
      <c r="Q209" s="104" t="s">
        <v>1</v>
      </c>
      <c r="S209" s="106" t="s">
        <v>3042</v>
      </c>
      <c r="T209" s="103">
        <v>1990</v>
      </c>
      <c r="V209" s="193"/>
      <c r="W209" s="142"/>
      <c r="Y209" s="211"/>
      <c r="Z209" s="211"/>
      <c r="AU209" s="193"/>
      <c r="AV209" s="193"/>
      <c r="AW209" s="193"/>
      <c r="BA209" s="205"/>
    </row>
    <row r="210" spans="1:53" ht="13.5" customHeight="1" x14ac:dyDescent="0.2">
      <c r="A210" s="99" t="s">
        <v>163</v>
      </c>
      <c r="B210" s="95" t="s">
        <v>877</v>
      </c>
      <c r="C210" s="189" t="s">
        <v>4781</v>
      </c>
      <c r="D210" s="100" t="s">
        <v>65</v>
      </c>
      <c r="E210" s="97" t="s">
        <v>878</v>
      </c>
      <c r="F210" s="97" t="s">
        <v>170</v>
      </c>
      <c r="G210" s="97" t="s">
        <v>172</v>
      </c>
      <c r="H210" s="94">
        <v>4</v>
      </c>
      <c r="I210" s="94">
        <v>60</v>
      </c>
      <c r="J210" s="94" t="s">
        <v>4123</v>
      </c>
      <c r="K210" s="112" t="s">
        <v>178</v>
      </c>
      <c r="L210" s="103" t="s">
        <v>205</v>
      </c>
      <c r="P210" s="96" t="s">
        <v>3</v>
      </c>
      <c r="Q210" s="104" t="s">
        <v>1</v>
      </c>
      <c r="S210" s="106" t="s">
        <v>4574</v>
      </c>
      <c r="T210" s="103">
        <v>1991</v>
      </c>
      <c r="V210" s="193"/>
      <c r="W210" s="142"/>
      <c r="Y210" s="211"/>
      <c r="Z210" s="211"/>
      <c r="AU210" s="193"/>
      <c r="AV210" s="193"/>
      <c r="AW210" s="193"/>
      <c r="BA210" s="205"/>
    </row>
    <row r="211" spans="1:53" ht="13.5" customHeight="1" x14ac:dyDescent="0.2">
      <c r="A211" s="99" t="s">
        <v>880</v>
      </c>
      <c r="B211" s="95" t="s">
        <v>879</v>
      </c>
      <c r="C211" s="189" t="s">
        <v>4782</v>
      </c>
      <c r="D211" s="100" t="s">
        <v>881</v>
      </c>
      <c r="E211" s="97" t="s">
        <v>882</v>
      </c>
      <c r="F211" s="97" t="s">
        <v>170</v>
      </c>
      <c r="G211" s="97" t="s">
        <v>172</v>
      </c>
      <c r="H211" s="94">
        <v>4</v>
      </c>
      <c r="I211" s="94">
        <v>60</v>
      </c>
      <c r="J211" s="94" t="s">
        <v>4123</v>
      </c>
      <c r="K211" s="112" t="s">
        <v>178</v>
      </c>
      <c r="L211" s="103" t="s">
        <v>205</v>
      </c>
      <c r="P211" s="96" t="s">
        <v>3</v>
      </c>
      <c r="Q211" s="104" t="s">
        <v>1</v>
      </c>
      <c r="S211" s="106" t="s">
        <v>3016</v>
      </c>
      <c r="T211" s="103">
        <v>2011</v>
      </c>
      <c r="V211" s="193"/>
      <c r="W211" s="142"/>
      <c r="Y211" s="211"/>
      <c r="Z211" s="211"/>
      <c r="AU211" s="193"/>
      <c r="AV211" s="193"/>
      <c r="AW211" s="193"/>
      <c r="BA211" s="205"/>
    </row>
    <row r="212" spans="1:53" ht="13.5" customHeight="1" x14ac:dyDescent="0.2">
      <c r="A212" s="99" t="s">
        <v>3396</v>
      </c>
      <c r="B212" s="95" t="s">
        <v>3397</v>
      </c>
      <c r="C212" s="189" t="s">
        <v>4783</v>
      </c>
      <c r="D212" s="100" t="s">
        <v>3398</v>
      </c>
      <c r="E212" s="97" t="s">
        <v>3399</v>
      </c>
      <c r="F212" s="97" t="s">
        <v>174</v>
      </c>
      <c r="G212" s="97" t="s">
        <v>48</v>
      </c>
      <c r="H212" s="94">
        <v>4</v>
      </c>
      <c r="I212" s="94">
        <v>62</v>
      </c>
      <c r="J212" s="94" t="s">
        <v>4123</v>
      </c>
      <c r="K212" s="112" t="s">
        <v>178</v>
      </c>
      <c r="O212" s="103" t="s">
        <v>205</v>
      </c>
      <c r="P212" s="96" t="s">
        <v>3</v>
      </c>
      <c r="Q212" s="104" t="s">
        <v>2975</v>
      </c>
      <c r="S212" s="106" t="s">
        <v>3115</v>
      </c>
      <c r="T212" s="103">
        <v>2000</v>
      </c>
      <c r="V212" s="193"/>
      <c r="W212" s="142"/>
      <c r="Y212" s="211"/>
      <c r="Z212" s="211"/>
      <c r="AU212" s="193"/>
      <c r="AV212" s="193"/>
      <c r="AW212" s="193"/>
      <c r="BA212" s="205"/>
    </row>
    <row r="213" spans="1:53" ht="13.5" customHeight="1" x14ac:dyDescent="0.2">
      <c r="A213" s="99" t="s">
        <v>888</v>
      </c>
      <c r="B213" s="95" t="s">
        <v>885</v>
      </c>
      <c r="C213" s="189" t="s">
        <v>4784</v>
      </c>
      <c r="D213" s="100" t="s">
        <v>887</v>
      </c>
      <c r="E213" s="97" t="s">
        <v>886</v>
      </c>
      <c r="F213" s="97" t="s">
        <v>170</v>
      </c>
      <c r="G213" s="97" t="s">
        <v>172</v>
      </c>
      <c r="H213" s="94">
        <v>4</v>
      </c>
      <c r="I213" s="94">
        <v>62</v>
      </c>
      <c r="J213" s="94" t="s">
        <v>4123</v>
      </c>
      <c r="K213" s="112" t="s">
        <v>178</v>
      </c>
      <c r="M213" s="103" t="s">
        <v>205</v>
      </c>
      <c r="O213" s="103" t="s">
        <v>205</v>
      </c>
      <c r="P213" s="96" t="s">
        <v>2975</v>
      </c>
      <c r="Q213" s="104" t="s">
        <v>2975</v>
      </c>
      <c r="S213" s="106" t="s">
        <v>3106</v>
      </c>
      <c r="T213" s="103">
        <v>1994</v>
      </c>
      <c r="V213" s="193"/>
      <c r="W213" s="142"/>
      <c r="Y213" s="211"/>
      <c r="Z213" s="211"/>
      <c r="AU213" s="193"/>
      <c r="AV213" s="193"/>
      <c r="AW213" s="193"/>
      <c r="BA213" s="205"/>
    </row>
    <row r="214" spans="1:53" ht="13.5" customHeight="1" x14ac:dyDescent="0.2">
      <c r="A214" s="99" t="s">
        <v>895</v>
      </c>
      <c r="B214" s="95" t="s">
        <v>889</v>
      </c>
      <c r="C214" s="189" t="s">
        <v>4785</v>
      </c>
      <c r="D214" s="100" t="s">
        <v>893</v>
      </c>
      <c r="E214" s="97" t="s">
        <v>891</v>
      </c>
      <c r="F214" s="97" t="s">
        <v>170</v>
      </c>
      <c r="G214" s="97" t="s">
        <v>172</v>
      </c>
      <c r="H214" s="94">
        <v>4</v>
      </c>
      <c r="I214" s="94">
        <v>62</v>
      </c>
      <c r="J214" s="94" t="s">
        <v>4123</v>
      </c>
      <c r="K214" s="112" t="s">
        <v>178</v>
      </c>
      <c r="L214" s="103" t="s">
        <v>205</v>
      </c>
      <c r="P214" s="96" t="s">
        <v>3</v>
      </c>
      <c r="Q214" s="104" t="s">
        <v>2975</v>
      </c>
      <c r="S214" s="106" t="s">
        <v>3021</v>
      </c>
      <c r="T214" s="103">
        <v>1999</v>
      </c>
      <c r="V214" s="193"/>
      <c r="W214" s="142"/>
      <c r="Y214" s="211"/>
      <c r="Z214" s="211"/>
      <c r="AU214" s="193"/>
      <c r="AV214" s="193"/>
      <c r="AW214" s="193"/>
      <c r="BA214" s="205"/>
    </row>
    <row r="215" spans="1:53" ht="13.5" customHeight="1" x14ac:dyDescent="0.2">
      <c r="A215" s="99" t="s">
        <v>896</v>
      </c>
      <c r="B215" s="95" t="s">
        <v>890</v>
      </c>
      <c r="C215" s="189" t="s">
        <v>4786</v>
      </c>
      <c r="D215" s="100" t="s">
        <v>894</v>
      </c>
      <c r="E215" s="97" t="s">
        <v>892</v>
      </c>
      <c r="F215" s="97" t="s">
        <v>170</v>
      </c>
      <c r="G215" s="97" t="s">
        <v>172</v>
      </c>
      <c r="H215" s="94">
        <v>4</v>
      </c>
      <c r="I215" s="94">
        <v>62</v>
      </c>
      <c r="J215" s="94" t="s">
        <v>4123</v>
      </c>
      <c r="K215" s="112" t="s">
        <v>178</v>
      </c>
      <c r="M215" s="103" t="s">
        <v>205</v>
      </c>
      <c r="P215" s="96" t="s">
        <v>3</v>
      </c>
      <c r="Q215" s="104" t="s">
        <v>2975</v>
      </c>
      <c r="S215" s="106" t="s">
        <v>3665</v>
      </c>
      <c r="T215" s="103">
        <v>2005</v>
      </c>
      <c r="V215" s="193"/>
      <c r="W215" s="142"/>
      <c r="Y215" s="211"/>
      <c r="Z215" s="211"/>
      <c r="AU215" s="193"/>
      <c r="AV215" s="193"/>
      <c r="AW215" s="193"/>
      <c r="BA215" s="205"/>
    </row>
    <row r="216" spans="1:53" ht="13.5" customHeight="1" x14ac:dyDescent="0.2">
      <c r="A216" s="99" t="s">
        <v>904</v>
      </c>
      <c r="B216" s="95" t="s">
        <v>898</v>
      </c>
      <c r="C216" s="189" t="s">
        <v>4787</v>
      </c>
      <c r="D216" s="100" t="s">
        <v>902</v>
      </c>
      <c r="E216" s="97" t="s">
        <v>900</v>
      </c>
      <c r="F216" s="97" t="s">
        <v>170</v>
      </c>
      <c r="G216" s="97" t="s">
        <v>172</v>
      </c>
      <c r="H216" s="94">
        <v>4</v>
      </c>
      <c r="I216" s="94">
        <v>62</v>
      </c>
      <c r="J216" s="94" t="s">
        <v>4123</v>
      </c>
      <c r="K216" s="112" t="s">
        <v>178</v>
      </c>
      <c r="L216" s="103" t="s">
        <v>205</v>
      </c>
      <c r="P216" s="96" t="s">
        <v>3</v>
      </c>
      <c r="Q216" s="104" t="s">
        <v>2975</v>
      </c>
      <c r="S216" s="106" t="s">
        <v>3665</v>
      </c>
      <c r="T216" s="103">
        <v>2005</v>
      </c>
      <c r="V216" s="193"/>
      <c r="W216" s="142"/>
      <c r="Y216" s="211"/>
      <c r="Z216" s="211"/>
      <c r="AU216" s="193"/>
      <c r="AV216" s="193"/>
      <c r="AW216" s="193"/>
      <c r="BA216" s="205"/>
    </row>
    <row r="217" spans="1:53" ht="13.5" customHeight="1" x14ac:dyDescent="0.2">
      <c r="A217" s="99" t="s">
        <v>903</v>
      </c>
      <c r="B217" s="95" t="s">
        <v>897</v>
      </c>
      <c r="C217" s="189" t="s">
        <v>4788</v>
      </c>
      <c r="D217" s="100" t="s">
        <v>901</v>
      </c>
      <c r="E217" s="97" t="s">
        <v>899</v>
      </c>
      <c r="F217" s="97" t="s">
        <v>173</v>
      </c>
      <c r="G217" s="97" t="s">
        <v>172</v>
      </c>
      <c r="H217" s="94">
        <v>4</v>
      </c>
      <c r="I217" s="94">
        <v>62</v>
      </c>
      <c r="J217" s="94" t="s">
        <v>4123</v>
      </c>
      <c r="K217" s="112" t="s">
        <v>178</v>
      </c>
      <c r="O217" s="103" t="s">
        <v>205</v>
      </c>
      <c r="P217" s="96" t="s">
        <v>2975</v>
      </c>
      <c r="Q217" s="104" t="s">
        <v>2975</v>
      </c>
      <c r="S217" s="106" t="s">
        <v>3047</v>
      </c>
      <c r="T217" s="103">
        <v>1999</v>
      </c>
      <c r="V217" s="193"/>
      <c r="W217" s="142"/>
      <c r="Y217" s="211"/>
      <c r="Z217" s="211"/>
      <c r="AU217" s="193"/>
      <c r="AV217" s="193"/>
      <c r="AW217" s="193"/>
      <c r="BA217" s="205"/>
    </row>
    <row r="218" spans="1:53" ht="13.5" customHeight="1" x14ac:dyDescent="0.2">
      <c r="A218" s="99" t="s">
        <v>4232</v>
      </c>
      <c r="B218" s="95" t="s">
        <v>4350</v>
      </c>
      <c r="C218" s="189" t="s">
        <v>4789</v>
      </c>
      <c r="D218" s="100" t="s">
        <v>3400</v>
      </c>
      <c r="E218" s="97" t="s">
        <v>3401</v>
      </c>
      <c r="F218" s="97" t="s">
        <v>174</v>
      </c>
      <c r="G218" s="97" t="s">
        <v>48</v>
      </c>
      <c r="H218" s="94">
        <v>4</v>
      </c>
      <c r="I218" s="94">
        <v>64</v>
      </c>
      <c r="J218" s="94" t="s">
        <v>4123</v>
      </c>
      <c r="K218" s="112" t="s">
        <v>178</v>
      </c>
      <c r="L218" s="103" t="s">
        <v>205</v>
      </c>
      <c r="P218" s="96" t="s">
        <v>3</v>
      </c>
      <c r="Q218" s="104" t="s">
        <v>2975</v>
      </c>
      <c r="S218" s="106" t="s">
        <v>3035</v>
      </c>
      <c r="T218" s="103">
        <v>2009</v>
      </c>
      <c r="V218" s="193"/>
      <c r="W218" s="142"/>
      <c r="Y218" s="211"/>
      <c r="Z218" s="211"/>
      <c r="AU218" s="193"/>
      <c r="AV218" s="193"/>
      <c r="AW218" s="193"/>
      <c r="BA218" s="205"/>
    </row>
    <row r="219" spans="1:53" x14ac:dyDescent="0.2">
      <c r="A219" s="99" t="s">
        <v>916</v>
      </c>
      <c r="B219" s="95" t="s">
        <v>913</v>
      </c>
      <c r="C219" s="189" t="s">
        <v>4790</v>
      </c>
      <c r="D219" s="100" t="s">
        <v>914</v>
      </c>
      <c r="E219" s="97" t="s">
        <v>915</v>
      </c>
      <c r="F219" s="97" t="s">
        <v>170</v>
      </c>
      <c r="G219" s="97" t="s">
        <v>172</v>
      </c>
      <c r="H219" s="94">
        <v>4</v>
      </c>
      <c r="I219" s="94">
        <v>64</v>
      </c>
      <c r="J219" s="94" t="s">
        <v>4123</v>
      </c>
      <c r="K219" s="112" t="s">
        <v>178</v>
      </c>
      <c r="N219" s="103" t="s">
        <v>205</v>
      </c>
      <c r="P219" s="96" t="s">
        <v>5</v>
      </c>
      <c r="Q219" s="104" t="s">
        <v>2975</v>
      </c>
      <c r="S219" s="106" t="s">
        <v>2998</v>
      </c>
      <c r="T219" s="103">
        <v>1989</v>
      </c>
      <c r="V219" s="193"/>
      <c r="W219" s="142"/>
      <c r="Y219" s="211"/>
      <c r="Z219" s="211"/>
      <c r="AU219" s="193"/>
      <c r="AV219" s="193"/>
      <c r="AW219" s="193"/>
      <c r="BA219" s="205"/>
    </row>
    <row r="220" spans="1:53" x14ac:dyDescent="0.2">
      <c r="A220" s="99" t="s">
        <v>908</v>
      </c>
      <c r="B220" s="95" t="s">
        <v>905</v>
      </c>
      <c r="C220" s="189" t="s">
        <v>4791</v>
      </c>
      <c r="D220" s="100" t="s">
        <v>907</v>
      </c>
      <c r="E220" s="97" t="s">
        <v>906</v>
      </c>
      <c r="F220" s="97" t="s">
        <v>170</v>
      </c>
      <c r="G220" s="97" t="s">
        <v>172</v>
      </c>
      <c r="H220" s="94">
        <v>4</v>
      </c>
      <c r="I220" s="94">
        <v>64</v>
      </c>
      <c r="J220" s="94" t="s">
        <v>4123</v>
      </c>
      <c r="K220" s="112" t="s">
        <v>178</v>
      </c>
      <c r="M220" s="103" t="s">
        <v>205</v>
      </c>
      <c r="P220" s="96" t="s">
        <v>6</v>
      </c>
      <c r="Q220" s="104" t="s">
        <v>2975</v>
      </c>
      <c r="S220" s="106" t="s">
        <v>3046</v>
      </c>
      <c r="T220" s="103">
        <v>1991</v>
      </c>
      <c r="V220" s="193"/>
      <c r="W220" s="142"/>
      <c r="Y220" s="211"/>
      <c r="Z220" s="211"/>
      <c r="AU220" s="193"/>
      <c r="AV220" s="193"/>
      <c r="AW220" s="193"/>
      <c r="BA220" s="205"/>
    </row>
    <row r="221" spans="1:53" x14ac:dyDescent="0.2">
      <c r="A221" s="99" t="s">
        <v>917</v>
      </c>
      <c r="B221" s="95" t="s">
        <v>918</v>
      </c>
      <c r="C221" s="189" t="s">
        <v>4792</v>
      </c>
      <c r="D221" s="100" t="s">
        <v>919</v>
      </c>
      <c r="E221" s="97" t="s">
        <v>920</v>
      </c>
      <c r="F221" s="97" t="s">
        <v>170</v>
      </c>
      <c r="G221" s="97" t="s">
        <v>172</v>
      </c>
      <c r="H221" s="94">
        <v>4</v>
      </c>
      <c r="I221" s="94">
        <v>64</v>
      </c>
      <c r="J221" s="94" t="s">
        <v>4123</v>
      </c>
      <c r="K221" s="112" t="s">
        <v>178</v>
      </c>
      <c r="N221" s="103" t="s">
        <v>205</v>
      </c>
      <c r="P221" s="96" t="s">
        <v>5</v>
      </c>
      <c r="Q221" s="104" t="s">
        <v>2975</v>
      </c>
      <c r="S221" s="106" t="s">
        <v>3066</v>
      </c>
      <c r="T221" s="103">
        <v>1993</v>
      </c>
      <c r="V221" s="193"/>
      <c r="W221" s="142"/>
      <c r="Y221" s="211"/>
      <c r="Z221" s="211"/>
      <c r="AU221" s="193"/>
      <c r="AV221" s="193"/>
      <c r="AW221" s="193"/>
      <c r="BA221" s="205"/>
    </row>
    <row r="222" spans="1:53" x14ac:dyDescent="0.2">
      <c r="A222" s="99" t="s">
        <v>910</v>
      </c>
      <c r="B222" s="95" t="s">
        <v>909</v>
      </c>
      <c r="C222" s="189" t="s">
        <v>4793</v>
      </c>
      <c r="D222" s="100" t="s">
        <v>912</v>
      </c>
      <c r="E222" s="97" t="s">
        <v>911</v>
      </c>
      <c r="F222" s="97" t="s">
        <v>170</v>
      </c>
      <c r="G222" s="97" t="s">
        <v>172</v>
      </c>
      <c r="H222" s="94">
        <v>4</v>
      </c>
      <c r="I222" s="94">
        <v>64</v>
      </c>
      <c r="J222" s="94" t="s">
        <v>4123</v>
      </c>
      <c r="K222" s="112" t="s">
        <v>178</v>
      </c>
      <c r="O222" s="103" t="s">
        <v>205</v>
      </c>
      <c r="P222" s="96" t="s">
        <v>2975</v>
      </c>
      <c r="Q222" s="104" t="s">
        <v>2975</v>
      </c>
      <c r="S222" s="106" t="s">
        <v>3098</v>
      </c>
      <c r="T222" s="103">
        <v>2000</v>
      </c>
      <c r="V222" s="193"/>
      <c r="W222" s="142"/>
      <c r="Y222" s="211"/>
      <c r="Z222" s="211"/>
      <c r="AU222" s="193"/>
      <c r="AV222" s="193"/>
      <c r="AW222" s="193"/>
      <c r="BA222" s="205"/>
    </row>
    <row r="223" spans="1:53" x14ac:dyDescent="0.2">
      <c r="A223" s="99" t="s">
        <v>927</v>
      </c>
      <c r="B223" s="95" t="s">
        <v>925</v>
      </c>
      <c r="C223" s="189" t="s">
        <v>4794</v>
      </c>
      <c r="D223" s="100" t="s">
        <v>929</v>
      </c>
      <c r="E223" s="97" t="s">
        <v>930</v>
      </c>
      <c r="F223" s="97" t="s">
        <v>170</v>
      </c>
      <c r="G223" s="97" t="s">
        <v>172</v>
      </c>
      <c r="H223" s="94">
        <v>4</v>
      </c>
      <c r="I223" s="94">
        <v>66</v>
      </c>
      <c r="J223" s="94" t="s">
        <v>4123</v>
      </c>
      <c r="K223" s="112" t="s">
        <v>178</v>
      </c>
      <c r="M223" s="103" t="s">
        <v>205</v>
      </c>
      <c r="N223" s="103" t="s">
        <v>205</v>
      </c>
      <c r="P223" s="96" t="s">
        <v>6</v>
      </c>
      <c r="Q223" s="104" t="s">
        <v>2975</v>
      </c>
      <c r="S223" s="106" t="s">
        <v>2984</v>
      </c>
      <c r="T223" s="103">
        <v>1993</v>
      </c>
      <c r="V223" s="193"/>
      <c r="W223" s="142"/>
      <c r="Y223" s="211"/>
      <c r="Z223" s="211"/>
      <c r="AD223" s="213"/>
      <c r="AU223" s="193"/>
      <c r="AV223" s="193"/>
      <c r="AW223" s="193"/>
      <c r="BA223" s="205"/>
    </row>
    <row r="224" spans="1:53" x14ac:dyDescent="0.2">
      <c r="A224" s="99" t="s">
        <v>928</v>
      </c>
      <c r="B224" s="95" t="s">
        <v>926</v>
      </c>
      <c r="C224" s="189" t="s">
        <v>4795</v>
      </c>
      <c r="D224" s="100" t="s">
        <v>932</v>
      </c>
      <c r="E224" s="97" t="s">
        <v>931</v>
      </c>
      <c r="F224" s="97" t="s">
        <v>170</v>
      </c>
      <c r="G224" s="97" t="s">
        <v>172</v>
      </c>
      <c r="H224" s="94">
        <v>4</v>
      </c>
      <c r="I224" s="94">
        <v>66</v>
      </c>
      <c r="J224" s="94" t="s">
        <v>4123</v>
      </c>
      <c r="K224" s="112" t="s">
        <v>178</v>
      </c>
      <c r="O224" s="103" t="s">
        <v>205</v>
      </c>
      <c r="P224" s="96" t="s">
        <v>2975</v>
      </c>
      <c r="Q224" s="104" t="s">
        <v>2975</v>
      </c>
      <c r="S224" s="106" t="s">
        <v>3047</v>
      </c>
      <c r="T224" s="103">
        <v>1999</v>
      </c>
      <c r="V224" s="193"/>
      <c r="W224" s="142"/>
      <c r="Y224" s="211"/>
      <c r="Z224" s="211"/>
      <c r="AU224" s="193"/>
      <c r="AV224" s="193"/>
      <c r="AW224" s="193"/>
      <c r="BA224" s="205"/>
    </row>
    <row r="225" spans="1:53" x14ac:dyDescent="0.2">
      <c r="A225" s="99" t="s">
        <v>924</v>
      </c>
      <c r="B225" s="95" t="s">
        <v>921</v>
      </c>
      <c r="C225" s="189" t="s">
        <v>4796</v>
      </c>
      <c r="D225" s="100" t="s">
        <v>923</v>
      </c>
      <c r="E225" s="97" t="s">
        <v>922</v>
      </c>
      <c r="F225" s="97" t="s">
        <v>170</v>
      </c>
      <c r="G225" s="97" t="s">
        <v>172</v>
      </c>
      <c r="H225" s="94">
        <v>4</v>
      </c>
      <c r="I225" s="94">
        <v>66</v>
      </c>
      <c r="J225" s="94" t="s">
        <v>4123</v>
      </c>
      <c r="K225" s="112" t="s">
        <v>178</v>
      </c>
      <c r="N225" s="103" t="s">
        <v>205</v>
      </c>
      <c r="P225" s="96" t="s">
        <v>5</v>
      </c>
      <c r="Q225" s="104" t="s">
        <v>2975</v>
      </c>
      <c r="S225" s="106" t="s">
        <v>628</v>
      </c>
      <c r="T225" s="103">
        <v>2004</v>
      </c>
      <c r="V225" s="193"/>
      <c r="W225" s="142"/>
      <c r="Y225" s="211"/>
      <c r="Z225" s="211"/>
      <c r="AU225" s="193"/>
      <c r="AV225" s="193"/>
      <c r="AW225" s="193"/>
      <c r="BA225" s="205"/>
    </row>
    <row r="226" spans="1:53" x14ac:dyDescent="0.2">
      <c r="A226" s="99" t="s">
        <v>936</v>
      </c>
      <c r="B226" s="95" t="s">
        <v>933</v>
      </c>
      <c r="C226" s="189" t="s">
        <v>4797</v>
      </c>
      <c r="D226" s="100" t="s">
        <v>935</v>
      </c>
      <c r="E226" s="97" t="s">
        <v>934</v>
      </c>
      <c r="F226" s="97" t="s">
        <v>170</v>
      </c>
      <c r="G226" s="97" t="s">
        <v>172</v>
      </c>
      <c r="H226" s="94">
        <v>4</v>
      </c>
      <c r="I226" s="94">
        <v>67</v>
      </c>
      <c r="J226" s="94" t="s">
        <v>4123</v>
      </c>
      <c r="K226" s="112" t="s">
        <v>178</v>
      </c>
      <c r="L226" s="103" t="s">
        <v>205</v>
      </c>
      <c r="N226" s="103" t="s">
        <v>205</v>
      </c>
      <c r="P226" s="96" t="s">
        <v>5</v>
      </c>
      <c r="Q226" s="104" t="s">
        <v>2975</v>
      </c>
      <c r="S226" s="106" t="s">
        <v>3095</v>
      </c>
      <c r="T226" s="103">
        <v>1997</v>
      </c>
      <c r="V226" s="193"/>
      <c r="W226" s="142"/>
      <c r="Y226" s="211"/>
      <c r="Z226" s="211"/>
      <c r="AU226" s="193"/>
      <c r="AV226" s="193"/>
      <c r="AW226" s="193"/>
      <c r="BA226" s="205"/>
    </row>
    <row r="227" spans="1:53" x14ac:dyDescent="0.2">
      <c r="A227" s="92" t="s">
        <v>3606</v>
      </c>
      <c r="B227" s="95" t="s">
        <v>3609</v>
      </c>
      <c r="C227" s="189" t="s">
        <v>4798</v>
      </c>
      <c r="D227" s="100" t="s">
        <v>3608</v>
      </c>
      <c r="E227" s="97" t="s">
        <v>3607</v>
      </c>
      <c r="F227" s="97" t="s">
        <v>170</v>
      </c>
      <c r="G227" s="97" t="s">
        <v>172</v>
      </c>
      <c r="H227" s="94">
        <v>4</v>
      </c>
      <c r="I227" s="94">
        <v>68</v>
      </c>
      <c r="J227" s="94" t="s">
        <v>4123</v>
      </c>
      <c r="K227" s="112" t="s">
        <v>178</v>
      </c>
      <c r="O227" s="94" t="s">
        <v>205</v>
      </c>
      <c r="P227" s="96" t="s">
        <v>6</v>
      </c>
      <c r="Q227" s="104" t="s">
        <v>1</v>
      </c>
      <c r="S227" s="106" t="s">
        <v>3598</v>
      </c>
      <c r="T227" s="103">
        <v>2012</v>
      </c>
      <c r="V227" s="193"/>
      <c r="W227" s="142"/>
      <c r="Y227" s="211"/>
      <c r="Z227" s="211"/>
      <c r="AU227" s="193"/>
      <c r="AV227" s="193"/>
      <c r="AW227" s="193"/>
      <c r="BA227" s="205"/>
    </row>
    <row r="228" spans="1:53" x14ac:dyDescent="0.2">
      <c r="A228" s="99" t="s">
        <v>941</v>
      </c>
      <c r="B228" s="95" t="s">
        <v>939</v>
      </c>
      <c r="C228" s="189" t="s">
        <v>4799</v>
      </c>
      <c r="D228" s="100" t="s">
        <v>81</v>
      </c>
      <c r="E228" s="97" t="s">
        <v>940</v>
      </c>
      <c r="F228" s="97" t="s">
        <v>170</v>
      </c>
      <c r="G228" s="97" t="s">
        <v>172</v>
      </c>
      <c r="H228" s="94">
        <v>4</v>
      </c>
      <c r="I228" s="94">
        <v>69</v>
      </c>
      <c r="J228" s="94" t="s">
        <v>4123</v>
      </c>
      <c r="K228" s="112" t="s">
        <v>178</v>
      </c>
      <c r="L228" s="103" t="s">
        <v>205</v>
      </c>
      <c r="O228" s="103" t="s">
        <v>205</v>
      </c>
      <c r="P228" s="96" t="s">
        <v>3</v>
      </c>
      <c r="Q228" s="104" t="s">
        <v>2975</v>
      </c>
      <c r="S228" s="106" t="s">
        <v>4549</v>
      </c>
      <c r="T228" s="103">
        <v>1993</v>
      </c>
    </row>
    <row r="229" spans="1:53" x14ac:dyDescent="0.2">
      <c r="A229" s="99" t="s">
        <v>162</v>
      </c>
      <c r="B229" s="95" t="s">
        <v>937</v>
      </c>
      <c r="C229" s="189" t="s">
        <v>4800</v>
      </c>
      <c r="D229" s="100" t="s">
        <v>81</v>
      </c>
      <c r="E229" s="97" t="s">
        <v>938</v>
      </c>
      <c r="F229" s="97" t="s">
        <v>170</v>
      </c>
      <c r="G229" s="97" t="s">
        <v>172</v>
      </c>
      <c r="H229" s="94">
        <v>4</v>
      </c>
      <c r="I229" s="94">
        <v>69</v>
      </c>
      <c r="J229" s="94" t="s">
        <v>4123</v>
      </c>
      <c r="K229" s="112" t="s">
        <v>178</v>
      </c>
      <c r="L229" s="103" t="s">
        <v>205</v>
      </c>
      <c r="P229" s="96" t="s">
        <v>3</v>
      </c>
      <c r="Q229" s="104" t="s">
        <v>1</v>
      </c>
      <c r="S229" s="106" t="s">
        <v>3078</v>
      </c>
      <c r="T229" s="103">
        <v>1999</v>
      </c>
    </row>
    <row r="230" spans="1:53" x14ac:dyDescent="0.2">
      <c r="A230" s="99" t="s">
        <v>951</v>
      </c>
      <c r="B230" s="95" t="s">
        <v>947</v>
      </c>
      <c r="C230" s="189" t="s">
        <v>4801</v>
      </c>
      <c r="D230" s="100" t="s">
        <v>944</v>
      </c>
      <c r="E230" s="97" t="s">
        <v>943</v>
      </c>
      <c r="F230" s="97" t="s">
        <v>170</v>
      </c>
      <c r="G230" s="97" t="s">
        <v>172</v>
      </c>
      <c r="H230" s="94">
        <v>4</v>
      </c>
      <c r="I230" s="94">
        <v>71</v>
      </c>
      <c r="J230" s="94" t="s">
        <v>4123</v>
      </c>
      <c r="K230" s="112" t="s">
        <v>178</v>
      </c>
      <c r="O230" s="103" t="s">
        <v>205</v>
      </c>
      <c r="P230" s="96" t="s">
        <v>2975</v>
      </c>
      <c r="Q230" s="104" t="s">
        <v>2975</v>
      </c>
      <c r="S230" s="106" t="s">
        <v>2989</v>
      </c>
      <c r="T230" s="103">
        <v>1994</v>
      </c>
      <c r="V230" s="193"/>
      <c r="W230" s="142"/>
      <c r="Y230" s="211"/>
      <c r="Z230" s="211"/>
      <c r="AD230" s="213"/>
      <c r="AU230" s="193"/>
      <c r="AV230" s="193"/>
      <c r="AW230" s="193"/>
      <c r="BA230" s="205"/>
    </row>
    <row r="231" spans="1:53" x14ac:dyDescent="0.2">
      <c r="A231" s="99" t="s">
        <v>945</v>
      </c>
      <c r="B231" s="95" t="s">
        <v>942</v>
      </c>
      <c r="C231" s="189" t="s">
        <v>4802</v>
      </c>
      <c r="D231" s="100" t="s">
        <v>944</v>
      </c>
      <c r="E231" s="97" t="s">
        <v>943</v>
      </c>
      <c r="F231" s="97" t="s">
        <v>170</v>
      </c>
      <c r="G231" s="97" t="s">
        <v>172</v>
      </c>
      <c r="H231" s="94">
        <v>4</v>
      </c>
      <c r="I231" s="94">
        <v>71</v>
      </c>
      <c r="J231" s="94" t="s">
        <v>4123</v>
      </c>
      <c r="K231" s="112" t="s">
        <v>178</v>
      </c>
      <c r="L231" s="103" t="s">
        <v>205</v>
      </c>
      <c r="O231" s="103" t="s">
        <v>205</v>
      </c>
      <c r="P231" s="96" t="s">
        <v>2975</v>
      </c>
      <c r="Q231" s="104" t="s">
        <v>2975</v>
      </c>
      <c r="S231" s="106" t="s">
        <v>3017</v>
      </c>
      <c r="T231" s="103">
        <v>1995</v>
      </c>
      <c r="V231" s="193"/>
      <c r="W231" s="142"/>
      <c r="Y231" s="211"/>
      <c r="Z231" s="211"/>
      <c r="AD231" s="213"/>
      <c r="AU231" s="193"/>
      <c r="AV231" s="193"/>
      <c r="AW231" s="193"/>
      <c r="BA231" s="205"/>
    </row>
    <row r="232" spans="1:53" x14ac:dyDescent="0.2">
      <c r="A232" s="99" t="s">
        <v>950</v>
      </c>
      <c r="B232" s="95" t="s">
        <v>946</v>
      </c>
      <c r="C232" s="189" t="s">
        <v>4803</v>
      </c>
      <c r="D232" s="100" t="s">
        <v>949</v>
      </c>
      <c r="E232" s="97" t="s">
        <v>948</v>
      </c>
      <c r="F232" s="97" t="s">
        <v>170</v>
      </c>
      <c r="G232" s="97" t="s">
        <v>172</v>
      </c>
      <c r="H232" s="94">
        <v>4</v>
      </c>
      <c r="I232" s="94">
        <v>71</v>
      </c>
      <c r="J232" s="94" t="s">
        <v>4123</v>
      </c>
      <c r="K232" s="112" t="s">
        <v>178</v>
      </c>
      <c r="L232" s="103" t="s">
        <v>205</v>
      </c>
      <c r="M232" s="103" t="s">
        <v>205</v>
      </c>
      <c r="P232" s="96" t="s">
        <v>3</v>
      </c>
      <c r="Q232" s="104" t="s">
        <v>2975</v>
      </c>
      <c r="S232" s="106" t="s">
        <v>3068</v>
      </c>
      <c r="T232" s="103">
        <v>1999</v>
      </c>
      <c r="V232" s="193"/>
      <c r="W232" s="142"/>
      <c r="Y232" s="211"/>
      <c r="Z232" s="211"/>
      <c r="AD232" s="213"/>
      <c r="AU232" s="193"/>
      <c r="AV232" s="193"/>
      <c r="AW232" s="193"/>
      <c r="BA232" s="205"/>
    </row>
    <row r="233" spans="1:53" x14ac:dyDescent="0.2">
      <c r="A233" s="99" t="s">
        <v>3107</v>
      </c>
      <c r="B233" s="95" t="s">
        <v>4351</v>
      </c>
      <c r="C233" s="189" t="s">
        <v>4804</v>
      </c>
      <c r="D233" s="100" t="s">
        <v>3108</v>
      </c>
      <c r="E233" s="97" t="s">
        <v>3109</v>
      </c>
      <c r="F233" s="97" t="s">
        <v>170</v>
      </c>
      <c r="G233" s="97" t="s">
        <v>172</v>
      </c>
      <c r="H233" s="94">
        <v>4</v>
      </c>
      <c r="I233" s="94">
        <v>71</v>
      </c>
      <c r="J233" s="94" t="s">
        <v>4123</v>
      </c>
      <c r="K233" s="112" t="s">
        <v>178</v>
      </c>
      <c r="L233" s="103" t="s">
        <v>205</v>
      </c>
      <c r="P233" s="96" t="s">
        <v>3</v>
      </c>
      <c r="Q233" s="104" t="s">
        <v>2975</v>
      </c>
      <c r="S233" s="106" t="s">
        <v>3055</v>
      </c>
      <c r="T233" s="103">
        <v>2005</v>
      </c>
      <c r="V233" s="193"/>
      <c r="W233" s="142"/>
      <c r="Y233" s="211"/>
      <c r="Z233" s="211"/>
      <c r="AD233" s="213"/>
      <c r="AU233" s="193"/>
      <c r="AV233" s="193"/>
      <c r="AW233" s="193"/>
      <c r="BA233" s="205"/>
    </row>
    <row r="234" spans="1:53" x14ac:dyDescent="0.2">
      <c r="A234" s="99" t="s">
        <v>3110</v>
      </c>
      <c r="B234" s="95" t="s">
        <v>3111</v>
      </c>
      <c r="C234" s="189" t="s">
        <v>4805</v>
      </c>
      <c r="D234" s="100" t="s">
        <v>3112</v>
      </c>
      <c r="E234" s="97" t="s">
        <v>3113</v>
      </c>
      <c r="F234" s="97" t="s">
        <v>170</v>
      </c>
      <c r="G234" s="97" t="s">
        <v>172</v>
      </c>
      <c r="H234" s="94">
        <v>4</v>
      </c>
      <c r="I234" s="94">
        <v>71</v>
      </c>
      <c r="J234" s="94" t="s">
        <v>4123</v>
      </c>
      <c r="K234" s="112" t="s">
        <v>178</v>
      </c>
      <c r="L234" s="103" t="s">
        <v>205</v>
      </c>
      <c r="P234" s="96" t="s">
        <v>3</v>
      </c>
      <c r="Q234" s="104" t="s">
        <v>2975</v>
      </c>
      <c r="S234" s="106" t="s">
        <v>3055</v>
      </c>
      <c r="T234" s="103">
        <v>2005</v>
      </c>
      <c r="V234" s="193"/>
      <c r="W234" s="142"/>
      <c r="Y234" s="211"/>
      <c r="Z234" s="211"/>
      <c r="BA234" s="205"/>
    </row>
    <row r="235" spans="1:53" x14ac:dyDescent="0.2">
      <c r="A235" s="99" t="s">
        <v>955</v>
      </c>
      <c r="B235" s="95" t="s">
        <v>953</v>
      </c>
      <c r="C235" s="189" t="s">
        <v>4806</v>
      </c>
      <c r="D235" s="100" t="s">
        <v>957</v>
      </c>
      <c r="E235" s="97" t="s">
        <v>959</v>
      </c>
      <c r="F235" s="97" t="s">
        <v>170</v>
      </c>
      <c r="G235" s="97" t="s">
        <v>172</v>
      </c>
      <c r="H235" s="94">
        <v>4</v>
      </c>
      <c r="I235" s="94">
        <v>71</v>
      </c>
      <c r="J235" s="94" t="s">
        <v>4123</v>
      </c>
      <c r="K235" s="112" t="s">
        <v>178</v>
      </c>
      <c r="L235" s="103" t="s">
        <v>205</v>
      </c>
      <c r="P235" s="96" t="s">
        <v>3</v>
      </c>
      <c r="Q235" s="104" t="s">
        <v>2975</v>
      </c>
      <c r="S235" s="96" t="s">
        <v>4170</v>
      </c>
      <c r="V235" s="193"/>
      <c r="W235" s="142"/>
      <c r="Y235" s="211"/>
      <c r="Z235" s="211"/>
      <c r="AD235" s="213"/>
      <c r="AU235" s="193"/>
      <c r="AV235" s="193"/>
      <c r="AW235" s="193"/>
      <c r="BA235" s="205"/>
    </row>
    <row r="236" spans="1:53" x14ac:dyDescent="0.2">
      <c r="A236" s="99" t="s">
        <v>954</v>
      </c>
      <c r="B236" s="95" t="s">
        <v>952</v>
      </c>
      <c r="C236" s="189" t="s">
        <v>4807</v>
      </c>
      <c r="D236" s="100" t="s">
        <v>956</v>
      </c>
      <c r="E236" s="97" t="s">
        <v>958</v>
      </c>
      <c r="F236" s="97" t="s">
        <v>173</v>
      </c>
      <c r="G236" s="97" t="s">
        <v>172</v>
      </c>
      <c r="H236" s="94">
        <v>4</v>
      </c>
      <c r="I236" s="94">
        <v>71</v>
      </c>
      <c r="J236" s="94" t="s">
        <v>4123</v>
      </c>
      <c r="K236" s="112" t="s">
        <v>178</v>
      </c>
      <c r="N236" s="103" t="s">
        <v>205</v>
      </c>
      <c r="P236" s="96" t="s">
        <v>5</v>
      </c>
      <c r="Q236" s="104" t="s">
        <v>2975</v>
      </c>
      <c r="S236" s="106" t="s">
        <v>3027</v>
      </c>
      <c r="T236" s="103">
        <v>1994</v>
      </c>
      <c r="V236" s="193"/>
      <c r="W236" s="142"/>
      <c r="Y236" s="211"/>
      <c r="Z236" s="211"/>
      <c r="BA236" s="205"/>
    </row>
    <row r="237" spans="1:53" x14ac:dyDescent="0.2">
      <c r="A237" s="99" t="s">
        <v>3114</v>
      </c>
      <c r="B237" s="95" t="s">
        <v>960</v>
      </c>
      <c r="C237" s="189" t="s">
        <v>4808</v>
      </c>
      <c r="D237" s="100" t="s">
        <v>967</v>
      </c>
      <c r="E237" s="97" t="s">
        <v>965</v>
      </c>
      <c r="F237" s="97" t="s">
        <v>170</v>
      </c>
      <c r="G237" s="97" t="s">
        <v>172</v>
      </c>
      <c r="H237" s="94">
        <v>4</v>
      </c>
      <c r="I237" s="94">
        <v>72</v>
      </c>
      <c r="J237" s="94" t="s">
        <v>4123</v>
      </c>
      <c r="K237" s="112" t="s">
        <v>178</v>
      </c>
      <c r="O237" s="103" t="s">
        <v>205</v>
      </c>
      <c r="P237" s="96" t="s">
        <v>2975</v>
      </c>
      <c r="Q237" s="104" t="s">
        <v>2975</v>
      </c>
      <c r="S237" s="106" t="s">
        <v>2989</v>
      </c>
      <c r="T237" s="103">
        <v>1994</v>
      </c>
      <c r="V237" s="193"/>
      <c r="W237" s="142"/>
      <c r="Y237" s="211"/>
      <c r="Z237" s="211"/>
      <c r="BA237" s="205"/>
    </row>
    <row r="238" spans="1:53" x14ac:dyDescent="0.2">
      <c r="A238" s="99" t="s">
        <v>964</v>
      </c>
      <c r="B238" s="95" t="s">
        <v>962</v>
      </c>
      <c r="C238" s="189" t="s">
        <v>4809</v>
      </c>
      <c r="D238" s="100" t="s">
        <v>968</v>
      </c>
      <c r="E238" s="97" t="s">
        <v>966</v>
      </c>
      <c r="F238" s="97" t="s">
        <v>173</v>
      </c>
      <c r="G238" s="97" t="s">
        <v>172</v>
      </c>
      <c r="H238" s="94">
        <v>4</v>
      </c>
      <c r="I238" s="94">
        <v>72</v>
      </c>
      <c r="J238" s="94" t="s">
        <v>4123</v>
      </c>
      <c r="K238" s="112" t="s">
        <v>178</v>
      </c>
      <c r="L238" s="103" t="s">
        <v>205</v>
      </c>
      <c r="P238" s="96" t="s">
        <v>3</v>
      </c>
      <c r="Q238" s="104" t="s">
        <v>2975</v>
      </c>
      <c r="S238" s="106" t="s">
        <v>2984</v>
      </c>
      <c r="T238" s="103">
        <v>1993</v>
      </c>
      <c r="V238" s="193"/>
      <c r="W238" s="142"/>
      <c r="Y238" s="211"/>
      <c r="Z238" s="211"/>
      <c r="BA238" s="205"/>
    </row>
    <row r="239" spans="1:53" x14ac:dyDescent="0.2">
      <c r="A239" s="157" t="s">
        <v>963</v>
      </c>
      <c r="B239" s="151" t="s">
        <v>961</v>
      </c>
      <c r="C239" s="189" t="s">
        <v>4810</v>
      </c>
      <c r="D239" s="139" t="s">
        <v>968</v>
      </c>
      <c r="E239" s="136" t="s">
        <v>966</v>
      </c>
      <c r="F239" s="136" t="s">
        <v>173</v>
      </c>
      <c r="G239" s="136" t="s">
        <v>172</v>
      </c>
      <c r="H239" s="132">
        <v>4</v>
      </c>
      <c r="I239" s="132">
        <v>72</v>
      </c>
      <c r="J239" s="132" t="s">
        <v>4123</v>
      </c>
      <c r="K239" s="153" t="s">
        <v>178</v>
      </c>
      <c r="L239" s="132" t="s">
        <v>205</v>
      </c>
      <c r="M239" s="132"/>
      <c r="N239" s="132"/>
      <c r="O239" s="132"/>
      <c r="P239" s="152" t="s">
        <v>3</v>
      </c>
      <c r="Q239" s="136" t="s">
        <v>2975</v>
      </c>
      <c r="R239" s="152"/>
      <c r="S239" s="161" t="s">
        <v>3115</v>
      </c>
      <c r="T239" s="132">
        <v>2000</v>
      </c>
      <c r="V239" s="193"/>
      <c r="W239" s="142"/>
      <c r="Y239" s="211"/>
      <c r="Z239" s="211"/>
      <c r="BA239" s="205"/>
    </row>
    <row r="240" spans="1:53" x14ac:dyDescent="0.2">
      <c r="A240" s="150" t="s">
        <v>4233</v>
      </c>
      <c r="B240" s="151" t="s">
        <v>4352</v>
      </c>
      <c r="C240" s="189" t="s">
        <v>4811</v>
      </c>
      <c r="D240" s="139" t="s">
        <v>52</v>
      </c>
      <c r="E240" s="136" t="s">
        <v>969</v>
      </c>
      <c r="F240" s="152" t="s">
        <v>4109</v>
      </c>
      <c r="G240" s="136" t="s">
        <v>3669</v>
      </c>
      <c r="H240" s="132">
        <v>4</v>
      </c>
      <c r="I240" s="132">
        <v>72</v>
      </c>
      <c r="J240" s="132" t="s">
        <v>4123</v>
      </c>
      <c r="K240" s="153" t="s">
        <v>178</v>
      </c>
      <c r="L240" s="154" t="s">
        <v>205</v>
      </c>
      <c r="M240" s="154"/>
      <c r="N240" s="154"/>
      <c r="O240" s="154"/>
      <c r="P240" s="152" t="s">
        <v>3</v>
      </c>
      <c r="Q240" s="155" t="s">
        <v>1</v>
      </c>
      <c r="R240" s="156"/>
      <c r="S240" s="152" t="s">
        <v>616</v>
      </c>
      <c r="T240" s="154"/>
      <c r="V240" s="193"/>
      <c r="W240" s="142"/>
      <c r="Y240" s="211"/>
      <c r="Z240" s="211"/>
      <c r="BA240" s="205"/>
    </row>
    <row r="241" spans="1:74" s="156" customFormat="1" ht="13.5" customHeight="1" x14ac:dyDescent="0.2">
      <c r="A241" s="99" t="s">
        <v>984</v>
      </c>
      <c r="B241" s="95" t="s">
        <v>982</v>
      </c>
      <c r="C241" s="189" t="s">
        <v>4812</v>
      </c>
      <c r="D241" s="100" t="s">
        <v>978</v>
      </c>
      <c r="E241" s="97" t="s">
        <v>972</v>
      </c>
      <c r="F241" s="97" t="s">
        <v>170</v>
      </c>
      <c r="G241" s="97" t="s">
        <v>172</v>
      </c>
      <c r="H241" s="94">
        <v>4</v>
      </c>
      <c r="I241" s="94">
        <v>73</v>
      </c>
      <c r="J241" s="94" t="s">
        <v>4123</v>
      </c>
      <c r="K241" s="112" t="s">
        <v>178</v>
      </c>
      <c r="L241" s="103" t="s">
        <v>205</v>
      </c>
      <c r="M241" s="103"/>
      <c r="N241" s="103"/>
      <c r="O241" s="103"/>
      <c r="P241" s="96" t="s">
        <v>3</v>
      </c>
      <c r="Q241" s="104" t="s">
        <v>2975</v>
      </c>
      <c r="R241" s="105"/>
      <c r="S241" s="106" t="s">
        <v>2994</v>
      </c>
      <c r="T241" s="103">
        <v>1995</v>
      </c>
      <c r="U241" s="217"/>
      <c r="V241" s="217"/>
      <c r="W241" s="198"/>
      <c r="X241" s="218"/>
      <c r="Y241" s="219"/>
      <c r="Z241" s="219"/>
      <c r="AA241" s="200"/>
      <c r="AB241" s="200"/>
      <c r="AC241" s="200"/>
      <c r="AD241" s="200"/>
      <c r="AE241" s="201"/>
      <c r="AF241" s="200"/>
      <c r="AG241" s="200"/>
      <c r="AH241" s="200"/>
      <c r="AI241" s="200"/>
      <c r="AJ241" s="200"/>
      <c r="AK241" s="200"/>
      <c r="AL241" s="200"/>
      <c r="AM241" s="200"/>
      <c r="AN241" s="200"/>
      <c r="AO241" s="200"/>
      <c r="AP241" s="200"/>
      <c r="AQ241" s="200"/>
      <c r="AR241" s="200"/>
      <c r="AS241" s="200"/>
      <c r="AT241" s="200"/>
      <c r="AU241" s="200"/>
      <c r="AV241" s="200"/>
      <c r="AW241" s="200"/>
      <c r="AX241" s="200"/>
      <c r="AY241" s="200"/>
      <c r="AZ241" s="200"/>
      <c r="BA241" s="200"/>
      <c r="BB241" s="200"/>
      <c r="BC241" s="200"/>
      <c r="BD241" s="200"/>
      <c r="BE241" s="200"/>
      <c r="BF241" s="200"/>
      <c r="BG241" s="200"/>
      <c r="BH241" s="200"/>
      <c r="BI241" s="200"/>
      <c r="BJ241" s="200"/>
      <c r="BK241" s="200"/>
      <c r="BL241" s="200"/>
      <c r="BM241" s="200"/>
      <c r="BN241" s="200"/>
      <c r="BO241" s="200"/>
      <c r="BP241" s="200"/>
      <c r="BQ241" s="200"/>
      <c r="BR241" s="200"/>
      <c r="BS241" s="200"/>
      <c r="BT241" s="200"/>
      <c r="BU241" s="200"/>
      <c r="BV241" s="200"/>
    </row>
    <row r="242" spans="1:74" ht="13.5" customHeight="1" x14ac:dyDescent="0.2">
      <c r="A242" s="99" t="s">
        <v>980</v>
      </c>
      <c r="B242" s="95" t="s">
        <v>975</v>
      </c>
      <c r="C242" s="189" t="s">
        <v>4813</v>
      </c>
      <c r="D242" s="100" t="s">
        <v>976</v>
      </c>
      <c r="E242" s="97" t="s">
        <v>970</v>
      </c>
      <c r="F242" s="97" t="s">
        <v>170</v>
      </c>
      <c r="G242" s="97" t="s">
        <v>172</v>
      </c>
      <c r="H242" s="94">
        <v>4</v>
      </c>
      <c r="I242" s="94">
        <v>73</v>
      </c>
      <c r="J242" s="94" t="s">
        <v>4123</v>
      </c>
      <c r="K242" s="112" t="s">
        <v>178</v>
      </c>
      <c r="M242" s="103" t="s">
        <v>205</v>
      </c>
      <c r="P242" s="96" t="s">
        <v>6</v>
      </c>
      <c r="Q242" s="104" t="s">
        <v>2975</v>
      </c>
      <c r="S242" s="106" t="s">
        <v>3081</v>
      </c>
      <c r="T242" s="103">
        <v>1998</v>
      </c>
      <c r="V242" s="193"/>
      <c r="W242" s="142"/>
      <c r="Y242" s="211"/>
      <c r="Z242" s="211"/>
      <c r="BA242" s="205"/>
    </row>
    <row r="243" spans="1:74" ht="13.5" customHeight="1" x14ac:dyDescent="0.2">
      <c r="A243" s="99" t="s">
        <v>981</v>
      </c>
      <c r="B243" s="95" t="s">
        <v>974</v>
      </c>
      <c r="C243" s="189" t="s">
        <v>4814</v>
      </c>
      <c r="D243" s="100" t="s">
        <v>977</v>
      </c>
      <c r="E243" s="97" t="s">
        <v>971</v>
      </c>
      <c r="F243" s="97" t="s">
        <v>170</v>
      </c>
      <c r="G243" s="97" t="s">
        <v>172</v>
      </c>
      <c r="H243" s="94">
        <v>4</v>
      </c>
      <c r="I243" s="94">
        <v>73</v>
      </c>
      <c r="J243" s="94" t="s">
        <v>4123</v>
      </c>
      <c r="K243" s="112" t="s">
        <v>178</v>
      </c>
      <c r="L243" s="103" t="s">
        <v>205</v>
      </c>
      <c r="P243" s="96" t="s">
        <v>3</v>
      </c>
      <c r="Q243" s="104" t="s">
        <v>2975</v>
      </c>
      <c r="S243" s="96" t="s">
        <v>4170</v>
      </c>
      <c r="V243" s="193"/>
      <c r="W243" s="142"/>
      <c r="Y243" s="211"/>
      <c r="Z243" s="211"/>
      <c r="BA243" s="205"/>
    </row>
    <row r="244" spans="1:74" x14ac:dyDescent="0.2">
      <c r="A244" s="99" t="s">
        <v>985</v>
      </c>
      <c r="B244" s="95" t="s">
        <v>983</v>
      </c>
      <c r="C244" s="189" t="s">
        <v>4815</v>
      </c>
      <c r="D244" s="100" t="s">
        <v>979</v>
      </c>
      <c r="E244" s="97" t="s">
        <v>973</v>
      </c>
      <c r="F244" s="97" t="s">
        <v>173</v>
      </c>
      <c r="G244" s="97" t="s">
        <v>172</v>
      </c>
      <c r="H244" s="94">
        <v>4</v>
      </c>
      <c r="I244" s="94">
        <v>73</v>
      </c>
      <c r="J244" s="94" t="s">
        <v>4123</v>
      </c>
      <c r="K244" s="112" t="s">
        <v>178</v>
      </c>
      <c r="L244" s="103" t="s">
        <v>205</v>
      </c>
      <c r="P244" s="96" t="s">
        <v>3</v>
      </c>
      <c r="Q244" s="104" t="s">
        <v>2975</v>
      </c>
      <c r="S244" s="106" t="s">
        <v>2984</v>
      </c>
      <c r="T244" s="103">
        <v>1993</v>
      </c>
      <c r="V244" s="193"/>
      <c r="W244" s="142"/>
      <c r="Y244" s="211"/>
      <c r="Z244" s="211"/>
      <c r="BA244" s="205"/>
    </row>
    <row r="245" spans="1:74" x14ac:dyDescent="0.2">
      <c r="A245" s="99" t="s">
        <v>988</v>
      </c>
      <c r="B245" s="95" t="s">
        <v>986</v>
      </c>
      <c r="C245" s="189" t="s">
        <v>4816</v>
      </c>
      <c r="D245" s="100" t="s">
        <v>993</v>
      </c>
      <c r="E245" s="97" t="s">
        <v>987</v>
      </c>
      <c r="F245" s="97" t="s">
        <v>170</v>
      </c>
      <c r="G245" s="97" t="s">
        <v>172</v>
      </c>
      <c r="H245" s="94">
        <v>4</v>
      </c>
      <c r="I245" s="94">
        <v>76</v>
      </c>
      <c r="J245" s="94" t="s">
        <v>4123</v>
      </c>
      <c r="K245" s="112" t="s">
        <v>178</v>
      </c>
      <c r="N245" s="103" t="s">
        <v>205</v>
      </c>
      <c r="P245" s="96" t="s">
        <v>5</v>
      </c>
      <c r="Q245" s="104" t="s">
        <v>2975</v>
      </c>
      <c r="S245" s="106" t="s">
        <v>4170</v>
      </c>
      <c r="V245" s="193"/>
      <c r="W245" s="142"/>
      <c r="Y245" s="211"/>
      <c r="Z245" s="211"/>
      <c r="BA245" s="205"/>
    </row>
    <row r="246" spans="1:74" x14ac:dyDescent="0.2">
      <c r="A246" s="99" t="s">
        <v>1000</v>
      </c>
      <c r="B246" s="95" t="s">
        <v>990</v>
      </c>
      <c r="C246" s="189" t="s">
        <v>4817</v>
      </c>
      <c r="D246" s="100" t="s">
        <v>995</v>
      </c>
      <c r="E246" s="97" t="s">
        <v>992</v>
      </c>
      <c r="F246" s="97" t="s">
        <v>170</v>
      </c>
      <c r="G246" s="97" t="s">
        <v>172</v>
      </c>
      <c r="H246" s="94">
        <v>4</v>
      </c>
      <c r="I246" s="94">
        <v>77</v>
      </c>
      <c r="J246" s="94" t="s">
        <v>4123</v>
      </c>
      <c r="K246" s="112" t="s">
        <v>178</v>
      </c>
      <c r="L246" s="103" t="s">
        <v>205</v>
      </c>
      <c r="P246" s="96" t="s">
        <v>2975</v>
      </c>
      <c r="Q246" s="104" t="s">
        <v>2975</v>
      </c>
      <c r="S246" s="106" t="s">
        <v>2989</v>
      </c>
      <c r="T246" s="103">
        <v>1994</v>
      </c>
      <c r="V246" s="193"/>
      <c r="W246" s="142"/>
      <c r="Y246" s="211"/>
      <c r="Z246" s="211"/>
      <c r="BA246" s="205"/>
    </row>
    <row r="247" spans="1:74" x14ac:dyDescent="0.2">
      <c r="A247" s="99" t="s">
        <v>1007</v>
      </c>
      <c r="B247" s="95" t="s">
        <v>989</v>
      </c>
      <c r="C247" s="189" t="s">
        <v>4818</v>
      </c>
      <c r="D247" s="100" t="s">
        <v>994</v>
      </c>
      <c r="E247" s="97" t="s">
        <v>991</v>
      </c>
      <c r="F247" s="97" t="s">
        <v>170</v>
      </c>
      <c r="G247" s="97" t="s">
        <v>172</v>
      </c>
      <c r="H247" s="94">
        <v>4</v>
      </c>
      <c r="I247" s="94">
        <v>77</v>
      </c>
      <c r="J247" s="94" t="s">
        <v>4123</v>
      </c>
      <c r="K247" s="112" t="s">
        <v>178</v>
      </c>
      <c r="N247" s="103" t="s">
        <v>205</v>
      </c>
      <c r="P247" s="96" t="s">
        <v>5</v>
      </c>
      <c r="Q247" s="104" t="s">
        <v>2975</v>
      </c>
      <c r="S247" s="106" t="s">
        <v>3067</v>
      </c>
      <c r="T247" s="103">
        <v>1995</v>
      </c>
      <c r="V247" s="193"/>
      <c r="W247" s="142"/>
      <c r="Y247" s="211"/>
      <c r="Z247" s="211"/>
      <c r="BA247" s="205"/>
    </row>
    <row r="248" spans="1:74" x14ac:dyDescent="0.2">
      <c r="A248" s="99" t="s">
        <v>1008</v>
      </c>
      <c r="B248" s="95" t="s">
        <v>996</v>
      </c>
      <c r="C248" s="189" t="s">
        <v>4819</v>
      </c>
      <c r="D248" s="100" t="s">
        <v>998</v>
      </c>
      <c r="E248" s="97" t="s">
        <v>999</v>
      </c>
      <c r="F248" s="97" t="s">
        <v>170</v>
      </c>
      <c r="G248" s="97" t="s">
        <v>172</v>
      </c>
      <c r="H248" s="94">
        <v>4</v>
      </c>
      <c r="I248" s="94">
        <v>77</v>
      </c>
      <c r="J248" s="94" t="s">
        <v>4123</v>
      </c>
      <c r="K248" s="112" t="s">
        <v>178</v>
      </c>
      <c r="N248" s="103" t="s">
        <v>205</v>
      </c>
      <c r="P248" s="96" t="s">
        <v>5</v>
      </c>
      <c r="Q248" s="104" t="s">
        <v>2975</v>
      </c>
      <c r="S248" s="106" t="s">
        <v>3090</v>
      </c>
      <c r="T248" s="103">
        <v>2001</v>
      </c>
      <c r="V248" s="193"/>
      <c r="W248" s="142"/>
      <c r="Y248" s="211"/>
      <c r="Z248" s="211"/>
      <c r="BA248" s="205"/>
    </row>
    <row r="249" spans="1:74" x14ac:dyDescent="0.2">
      <c r="A249" s="150" t="s">
        <v>1009</v>
      </c>
      <c r="B249" s="151" t="s">
        <v>997</v>
      </c>
      <c r="C249" s="189" t="s">
        <v>4820</v>
      </c>
      <c r="D249" s="139" t="s">
        <v>1002</v>
      </c>
      <c r="E249" s="136" t="s">
        <v>1001</v>
      </c>
      <c r="F249" s="136" t="s">
        <v>170</v>
      </c>
      <c r="G249" s="136" t="s">
        <v>172</v>
      </c>
      <c r="H249" s="132">
        <v>4</v>
      </c>
      <c r="I249" s="132">
        <v>78</v>
      </c>
      <c r="J249" s="132" t="s">
        <v>4123</v>
      </c>
      <c r="K249" s="153" t="s">
        <v>178</v>
      </c>
      <c r="L249" s="154" t="s">
        <v>205</v>
      </c>
      <c r="M249" s="154"/>
      <c r="N249" s="154"/>
      <c r="O249" s="154" t="s">
        <v>205</v>
      </c>
      <c r="P249" s="152" t="s">
        <v>2975</v>
      </c>
      <c r="Q249" s="155" t="s">
        <v>2975</v>
      </c>
      <c r="R249" s="156"/>
      <c r="S249" s="161" t="s">
        <v>3116</v>
      </c>
      <c r="T249" s="154">
        <v>1978</v>
      </c>
      <c r="V249" s="193"/>
      <c r="W249" s="142"/>
      <c r="Y249" s="211"/>
      <c r="Z249" s="211"/>
      <c r="BA249" s="205"/>
    </row>
    <row r="250" spans="1:74" x14ac:dyDescent="0.2">
      <c r="A250" s="99" t="s">
        <v>1016</v>
      </c>
      <c r="B250" s="95" t="s">
        <v>1010</v>
      </c>
      <c r="C250" s="189" t="s">
        <v>4821</v>
      </c>
      <c r="D250" s="100" t="s">
        <v>1013</v>
      </c>
      <c r="E250" s="97" t="s">
        <v>1014</v>
      </c>
      <c r="F250" s="97" t="s">
        <v>170</v>
      </c>
      <c r="G250" s="97" t="s">
        <v>172</v>
      </c>
      <c r="H250" s="94">
        <v>4</v>
      </c>
      <c r="I250" s="94">
        <v>79</v>
      </c>
      <c r="J250" s="94" t="s">
        <v>4123</v>
      </c>
      <c r="K250" s="112" t="s">
        <v>178</v>
      </c>
      <c r="O250" s="103" t="s">
        <v>205</v>
      </c>
      <c r="P250" s="96" t="s">
        <v>2975</v>
      </c>
      <c r="Q250" s="104" t="s">
        <v>2975</v>
      </c>
      <c r="S250" s="106" t="s">
        <v>3047</v>
      </c>
      <c r="T250" s="103">
        <v>1999</v>
      </c>
      <c r="V250" s="193"/>
      <c r="W250" s="142"/>
      <c r="Y250" s="211"/>
      <c r="Z250" s="211"/>
      <c r="BA250" s="205"/>
    </row>
    <row r="251" spans="1:74" x14ac:dyDescent="0.2">
      <c r="A251" s="99" t="s">
        <v>1017</v>
      </c>
      <c r="B251" s="95" t="s">
        <v>1011</v>
      </c>
      <c r="C251" s="189" t="s">
        <v>4822</v>
      </c>
      <c r="D251" s="100" t="s">
        <v>1012</v>
      </c>
      <c r="E251" s="97" t="s">
        <v>1015</v>
      </c>
      <c r="F251" s="97" t="s">
        <v>170</v>
      </c>
      <c r="G251" s="97" t="s">
        <v>172</v>
      </c>
      <c r="H251" s="94">
        <v>4</v>
      </c>
      <c r="I251" s="94">
        <v>79</v>
      </c>
      <c r="J251" s="94" t="s">
        <v>4123</v>
      </c>
      <c r="K251" s="112" t="s">
        <v>178</v>
      </c>
      <c r="O251" s="103" t="s">
        <v>205</v>
      </c>
      <c r="P251" s="96" t="s">
        <v>2975</v>
      </c>
      <c r="Q251" s="104" t="s">
        <v>2975</v>
      </c>
      <c r="S251" s="106" t="s">
        <v>3047</v>
      </c>
      <c r="T251" s="103">
        <v>1999</v>
      </c>
      <c r="V251" s="193"/>
      <c r="W251" s="142"/>
      <c r="Y251" s="211"/>
      <c r="Z251" s="211"/>
      <c r="BA251" s="205"/>
    </row>
    <row r="252" spans="1:74" x14ac:dyDescent="0.2">
      <c r="A252" s="99" t="s">
        <v>1006</v>
      </c>
      <c r="B252" s="95" t="s">
        <v>1003</v>
      </c>
      <c r="C252" s="189" t="s">
        <v>4823</v>
      </c>
      <c r="D252" s="100" t="s">
        <v>1005</v>
      </c>
      <c r="E252" s="97" t="s">
        <v>1004</v>
      </c>
      <c r="F252" s="97" t="s">
        <v>170</v>
      </c>
      <c r="G252" s="97" t="s">
        <v>172</v>
      </c>
      <c r="H252" s="94">
        <v>4</v>
      </c>
      <c r="I252" s="94">
        <v>79</v>
      </c>
      <c r="J252" s="94" t="s">
        <v>4123</v>
      </c>
      <c r="K252" s="112" t="s">
        <v>178</v>
      </c>
      <c r="L252" s="103" t="s">
        <v>205</v>
      </c>
      <c r="P252" s="96" t="s">
        <v>2975</v>
      </c>
      <c r="Q252" s="104" t="s">
        <v>2975</v>
      </c>
      <c r="S252" s="96" t="s">
        <v>3000</v>
      </c>
      <c r="T252" s="103">
        <v>2000</v>
      </c>
      <c r="V252" s="193"/>
      <c r="W252" s="142"/>
      <c r="Y252" s="211"/>
      <c r="Z252" s="211"/>
      <c r="BA252" s="205"/>
    </row>
    <row r="253" spans="1:74" x14ac:dyDescent="0.2">
      <c r="A253" s="99" t="s">
        <v>1023</v>
      </c>
      <c r="B253" s="95" t="s">
        <v>1018</v>
      </c>
      <c r="C253" s="189" t="s">
        <v>4824</v>
      </c>
      <c r="D253" s="100" t="s">
        <v>1020</v>
      </c>
      <c r="E253" s="97" t="s">
        <v>1021</v>
      </c>
      <c r="F253" s="97" t="s">
        <v>170</v>
      </c>
      <c r="G253" s="97" t="s">
        <v>172</v>
      </c>
      <c r="H253" s="94">
        <v>4</v>
      </c>
      <c r="I253" s="94">
        <v>82</v>
      </c>
      <c r="J253" s="94" t="s">
        <v>4123</v>
      </c>
      <c r="K253" s="112" t="s">
        <v>178</v>
      </c>
      <c r="O253" s="103" t="s">
        <v>205</v>
      </c>
      <c r="P253" s="96" t="s">
        <v>2975</v>
      </c>
      <c r="Q253" s="104" t="s">
        <v>2975</v>
      </c>
      <c r="S253" s="106" t="s">
        <v>1024</v>
      </c>
      <c r="T253" s="103">
        <v>1992</v>
      </c>
      <c r="V253" s="193"/>
      <c r="W253" s="142"/>
      <c r="Y253" s="211"/>
      <c r="Z253" s="211"/>
      <c r="BA253" s="205"/>
    </row>
    <row r="254" spans="1:74" x14ac:dyDescent="0.2">
      <c r="A254" s="99" t="s">
        <v>161</v>
      </c>
      <c r="B254" s="95" t="s">
        <v>1019</v>
      </c>
      <c r="C254" s="189" t="s">
        <v>4825</v>
      </c>
      <c r="D254" s="100" t="s">
        <v>82</v>
      </c>
      <c r="E254" s="97" t="s">
        <v>1022</v>
      </c>
      <c r="F254" s="97" t="s">
        <v>170</v>
      </c>
      <c r="G254" s="97" t="s">
        <v>172</v>
      </c>
      <c r="H254" s="94">
        <v>4</v>
      </c>
      <c r="I254" s="94">
        <v>82</v>
      </c>
      <c r="J254" s="94" t="s">
        <v>4123</v>
      </c>
      <c r="K254" s="112" t="s">
        <v>178</v>
      </c>
      <c r="L254" s="103" t="s">
        <v>205</v>
      </c>
      <c r="M254" s="103" t="s">
        <v>205</v>
      </c>
      <c r="P254" s="96" t="s">
        <v>206</v>
      </c>
      <c r="Q254" s="104" t="s">
        <v>1</v>
      </c>
      <c r="S254" s="106" t="s">
        <v>2990</v>
      </c>
      <c r="T254" s="103">
        <v>1998</v>
      </c>
      <c r="V254" s="193"/>
      <c r="W254" s="142"/>
      <c r="Y254" s="211"/>
      <c r="Z254" s="211"/>
      <c r="BA254" s="205"/>
    </row>
    <row r="255" spans="1:74" x14ac:dyDescent="0.2">
      <c r="A255" s="99" t="s">
        <v>1028</v>
      </c>
      <c r="B255" s="95" t="s">
        <v>1025</v>
      </c>
      <c r="C255" s="189" t="s">
        <v>4826</v>
      </c>
      <c r="D255" s="100" t="s">
        <v>1026</v>
      </c>
      <c r="E255" s="97" t="s">
        <v>1027</v>
      </c>
      <c r="F255" s="97" t="s">
        <v>170</v>
      </c>
      <c r="G255" s="97" t="s">
        <v>172</v>
      </c>
      <c r="H255" s="94">
        <v>4</v>
      </c>
      <c r="I255" s="94">
        <v>82</v>
      </c>
      <c r="J255" s="94" t="s">
        <v>4123</v>
      </c>
      <c r="K255" s="112" t="s">
        <v>178</v>
      </c>
      <c r="L255" s="103" t="s">
        <v>205</v>
      </c>
      <c r="P255" s="96" t="s">
        <v>2975</v>
      </c>
      <c r="Q255" s="104" t="s">
        <v>2975</v>
      </c>
      <c r="S255" s="96" t="s">
        <v>4170</v>
      </c>
      <c r="V255" s="193"/>
      <c r="W255" s="142"/>
      <c r="Y255" s="211"/>
      <c r="Z255" s="211"/>
      <c r="BA255" s="205"/>
    </row>
    <row r="256" spans="1:74" x14ac:dyDescent="0.2">
      <c r="A256" s="99" t="s">
        <v>1032</v>
      </c>
      <c r="B256" s="95" t="s">
        <v>1029</v>
      </c>
      <c r="C256" s="189" t="s">
        <v>4827</v>
      </c>
      <c r="D256" s="100" t="s">
        <v>1031</v>
      </c>
      <c r="E256" s="97" t="s">
        <v>1030</v>
      </c>
      <c r="F256" s="97" t="s">
        <v>170</v>
      </c>
      <c r="G256" s="97" t="s">
        <v>172</v>
      </c>
      <c r="H256" s="94">
        <v>4</v>
      </c>
      <c r="I256" s="94">
        <v>83</v>
      </c>
      <c r="J256" s="94" t="s">
        <v>4123</v>
      </c>
      <c r="K256" s="112" t="s">
        <v>178</v>
      </c>
      <c r="L256" s="103" t="s">
        <v>205</v>
      </c>
      <c r="P256" s="96" t="s">
        <v>3</v>
      </c>
      <c r="Q256" s="104" t="s">
        <v>2975</v>
      </c>
      <c r="S256" s="96" t="s">
        <v>4170</v>
      </c>
      <c r="V256" s="193"/>
      <c r="W256" s="142"/>
      <c r="Y256" s="211"/>
      <c r="Z256" s="211"/>
      <c r="BA256" s="205"/>
    </row>
    <row r="257" spans="1:53" x14ac:dyDescent="0.2">
      <c r="A257" s="99" t="s">
        <v>1035</v>
      </c>
      <c r="B257" s="95" t="s">
        <v>1034</v>
      </c>
      <c r="C257" s="189" t="s">
        <v>4828</v>
      </c>
      <c r="D257" s="100" t="s">
        <v>1037</v>
      </c>
      <c r="E257" s="97" t="s">
        <v>1036</v>
      </c>
      <c r="F257" s="113" t="s">
        <v>174</v>
      </c>
      <c r="G257" s="97" t="s">
        <v>48</v>
      </c>
      <c r="H257" s="94">
        <v>4</v>
      </c>
      <c r="I257" s="94">
        <v>84</v>
      </c>
      <c r="J257" s="94" t="s">
        <v>4123</v>
      </c>
      <c r="K257" s="112" t="s">
        <v>178</v>
      </c>
      <c r="M257" s="103" t="s">
        <v>205</v>
      </c>
      <c r="P257" s="96" t="s">
        <v>6</v>
      </c>
      <c r="Q257" s="104" t="s">
        <v>2975</v>
      </c>
      <c r="S257" s="106" t="s">
        <v>628</v>
      </c>
      <c r="T257" s="103">
        <v>2004</v>
      </c>
      <c r="V257" s="193"/>
      <c r="W257" s="142"/>
      <c r="Y257" s="211"/>
      <c r="Z257" s="211"/>
      <c r="BA257" s="205"/>
    </row>
    <row r="258" spans="1:53" x14ac:dyDescent="0.2">
      <c r="A258" s="99" t="s">
        <v>4353</v>
      </c>
      <c r="B258" s="95" t="s">
        <v>4354</v>
      </c>
      <c r="C258" s="189" t="s">
        <v>5578</v>
      </c>
      <c r="D258" s="100" t="s">
        <v>3403</v>
      </c>
      <c r="E258" s="97" t="s">
        <v>3404</v>
      </c>
      <c r="F258" s="97" t="s">
        <v>174</v>
      </c>
      <c r="G258" s="97" t="s">
        <v>175</v>
      </c>
      <c r="H258" s="94">
        <v>4</v>
      </c>
      <c r="I258" s="94">
        <v>85</v>
      </c>
      <c r="J258" s="94" t="s">
        <v>4123</v>
      </c>
      <c r="K258" s="112" t="s">
        <v>178</v>
      </c>
      <c r="L258" s="103" t="s">
        <v>205</v>
      </c>
      <c r="P258" s="96" t="s">
        <v>3</v>
      </c>
      <c r="Q258" s="104" t="s">
        <v>2975</v>
      </c>
      <c r="S258" s="96" t="s">
        <v>4170</v>
      </c>
      <c r="V258" s="193"/>
      <c r="W258" s="142"/>
      <c r="Y258" s="211"/>
      <c r="Z258" s="211"/>
      <c r="BA258" s="205"/>
    </row>
    <row r="259" spans="1:53" x14ac:dyDescent="0.2">
      <c r="A259" s="99" t="s">
        <v>1068</v>
      </c>
      <c r="B259" s="95" t="s">
        <v>1067</v>
      </c>
      <c r="C259" s="189" t="s">
        <v>4829</v>
      </c>
      <c r="D259" s="100" t="s">
        <v>3403</v>
      </c>
      <c r="E259" s="97" t="s">
        <v>3404</v>
      </c>
      <c r="F259" s="97" t="s">
        <v>174</v>
      </c>
      <c r="G259" s="97" t="s">
        <v>48</v>
      </c>
      <c r="H259" s="94">
        <v>5</v>
      </c>
      <c r="I259" s="94">
        <v>85</v>
      </c>
      <c r="J259" s="94" t="s">
        <v>4124</v>
      </c>
      <c r="K259" s="112" t="s">
        <v>178</v>
      </c>
      <c r="L259" s="103" t="s">
        <v>205</v>
      </c>
      <c r="M259" s="103" t="s">
        <v>205</v>
      </c>
      <c r="P259" s="96" t="s">
        <v>3</v>
      </c>
      <c r="Q259" s="104" t="s">
        <v>2975</v>
      </c>
      <c r="S259" s="106" t="s">
        <v>4575</v>
      </c>
      <c r="T259" s="103">
        <v>1987</v>
      </c>
      <c r="V259" s="193"/>
      <c r="W259" s="142"/>
      <c r="Y259" s="211"/>
      <c r="Z259" s="211"/>
      <c r="BA259" s="205"/>
    </row>
    <row r="260" spans="1:53" x14ac:dyDescent="0.2">
      <c r="A260" s="99" t="s">
        <v>4234</v>
      </c>
      <c r="B260" s="95" t="s">
        <v>4355</v>
      </c>
      <c r="C260" s="189" t="s">
        <v>4830</v>
      </c>
      <c r="D260" s="100" t="s">
        <v>3403</v>
      </c>
      <c r="E260" s="97" t="s">
        <v>3404</v>
      </c>
      <c r="F260" s="97" t="s">
        <v>174</v>
      </c>
      <c r="G260" s="97" t="s">
        <v>48</v>
      </c>
      <c r="H260" s="94">
        <v>5</v>
      </c>
      <c r="I260" s="94">
        <v>85</v>
      </c>
      <c r="J260" s="94" t="s">
        <v>4124</v>
      </c>
      <c r="K260" s="112" t="s">
        <v>178</v>
      </c>
      <c r="L260" s="103" t="s">
        <v>205</v>
      </c>
      <c r="P260" s="96" t="s">
        <v>3</v>
      </c>
      <c r="Q260" s="104" t="s">
        <v>2975</v>
      </c>
      <c r="S260" s="106" t="s">
        <v>3068</v>
      </c>
      <c r="T260" s="103">
        <v>1999</v>
      </c>
      <c r="V260" s="193"/>
      <c r="W260" s="142"/>
      <c r="Y260" s="211"/>
      <c r="Z260" s="211"/>
      <c r="AU260" s="193"/>
      <c r="AV260" s="193"/>
      <c r="AW260" s="193"/>
      <c r="BA260" s="205"/>
    </row>
    <row r="261" spans="1:53" x14ac:dyDescent="0.2">
      <c r="A261" s="99" t="s">
        <v>4235</v>
      </c>
      <c r="B261" s="95" t="s">
        <v>4356</v>
      </c>
      <c r="C261" s="189" t="s">
        <v>4831</v>
      </c>
      <c r="D261" s="100" t="s">
        <v>63</v>
      </c>
      <c r="E261" s="97" t="s">
        <v>1088</v>
      </c>
      <c r="F261" s="97" t="s">
        <v>174</v>
      </c>
      <c r="G261" s="97" t="s">
        <v>48</v>
      </c>
      <c r="H261" s="94">
        <v>5</v>
      </c>
      <c r="I261" s="94">
        <v>88</v>
      </c>
      <c r="J261" s="94" t="s">
        <v>4124</v>
      </c>
      <c r="K261" s="112" t="s">
        <v>178</v>
      </c>
      <c r="M261" s="103" t="s">
        <v>205</v>
      </c>
      <c r="P261" s="96" t="s">
        <v>3</v>
      </c>
      <c r="Q261" s="104" t="s">
        <v>1</v>
      </c>
      <c r="S261" s="106" t="s">
        <v>3078</v>
      </c>
      <c r="T261" s="103">
        <v>1993</v>
      </c>
      <c r="V261" s="193"/>
      <c r="W261" s="142"/>
      <c r="Y261" s="211"/>
      <c r="Z261" s="211"/>
      <c r="BA261" s="205"/>
    </row>
    <row r="262" spans="1:53" x14ac:dyDescent="0.2">
      <c r="A262" s="99" t="s">
        <v>1080</v>
      </c>
      <c r="B262" s="95" t="s">
        <v>1077</v>
      </c>
      <c r="C262" s="189" t="s">
        <v>4832</v>
      </c>
      <c r="D262" s="100" t="s">
        <v>1079</v>
      </c>
      <c r="E262" s="97" t="s">
        <v>1078</v>
      </c>
      <c r="F262" s="97" t="s">
        <v>170</v>
      </c>
      <c r="G262" s="97" t="s">
        <v>172</v>
      </c>
      <c r="H262" s="94">
        <v>5</v>
      </c>
      <c r="I262" s="94">
        <v>88</v>
      </c>
      <c r="J262" s="94" t="s">
        <v>4124</v>
      </c>
      <c r="K262" s="112" t="s">
        <v>178</v>
      </c>
      <c r="L262" s="103" t="s">
        <v>205</v>
      </c>
      <c r="P262" s="96" t="s">
        <v>3</v>
      </c>
      <c r="Q262" s="97" t="s">
        <v>2975</v>
      </c>
      <c r="S262" s="106" t="s">
        <v>3066</v>
      </c>
      <c r="T262" s="103">
        <v>1993</v>
      </c>
      <c r="V262" s="193"/>
      <c r="W262" s="142"/>
      <c r="Y262" s="211"/>
      <c r="Z262" s="211"/>
      <c r="BA262" s="205"/>
    </row>
    <row r="263" spans="1:53" x14ac:dyDescent="0.2">
      <c r="A263" s="99" t="s">
        <v>1075</v>
      </c>
      <c r="B263" s="95" t="s">
        <v>1069</v>
      </c>
      <c r="C263" s="189" t="s">
        <v>4833</v>
      </c>
      <c r="D263" s="100" t="s">
        <v>1073</v>
      </c>
      <c r="E263" s="97" t="s">
        <v>1071</v>
      </c>
      <c r="F263" s="97" t="s">
        <v>170</v>
      </c>
      <c r="G263" s="97" t="s">
        <v>172</v>
      </c>
      <c r="H263" s="94">
        <v>5</v>
      </c>
      <c r="I263" s="94">
        <v>88</v>
      </c>
      <c r="J263" s="94" t="s">
        <v>4124</v>
      </c>
      <c r="K263" s="112" t="s">
        <v>178</v>
      </c>
      <c r="L263" s="103" t="s">
        <v>205</v>
      </c>
      <c r="O263" s="94" t="s">
        <v>205</v>
      </c>
      <c r="P263" s="96" t="s">
        <v>3</v>
      </c>
      <c r="Q263" s="97" t="s">
        <v>2975</v>
      </c>
      <c r="S263" s="106" t="s">
        <v>2989</v>
      </c>
      <c r="T263" s="103">
        <v>1994</v>
      </c>
      <c r="V263" s="193"/>
      <c r="W263" s="142"/>
      <c r="Y263" s="211"/>
      <c r="Z263" s="211"/>
      <c r="AU263" s="193"/>
      <c r="AV263" s="193"/>
      <c r="AW263" s="193"/>
      <c r="BA263" s="205"/>
    </row>
    <row r="264" spans="1:53" x14ac:dyDescent="0.2">
      <c r="A264" s="99" t="s">
        <v>1081</v>
      </c>
      <c r="B264" s="95" t="s">
        <v>1082</v>
      </c>
      <c r="C264" s="189" t="s">
        <v>4834</v>
      </c>
      <c r="D264" s="100" t="s">
        <v>1083</v>
      </c>
      <c r="E264" s="97" t="s">
        <v>1084</v>
      </c>
      <c r="F264" s="97" t="s">
        <v>170</v>
      </c>
      <c r="G264" s="97" t="s">
        <v>172</v>
      </c>
      <c r="H264" s="94">
        <v>5</v>
      </c>
      <c r="I264" s="94">
        <v>88</v>
      </c>
      <c r="J264" s="94" t="s">
        <v>4124</v>
      </c>
      <c r="K264" s="112" t="s">
        <v>178</v>
      </c>
      <c r="L264" s="103" t="s">
        <v>205</v>
      </c>
      <c r="P264" s="96" t="s">
        <v>3</v>
      </c>
      <c r="Q264" s="97" t="s">
        <v>2975</v>
      </c>
      <c r="S264" s="106" t="s">
        <v>2990</v>
      </c>
      <c r="T264" s="103">
        <v>1998</v>
      </c>
      <c r="V264" s="193"/>
      <c r="W264" s="142"/>
      <c r="Y264" s="211"/>
      <c r="Z264" s="211"/>
      <c r="AU264" s="193"/>
      <c r="AV264" s="193"/>
      <c r="AW264" s="193"/>
      <c r="BA264" s="205"/>
    </row>
    <row r="265" spans="1:53" x14ac:dyDescent="0.2">
      <c r="A265" s="99" t="s">
        <v>1086</v>
      </c>
      <c r="B265" s="95" t="s">
        <v>1085</v>
      </c>
      <c r="C265" s="189" t="s">
        <v>4835</v>
      </c>
      <c r="D265" s="100" t="s">
        <v>1074</v>
      </c>
      <c r="E265" s="97" t="s">
        <v>1071</v>
      </c>
      <c r="F265" s="97" t="s">
        <v>170</v>
      </c>
      <c r="G265" s="97" t="s">
        <v>172</v>
      </c>
      <c r="H265" s="94">
        <v>5</v>
      </c>
      <c r="I265" s="94">
        <v>88</v>
      </c>
      <c r="J265" s="94" t="s">
        <v>4124</v>
      </c>
      <c r="K265" s="112" t="s">
        <v>178</v>
      </c>
      <c r="O265" s="103" t="s">
        <v>205</v>
      </c>
      <c r="P265" s="96" t="s">
        <v>2975</v>
      </c>
      <c r="Q265" s="97" t="s">
        <v>2975</v>
      </c>
      <c r="S265" s="106" t="s">
        <v>3119</v>
      </c>
      <c r="T265" s="103">
        <v>2000</v>
      </c>
      <c r="V265" s="193"/>
      <c r="W265" s="142"/>
      <c r="Y265" s="211"/>
      <c r="Z265" s="211"/>
      <c r="AU265" s="193"/>
      <c r="AV265" s="193"/>
      <c r="AW265" s="193"/>
      <c r="BA265" s="205"/>
    </row>
    <row r="266" spans="1:53" x14ac:dyDescent="0.2">
      <c r="A266" s="99" t="s">
        <v>1076</v>
      </c>
      <c r="B266" s="95" t="s">
        <v>1070</v>
      </c>
      <c r="C266" s="189" t="s">
        <v>4836</v>
      </c>
      <c r="D266" s="100" t="s">
        <v>1074</v>
      </c>
      <c r="E266" s="97" t="s">
        <v>1072</v>
      </c>
      <c r="F266" s="97" t="s">
        <v>170</v>
      </c>
      <c r="G266" s="97" t="s">
        <v>172</v>
      </c>
      <c r="H266" s="94">
        <v>5</v>
      </c>
      <c r="I266" s="94">
        <v>88</v>
      </c>
      <c r="J266" s="94" t="s">
        <v>4124</v>
      </c>
      <c r="K266" s="112" t="s">
        <v>178</v>
      </c>
      <c r="L266" s="103" t="s">
        <v>205</v>
      </c>
      <c r="P266" s="96" t="s">
        <v>3</v>
      </c>
      <c r="Q266" s="97" t="s">
        <v>2975</v>
      </c>
      <c r="S266" s="96" t="s">
        <v>4170</v>
      </c>
      <c r="V266" s="193"/>
      <c r="W266" s="142"/>
      <c r="Y266" s="211"/>
      <c r="Z266" s="211"/>
      <c r="AU266" s="193"/>
      <c r="AV266" s="193"/>
      <c r="AW266" s="193"/>
      <c r="BA266" s="205"/>
    </row>
    <row r="267" spans="1:53" x14ac:dyDescent="0.2">
      <c r="A267" s="99" t="s">
        <v>1089</v>
      </c>
      <c r="B267" s="95" t="s">
        <v>1087</v>
      </c>
      <c r="C267" s="189" t="s">
        <v>4837</v>
      </c>
      <c r="D267" s="100" t="s">
        <v>3405</v>
      </c>
      <c r="E267" s="97" t="s">
        <v>3406</v>
      </c>
      <c r="F267" s="97" t="s">
        <v>174</v>
      </c>
      <c r="G267" s="97" t="s">
        <v>48</v>
      </c>
      <c r="H267" s="94">
        <v>5</v>
      </c>
      <c r="I267" s="94">
        <v>90</v>
      </c>
      <c r="J267" s="94" t="s">
        <v>4124</v>
      </c>
      <c r="K267" s="112" t="s">
        <v>178</v>
      </c>
      <c r="L267" s="103" t="s">
        <v>205</v>
      </c>
      <c r="P267" s="96" t="s">
        <v>3</v>
      </c>
      <c r="Q267" s="104" t="s">
        <v>2975</v>
      </c>
      <c r="S267" s="96" t="s">
        <v>4170</v>
      </c>
      <c r="V267" s="193"/>
      <c r="W267" s="142"/>
      <c r="Y267" s="211"/>
      <c r="Z267" s="211"/>
      <c r="AU267" s="193"/>
      <c r="AV267" s="193"/>
      <c r="AW267" s="193"/>
      <c r="BA267" s="205"/>
    </row>
    <row r="268" spans="1:53" x14ac:dyDescent="0.2">
      <c r="A268" s="99" t="s">
        <v>1091</v>
      </c>
      <c r="B268" s="95" t="s">
        <v>1090</v>
      </c>
      <c r="C268" s="189" t="s">
        <v>4838</v>
      </c>
      <c r="D268" s="100" t="s">
        <v>1093</v>
      </c>
      <c r="E268" s="97" t="s">
        <v>1092</v>
      </c>
      <c r="F268" s="97" t="s">
        <v>170</v>
      </c>
      <c r="G268" s="97" t="s">
        <v>172</v>
      </c>
      <c r="H268" s="94">
        <v>5</v>
      </c>
      <c r="I268" s="94">
        <v>90</v>
      </c>
      <c r="J268" s="94" t="s">
        <v>4124</v>
      </c>
      <c r="K268" s="112" t="s">
        <v>178</v>
      </c>
      <c r="N268" s="103" t="s">
        <v>205</v>
      </c>
      <c r="O268" s="94" t="s">
        <v>205</v>
      </c>
      <c r="P268" s="96" t="s">
        <v>5</v>
      </c>
      <c r="Q268" s="97" t="s">
        <v>2975</v>
      </c>
      <c r="S268" s="106" t="s">
        <v>3027</v>
      </c>
      <c r="T268" s="103">
        <v>1994</v>
      </c>
      <c r="V268" s="193"/>
      <c r="W268" s="142"/>
      <c r="Y268" s="211"/>
      <c r="Z268" s="211"/>
      <c r="AU268" s="193"/>
      <c r="AV268" s="193"/>
      <c r="AW268" s="193"/>
      <c r="BA268" s="205"/>
    </row>
    <row r="269" spans="1:53" x14ac:dyDescent="0.2">
      <c r="A269" s="99" t="s">
        <v>1095</v>
      </c>
      <c r="B269" s="95" t="s">
        <v>1094</v>
      </c>
      <c r="C269" s="189" t="s">
        <v>4839</v>
      </c>
      <c r="D269" s="100" t="s">
        <v>3407</v>
      </c>
      <c r="E269" s="97" t="s">
        <v>3408</v>
      </c>
      <c r="F269" s="97" t="s">
        <v>174</v>
      </c>
      <c r="G269" s="97" t="s">
        <v>48</v>
      </c>
      <c r="H269" s="94">
        <v>5</v>
      </c>
      <c r="I269" s="94">
        <v>92</v>
      </c>
      <c r="J269" s="94" t="s">
        <v>4124</v>
      </c>
      <c r="K269" s="112" t="s">
        <v>178</v>
      </c>
      <c r="L269" s="103" t="s">
        <v>205</v>
      </c>
      <c r="P269" s="96" t="s">
        <v>3</v>
      </c>
      <c r="Q269" s="97" t="s">
        <v>2975</v>
      </c>
      <c r="S269" s="106" t="s">
        <v>3198</v>
      </c>
      <c r="T269" s="103">
        <v>1998</v>
      </c>
      <c r="V269" s="193"/>
      <c r="W269" s="142"/>
      <c r="Y269" s="211"/>
      <c r="Z269" s="211"/>
      <c r="AU269" s="193"/>
      <c r="AV269" s="193"/>
      <c r="AW269" s="193"/>
      <c r="BA269" s="205"/>
    </row>
    <row r="270" spans="1:53" x14ac:dyDescent="0.2">
      <c r="A270" s="99" t="s">
        <v>1099</v>
      </c>
      <c r="B270" s="95" t="s">
        <v>1096</v>
      </c>
      <c r="C270" s="189" t="s">
        <v>4840</v>
      </c>
      <c r="D270" s="100" t="s">
        <v>1098</v>
      </c>
      <c r="E270" s="97" t="s">
        <v>1097</v>
      </c>
      <c r="F270" s="97" t="s">
        <v>170</v>
      </c>
      <c r="G270" s="97" t="s">
        <v>172</v>
      </c>
      <c r="H270" s="94">
        <v>5</v>
      </c>
      <c r="I270" s="94">
        <v>92</v>
      </c>
      <c r="J270" s="94" t="s">
        <v>4124</v>
      </c>
      <c r="K270" s="112" t="s">
        <v>178</v>
      </c>
      <c r="L270" s="103" t="s">
        <v>205</v>
      </c>
      <c r="M270" s="103" t="s">
        <v>205</v>
      </c>
      <c r="N270" s="103" t="s">
        <v>205</v>
      </c>
      <c r="P270" s="97" t="s">
        <v>6</v>
      </c>
      <c r="Q270" s="126" t="s">
        <v>2975</v>
      </c>
      <c r="S270" s="106" t="s">
        <v>3120</v>
      </c>
      <c r="T270" s="103">
        <v>1991</v>
      </c>
      <c r="V270" s="193"/>
      <c r="W270" s="142"/>
      <c r="Y270" s="211"/>
      <c r="Z270" s="211"/>
      <c r="AU270" s="193"/>
      <c r="AV270" s="193"/>
      <c r="AW270" s="193"/>
      <c r="BA270" s="205"/>
    </row>
    <row r="271" spans="1:53" x14ac:dyDescent="0.2">
      <c r="A271" s="99" t="s">
        <v>1111</v>
      </c>
      <c r="B271" s="95" t="s">
        <v>1108</v>
      </c>
      <c r="C271" s="189" t="s">
        <v>4841</v>
      </c>
      <c r="D271" s="100" t="s">
        <v>1110</v>
      </c>
      <c r="E271" s="97" t="s">
        <v>1109</v>
      </c>
      <c r="F271" s="97" t="s">
        <v>170</v>
      </c>
      <c r="G271" s="97" t="s">
        <v>172</v>
      </c>
      <c r="H271" s="94">
        <v>5</v>
      </c>
      <c r="I271" s="94">
        <v>92</v>
      </c>
      <c r="J271" s="94" t="s">
        <v>4124</v>
      </c>
      <c r="K271" s="112" t="s">
        <v>178</v>
      </c>
      <c r="L271" s="103" t="s">
        <v>205</v>
      </c>
      <c r="M271" s="103" t="s">
        <v>205</v>
      </c>
      <c r="P271" s="96" t="s">
        <v>6</v>
      </c>
      <c r="Q271" s="97" t="s">
        <v>2975</v>
      </c>
      <c r="S271" s="106" t="s">
        <v>2984</v>
      </c>
      <c r="T271" s="103">
        <v>1993</v>
      </c>
      <c r="V271" s="193"/>
      <c r="W271" s="142"/>
      <c r="Y271" s="211"/>
      <c r="Z271" s="211"/>
      <c r="AU271" s="193"/>
      <c r="AV271" s="193"/>
      <c r="AW271" s="193"/>
      <c r="BA271" s="205"/>
    </row>
    <row r="272" spans="1:53" x14ac:dyDescent="0.2">
      <c r="A272" s="99" t="s">
        <v>1103</v>
      </c>
      <c r="B272" s="95" t="s">
        <v>1100</v>
      </c>
      <c r="C272" s="189" t="s">
        <v>4842</v>
      </c>
      <c r="D272" s="100" t="s">
        <v>1101</v>
      </c>
      <c r="E272" s="97" t="s">
        <v>1102</v>
      </c>
      <c r="F272" s="97" t="s">
        <v>170</v>
      </c>
      <c r="G272" s="97" t="s">
        <v>172</v>
      </c>
      <c r="H272" s="94">
        <v>5</v>
      </c>
      <c r="I272" s="94">
        <v>92</v>
      </c>
      <c r="J272" s="94" t="s">
        <v>4124</v>
      </c>
      <c r="K272" s="112" t="s">
        <v>178</v>
      </c>
      <c r="O272" s="103" t="s">
        <v>205</v>
      </c>
      <c r="P272" s="96" t="s">
        <v>2975</v>
      </c>
      <c r="Q272" s="97" t="s">
        <v>2975</v>
      </c>
      <c r="S272" s="106" t="s">
        <v>2990</v>
      </c>
      <c r="T272" s="103">
        <v>1999</v>
      </c>
      <c r="V272" s="193"/>
      <c r="W272" s="142"/>
      <c r="Y272" s="211"/>
      <c r="Z272" s="211"/>
      <c r="AU272" s="193"/>
      <c r="AV272" s="193"/>
      <c r="AW272" s="193"/>
      <c r="BA272" s="205"/>
    </row>
    <row r="273" spans="1:74" x14ac:dyDescent="0.2">
      <c r="A273" s="99" t="s">
        <v>1107</v>
      </c>
      <c r="B273" s="95" t="s">
        <v>1104</v>
      </c>
      <c r="C273" s="189" t="s">
        <v>4843</v>
      </c>
      <c r="D273" s="100" t="s">
        <v>1106</v>
      </c>
      <c r="E273" s="97" t="s">
        <v>1105</v>
      </c>
      <c r="F273" s="97" t="s">
        <v>170</v>
      </c>
      <c r="G273" s="97" t="s">
        <v>172</v>
      </c>
      <c r="H273" s="94">
        <v>5</v>
      </c>
      <c r="I273" s="94">
        <v>92</v>
      </c>
      <c r="J273" s="94" t="s">
        <v>4124</v>
      </c>
      <c r="K273" s="112" t="s">
        <v>178</v>
      </c>
      <c r="O273" s="103" t="s">
        <v>205</v>
      </c>
      <c r="P273" s="96" t="s">
        <v>6</v>
      </c>
      <c r="Q273" s="126" t="s">
        <v>2975</v>
      </c>
      <c r="S273" s="106" t="s">
        <v>2999</v>
      </c>
      <c r="T273" s="103">
        <v>2000</v>
      </c>
      <c r="V273" s="193"/>
      <c r="W273" s="142"/>
      <c r="Y273" s="212"/>
      <c r="Z273" s="212"/>
      <c r="AU273" s="193"/>
      <c r="AV273" s="193"/>
      <c r="AW273" s="193"/>
      <c r="BA273" s="205"/>
    </row>
    <row r="274" spans="1:74" x14ac:dyDescent="0.2">
      <c r="A274" s="99" t="s">
        <v>1119</v>
      </c>
      <c r="B274" s="95" t="s">
        <v>1116</v>
      </c>
      <c r="C274" s="189" t="s">
        <v>4844</v>
      </c>
      <c r="D274" s="100" t="s">
        <v>1118</v>
      </c>
      <c r="E274" s="97" t="s">
        <v>1117</v>
      </c>
      <c r="F274" s="97" t="s">
        <v>170</v>
      </c>
      <c r="G274" s="97" t="s">
        <v>172</v>
      </c>
      <c r="H274" s="94">
        <v>5</v>
      </c>
      <c r="I274" s="94">
        <v>93</v>
      </c>
      <c r="J274" s="94" t="s">
        <v>4124</v>
      </c>
      <c r="K274" s="112" t="s">
        <v>178</v>
      </c>
      <c r="M274" s="103" t="s">
        <v>205</v>
      </c>
      <c r="O274" s="94" t="s">
        <v>205</v>
      </c>
      <c r="P274" s="96" t="s">
        <v>6</v>
      </c>
      <c r="Q274" s="97" t="s">
        <v>2975</v>
      </c>
      <c r="S274" s="106" t="s">
        <v>3121</v>
      </c>
      <c r="T274" s="103">
        <v>1992</v>
      </c>
      <c r="V274" s="193"/>
      <c r="W274" s="142"/>
      <c r="Y274" s="212"/>
      <c r="Z274" s="212"/>
      <c r="AU274" s="193"/>
      <c r="AV274" s="193"/>
      <c r="AW274" s="193"/>
      <c r="BA274" s="205"/>
    </row>
    <row r="275" spans="1:74" x14ac:dyDescent="0.2">
      <c r="A275" s="99" t="s">
        <v>1115</v>
      </c>
      <c r="B275" s="95" t="s">
        <v>1112</v>
      </c>
      <c r="C275" s="189" t="s">
        <v>4845</v>
      </c>
      <c r="D275" s="100" t="s">
        <v>1114</v>
      </c>
      <c r="E275" s="97" t="s">
        <v>1113</v>
      </c>
      <c r="F275" s="97" t="s">
        <v>170</v>
      </c>
      <c r="G275" s="97" t="s">
        <v>172</v>
      </c>
      <c r="H275" s="94">
        <v>5</v>
      </c>
      <c r="I275" s="94">
        <v>93</v>
      </c>
      <c r="J275" s="94" t="s">
        <v>4124</v>
      </c>
      <c r="K275" s="112" t="s">
        <v>178</v>
      </c>
      <c r="L275" s="103" t="s">
        <v>205</v>
      </c>
      <c r="M275" s="103" t="s">
        <v>205</v>
      </c>
      <c r="N275" s="103" t="s">
        <v>205</v>
      </c>
      <c r="P275" s="97" t="s">
        <v>6</v>
      </c>
      <c r="Q275" s="97" t="s">
        <v>2975</v>
      </c>
      <c r="S275" s="106" t="s">
        <v>3078</v>
      </c>
      <c r="T275" s="103">
        <v>1993</v>
      </c>
      <c r="V275" s="193"/>
      <c r="W275" s="142"/>
      <c r="Y275" s="212"/>
      <c r="Z275" s="212"/>
      <c r="AU275" s="193"/>
      <c r="AV275" s="193"/>
      <c r="AW275" s="193"/>
      <c r="BA275" s="205"/>
    </row>
    <row r="276" spans="1:74" x14ac:dyDescent="0.2">
      <c r="A276" s="99" t="s">
        <v>4357</v>
      </c>
      <c r="B276" s="95" t="s">
        <v>4358</v>
      </c>
      <c r="C276" s="189" t="s">
        <v>5579</v>
      </c>
      <c r="D276" s="100" t="s">
        <v>3542</v>
      </c>
      <c r="E276" s="97" t="s">
        <v>3543</v>
      </c>
      <c r="F276" s="97" t="s">
        <v>174</v>
      </c>
      <c r="G276" s="97" t="s">
        <v>175</v>
      </c>
      <c r="H276" s="94">
        <v>5</v>
      </c>
      <c r="I276" s="94">
        <v>94</v>
      </c>
      <c r="J276" s="94" t="s">
        <v>4124</v>
      </c>
      <c r="K276" s="112" t="s">
        <v>178</v>
      </c>
      <c r="M276" s="103" t="s">
        <v>205</v>
      </c>
      <c r="P276" s="96" t="s">
        <v>6</v>
      </c>
      <c r="Q276" s="97" t="s">
        <v>2975</v>
      </c>
      <c r="S276" s="106" t="s">
        <v>3387</v>
      </c>
      <c r="T276" s="103">
        <v>1996</v>
      </c>
      <c r="V276" s="193"/>
      <c r="W276" s="142"/>
      <c r="Y276" s="212"/>
      <c r="Z276" s="212"/>
      <c r="AU276" s="193"/>
      <c r="AV276" s="193"/>
      <c r="AW276" s="193"/>
      <c r="BA276" s="205"/>
    </row>
    <row r="277" spans="1:74" x14ac:dyDescent="0.2">
      <c r="A277" s="99" t="s">
        <v>160</v>
      </c>
      <c r="B277" s="95" t="s">
        <v>1120</v>
      </c>
      <c r="C277" s="189" t="s">
        <v>4846</v>
      </c>
      <c r="D277" s="117" t="s">
        <v>69</v>
      </c>
      <c r="E277" s="97" t="s">
        <v>1121</v>
      </c>
      <c r="F277" s="97" t="s">
        <v>170</v>
      </c>
      <c r="G277" s="97" t="s">
        <v>172</v>
      </c>
      <c r="H277" s="94">
        <v>5</v>
      </c>
      <c r="I277" s="94">
        <v>94</v>
      </c>
      <c r="J277" s="94" t="s">
        <v>4124</v>
      </c>
      <c r="K277" s="112" t="s">
        <v>178</v>
      </c>
      <c r="M277" s="103" t="s">
        <v>205</v>
      </c>
      <c r="P277" s="96" t="s">
        <v>6</v>
      </c>
      <c r="Q277" s="104" t="s">
        <v>1</v>
      </c>
      <c r="S277" s="106" t="s">
        <v>3010</v>
      </c>
      <c r="T277" s="103">
        <v>1991</v>
      </c>
      <c r="V277" s="193"/>
      <c r="W277" s="142"/>
      <c r="Y277" s="212"/>
      <c r="Z277" s="212"/>
      <c r="AU277" s="193"/>
      <c r="AV277" s="193"/>
      <c r="AW277" s="193"/>
      <c r="BA277" s="205"/>
    </row>
    <row r="278" spans="1:74" x14ac:dyDescent="0.2">
      <c r="A278" s="99" t="s">
        <v>1133</v>
      </c>
      <c r="B278" s="95" t="s">
        <v>1130</v>
      </c>
      <c r="C278" s="189" t="s">
        <v>4847</v>
      </c>
      <c r="D278" s="117" t="s">
        <v>1131</v>
      </c>
      <c r="E278" s="97" t="s">
        <v>1132</v>
      </c>
      <c r="F278" s="97" t="s">
        <v>170</v>
      </c>
      <c r="G278" s="97" t="s">
        <v>172</v>
      </c>
      <c r="H278" s="94">
        <v>5</v>
      </c>
      <c r="I278" s="94">
        <v>95</v>
      </c>
      <c r="J278" s="94" t="s">
        <v>4124</v>
      </c>
      <c r="K278" s="112" t="s">
        <v>178</v>
      </c>
      <c r="L278" s="103" t="s">
        <v>205</v>
      </c>
      <c r="M278" s="103" t="s">
        <v>205</v>
      </c>
      <c r="O278" s="94" t="s">
        <v>205</v>
      </c>
      <c r="P278" s="96" t="s">
        <v>6</v>
      </c>
      <c r="Q278" s="97" t="s">
        <v>2975</v>
      </c>
      <c r="S278" s="106" t="s">
        <v>3010</v>
      </c>
      <c r="T278" s="103">
        <v>1991</v>
      </c>
      <c r="V278" s="193"/>
      <c r="W278" s="142"/>
      <c r="Y278" s="212"/>
      <c r="Z278" s="212"/>
      <c r="AU278" s="193"/>
      <c r="AV278" s="193"/>
      <c r="AW278" s="193"/>
      <c r="BA278" s="205"/>
    </row>
    <row r="279" spans="1:74" x14ac:dyDescent="0.2">
      <c r="A279" s="99" t="s">
        <v>1146</v>
      </c>
      <c r="B279" s="95" t="s">
        <v>1144</v>
      </c>
      <c r="C279" s="189" t="s">
        <v>4848</v>
      </c>
      <c r="D279" s="117" t="s">
        <v>1145</v>
      </c>
      <c r="E279" s="97" t="s">
        <v>1147</v>
      </c>
      <c r="F279" s="97" t="s">
        <v>170</v>
      </c>
      <c r="G279" s="97" t="s">
        <v>172</v>
      </c>
      <c r="H279" s="94">
        <v>5</v>
      </c>
      <c r="I279" s="94">
        <v>95</v>
      </c>
      <c r="J279" s="94" t="s">
        <v>4124</v>
      </c>
      <c r="K279" s="112" t="s">
        <v>178</v>
      </c>
      <c r="L279" s="103" t="s">
        <v>205</v>
      </c>
      <c r="M279" s="103" t="s">
        <v>205</v>
      </c>
      <c r="P279" s="96" t="s">
        <v>3</v>
      </c>
      <c r="Q279" s="97" t="s">
        <v>2975</v>
      </c>
      <c r="S279" s="106" t="s">
        <v>3121</v>
      </c>
      <c r="T279" s="103">
        <v>1992</v>
      </c>
      <c r="V279" s="193"/>
      <c r="W279" s="142"/>
      <c r="Y279" s="212"/>
      <c r="Z279" s="212"/>
      <c r="AU279" s="193"/>
      <c r="AV279" s="193"/>
      <c r="AW279" s="193"/>
      <c r="BA279" s="205"/>
    </row>
    <row r="280" spans="1:74" s="137" customFormat="1" x14ac:dyDescent="0.2">
      <c r="A280" s="99" t="s">
        <v>1127</v>
      </c>
      <c r="B280" s="95" t="s">
        <v>1122</v>
      </c>
      <c r="C280" s="189" t="s">
        <v>4849</v>
      </c>
      <c r="D280" s="117" t="s">
        <v>1128</v>
      </c>
      <c r="E280" s="97" t="s">
        <v>1129</v>
      </c>
      <c r="F280" s="97" t="s">
        <v>170</v>
      </c>
      <c r="G280" s="97" t="s">
        <v>172</v>
      </c>
      <c r="H280" s="94">
        <v>5</v>
      </c>
      <c r="I280" s="94">
        <v>95</v>
      </c>
      <c r="J280" s="94" t="s">
        <v>4124</v>
      </c>
      <c r="K280" s="112" t="s">
        <v>178</v>
      </c>
      <c r="L280" s="103" t="s">
        <v>205</v>
      </c>
      <c r="M280" s="103"/>
      <c r="N280" s="103"/>
      <c r="O280" s="94" t="s">
        <v>205</v>
      </c>
      <c r="P280" s="96" t="s">
        <v>3</v>
      </c>
      <c r="Q280" s="97" t="s">
        <v>2975</v>
      </c>
      <c r="R280" s="105"/>
      <c r="S280" s="106" t="s">
        <v>3037</v>
      </c>
      <c r="T280" s="103">
        <v>2005</v>
      </c>
      <c r="U280" s="193"/>
      <c r="V280" s="193"/>
      <c r="W280" s="142"/>
      <c r="X280" s="210"/>
      <c r="Y280" s="212"/>
      <c r="Z280" s="212"/>
      <c r="AA280" s="205"/>
      <c r="AB280" s="205"/>
      <c r="AC280" s="205"/>
      <c r="AD280" s="205"/>
      <c r="AE280" s="206"/>
      <c r="AF280" s="205"/>
      <c r="AG280" s="205"/>
      <c r="AH280" s="205"/>
      <c r="AI280" s="205"/>
      <c r="AJ280" s="205"/>
      <c r="AK280" s="205"/>
      <c r="AL280" s="205"/>
      <c r="AM280" s="205"/>
      <c r="AN280" s="205"/>
      <c r="AO280" s="205"/>
      <c r="AP280" s="205"/>
      <c r="AQ280" s="205"/>
      <c r="AR280" s="205"/>
      <c r="AS280" s="205"/>
      <c r="AT280" s="205"/>
      <c r="AU280" s="193"/>
      <c r="AV280" s="193"/>
      <c r="AW280" s="193"/>
      <c r="AX280" s="205"/>
      <c r="AY280" s="205"/>
      <c r="AZ280" s="205"/>
      <c r="BA280" s="205"/>
      <c r="BB280" s="205"/>
      <c r="BC280" s="205"/>
      <c r="BD280" s="205"/>
      <c r="BE280" s="220"/>
      <c r="BF280" s="220"/>
      <c r="BG280" s="220"/>
      <c r="BH280" s="220"/>
      <c r="BI280" s="220"/>
      <c r="BJ280" s="220"/>
      <c r="BK280" s="220"/>
      <c r="BL280" s="220"/>
      <c r="BM280" s="220"/>
      <c r="BN280" s="220"/>
      <c r="BO280" s="220"/>
      <c r="BP280" s="220"/>
      <c r="BQ280" s="220"/>
      <c r="BR280" s="220"/>
      <c r="BS280" s="220"/>
      <c r="BT280" s="220"/>
      <c r="BU280" s="220"/>
      <c r="BV280" s="220"/>
    </row>
    <row r="281" spans="1:74" x14ac:dyDescent="0.2">
      <c r="A281" s="99" t="s">
        <v>1126</v>
      </c>
      <c r="B281" s="95" t="s">
        <v>1124</v>
      </c>
      <c r="C281" s="189" t="s">
        <v>4850</v>
      </c>
      <c r="D281" s="117" t="s">
        <v>1125</v>
      </c>
      <c r="E281" s="97" t="s">
        <v>1123</v>
      </c>
      <c r="F281" s="97" t="s">
        <v>170</v>
      </c>
      <c r="G281" s="97" t="s">
        <v>172</v>
      </c>
      <c r="H281" s="94">
        <v>5</v>
      </c>
      <c r="I281" s="94">
        <v>95</v>
      </c>
      <c r="J281" s="94" t="s">
        <v>4124</v>
      </c>
      <c r="K281" s="112" t="s">
        <v>178</v>
      </c>
      <c r="L281" s="103" t="s">
        <v>205</v>
      </c>
      <c r="P281" s="96" t="s">
        <v>3</v>
      </c>
      <c r="Q281" s="97" t="s">
        <v>2975</v>
      </c>
      <c r="S281" s="96" t="s">
        <v>4170</v>
      </c>
      <c r="V281" s="193"/>
      <c r="W281" s="142"/>
      <c r="Y281" s="212"/>
      <c r="Z281" s="212"/>
      <c r="AU281" s="193"/>
      <c r="AV281" s="193"/>
      <c r="AW281" s="193"/>
      <c r="BA281" s="205"/>
    </row>
    <row r="282" spans="1:74" x14ac:dyDescent="0.2">
      <c r="A282" s="99" t="s">
        <v>1135</v>
      </c>
      <c r="B282" s="95" t="s">
        <v>1134</v>
      </c>
      <c r="C282" s="189" t="s">
        <v>4851</v>
      </c>
      <c r="D282" s="117" t="s">
        <v>1125</v>
      </c>
      <c r="E282" s="97" t="s">
        <v>1123</v>
      </c>
      <c r="F282" s="97" t="s">
        <v>170</v>
      </c>
      <c r="G282" s="97" t="s">
        <v>172</v>
      </c>
      <c r="H282" s="94">
        <v>5</v>
      </c>
      <c r="I282" s="94">
        <v>95</v>
      </c>
      <c r="J282" s="94" t="s">
        <v>4124</v>
      </c>
      <c r="K282" s="112" t="s">
        <v>178</v>
      </c>
      <c r="L282" s="103" t="s">
        <v>205</v>
      </c>
      <c r="P282" s="96" t="s">
        <v>3</v>
      </c>
      <c r="Q282" s="97" t="s">
        <v>2975</v>
      </c>
      <c r="S282" s="96" t="s">
        <v>4170</v>
      </c>
      <c r="V282" s="193"/>
      <c r="W282" s="142"/>
      <c r="Y282" s="212"/>
      <c r="Z282" s="212"/>
      <c r="AU282" s="193"/>
      <c r="AV282" s="193"/>
      <c r="AW282" s="193"/>
      <c r="BA282" s="205"/>
    </row>
    <row r="283" spans="1:74" x14ac:dyDescent="0.2">
      <c r="A283" s="99" t="s">
        <v>1136</v>
      </c>
      <c r="B283" s="95" t="s">
        <v>1137</v>
      </c>
      <c r="C283" s="189" t="s">
        <v>4852</v>
      </c>
      <c r="D283" s="117" t="s">
        <v>1138</v>
      </c>
      <c r="E283" s="97" t="s">
        <v>1139</v>
      </c>
      <c r="F283" s="97" t="s">
        <v>170</v>
      </c>
      <c r="G283" s="97" t="s">
        <v>172</v>
      </c>
      <c r="H283" s="94">
        <v>5</v>
      </c>
      <c r="I283" s="94">
        <v>95</v>
      </c>
      <c r="J283" s="94" t="s">
        <v>4124</v>
      </c>
      <c r="K283" s="112" t="s">
        <v>178</v>
      </c>
      <c r="O283" s="103" t="s">
        <v>205</v>
      </c>
      <c r="P283" s="96" t="s">
        <v>2975</v>
      </c>
      <c r="Q283" s="97" t="s">
        <v>2975</v>
      </c>
      <c r="S283" s="96" t="s">
        <v>4170</v>
      </c>
      <c r="V283" s="193"/>
      <c r="W283" s="142"/>
      <c r="Y283" s="212"/>
      <c r="Z283" s="212"/>
      <c r="AU283" s="193"/>
      <c r="AV283" s="193"/>
      <c r="AW283" s="193"/>
      <c r="BA283" s="205"/>
    </row>
    <row r="284" spans="1:74" x14ac:dyDescent="0.2">
      <c r="A284" s="99" t="s">
        <v>1143</v>
      </c>
      <c r="B284" s="95" t="s">
        <v>1140</v>
      </c>
      <c r="C284" s="189" t="s">
        <v>4853</v>
      </c>
      <c r="D284" s="117" t="s">
        <v>1141</v>
      </c>
      <c r="E284" s="97" t="s">
        <v>1142</v>
      </c>
      <c r="F284" s="97" t="s">
        <v>173</v>
      </c>
      <c r="G284" s="97" t="s">
        <v>172</v>
      </c>
      <c r="H284" s="94">
        <v>5</v>
      </c>
      <c r="I284" s="94">
        <v>95</v>
      </c>
      <c r="J284" s="94" t="s">
        <v>4124</v>
      </c>
      <c r="K284" s="112" t="s">
        <v>178</v>
      </c>
      <c r="L284" s="103" t="s">
        <v>205</v>
      </c>
      <c r="M284" s="103" t="s">
        <v>205</v>
      </c>
      <c r="P284" s="96" t="s">
        <v>3</v>
      </c>
      <c r="Q284" s="97" t="s">
        <v>2975</v>
      </c>
      <c r="S284" s="106" t="s">
        <v>3122</v>
      </c>
      <c r="T284" s="103">
        <v>1993</v>
      </c>
      <c r="V284" s="193"/>
      <c r="W284" s="142"/>
      <c r="Y284" s="212"/>
      <c r="Z284" s="212"/>
      <c r="AU284" s="193"/>
      <c r="AV284" s="193"/>
      <c r="AW284" s="193"/>
      <c r="BA284" s="205"/>
    </row>
    <row r="285" spans="1:74" x14ac:dyDescent="0.2">
      <c r="A285" s="99" t="s">
        <v>1151</v>
      </c>
      <c r="B285" s="95" t="s">
        <v>1148</v>
      </c>
      <c r="C285" s="189" t="s">
        <v>4854</v>
      </c>
      <c r="D285" s="117" t="s">
        <v>1150</v>
      </c>
      <c r="E285" s="97" t="s">
        <v>1149</v>
      </c>
      <c r="F285" s="97" t="s">
        <v>170</v>
      </c>
      <c r="G285" s="97" t="s">
        <v>172</v>
      </c>
      <c r="H285" s="94">
        <v>5</v>
      </c>
      <c r="I285" s="94">
        <v>96</v>
      </c>
      <c r="J285" s="94" t="s">
        <v>4124</v>
      </c>
      <c r="K285" s="112" t="s">
        <v>178</v>
      </c>
      <c r="L285" s="103" t="s">
        <v>205</v>
      </c>
      <c r="P285" s="96" t="s">
        <v>3</v>
      </c>
      <c r="Q285" s="97" t="s">
        <v>2975</v>
      </c>
      <c r="S285" s="106" t="s">
        <v>628</v>
      </c>
      <c r="T285" s="103">
        <v>2004</v>
      </c>
      <c r="V285" s="193"/>
      <c r="W285" s="142"/>
      <c r="Y285" s="212"/>
      <c r="Z285" s="212"/>
      <c r="AU285" s="193"/>
      <c r="AV285" s="193"/>
      <c r="AW285" s="193"/>
      <c r="BA285" s="205"/>
    </row>
    <row r="286" spans="1:74" x14ac:dyDescent="0.2">
      <c r="A286" s="99" t="s">
        <v>1155</v>
      </c>
      <c r="B286" s="95" t="s">
        <v>1152</v>
      </c>
      <c r="C286" s="189" t="s">
        <v>4855</v>
      </c>
      <c r="D286" s="117" t="s">
        <v>1153</v>
      </c>
      <c r="E286" s="97" t="s">
        <v>1154</v>
      </c>
      <c r="F286" s="97" t="s">
        <v>173</v>
      </c>
      <c r="G286" s="97" t="s">
        <v>172</v>
      </c>
      <c r="H286" s="94">
        <v>5</v>
      </c>
      <c r="I286" s="94">
        <v>96</v>
      </c>
      <c r="J286" s="94" t="s">
        <v>4124</v>
      </c>
      <c r="K286" s="112" t="s">
        <v>178</v>
      </c>
      <c r="O286" s="103" t="s">
        <v>205</v>
      </c>
      <c r="P286" s="96" t="s">
        <v>3</v>
      </c>
      <c r="Q286" s="97" t="s">
        <v>2975</v>
      </c>
      <c r="S286" s="106" t="s">
        <v>3037</v>
      </c>
      <c r="T286" s="103">
        <v>2005</v>
      </c>
      <c r="V286" s="193"/>
      <c r="W286" s="142"/>
      <c r="Y286" s="212"/>
      <c r="Z286" s="212"/>
      <c r="AU286" s="193"/>
      <c r="AV286" s="193"/>
      <c r="AW286" s="193"/>
      <c r="BA286" s="205"/>
    </row>
    <row r="287" spans="1:74" x14ac:dyDescent="0.2">
      <c r="A287" s="150" t="s">
        <v>1175</v>
      </c>
      <c r="B287" s="151" t="s">
        <v>1172</v>
      </c>
      <c r="C287" s="189" t="s">
        <v>4856</v>
      </c>
      <c r="D287" s="163" t="s">
        <v>1173</v>
      </c>
      <c r="E287" s="136" t="s">
        <v>1174</v>
      </c>
      <c r="F287" s="136" t="s">
        <v>174</v>
      </c>
      <c r="G287" s="136" t="s">
        <v>48</v>
      </c>
      <c r="H287" s="132">
        <v>5</v>
      </c>
      <c r="I287" s="132">
        <v>97</v>
      </c>
      <c r="J287" s="132" t="s">
        <v>4124</v>
      </c>
      <c r="K287" s="153" t="s">
        <v>178</v>
      </c>
      <c r="L287" s="154" t="s">
        <v>205</v>
      </c>
      <c r="M287" s="154"/>
      <c r="N287" s="154"/>
      <c r="O287" s="154"/>
      <c r="P287" s="152" t="s">
        <v>3</v>
      </c>
      <c r="Q287" s="136" t="s">
        <v>2975</v>
      </c>
      <c r="R287" s="156"/>
      <c r="S287" s="161" t="s">
        <v>3136</v>
      </c>
      <c r="T287" s="154">
        <v>1993</v>
      </c>
      <c r="V287" s="193"/>
      <c r="W287" s="142"/>
      <c r="Y287" s="212"/>
      <c r="Z287" s="212"/>
      <c r="AU287" s="193"/>
      <c r="AV287" s="193"/>
      <c r="AW287" s="193"/>
      <c r="BA287" s="205"/>
    </row>
    <row r="288" spans="1:74" x14ac:dyDescent="0.2">
      <c r="A288" s="99" t="s">
        <v>1159</v>
      </c>
      <c r="B288" s="95" t="s">
        <v>1157</v>
      </c>
      <c r="C288" s="189" t="s">
        <v>4857</v>
      </c>
      <c r="D288" s="117" t="s">
        <v>1163</v>
      </c>
      <c r="E288" s="97" t="s">
        <v>1161</v>
      </c>
      <c r="F288" s="97" t="s">
        <v>170</v>
      </c>
      <c r="G288" s="97" t="s">
        <v>172</v>
      </c>
      <c r="H288" s="94">
        <v>5</v>
      </c>
      <c r="I288" s="94">
        <v>97</v>
      </c>
      <c r="J288" s="94" t="s">
        <v>4124</v>
      </c>
      <c r="K288" s="112" t="s">
        <v>178</v>
      </c>
      <c r="L288" s="103" t="s">
        <v>205</v>
      </c>
      <c r="M288" s="103" t="s">
        <v>205</v>
      </c>
      <c r="P288" s="96" t="s">
        <v>206</v>
      </c>
      <c r="Q288" s="97" t="s">
        <v>2975</v>
      </c>
      <c r="S288" s="106" t="s">
        <v>3103</v>
      </c>
      <c r="T288" s="103">
        <v>1993</v>
      </c>
      <c r="V288" s="193"/>
      <c r="W288" s="142"/>
      <c r="Y288" s="212"/>
      <c r="Z288" s="212"/>
      <c r="AU288" s="193"/>
      <c r="AV288" s="193"/>
      <c r="AW288" s="193"/>
      <c r="BA288" s="205"/>
    </row>
    <row r="289" spans="1:53" x14ac:dyDescent="0.2">
      <c r="A289" s="99" t="s">
        <v>1158</v>
      </c>
      <c r="B289" s="95" t="s">
        <v>1156</v>
      </c>
      <c r="C289" s="189" t="s">
        <v>4858</v>
      </c>
      <c r="D289" s="117" t="s">
        <v>1162</v>
      </c>
      <c r="E289" s="97" t="s">
        <v>1160</v>
      </c>
      <c r="F289" s="97" t="s">
        <v>170</v>
      </c>
      <c r="G289" s="97" t="s">
        <v>172</v>
      </c>
      <c r="H289" s="94">
        <v>5</v>
      </c>
      <c r="I289" s="94">
        <v>97</v>
      </c>
      <c r="J289" s="94" t="s">
        <v>4124</v>
      </c>
      <c r="K289" s="112" t="s">
        <v>178</v>
      </c>
      <c r="L289" s="103" t="s">
        <v>205</v>
      </c>
      <c r="O289" s="94" t="s">
        <v>205</v>
      </c>
      <c r="P289" s="96" t="s">
        <v>3</v>
      </c>
      <c r="Q289" s="97" t="s">
        <v>2975</v>
      </c>
      <c r="S289" s="106" t="s">
        <v>4173</v>
      </c>
      <c r="T289" s="103">
        <v>2005</v>
      </c>
      <c r="V289" s="193"/>
      <c r="W289" s="142"/>
      <c r="Y289" s="212"/>
      <c r="Z289" s="212"/>
      <c r="AU289" s="193"/>
      <c r="AV289" s="193"/>
      <c r="AW289" s="193"/>
      <c r="BA289" s="205"/>
    </row>
    <row r="290" spans="1:53" x14ac:dyDescent="0.2">
      <c r="A290" s="99" t="s">
        <v>1171</v>
      </c>
      <c r="B290" s="95" t="s">
        <v>1168</v>
      </c>
      <c r="C290" s="189" t="s">
        <v>4859</v>
      </c>
      <c r="D290" s="117" t="s">
        <v>1170</v>
      </c>
      <c r="E290" s="97" t="s">
        <v>1169</v>
      </c>
      <c r="F290" s="97" t="s">
        <v>170</v>
      </c>
      <c r="G290" s="97" t="s">
        <v>172</v>
      </c>
      <c r="H290" s="94">
        <v>5</v>
      </c>
      <c r="I290" s="94">
        <v>97</v>
      </c>
      <c r="J290" s="94" t="s">
        <v>4124</v>
      </c>
      <c r="K290" s="112" t="s">
        <v>178</v>
      </c>
      <c r="O290" s="103" t="s">
        <v>205</v>
      </c>
      <c r="P290" s="96" t="s">
        <v>2975</v>
      </c>
      <c r="Q290" s="97" t="s">
        <v>2975</v>
      </c>
      <c r="S290" s="96" t="s">
        <v>4170</v>
      </c>
      <c r="V290" s="193"/>
      <c r="W290" s="142"/>
      <c r="Y290" s="212"/>
      <c r="Z290" s="212"/>
      <c r="AU290" s="193"/>
      <c r="AV290" s="193"/>
      <c r="AW290" s="193"/>
      <c r="BA290" s="205"/>
    </row>
    <row r="291" spans="1:53" x14ac:dyDescent="0.2">
      <c r="A291" s="271" t="s">
        <v>5795</v>
      </c>
      <c r="B291" s="95" t="s">
        <v>5796</v>
      </c>
      <c r="C291" s="189" t="s">
        <v>5797</v>
      </c>
      <c r="D291" s="117" t="s">
        <v>5798</v>
      </c>
      <c r="E291" s="97" t="s">
        <v>5799</v>
      </c>
      <c r="F291" s="97" t="s">
        <v>170</v>
      </c>
      <c r="G291" s="97" t="s">
        <v>172</v>
      </c>
      <c r="H291" s="272">
        <v>5</v>
      </c>
      <c r="I291" s="272">
        <v>97</v>
      </c>
      <c r="J291" s="94" t="s">
        <v>4124</v>
      </c>
      <c r="K291" s="112" t="s">
        <v>178</v>
      </c>
      <c r="L291" s="94" t="s">
        <v>205</v>
      </c>
      <c r="P291" s="96" t="s">
        <v>3</v>
      </c>
      <c r="Q291" s="97" t="s">
        <v>2975</v>
      </c>
      <c r="S291" s="96" t="s">
        <v>3035</v>
      </c>
      <c r="T291" s="94" t="s">
        <v>5745</v>
      </c>
      <c r="V291" s="193"/>
      <c r="W291" s="142"/>
      <c r="Y291" s="212"/>
      <c r="Z291" s="212"/>
      <c r="AU291" s="193"/>
      <c r="AV291" s="193"/>
      <c r="AW291" s="193"/>
      <c r="BA291" s="205"/>
    </row>
    <row r="292" spans="1:53" x14ac:dyDescent="0.2">
      <c r="A292" s="99" t="s">
        <v>1167</v>
      </c>
      <c r="B292" s="95" t="s">
        <v>1164</v>
      </c>
      <c r="C292" s="189" t="s">
        <v>4860</v>
      </c>
      <c r="D292" s="117" t="s">
        <v>1166</v>
      </c>
      <c r="E292" s="97" t="s">
        <v>1165</v>
      </c>
      <c r="F292" s="97" t="s">
        <v>173</v>
      </c>
      <c r="G292" s="97" t="s">
        <v>172</v>
      </c>
      <c r="H292" s="94">
        <v>5</v>
      </c>
      <c r="I292" s="94">
        <v>97</v>
      </c>
      <c r="J292" s="94" t="s">
        <v>4124</v>
      </c>
      <c r="K292" s="112" t="s">
        <v>178</v>
      </c>
      <c r="O292" s="103" t="s">
        <v>205</v>
      </c>
      <c r="P292" s="96" t="s">
        <v>3</v>
      </c>
      <c r="Q292" s="97" t="s">
        <v>2975</v>
      </c>
      <c r="S292" s="106" t="s">
        <v>3115</v>
      </c>
      <c r="T292" s="103">
        <v>2000</v>
      </c>
      <c r="V292" s="193"/>
      <c r="W292" s="142"/>
      <c r="Y292" s="212"/>
      <c r="Z292" s="212"/>
      <c r="AU292" s="193"/>
      <c r="AV292" s="193"/>
      <c r="AW292" s="193"/>
      <c r="BA292" s="205"/>
    </row>
    <row r="293" spans="1:53" x14ac:dyDescent="0.2">
      <c r="A293" s="99" t="s">
        <v>4236</v>
      </c>
      <c r="B293" s="95" t="s">
        <v>4359</v>
      </c>
      <c r="C293" s="189" t="s">
        <v>4861</v>
      </c>
      <c r="D293" s="117" t="s">
        <v>3409</v>
      </c>
      <c r="E293" s="97" t="s">
        <v>3410</v>
      </c>
      <c r="F293" s="113" t="s">
        <v>174</v>
      </c>
      <c r="G293" s="97" t="s">
        <v>48</v>
      </c>
      <c r="H293" s="94">
        <v>5</v>
      </c>
      <c r="I293" s="94">
        <v>99</v>
      </c>
      <c r="J293" s="94" t="s">
        <v>4124</v>
      </c>
      <c r="K293" s="112" t="s">
        <v>178</v>
      </c>
      <c r="L293" s="103" t="s">
        <v>205</v>
      </c>
      <c r="P293" s="96" t="s">
        <v>3</v>
      </c>
      <c r="Q293" s="104" t="s">
        <v>2975</v>
      </c>
      <c r="S293" s="106" t="s">
        <v>3096</v>
      </c>
      <c r="T293" s="103">
        <v>2008</v>
      </c>
      <c r="V293" s="193"/>
      <c r="W293" s="142"/>
      <c r="Y293" s="211"/>
      <c r="Z293" s="211"/>
      <c r="AU293" s="193"/>
      <c r="AV293" s="193"/>
      <c r="AW293" s="193"/>
      <c r="BA293" s="205"/>
    </row>
    <row r="294" spans="1:53" x14ac:dyDescent="0.2">
      <c r="A294" s="99" t="s">
        <v>1179</v>
      </c>
      <c r="B294" s="95" t="s">
        <v>1176</v>
      </c>
      <c r="C294" s="189" t="s">
        <v>4862</v>
      </c>
      <c r="D294" s="117" t="s">
        <v>1177</v>
      </c>
      <c r="E294" s="97" t="s">
        <v>1178</v>
      </c>
      <c r="F294" s="97" t="s">
        <v>170</v>
      </c>
      <c r="G294" s="97" t="s">
        <v>172</v>
      </c>
      <c r="H294" s="94">
        <v>5</v>
      </c>
      <c r="I294" s="94">
        <v>99</v>
      </c>
      <c r="J294" s="94" t="s">
        <v>4124</v>
      </c>
      <c r="K294" s="112" t="s">
        <v>178</v>
      </c>
      <c r="L294" s="103" t="s">
        <v>205</v>
      </c>
      <c r="P294" s="96" t="s">
        <v>3</v>
      </c>
      <c r="Q294" s="104" t="s">
        <v>2975</v>
      </c>
      <c r="R294" s="105" t="s">
        <v>5836</v>
      </c>
      <c r="S294" s="106" t="s">
        <v>3043</v>
      </c>
      <c r="T294" s="103">
        <v>1990</v>
      </c>
      <c r="V294" s="193"/>
      <c r="W294" s="142"/>
      <c r="Y294" s="212"/>
      <c r="Z294" s="212"/>
      <c r="AU294" s="193"/>
      <c r="AV294" s="193"/>
      <c r="AW294" s="193"/>
      <c r="BA294" s="205"/>
    </row>
    <row r="295" spans="1:53" x14ac:dyDescent="0.2">
      <c r="A295" s="99" t="s">
        <v>159</v>
      </c>
      <c r="B295" s="95" t="s">
        <v>1180</v>
      </c>
      <c r="C295" s="189" t="s">
        <v>4863</v>
      </c>
      <c r="D295" s="117" t="s">
        <v>83</v>
      </c>
      <c r="E295" s="97" t="s">
        <v>1181</v>
      </c>
      <c r="F295" s="97" t="s">
        <v>170</v>
      </c>
      <c r="G295" s="97" t="s">
        <v>172</v>
      </c>
      <c r="H295" s="94">
        <v>5</v>
      </c>
      <c r="I295" s="94">
        <v>99</v>
      </c>
      <c r="J295" s="94" t="s">
        <v>4124</v>
      </c>
      <c r="K295" s="112" t="s">
        <v>178</v>
      </c>
      <c r="L295" s="103" t="s">
        <v>205</v>
      </c>
      <c r="M295" s="103" t="s">
        <v>205</v>
      </c>
      <c r="P295" s="96" t="s">
        <v>6</v>
      </c>
      <c r="Q295" s="104" t="s">
        <v>1</v>
      </c>
      <c r="S295" s="106" t="s">
        <v>3124</v>
      </c>
      <c r="T295" s="103">
        <v>2008</v>
      </c>
      <c r="V295" s="193"/>
      <c r="W295" s="142"/>
      <c r="Y295" s="212"/>
      <c r="Z295" s="212"/>
      <c r="AU295" s="193"/>
      <c r="AV295" s="193"/>
      <c r="AW295" s="193"/>
      <c r="BA295" s="205"/>
    </row>
    <row r="296" spans="1:53" x14ac:dyDescent="0.2">
      <c r="A296" s="99" t="s">
        <v>4360</v>
      </c>
      <c r="B296" s="95" t="s">
        <v>4361</v>
      </c>
      <c r="C296" s="189" t="s">
        <v>5580</v>
      </c>
      <c r="D296" s="117" t="s">
        <v>3544</v>
      </c>
      <c r="E296" s="97" t="s">
        <v>3545</v>
      </c>
      <c r="F296" s="97" t="s">
        <v>174</v>
      </c>
      <c r="G296" s="97" t="s">
        <v>175</v>
      </c>
      <c r="H296" s="94">
        <v>5</v>
      </c>
      <c r="I296" s="94">
        <v>101</v>
      </c>
      <c r="J296" s="94" t="s">
        <v>4124</v>
      </c>
      <c r="K296" s="112" t="s">
        <v>178</v>
      </c>
      <c r="L296" s="103" t="s">
        <v>205</v>
      </c>
      <c r="P296" s="96" t="s">
        <v>3</v>
      </c>
      <c r="Q296" s="104" t="s">
        <v>2975</v>
      </c>
      <c r="S296" s="106" t="s">
        <v>2989</v>
      </c>
      <c r="T296" s="103">
        <v>1994</v>
      </c>
      <c r="V296" s="193"/>
      <c r="W296" s="142"/>
      <c r="Y296" s="212"/>
      <c r="Z296" s="212"/>
      <c r="AU296" s="193"/>
      <c r="AV296" s="193"/>
      <c r="AW296" s="193"/>
      <c r="BA296" s="205"/>
    </row>
    <row r="297" spans="1:53" x14ac:dyDescent="0.2">
      <c r="A297" s="99" t="s">
        <v>4299</v>
      </c>
      <c r="B297" s="95" t="s">
        <v>4362</v>
      </c>
      <c r="C297" s="189" t="s">
        <v>5581</v>
      </c>
      <c r="D297" s="117" t="s">
        <v>3413</v>
      </c>
      <c r="E297" s="97" t="s">
        <v>3414</v>
      </c>
      <c r="F297" s="97" t="s">
        <v>174</v>
      </c>
      <c r="G297" s="97" t="s">
        <v>175</v>
      </c>
      <c r="H297" s="94">
        <v>5</v>
      </c>
      <c r="I297" s="94">
        <v>105</v>
      </c>
      <c r="J297" s="94" t="s">
        <v>4124</v>
      </c>
      <c r="K297" s="112" t="s">
        <v>178</v>
      </c>
      <c r="L297" s="103" t="s">
        <v>205</v>
      </c>
      <c r="P297" s="96" t="s">
        <v>3</v>
      </c>
      <c r="Q297" s="104" t="s">
        <v>2975</v>
      </c>
      <c r="S297" s="106" t="s">
        <v>2989</v>
      </c>
      <c r="T297" s="103">
        <v>1994</v>
      </c>
      <c r="V297" s="193"/>
      <c r="W297" s="142"/>
      <c r="Y297" s="212"/>
      <c r="Z297" s="212"/>
      <c r="AU297" s="193"/>
      <c r="AV297" s="193"/>
      <c r="AW297" s="193"/>
      <c r="BA297" s="205"/>
    </row>
    <row r="298" spans="1:53" x14ac:dyDescent="0.2">
      <c r="A298" s="99" t="s">
        <v>3411</v>
      </c>
      <c r="B298" s="95" t="s">
        <v>3412</v>
      </c>
      <c r="C298" s="189" t="s">
        <v>4864</v>
      </c>
      <c r="D298" s="117" t="s">
        <v>3413</v>
      </c>
      <c r="E298" s="97" t="s">
        <v>3414</v>
      </c>
      <c r="F298" s="97" t="s">
        <v>174</v>
      </c>
      <c r="G298" s="97" t="s">
        <v>48</v>
      </c>
      <c r="H298" s="94">
        <v>5</v>
      </c>
      <c r="I298" s="94">
        <v>105</v>
      </c>
      <c r="J298" s="94" t="s">
        <v>4124</v>
      </c>
      <c r="K298" s="112" t="s">
        <v>178</v>
      </c>
      <c r="L298" s="103" t="s">
        <v>205</v>
      </c>
      <c r="P298" s="96" t="s">
        <v>3</v>
      </c>
      <c r="Q298" s="104" t="s">
        <v>2975</v>
      </c>
      <c r="S298" s="106" t="s">
        <v>3115</v>
      </c>
      <c r="T298" s="103">
        <v>2000</v>
      </c>
      <c r="V298" s="193"/>
      <c r="W298" s="142"/>
      <c r="Y298" s="212"/>
      <c r="Z298" s="212"/>
      <c r="AU298" s="193"/>
      <c r="AV298" s="193"/>
      <c r="AW298" s="193"/>
      <c r="BA298" s="205"/>
    </row>
    <row r="299" spans="1:53" x14ac:dyDescent="0.2">
      <c r="A299" s="99" t="s">
        <v>4238</v>
      </c>
      <c r="B299" s="95" t="s">
        <v>4363</v>
      </c>
      <c r="C299" s="189" t="s">
        <v>4865</v>
      </c>
      <c r="D299" s="100" t="s">
        <v>3413</v>
      </c>
      <c r="E299" s="97" t="s">
        <v>3414</v>
      </c>
      <c r="F299" s="97" t="s">
        <v>174</v>
      </c>
      <c r="G299" s="97" t="s">
        <v>48</v>
      </c>
      <c r="H299" s="94">
        <v>5</v>
      </c>
      <c r="I299" s="94">
        <v>105</v>
      </c>
      <c r="J299" s="94" t="s">
        <v>4124</v>
      </c>
      <c r="K299" s="112" t="s">
        <v>178</v>
      </c>
      <c r="O299" s="103" t="s">
        <v>205</v>
      </c>
      <c r="P299" s="96" t="s">
        <v>3</v>
      </c>
      <c r="Q299" s="104" t="s">
        <v>2975</v>
      </c>
      <c r="S299" s="106" t="s">
        <v>2999</v>
      </c>
      <c r="T299" s="103">
        <v>2000</v>
      </c>
      <c r="V299" s="193"/>
      <c r="W299" s="142"/>
      <c r="Y299" s="212"/>
      <c r="Z299" s="212"/>
      <c r="AU299" s="193"/>
      <c r="AV299" s="193"/>
      <c r="AW299" s="193"/>
      <c r="BA299" s="205"/>
    </row>
    <row r="300" spans="1:53" x14ac:dyDescent="0.2">
      <c r="A300" s="99" t="s">
        <v>4237</v>
      </c>
      <c r="B300" s="95" t="s">
        <v>5583</v>
      </c>
      <c r="C300" s="189" t="s">
        <v>4866</v>
      </c>
      <c r="D300" s="100" t="s">
        <v>45</v>
      </c>
      <c r="E300" s="97" t="s">
        <v>1182</v>
      </c>
      <c r="F300" s="97" t="s">
        <v>174</v>
      </c>
      <c r="G300" s="97" t="s">
        <v>3669</v>
      </c>
      <c r="H300" s="94">
        <v>5</v>
      </c>
      <c r="I300" s="94">
        <v>105</v>
      </c>
      <c r="J300" s="94" t="s">
        <v>4124</v>
      </c>
      <c r="K300" s="112" t="s">
        <v>178</v>
      </c>
      <c r="L300" s="103" t="s">
        <v>205</v>
      </c>
      <c r="P300" s="96" t="s">
        <v>3</v>
      </c>
      <c r="Q300" s="104" t="s">
        <v>1</v>
      </c>
      <c r="S300" s="124" t="s">
        <v>616</v>
      </c>
      <c r="V300" s="193"/>
      <c r="W300" s="142"/>
      <c r="Y300" s="212"/>
      <c r="Z300" s="212"/>
      <c r="AU300" s="193"/>
      <c r="AV300" s="193"/>
      <c r="AW300" s="193"/>
      <c r="BA300" s="205"/>
    </row>
    <row r="301" spans="1:53" x14ac:dyDescent="0.2">
      <c r="A301" s="99" t="s">
        <v>4300</v>
      </c>
      <c r="B301" s="95" t="s">
        <v>4364</v>
      </c>
      <c r="C301" s="189" t="s">
        <v>5582</v>
      </c>
      <c r="D301" s="100" t="s">
        <v>3546</v>
      </c>
      <c r="E301" s="97" t="s">
        <v>4125</v>
      </c>
      <c r="F301" s="97" t="s">
        <v>174</v>
      </c>
      <c r="G301" s="97" t="s">
        <v>175</v>
      </c>
      <c r="H301" s="94">
        <v>5</v>
      </c>
      <c r="I301" s="94">
        <v>106</v>
      </c>
      <c r="J301" s="94" t="s">
        <v>4124</v>
      </c>
      <c r="K301" s="112" t="s">
        <v>178</v>
      </c>
      <c r="L301" s="103" t="s">
        <v>205</v>
      </c>
      <c r="P301" s="96" t="s">
        <v>3</v>
      </c>
      <c r="Q301" s="104" t="s">
        <v>2975</v>
      </c>
      <c r="S301" s="96" t="s">
        <v>4170</v>
      </c>
      <c r="V301" s="193"/>
      <c r="W301" s="142"/>
      <c r="Y301" s="212"/>
      <c r="Z301" s="212"/>
      <c r="AU301" s="193"/>
      <c r="AV301" s="193"/>
      <c r="AW301" s="193"/>
      <c r="BA301" s="205"/>
    </row>
    <row r="302" spans="1:53" x14ac:dyDescent="0.2">
      <c r="A302" s="99" t="s">
        <v>3128</v>
      </c>
      <c r="B302" s="95" t="s">
        <v>3125</v>
      </c>
      <c r="C302" s="189" t="s">
        <v>4867</v>
      </c>
      <c r="D302" s="100" t="s">
        <v>3126</v>
      </c>
      <c r="E302" s="97" t="s">
        <v>3127</v>
      </c>
      <c r="F302" s="97" t="s">
        <v>173</v>
      </c>
      <c r="G302" s="97" t="s">
        <v>172</v>
      </c>
      <c r="H302" s="94">
        <v>5</v>
      </c>
      <c r="I302" s="94">
        <v>106</v>
      </c>
      <c r="J302" s="94" t="s">
        <v>4124</v>
      </c>
      <c r="K302" s="112" t="s">
        <v>178</v>
      </c>
      <c r="L302" s="103" t="s">
        <v>205</v>
      </c>
      <c r="P302" s="96" t="s">
        <v>3</v>
      </c>
      <c r="Q302" s="104" t="s">
        <v>2975</v>
      </c>
      <c r="S302" s="106" t="s">
        <v>3055</v>
      </c>
      <c r="T302" s="103">
        <v>2003</v>
      </c>
      <c r="V302" s="193"/>
      <c r="W302" s="142"/>
      <c r="Y302" s="212"/>
      <c r="Z302" s="212"/>
      <c r="AU302" s="193"/>
      <c r="AV302" s="193"/>
      <c r="AW302" s="193"/>
      <c r="BA302" s="205"/>
    </row>
    <row r="303" spans="1:53" x14ac:dyDescent="0.2">
      <c r="A303" s="99" t="s">
        <v>3129</v>
      </c>
      <c r="B303" s="95" t="s">
        <v>3130</v>
      </c>
      <c r="C303" s="189" t="s">
        <v>4868</v>
      </c>
      <c r="D303" s="100" t="s">
        <v>3131</v>
      </c>
      <c r="E303" s="97" t="s">
        <v>3132</v>
      </c>
      <c r="F303" s="97" t="s">
        <v>170</v>
      </c>
      <c r="G303" s="97" t="s">
        <v>172</v>
      </c>
      <c r="H303" s="94">
        <v>5</v>
      </c>
      <c r="I303" s="94">
        <v>107</v>
      </c>
      <c r="J303" s="94" t="s">
        <v>4124</v>
      </c>
      <c r="K303" s="112" t="s">
        <v>178</v>
      </c>
      <c r="N303" s="103" t="s">
        <v>205</v>
      </c>
      <c r="P303" s="96" t="s">
        <v>5</v>
      </c>
      <c r="Q303" s="104" t="s">
        <v>2975</v>
      </c>
      <c r="S303" s="106" t="s">
        <v>4173</v>
      </c>
      <c r="T303" s="103">
        <v>2005</v>
      </c>
      <c r="V303" s="193"/>
      <c r="W303" s="142"/>
      <c r="Y303" s="212"/>
      <c r="Z303" s="212"/>
      <c r="AU303" s="193"/>
      <c r="AV303" s="193"/>
      <c r="AW303" s="193"/>
      <c r="BA303" s="205"/>
    </row>
    <row r="304" spans="1:53" x14ac:dyDescent="0.2">
      <c r="A304" s="99" t="s">
        <v>1185</v>
      </c>
      <c r="B304" s="95" t="s">
        <v>1183</v>
      </c>
      <c r="C304" s="189" t="s">
        <v>4869</v>
      </c>
      <c r="D304" s="117" t="s">
        <v>1187</v>
      </c>
      <c r="E304" s="97" t="s">
        <v>1184</v>
      </c>
      <c r="F304" s="97" t="s">
        <v>4105</v>
      </c>
      <c r="G304" s="97" t="s">
        <v>172</v>
      </c>
      <c r="H304" s="94">
        <v>5</v>
      </c>
      <c r="I304" s="94">
        <v>107</v>
      </c>
      <c r="J304" s="94" t="s">
        <v>4124</v>
      </c>
      <c r="K304" s="112" t="s">
        <v>178</v>
      </c>
      <c r="N304" s="103" t="s">
        <v>205</v>
      </c>
      <c r="P304" s="96" t="s">
        <v>5</v>
      </c>
      <c r="Q304" s="104" t="s">
        <v>2975</v>
      </c>
      <c r="R304" s="105" t="s">
        <v>5821</v>
      </c>
      <c r="S304" s="106" t="s">
        <v>3133</v>
      </c>
      <c r="T304" s="103">
        <v>1990</v>
      </c>
      <c r="V304" s="193"/>
      <c r="W304" s="142"/>
      <c r="Y304" s="212"/>
      <c r="Z304" s="212"/>
      <c r="AU304" s="193"/>
      <c r="AV304" s="193"/>
      <c r="AW304" s="193"/>
      <c r="BA304" s="205"/>
    </row>
    <row r="305" spans="1:74" x14ac:dyDescent="0.2">
      <c r="A305" s="99" t="s">
        <v>3134</v>
      </c>
      <c r="B305" s="95" t="s">
        <v>1186</v>
      </c>
      <c r="C305" s="189" t="s">
        <v>4870</v>
      </c>
      <c r="D305" s="117" t="s">
        <v>1189</v>
      </c>
      <c r="E305" s="97" t="s">
        <v>1188</v>
      </c>
      <c r="F305" s="97" t="s">
        <v>170</v>
      </c>
      <c r="G305" s="97" t="s">
        <v>172</v>
      </c>
      <c r="H305" s="94">
        <v>5</v>
      </c>
      <c r="I305" s="94">
        <v>108</v>
      </c>
      <c r="J305" s="94" t="s">
        <v>4124</v>
      </c>
      <c r="K305" s="112" t="s">
        <v>178</v>
      </c>
      <c r="N305" s="103" t="s">
        <v>205</v>
      </c>
      <c r="P305" s="96" t="s">
        <v>5</v>
      </c>
      <c r="Q305" s="104" t="s">
        <v>2975</v>
      </c>
      <c r="S305" s="106" t="s">
        <v>3067</v>
      </c>
      <c r="T305" s="103">
        <v>1991</v>
      </c>
      <c r="V305" s="193"/>
      <c r="W305" s="142"/>
      <c r="Y305" s="212"/>
      <c r="Z305" s="212"/>
      <c r="AU305" s="193"/>
      <c r="AV305" s="193"/>
      <c r="AW305" s="193"/>
      <c r="BA305" s="205"/>
    </row>
    <row r="306" spans="1:74" x14ac:dyDescent="0.2">
      <c r="A306" s="92" t="s">
        <v>4301</v>
      </c>
      <c r="B306" s="95" t="s">
        <v>4365</v>
      </c>
      <c r="C306" s="189" t="s">
        <v>4871</v>
      </c>
      <c r="D306" s="117" t="s">
        <v>3549</v>
      </c>
      <c r="E306" s="97" t="s">
        <v>3550</v>
      </c>
      <c r="F306" s="97" t="s">
        <v>174</v>
      </c>
      <c r="G306" s="97" t="s">
        <v>175</v>
      </c>
      <c r="H306" s="94">
        <v>5</v>
      </c>
      <c r="I306" s="94">
        <v>109</v>
      </c>
      <c r="J306" s="94" t="s">
        <v>4124</v>
      </c>
      <c r="K306" s="112" t="s">
        <v>178</v>
      </c>
      <c r="O306" s="94" t="s">
        <v>205</v>
      </c>
      <c r="P306" s="96" t="s">
        <v>2975</v>
      </c>
      <c r="Q306" s="104" t="s">
        <v>2975</v>
      </c>
      <c r="S306" s="106" t="s">
        <v>3551</v>
      </c>
      <c r="T306" s="103">
        <v>2009</v>
      </c>
      <c r="V306" s="193"/>
      <c r="W306" s="142"/>
      <c r="Y306" s="212"/>
      <c r="Z306" s="212"/>
      <c r="AU306" s="193"/>
      <c r="AV306" s="193"/>
      <c r="AW306" s="193"/>
      <c r="BA306" s="205"/>
    </row>
    <row r="307" spans="1:74" x14ac:dyDescent="0.2">
      <c r="A307" s="99" t="s">
        <v>1193</v>
      </c>
      <c r="B307" s="95" t="s">
        <v>1190</v>
      </c>
      <c r="C307" s="189" t="s">
        <v>4872</v>
      </c>
      <c r="D307" s="117" t="s">
        <v>1192</v>
      </c>
      <c r="E307" s="97" t="s">
        <v>1191</v>
      </c>
      <c r="F307" s="97" t="s">
        <v>170</v>
      </c>
      <c r="G307" s="97" t="s">
        <v>172</v>
      </c>
      <c r="H307" s="94">
        <v>5</v>
      </c>
      <c r="I307" s="94">
        <v>109</v>
      </c>
      <c r="J307" s="94" t="s">
        <v>4124</v>
      </c>
      <c r="K307" s="112" t="s">
        <v>178</v>
      </c>
      <c r="L307" s="103" t="s">
        <v>205</v>
      </c>
      <c r="P307" s="96" t="s">
        <v>3</v>
      </c>
      <c r="Q307" s="104" t="s">
        <v>2975</v>
      </c>
      <c r="S307" s="106" t="s">
        <v>3135</v>
      </c>
      <c r="T307" s="103">
        <v>1999</v>
      </c>
      <c r="V307" s="193"/>
      <c r="W307" s="142"/>
      <c r="Y307" s="212"/>
      <c r="Z307" s="212"/>
      <c r="AU307" s="193"/>
      <c r="AV307" s="193"/>
      <c r="AW307" s="193"/>
      <c r="BA307" s="205"/>
    </row>
    <row r="308" spans="1:74" x14ac:dyDescent="0.2">
      <c r="A308" s="99" t="s">
        <v>1198</v>
      </c>
      <c r="B308" s="95" t="s">
        <v>1199</v>
      </c>
      <c r="C308" s="189" t="s">
        <v>4873</v>
      </c>
      <c r="D308" s="117" t="s">
        <v>1200</v>
      </c>
      <c r="E308" s="97" t="s">
        <v>1201</v>
      </c>
      <c r="F308" s="97" t="s">
        <v>170</v>
      </c>
      <c r="G308" s="97" t="s">
        <v>172</v>
      </c>
      <c r="H308" s="94">
        <v>5</v>
      </c>
      <c r="I308" s="94">
        <v>109</v>
      </c>
      <c r="J308" s="94" t="s">
        <v>4124</v>
      </c>
      <c r="K308" s="112" t="s">
        <v>178</v>
      </c>
      <c r="L308" s="103" t="s">
        <v>205</v>
      </c>
      <c r="M308" s="103" t="s">
        <v>205</v>
      </c>
      <c r="P308" s="96" t="s">
        <v>3</v>
      </c>
      <c r="Q308" s="104" t="s">
        <v>2975</v>
      </c>
      <c r="S308" s="106" t="s">
        <v>2990</v>
      </c>
      <c r="T308" s="103">
        <v>1999</v>
      </c>
      <c r="V308" s="193"/>
      <c r="W308" s="142"/>
      <c r="Y308" s="212"/>
      <c r="Z308" s="212"/>
      <c r="AU308" s="193"/>
      <c r="AV308" s="193"/>
      <c r="AW308" s="193"/>
      <c r="BA308" s="205"/>
    </row>
    <row r="309" spans="1:74" x14ac:dyDescent="0.2">
      <c r="A309" s="99" t="s">
        <v>1197</v>
      </c>
      <c r="B309" s="95" t="s">
        <v>1194</v>
      </c>
      <c r="C309" s="189" t="s">
        <v>4874</v>
      </c>
      <c r="D309" s="117" t="s">
        <v>1196</v>
      </c>
      <c r="E309" s="97" t="s">
        <v>1195</v>
      </c>
      <c r="F309" s="97" t="s">
        <v>170</v>
      </c>
      <c r="G309" s="97" t="s">
        <v>172</v>
      </c>
      <c r="H309" s="94">
        <v>5</v>
      </c>
      <c r="I309" s="94">
        <v>109</v>
      </c>
      <c r="J309" s="94" t="s">
        <v>4124</v>
      </c>
      <c r="K309" s="112" t="s">
        <v>178</v>
      </c>
      <c r="L309" s="103" t="s">
        <v>205</v>
      </c>
      <c r="P309" s="96" t="s">
        <v>3</v>
      </c>
      <c r="Q309" s="104" t="s">
        <v>2975</v>
      </c>
      <c r="S309" s="106" t="s">
        <v>4173</v>
      </c>
      <c r="T309" s="103">
        <v>2005</v>
      </c>
      <c r="V309" s="193"/>
      <c r="W309" s="142"/>
      <c r="Y309" s="212"/>
      <c r="Z309" s="212"/>
      <c r="AU309" s="193"/>
      <c r="AV309" s="193"/>
      <c r="AW309" s="193"/>
      <c r="BA309" s="205"/>
    </row>
    <row r="310" spans="1:74" x14ac:dyDescent="0.2">
      <c r="A310" s="99" t="s">
        <v>4302</v>
      </c>
      <c r="B310" s="95" t="s">
        <v>4366</v>
      </c>
      <c r="C310" s="189" t="s">
        <v>4875</v>
      </c>
      <c r="D310" s="117" t="s">
        <v>3547</v>
      </c>
      <c r="E310" s="97" t="s">
        <v>3548</v>
      </c>
      <c r="F310" s="97" t="s">
        <v>174</v>
      </c>
      <c r="G310" s="97" t="s">
        <v>175</v>
      </c>
      <c r="H310" s="94">
        <v>5</v>
      </c>
      <c r="I310" s="94">
        <v>110</v>
      </c>
      <c r="J310" s="94" t="s">
        <v>4124</v>
      </c>
      <c r="K310" s="112" t="s">
        <v>178</v>
      </c>
      <c r="O310" s="103" t="s">
        <v>205</v>
      </c>
      <c r="P310" s="96" t="s">
        <v>3</v>
      </c>
      <c r="Q310" s="104" t="s">
        <v>2975</v>
      </c>
      <c r="S310" s="106" t="s">
        <v>3019</v>
      </c>
      <c r="T310" s="103">
        <v>2008</v>
      </c>
      <c r="V310" s="193"/>
      <c r="W310" s="142"/>
      <c r="Y310" s="212"/>
      <c r="Z310" s="212"/>
      <c r="AU310" s="193"/>
      <c r="AV310" s="193"/>
      <c r="AW310" s="193"/>
      <c r="BA310" s="205"/>
    </row>
    <row r="311" spans="1:74" x14ac:dyDescent="0.2">
      <c r="A311" s="99" t="s">
        <v>1205</v>
      </c>
      <c r="B311" s="95" t="s">
        <v>1202</v>
      </c>
      <c r="C311" s="189" t="s">
        <v>4876</v>
      </c>
      <c r="D311" s="117" t="s">
        <v>1204</v>
      </c>
      <c r="E311" s="97" t="s">
        <v>1203</v>
      </c>
      <c r="F311" s="97" t="s">
        <v>170</v>
      </c>
      <c r="G311" s="97" t="s">
        <v>172</v>
      </c>
      <c r="H311" s="94">
        <v>5</v>
      </c>
      <c r="I311" s="94">
        <v>110</v>
      </c>
      <c r="J311" s="94" t="s">
        <v>4124</v>
      </c>
      <c r="K311" s="112" t="s">
        <v>178</v>
      </c>
      <c r="L311" s="103" t="s">
        <v>205</v>
      </c>
      <c r="N311" s="103" t="s">
        <v>205</v>
      </c>
      <c r="P311" s="96" t="s">
        <v>3</v>
      </c>
      <c r="Q311" s="104" t="s">
        <v>2975</v>
      </c>
      <c r="S311" s="106" t="s">
        <v>3010</v>
      </c>
      <c r="T311" s="103">
        <v>1991</v>
      </c>
      <c r="V311" s="193"/>
      <c r="W311" s="142"/>
      <c r="Y311" s="212"/>
      <c r="Z311" s="212"/>
      <c r="AU311" s="193"/>
      <c r="AV311" s="193"/>
      <c r="AW311" s="193"/>
      <c r="BA311" s="205"/>
    </row>
    <row r="312" spans="1:74" x14ac:dyDescent="0.2">
      <c r="A312" s="99" t="s">
        <v>4303</v>
      </c>
      <c r="B312" s="95" t="s">
        <v>4367</v>
      </c>
      <c r="C312" s="189" t="s">
        <v>5584</v>
      </c>
      <c r="D312" s="117" t="s">
        <v>1206</v>
      </c>
      <c r="E312" s="97" t="s">
        <v>1207</v>
      </c>
      <c r="F312" s="97" t="s">
        <v>174</v>
      </c>
      <c r="G312" s="97" t="s">
        <v>175</v>
      </c>
      <c r="H312" s="94">
        <v>5</v>
      </c>
      <c r="I312" s="94">
        <v>111</v>
      </c>
      <c r="J312" s="94" t="s">
        <v>4124</v>
      </c>
      <c r="K312" s="112" t="s">
        <v>178</v>
      </c>
      <c r="L312" s="103" t="s">
        <v>205</v>
      </c>
      <c r="P312" s="96" t="s">
        <v>3</v>
      </c>
      <c r="Q312" s="104" t="s">
        <v>2975</v>
      </c>
      <c r="S312" s="106" t="s">
        <v>3103</v>
      </c>
      <c r="T312" s="103">
        <v>1993</v>
      </c>
      <c r="V312" s="193"/>
      <c r="W312" s="142"/>
      <c r="Y312" s="212"/>
      <c r="Z312" s="212"/>
      <c r="AU312" s="193"/>
      <c r="AV312" s="193"/>
      <c r="AW312" s="193"/>
      <c r="BA312" s="205"/>
    </row>
    <row r="313" spans="1:74" x14ac:dyDescent="0.2">
      <c r="A313" s="99" t="s">
        <v>1211</v>
      </c>
      <c r="B313" s="95" t="s">
        <v>1208</v>
      </c>
      <c r="C313" s="189" t="s">
        <v>4877</v>
      </c>
      <c r="D313" s="117" t="s">
        <v>1210</v>
      </c>
      <c r="E313" s="97" t="s">
        <v>1209</v>
      </c>
      <c r="F313" s="97" t="s">
        <v>170</v>
      </c>
      <c r="G313" s="97" t="s">
        <v>172</v>
      </c>
      <c r="H313" s="94">
        <v>5</v>
      </c>
      <c r="I313" s="94">
        <v>111</v>
      </c>
      <c r="J313" s="94" t="s">
        <v>4124</v>
      </c>
      <c r="K313" s="112" t="s">
        <v>178</v>
      </c>
      <c r="L313" s="103" t="s">
        <v>205</v>
      </c>
      <c r="P313" s="96" t="s">
        <v>3</v>
      </c>
      <c r="Q313" s="104" t="s">
        <v>2975</v>
      </c>
      <c r="S313" s="106" t="s">
        <v>3136</v>
      </c>
      <c r="T313" s="103">
        <v>1993</v>
      </c>
      <c r="V313" s="193"/>
      <c r="W313" s="142"/>
      <c r="Y313" s="212"/>
      <c r="Z313" s="212"/>
      <c r="AU313" s="193"/>
      <c r="AV313" s="193"/>
      <c r="AW313" s="193"/>
      <c r="BA313" s="205"/>
    </row>
    <row r="314" spans="1:74" x14ac:dyDescent="0.2">
      <c r="A314" s="99" t="s">
        <v>3137</v>
      </c>
      <c r="B314" s="95" t="s">
        <v>1212</v>
      </c>
      <c r="C314" s="189" t="s">
        <v>4879</v>
      </c>
      <c r="D314" s="117" t="s">
        <v>1214</v>
      </c>
      <c r="E314" s="97" t="s">
        <v>1213</v>
      </c>
      <c r="F314" s="97" t="s">
        <v>170</v>
      </c>
      <c r="G314" s="97" t="s">
        <v>172</v>
      </c>
      <c r="H314" s="94">
        <v>5</v>
      </c>
      <c r="I314" s="94">
        <v>111</v>
      </c>
      <c r="J314" s="94" t="s">
        <v>4124</v>
      </c>
      <c r="K314" s="112" t="s">
        <v>178</v>
      </c>
      <c r="L314" s="103" t="s">
        <v>205</v>
      </c>
      <c r="M314" s="103" t="s">
        <v>205</v>
      </c>
      <c r="P314" s="96" t="s">
        <v>6</v>
      </c>
      <c r="Q314" s="104" t="s">
        <v>2975</v>
      </c>
      <c r="S314" s="106" t="s">
        <v>3139</v>
      </c>
      <c r="T314" s="103">
        <v>2000</v>
      </c>
      <c r="V314" s="193"/>
      <c r="W314" s="142"/>
      <c r="Y314" s="212"/>
      <c r="Z314" s="212"/>
      <c r="AU314" s="193"/>
      <c r="AV314" s="193"/>
      <c r="AW314" s="193"/>
      <c r="BA314" s="205"/>
    </row>
    <row r="315" spans="1:74" x14ac:dyDescent="0.2">
      <c r="A315" s="99" t="s">
        <v>3138</v>
      </c>
      <c r="B315" s="95" t="s">
        <v>1215</v>
      </c>
      <c r="C315" s="189" t="s">
        <v>4878</v>
      </c>
      <c r="D315" s="117" t="s">
        <v>1216</v>
      </c>
      <c r="E315" s="97" t="s">
        <v>1217</v>
      </c>
      <c r="F315" s="97" t="s">
        <v>170</v>
      </c>
      <c r="G315" s="97" t="s">
        <v>172</v>
      </c>
      <c r="H315" s="94">
        <v>5</v>
      </c>
      <c r="I315" s="94">
        <v>111</v>
      </c>
      <c r="J315" s="94" t="s">
        <v>4124</v>
      </c>
      <c r="K315" s="112" t="s">
        <v>178</v>
      </c>
      <c r="L315" s="103" t="s">
        <v>205</v>
      </c>
      <c r="M315" s="103" t="s">
        <v>205</v>
      </c>
      <c r="P315" s="96" t="s">
        <v>3</v>
      </c>
      <c r="Q315" s="104" t="s">
        <v>2975</v>
      </c>
      <c r="S315" s="106" t="s">
        <v>3119</v>
      </c>
      <c r="T315" s="94" t="s">
        <v>5690</v>
      </c>
      <c r="V315" s="193"/>
      <c r="W315" s="142"/>
      <c r="Y315" s="212"/>
      <c r="Z315" s="212"/>
      <c r="AU315" s="193"/>
      <c r="AV315" s="193"/>
      <c r="AW315" s="193"/>
      <c r="BA315" s="205"/>
    </row>
    <row r="316" spans="1:74" s="137" customFormat="1" x14ac:dyDescent="0.2">
      <c r="A316" s="99" t="s">
        <v>1221</v>
      </c>
      <c r="B316" s="95" t="s">
        <v>1220</v>
      </c>
      <c r="C316" s="189" t="s">
        <v>4880</v>
      </c>
      <c r="D316" s="117" t="s">
        <v>1219</v>
      </c>
      <c r="E316" s="97" t="s">
        <v>1218</v>
      </c>
      <c r="F316" s="97" t="s">
        <v>173</v>
      </c>
      <c r="G316" s="97" t="s">
        <v>172</v>
      </c>
      <c r="H316" s="94">
        <v>5</v>
      </c>
      <c r="I316" s="94">
        <v>111</v>
      </c>
      <c r="J316" s="94" t="s">
        <v>4124</v>
      </c>
      <c r="K316" s="112" t="s">
        <v>178</v>
      </c>
      <c r="L316" s="103"/>
      <c r="M316" s="103"/>
      <c r="N316" s="103"/>
      <c r="O316" s="103" t="s">
        <v>205</v>
      </c>
      <c r="P316" s="96" t="s">
        <v>3</v>
      </c>
      <c r="Q316" s="104" t="s">
        <v>2975</v>
      </c>
      <c r="R316" s="105"/>
      <c r="S316" s="106" t="s">
        <v>4173</v>
      </c>
      <c r="T316" s="103">
        <v>2005</v>
      </c>
      <c r="U316" s="193"/>
      <c r="V316" s="193"/>
      <c r="W316" s="142"/>
      <c r="X316" s="210"/>
      <c r="Y316" s="212"/>
      <c r="Z316" s="212"/>
      <c r="AA316" s="205"/>
      <c r="AB316" s="205"/>
      <c r="AC316" s="205"/>
      <c r="AD316" s="205"/>
      <c r="AE316" s="206"/>
      <c r="AF316" s="205"/>
      <c r="AG316" s="205"/>
      <c r="AH316" s="205"/>
      <c r="AI316" s="205"/>
      <c r="AJ316" s="205"/>
      <c r="AK316" s="205"/>
      <c r="AL316" s="205"/>
      <c r="AM316" s="205"/>
      <c r="AN316" s="205"/>
      <c r="AO316" s="205"/>
      <c r="AP316" s="205"/>
      <c r="AQ316" s="205"/>
      <c r="AR316" s="205"/>
      <c r="AS316" s="205"/>
      <c r="AT316" s="205"/>
      <c r="AU316" s="193"/>
      <c r="AV316" s="193"/>
      <c r="AW316" s="193"/>
      <c r="AX316" s="205"/>
      <c r="AY316" s="205"/>
      <c r="AZ316" s="205"/>
      <c r="BA316" s="205"/>
      <c r="BB316" s="205"/>
      <c r="BC316" s="205"/>
      <c r="BD316" s="205"/>
      <c r="BE316" s="220"/>
      <c r="BF316" s="220"/>
      <c r="BG316" s="220"/>
      <c r="BH316" s="220"/>
      <c r="BI316" s="220"/>
      <c r="BJ316" s="220"/>
      <c r="BK316" s="220"/>
      <c r="BL316" s="220"/>
      <c r="BM316" s="220"/>
      <c r="BN316" s="220"/>
      <c r="BO316" s="220"/>
      <c r="BP316" s="220"/>
      <c r="BQ316" s="220"/>
      <c r="BR316" s="220"/>
      <c r="BS316" s="220"/>
      <c r="BT316" s="220"/>
      <c r="BU316" s="220"/>
      <c r="BV316" s="220"/>
    </row>
    <row r="317" spans="1:74" x14ac:dyDescent="0.2">
      <c r="A317" s="99" t="s">
        <v>1241</v>
      </c>
      <c r="B317" s="95" t="s">
        <v>1230</v>
      </c>
      <c r="C317" s="189" t="s">
        <v>4881</v>
      </c>
      <c r="D317" s="117" t="s">
        <v>3415</v>
      </c>
      <c r="E317" s="97" t="s">
        <v>3416</v>
      </c>
      <c r="F317" s="97" t="s">
        <v>174</v>
      </c>
      <c r="G317" s="97" t="s">
        <v>48</v>
      </c>
      <c r="H317" s="94">
        <v>5</v>
      </c>
      <c r="I317" s="94">
        <v>114</v>
      </c>
      <c r="J317" s="94" t="s">
        <v>4124</v>
      </c>
      <c r="K317" s="112" t="s">
        <v>178</v>
      </c>
      <c r="L317" s="103" t="s">
        <v>205</v>
      </c>
      <c r="P317" s="96" t="s">
        <v>3</v>
      </c>
      <c r="Q317" s="104" t="s">
        <v>2975</v>
      </c>
      <c r="S317" s="106" t="s">
        <v>2997</v>
      </c>
      <c r="T317" s="103">
        <v>1993</v>
      </c>
      <c r="V317" s="193"/>
      <c r="W317" s="142"/>
      <c r="Y317" s="212"/>
      <c r="Z317" s="212"/>
      <c r="AU317" s="193"/>
      <c r="AV317" s="193"/>
      <c r="AW317" s="193"/>
      <c r="BA317" s="205"/>
    </row>
    <row r="318" spans="1:74" x14ac:dyDescent="0.2">
      <c r="A318" s="99" t="s">
        <v>1243</v>
      </c>
      <c r="B318" s="95" t="s">
        <v>1234</v>
      </c>
      <c r="C318" s="189" t="s">
        <v>4882</v>
      </c>
      <c r="D318" s="117" t="s">
        <v>1237</v>
      </c>
      <c r="E318" s="97" t="s">
        <v>1236</v>
      </c>
      <c r="F318" s="97" t="s">
        <v>170</v>
      </c>
      <c r="G318" s="97" t="s">
        <v>172</v>
      </c>
      <c r="H318" s="94">
        <v>5</v>
      </c>
      <c r="I318" s="94">
        <v>114</v>
      </c>
      <c r="J318" s="94" t="s">
        <v>4124</v>
      </c>
      <c r="K318" s="112" t="s">
        <v>178</v>
      </c>
      <c r="M318" s="103" t="s">
        <v>205</v>
      </c>
      <c r="N318" s="103" t="s">
        <v>205</v>
      </c>
      <c r="P318" s="96" t="s">
        <v>5</v>
      </c>
      <c r="Q318" s="104" t="s">
        <v>2975</v>
      </c>
      <c r="S318" s="106" t="s">
        <v>3142</v>
      </c>
      <c r="T318" s="103">
        <v>1991</v>
      </c>
      <c r="V318" s="193"/>
      <c r="W318" s="142"/>
      <c r="Y318" s="212"/>
      <c r="Z318" s="212"/>
      <c r="AU318" s="193"/>
      <c r="AV318" s="193"/>
      <c r="AW318" s="193"/>
      <c r="BA318" s="205"/>
    </row>
    <row r="319" spans="1:74" x14ac:dyDescent="0.2">
      <c r="A319" s="99" t="s">
        <v>1242</v>
      </c>
      <c r="B319" s="95" t="s">
        <v>1231</v>
      </c>
      <c r="C319" s="189" t="s">
        <v>4883</v>
      </c>
      <c r="D319" s="117" t="s">
        <v>1232</v>
      </c>
      <c r="E319" s="97" t="s">
        <v>1233</v>
      </c>
      <c r="F319" s="97" t="s">
        <v>170</v>
      </c>
      <c r="G319" s="97" t="s">
        <v>172</v>
      </c>
      <c r="H319" s="94">
        <v>5</v>
      </c>
      <c r="I319" s="94">
        <v>114</v>
      </c>
      <c r="J319" s="94" t="s">
        <v>4124</v>
      </c>
      <c r="K319" s="112" t="s">
        <v>178</v>
      </c>
      <c r="M319" s="103" t="s">
        <v>205</v>
      </c>
      <c r="N319" s="103" t="s">
        <v>205</v>
      </c>
      <c r="P319" s="96" t="s">
        <v>5</v>
      </c>
      <c r="Q319" s="104" t="s">
        <v>2975</v>
      </c>
      <c r="S319" s="106" t="s">
        <v>2994</v>
      </c>
      <c r="T319" s="103">
        <v>1995</v>
      </c>
      <c r="V319" s="193"/>
      <c r="W319" s="142"/>
      <c r="Y319" s="212"/>
      <c r="Z319" s="212"/>
      <c r="AU319" s="193"/>
      <c r="AV319" s="193"/>
      <c r="AW319" s="193"/>
      <c r="BA319" s="205"/>
    </row>
    <row r="320" spans="1:74" x14ac:dyDescent="0.2">
      <c r="A320" s="99" t="s">
        <v>1225</v>
      </c>
      <c r="B320" s="95" t="s">
        <v>1222</v>
      </c>
      <c r="C320" s="189" t="s">
        <v>4884</v>
      </c>
      <c r="D320" s="117" t="s">
        <v>1224</v>
      </c>
      <c r="E320" s="97" t="s">
        <v>1223</v>
      </c>
      <c r="F320" s="97" t="s">
        <v>170</v>
      </c>
      <c r="G320" s="97" t="s">
        <v>172</v>
      </c>
      <c r="H320" s="94">
        <v>5</v>
      </c>
      <c r="I320" s="94">
        <v>114</v>
      </c>
      <c r="J320" s="94" t="s">
        <v>4124</v>
      </c>
      <c r="K320" s="112" t="s">
        <v>178</v>
      </c>
      <c r="L320" s="103" t="s">
        <v>205</v>
      </c>
      <c r="O320" s="103" t="s">
        <v>205</v>
      </c>
      <c r="P320" s="96" t="s">
        <v>2975</v>
      </c>
      <c r="Q320" s="104" t="s">
        <v>2975</v>
      </c>
      <c r="S320" s="106" t="s">
        <v>3140</v>
      </c>
      <c r="T320" s="103">
        <v>1996</v>
      </c>
      <c r="V320" s="193"/>
      <c r="W320" s="142"/>
      <c r="Y320" s="211"/>
      <c r="Z320" s="211"/>
      <c r="AU320" s="193"/>
      <c r="AV320" s="193"/>
      <c r="AW320" s="193"/>
      <c r="BA320" s="205"/>
    </row>
    <row r="321" spans="1:56" x14ac:dyDescent="0.2">
      <c r="A321" s="99" t="s">
        <v>1244</v>
      </c>
      <c r="B321" s="95" t="s">
        <v>1235</v>
      </c>
      <c r="C321" s="189" t="s">
        <v>4885</v>
      </c>
      <c r="D321" s="117" t="s">
        <v>1239</v>
      </c>
      <c r="E321" s="97" t="s">
        <v>1238</v>
      </c>
      <c r="F321" s="97" t="s">
        <v>170</v>
      </c>
      <c r="G321" s="97" t="s">
        <v>172</v>
      </c>
      <c r="H321" s="94">
        <v>5</v>
      </c>
      <c r="I321" s="94">
        <v>114</v>
      </c>
      <c r="J321" s="94" t="s">
        <v>4124</v>
      </c>
      <c r="K321" s="112" t="s">
        <v>178</v>
      </c>
      <c r="L321" s="103" t="s">
        <v>205</v>
      </c>
      <c r="M321" s="103" t="s">
        <v>205</v>
      </c>
      <c r="P321" s="96" t="s">
        <v>3</v>
      </c>
      <c r="Q321" s="104" t="s">
        <v>2975</v>
      </c>
      <c r="S321" s="106" t="s">
        <v>3141</v>
      </c>
      <c r="T321" s="103">
        <v>2004</v>
      </c>
      <c r="V321" s="193"/>
      <c r="W321" s="142"/>
      <c r="Y321" s="212"/>
      <c r="Z321" s="212"/>
      <c r="AU321" s="193"/>
      <c r="AV321" s="193"/>
      <c r="AW321" s="193"/>
      <c r="BA321" s="205"/>
    </row>
    <row r="322" spans="1:56" x14ac:dyDescent="0.2">
      <c r="A322" s="99" t="s">
        <v>1229</v>
      </c>
      <c r="B322" s="95" t="s">
        <v>1226</v>
      </c>
      <c r="C322" s="189" t="s">
        <v>4886</v>
      </c>
      <c r="D322" s="117" t="s">
        <v>1227</v>
      </c>
      <c r="E322" s="97" t="s">
        <v>1228</v>
      </c>
      <c r="F322" s="97" t="s">
        <v>173</v>
      </c>
      <c r="G322" s="97" t="s">
        <v>172</v>
      </c>
      <c r="H322" s="94">
        <v>5</v>
      </c>
      <c r="I322" s="94">
        <v>114</v>
      </c>
      <c r="J322" s="94" t="s">
        <v>4124</v>
      </c>
      <c r="K322" s="112" t="s">
        <v>178</v>
      </c>
      <c r="L322" s="103" t="s">
        <v>205</v>
      </c>
      <c r="P322" s="96" t="s">
        <v>3</v>
      </c>
      <c r="Q322" s="104" t="s">
        <v>2975</v>
      </c>
      <c r="S322" s="106" t="s">
        <v>4173</v>
      </c>
      <c r="T322" s="103">
        <v>2005</v>
      </c>
      <c r="V322" s="193"/>
      <c r="W322" s="142"/>
      <c r="Y322" s="212"/>
      <c r="Z322" s="212"/>
      <c r="AU322" s="193"/>
      <c r="AV322" s="193"/>
      <c r="AW322" s="193"/>
      <c r="BA322" s="205"/>
    </row>
    <row r="323" spans="1:56" x14ac:dyDescent="0.2">
      <c r="A323" s="99" t="s">
        <v>3419</v>
      </c>
      <c r="B323" s="95" t="s">
        <v>3420</v>
      </c>
      <c r="C323" s="189" t="s">
        <v>4887</v>
      </c>
      <c r="D323" s="100" t="s">
        <v>3421</v>
      </c>
      <c r="E323" s="97" t="s">
        <v>3422</v>
      </c>
      <c r="F323" s="97" t="s">
        <v>174</v>
      </c>
      <c r="G323" s="97" t="s">
        <v>48</v>
      </c>
      <c r="H323" s="94">
        <v>5</v>
      </c>
      <c r="I323" s="94">
        <v>115</v>
      </c>
      <c r="J323" s="94" t="s">
        <v>4124</v>
      </c>
      <c r="K323" s="112" t="s">
        <v>178</v>
      </c>
      <c r="O323" s="103" t="s">
        <v>205</v>
      </c>
      <c r="P323" s="96" t="s">
        <v>2975</v>
      </c>
      <c r="Q323" s="104" t="s">
        <v>2975</v>
      </c>
      <c r="S323" s="96" t="s">
        <v>4170</v>
      </c>
      <c r="V323" s="193"/>
      <c r="W323" s="142"/>
      <c r="Y323" s="211"/>
      <c r="Z323" s="211"/>
      <c r="AH323" s="213"/>
      <c r="AU323" s="193"/>
      <c r="AV323" s="193"/>
      <c r="AW323" s="193"/>
      <c r="BA323" s="205"/>
    </row>
    <row r="324" spans="1:56" x14ac:dyDescent="0.2">
      <c r="A324" s="99" t="s">
        <v>158</v>
      </c>
      <c r="B324" s="95" t="s">
        <v>1240</v>
      </c>
      <c r="C324" s="189" t="s">
        <v>4888</v>
      </c>
      <c r="D324" s="100" t="s">
        <v>84</v>
      </c>
      <c r="E324" s="97" t="s">
        <v>1245</v>
      </c>
      <c r="F324" s="97" t="s">
        <v>170</v>
      </c>
      <c r="G324" s="97" t="s">
        <v>172</v>
      </c>
      <c r="H324" s="94">
        <v>5</v>
      </c>
      <c r="I324" s="94">
        <v>115</v>
      </c>
      <c r="J324" s="94" t="s">
        <v>4124</v>
      </c>
      <c r="K324" s="112" t="s">
        <v>178</v>
      </c>
      <c r="L324" s="103" t="s">
        <v>205</v>
      </c>
      <c r="M324" s="103" t="s">
        <v>205</v>
      </c>
      <c r="O324" s="103" t="s">
        <v>205</v>
      </c>
      <c r="P324" s="96" t="s">
        <v>3</v>
      </c>
      <c r="Q324" s="104" t="s">
        <v>1</v>
      </c>
      <c r="S324" s="106" t="s">
        <v>2989</v>
      </c>
      <c r="T324" s="103">
        <v>1994</v>
      </c>
      <c r="V324" s="193"/>
      <c r="W324" s="142"/>
      <c r="Y324" s="212"/>
      <c r="Z324" s="212"/>
      <c r="AU324" s="193"/>
      <c r="AV324" s="193"/>
      <c r="AW324" s="193"/>
      <c r="BA324" s="205"/>
    </row>
    <row r="325" spans="1:56" x14ac:dyDescent="0.2">
      <c r="A325" s="99" t="s">
        <v>1251</v>
      </c>
      <c r="B325" s="95" t="s">
        <v>1248</v>
      </c>
      <c r="C325" s="189" t="s">
        <v>4889</v>
      </c>
      <c r="D325" s="100" t="s">
        <v>1250</v>
      </c>
      <c r="E325" s="97" t="s">
        <v>1249</v>
      </c>
      <c r="F325" s="97" t="s">
        <v>173</v>
      </c>
      <c r="G325" s="97" t="s">
        <v>172</v>
      </c>
      <c r="H325" s="94">
        <v>5</v>
      </c>
      <c r="I325" s="94">
        <v>115</v>
      </c>
      <c r="J325" s="94" t="s">
        <v>4124</v>
      </c>
      <c r="K325" s="112" t="s">
        <v>178</v>
      </c>
      <c r="L325" s="103" t="s">
        <v>205</v>
      </c>
      <c r="P325" s="96" t="s">
        <v>3</v>
      </c>
      <c r="Q325" s="104" t="s">
        <v>2975</v>
      </c>
      <c r="S325" s="96" t="s">
        <v>4170</v>
      </c>
      <c r="V325" s="193"/>
      <c r="W325" s="142"/>
      <c r="Y325" s="212"/>
      <c r="Z325" s="212"/>
      <c r="AU325" s="193"/>
      <c r="AV325" s="193"/>
      <c r="AW325" s="193"/>
      <c r="BA325" s="205"/>
    </row>
    <row r="326" spans="1:56" x14ac:dyDescent="0.2">
      <c r="A326" s="99" t="s">
        <v>1247</v>
      </c>
      <c r="B326" s="95" t="s">
        <v>1246</v>
      </c>
      <c r="C326" s="189" t="s">
        <v>4890</v>
      </c>
      <c r="D326" s="100" t="s">
        <v>3417</v>
      </c>
      <c r="E326" s="97" t="s">
        <v>3418</v>
      </c>
      <c r="F326" s="97" t="s">
        <v>170</v>
      </c>
      <c r="G326" s="97" t="s">
        <v>172</v>
      </c>
      <c r="H326" s="94">
        <v>5</v>
      </c>
      <c r="I326" s="94">
        <v>116</v>
      </c>
      <c r="J326" s="94" t="s">
        <v>4124</v>
      </c>
      <c r="K326" s="112" t="s">
        <v>178</v>
      </c>
      <c r="O326" s="103" t="s">
        <v>205</v>
      </c>
      <c r="P326" s="96" t="s">
        <v>3</v>
      </c>
      <c r="Q326" s="104" t="s">
        <v>2975</v>
      </c>
      <c r="S326" s="106" t="s">
        <v>4173</v>
      </c>
      <c r="T326" s="103">
        <v>2005</v>
      </c>
      <c r="V326" s="193"/>
      <c r="W326" s="142"/>
      <c r="Y326" s="212"/>
      <c r="Z326" s="212"/>
      <c r="AU326" s="193"/>
      <c r="AV326" s="193"/>
      <c r="AW326" s="193"/>
      <c r="BA326" s="205"/>
    </row>
    <row r="327" spans="1:56" x14ac:dyDescent="0.2">
      <c r="A327" s="99" t="s">
        <v>156</v>
      </c>
      <c r="B327" s="95" t="s">
        <v>1255</v>
      </c>
      <c r="C327" s="189" t="s">
        <v>4891</v>
      </c>
      <c r="D327" s="117" t="s">
        <v>74</v>
      </c>
      <c r="E327" s="97" t="s">
        <v>1256</v>
      </c>
      <c r="F327" s="97" t="s">
        <v>173</v>
      </c>
      <c r="G327" s="97" t="s">
        <v>172</v>
      </c>
      <c r="H327" s="94">
        <v>5</v>
      </c>
      <c r="I327" s="94">
        <v>116</v>
      </c>
      <c r="J327" s="94" t="s">
        <v>4124</v>
      </c>
      <c r="K327" s="112" t="s">
        <v>178</v>
      </c>
      <c r="L327" s="103" t="s">
        <v>205</v>
      </c>
      <c r="M327" s="103" t="s">
        <v>205</v>
      </c>
      <c r="P327" s="96" t="s">
        <v>3</v>
      </c>
      <c r="Q327" s="104" t="s">
        <v>1</v>
      </c>
      <c r="S327" s="106" t="s">
        <v>3143</v>
      </c>
      <c r="T327" s="103">
        <v>1990</v>
      </c>
      <c r="V327" s="193"/>
      <c r="W327" s="142"/>
      <c r="Y327" s="212"/>
      <c r="Z327" s="212"/>
      <c r="AU327" s="193"/>
      <c r="AV327" s="193"/>
      <c r="AW327" s="193"/>
      <c r="BA327" s="205"/>
    </row>
    <row r="328" spans="1:56" ht="13.5" customHeight="1" x14ac:dyDescent="0.2">
      <c r="A328" s="99" t="s">
        <v>157</v>
      </c>
      <c r="B328" s="95" t="s">
        <v>1252</v>
      </c>
      <c r="C328" s="189" t="s">
        <v>4892</v>
      </c>
      <c r="D328" s="100" t="s">
        <v>106</v>
      </c>
      <c r="E328" s="97" t="s">
        <v>1253</v>
      </c>
      <c r="F328" s="97" t="s">
        <v>4105</v>
      </c>
      <c r="G328" s="97" t="s">
        <v>1254</v>
      </c>
      <c r="H328" s="94">
        <v>5</v>
      </c>
      <c r="I328" s="94">
        <v>116</v>
      </c>
      <c r="J328" s="94" t="s">
        <v>4124</v>
      </c>
      <c r="K328" s="112" t="s">
        <v>178</v>
      </c>
      <c r="M328" s="103" t="s">
        <v>205</v>
      </c>
      <c r="N328" s="103" t="s">
        <v>205</v>
      </c>
      <c r="P328" s="96" t="s">
        <v>6</v>
      </c>
      <c r="Q328" s="104" t="s">
        <v>1</v>
      </c>
      <c r="R328" s="96" t="s">
        <v>4216</v>
      </c>
      <c r="S328" s="106" t="s">
        <v>2989</v>
      </c>
      <c r="T328" s="103">
        <v>1994</v>
      </c>
      <c r="V328" s="193"/>
      <c r="W328" s="142"/>
      <c r="Y328" s="212"/>
      <c r="Z328" s="212"/>
      <c r="AU328" s="193"/>
      <c r="AV328" s="193"/>
      <c r="AW328" s="193"/>
      <c r="BA328" s="205"/>
    </row>
    <row r="329" spans="1:56" x14ac:dyDescent="0.2">
      <c r="A329" s="99" t="s">
        <v>4304</v>
      </c>
      <c r="B329" s="95" t="s">
        <v>5586</v>
      </c>
      <c r="C329" s="189" t="s">
        <v>5585</v>
      </c>
      <c r="D329" s="117" t="s">
        <v>3552</v>
      </c>
      <c r="E329" s="97" t="s">
        <v>3553</v>
      </c>
      <c r="F329" s="97" t="s">
        <v>174</v>
      </c>
      <c r="G329" s="97" t="s">
        <v>175</v>
      </c>
      <c r="H329" s="94">
        <v>5</v>
      </c>
      <c r="I329" s="94">
        <v>117</v>
      </c>
      <c r="J329" s="94" t="s">
        <v>4124</v>
      </c>
      <c r="K329" s="112" t="s">
        <v>178</v>
      </c>
      <c r="L329" s="103" t="s">
        <v>205</v>
      </c>
      <c r="P329" s="96" t="s">
        <v>3</v>
      </c>
      <c r="Q329" s="97" t="s">
        <v>2975</v>
      </c>
      <c r="S329" s="106" t="s">
        <v>2996</v>
      </c>
      <c r="T329" s="103">
        <v>1992</v>
      </c>
      <c r="V329" s="193"/>
      <c r="W329" s="142"/>
      <c r="X329" s="142"/>
      <c r="Y329" s="211"/>
      <c r="Z329" s="211"/>
      <c r="AA329" s="193"/>
      <c r="AB329" s="193"/>
      <c r="AC329" s="193"/>
      <c r="AD329" s="193"/>
      <c r="AE329" s="194"/>
      <c r="AF329" s="193"/>
      <c r="AG329" s="193"/>
      <c r="AH329" s="193"/>
      <c r="AI329" s="193"/>
      <c r="AJ329" s="193"/>
      <c r="AK329" s="193"/>
      <c r="AL329" s="193"/>
      <c r="AM329" s="193"/>
      <c r="AN329" s="193"/>
      <c r="AO329" s="193"/>
      <c r="AP329" s="193"/>
      <c r="AQ329" s="193"/>
      <c r="AR329" s="193"/>
      <c r="AS329" s="193"/>
      <c r="AT329" s="193"/>
      <c r="AU329" s="193"/>
      <c r="AV329" s="193"/>
      <c r="AW329" s="193"/>
      <c r="AX329" s="193"/>
      <c r="AY329" s="193"/>
      <c r="AZ329" s="193"/>
      <c r="BA329" s="193"/>
      <c r="BB329" s="193"/>
      <c r="BC329" s="193"/>
      <c r="BD329" s="193"/>
    </row>
    <row r="330" spans="1:56" x14ac:dyDescent="0.2">
      <c r="A330" s="99" t="s">
        <v>1260</v>
      </c>
      <c r="B330" s="95" t="s">
        <v>1257</v>
      </c>
      <c r="C330" s="189" t="s">
        <v>4893</v>
      </c>
      <c r="D330" s="117" t="s">
        <v>1259</v>
      </c>
      <c r="E330" s="97" t="s">
        <v>1258</v>
      </c>
      <c r="F330" s="97" t="s">
        <v>170</v>
      </c>
      <c r="G330" s="97" t="s">
        <v>172</v>
      </c>
      <c r="H330" s="94">
        <v>5</v>
      </c>
      <c r="I330" s="94">
        <v>117</v>
      </c>
      <c r="J330" s="94" t="s">
        <v>4124</v>
      </c>
      <c r="K330" s="112" t="s">
        <v>178</v>
      </c>
      <c r="L330" s="103" t="s">
        <v>205</v>
      </c>
      <c r="P330" s="96" t="s">
        <v>3</v>
      </c>
      <c r="Q330" s="104" t="s">
        <v>2975</v>
      </c>
      <c r="S330" s="106" t="s">
        <v>4173</v>
      </c>
      <c r="T330" s="103">
        <v>2005</v>
      </c>
      <c r="V330" s="193"/>
      <c r="W330" s="142"/>
      <c r="Y330" s="212"/>
      <c r="Z330" s="212"/>
      <c r="AU330" s="193"/>
      <c r="AV330" s="193"/>
      <c r="AW330" s="193"/>
      <c r="BA330" s="205"/>
    </row>
    <row r="331" spans="1:56" x14ac:dyDescent="0.2">
      <c r="A331" s="99" t="s">
        <v>1264</v>
      </c>
      <c r="B331" s="95" t="s">
        <v>1261</v>
      </c>
      <c r="C331" s="189" t="s">
        <v>4894</v>
      </c>
      <c r="D331" s="117" t="s">
        <v>1262</v>
      </c>
      <c r="E331" s="97" t="s">
        <v>1263</v>
      </c>
      <c r="F331" s="97" t="s">
        <v>170</v>
      </c>
      <c r="G331" s="97" t="s">
        <v>172</v>
      </c>
      <c r="H331" s="94">
        <v>5</v>
      </c>
      <c r="I331" s="94">
        <v>118</v>
      </c>
      <c r="J331" s="94" t="s">
        <v>4124</v>
      </c>
      <c r="K331" s="112" t="s">
        <v>178</v>
      </c>
      <c r="N331" s="103" t="s">
        <v>205</v>
      </c>
      <c r="P331" s="96" t="s">
        <v>5</v>
      </c>
      <c r="Q331" s="104" t="s">
        <v>2975</v>
      </c>
      <c r="S331" s="96" t="s">
        <v>4170</v>
      </c>
      <c r="V331" s="193"/>
      <c r="W331" s="142"/>
      <c r="Y331" s="212"/>
      <c r="Z331" s="212"/>
      <c r="AU331" s="193"/>
      <c r="AV331" s="193"/>
      <c r="AW331" s="193"/>
      <c r="BA331" s="205"/>
    </row>
    <row r="332" spans="1:56" x14ac:dyDescent="0.2">
      <c r="A332" s="92" t="s">
        <v>3423</v>
      </c>
      <c r="B332" s="95" t="s">
        <v>4368</v>
      </c>
      <c r="C332" s="189" t="s">
        <v>4895</v>
      </c>
      <c r="D332" s="100" t="s">
        <v>3424</v>
      </c>
      <c r="E332" s="97" t="s">
        <v>3425</v>
      </c>
      <c r="F332" s="97" t="s">
        <v>174</v>
      </c>
      <c r="G332" s="97" t="s">
        <v>48</v>
      </c>
      <c r="H332" s="94">
        <v>5</v>
      </c>
      <c r="I332" s="94">
        <v>120</v>
      </c>
      <c r="J332" s="94" t="s">
        <v>4124</v>
      </c>
      <c r="K332" s="112" t="s">
        <v>178</v>
      </c>
      <c r="L332" s="94"/>
      <c r="M332" s="94"/>
      <c r="N332" s="94"/>
      <c r="O332" s="94" t="s">
        <v>205</v>
      </c>
      <c r="P332" s="96" t="s">
        <v>2975</v>
      </c>
      <c r="Q332" s="97" t="s">
        <v>2975</v>
      </c>
      <c r="R332" s="96"/>
      <c r="S332" s="96" t="s">
        <v>4170</v>
      </c>
      <c r="T332" s="94"/>
      <c r="V332" s="193"/>
      <c r="W332" s="142"/>
      <c r="Y332" s="212"/>
      <c r="Z332" s="212"/>
      <c r="AU332" s="193"/>
      <c r="AV332" s="193"/>
      <c r="AW332" s="193"/>
      <c r="BA332" s="205"/>
    </row>
    <row r="333" spans="1:56" x14ac:dyDescent="0.2">
      <c r="A333" s="99" t="s">
        <v>4305</v>
      </c>
      <c r="B333" s="95" t="s">
        <v>4369</v>
      </c>
      <c r="C333" s="189" t="s">
        <v>5587</v>
      </c>
      <c r="D333" s="117" t="s">
        <v>3424</v>
      </c>
      <c r="E333" s="97" t="s">
        <v>3425</v>
      </c>
      <c r="F333" s="97" t="s">
        <v>174</v>
      </c>
      <c r="G333" s="97" t="s">
        <v>175</v>
      </c>
      <c r="H333" s="94">
        <v>5</v>
      </c>
      <c r="I333" s="94">
        <v>120</v>
      </c>
      <c r="J333" s="94" t="s">
        <v>4124</v>
      </c>
      <c r="K333" s="112" t="s">
        <v>178</v>
      </c>
      <c r="O333" s="94" t="s">
        <v>205</v>
      </c>
      <c r="P333" s="96" t="s">
        <v>2975</v>
      </c>
      <c r="Q333" s="97" t="s">
        <v>2975</v>
      </c>
      <c r="S333" s="96" t="s">
        <v>4170</v>
      </c>
      <c r="V333" s="193"/>
      <c r="W333" s="142"/>
      <c r="Y333" s="212"/>
      <c r="Z333" s="212"/>
      <c r="AU333" s="193"/>
      <c r="AV333" s="193"/>
      <c r="AW333" s="193"/>
      <c r="BA333" s="205"/>
    </row>
    <row r="334" spans="1:56" x14ac:dyDescent="0.2">
      <c r="A334" s="99" t="s">
        <v>1268</v>
      </c>
      <c r="B334" s="95" t="s">
        <v>1265</v>
      </c>
      <c r="C334" s="189" t="s">
        <v>4896</v>
      </c>
      <c r="D334" s="117" t="s">
        <v>1267</v>
      </c>
      <c r="E334" s="97" t="s">
        <v>1266</v>
      </c>
      <c r="F334" s="97" t="s">
        <v>170</v>
      </c>
      <c r="G334" s="97" t="s">
        <v>172</v>
      </c>
      <c r="H334" s="94">
        <v>5</v>
      </c>
      <c r="I334" s="94">
        <v>120</v>
      </c>
      <c r="J334" s="94" t="s">
        <v>4124</v>
      </c>
      <c r="K334" s="112" t="s">
        <v>178</v>
      </c>
      <c r="L334" s="103" t="s">
        <v>205</v>
      </c>
      <c r="P334" s="96" t="s">
        <v>3</v>
      </c>
      <c r="Q334" s="104" t="s">
        <v>2975</v>
      </c>
      <c r="S334" s="106" t="s">
        <v>2998</v>
      </c>
      <c r="T334" s="103">
        <v>1989</v>
      </c>
      <c r="V334" s="193"/>
      <c r="W334" s="142"/>
      <c r="Y334" s="212"/>
      <c r="Z334" s="212"/>
      <c r="AU334" s="193"/>
      <c r="AV334" s="193"/>
      <c r="AW334" s="193"/>
      <c r="BA334" s="205"/>
    </row>
    <row r="335" spans="1:56" x14ac:dyDescent="0.2">
      <c r="A335" s="92" t="s">
        <v>1276</v>
      </c>
      <c r="B335" s="95" t="s">
        <v>1273</v>
      </c>
      <c r="C335" s="189" t="s">
        <v>4897</v>
      </c>
      <c r="D335" s="117" t="s">
        <v>1275</v>
      </c>
      <c r="E335" s="97" t="s">
        <v>1274</v>
      </c>
      <c r="F335" s="97" t="s">
        <v>170</v>
      </c>
      <c r="G335" s="97" t="s">
        <v>172</v>
      </c>
      <c r="H335" s="94">
        <v>5</v>
      </c>
      <c r="I335" s="94">
        <v>121</v>
      </c>
      <c r="J335" s="94" t="s">
        <v>4124</v>
      </c>
      <c r="K335" s="112" t="s">
        <v>178</v>
      </c>
      <c r="N335" s="94" t="s">
        <v>205</v>
      </c>
      <c r="O335" s="103" t="s">
        <v>205</v>
      </c>
      <c r="P335" s="96" t="s">
        <v>5</v>
      </c>
      <c r="Q335" s="104" t="s">
        <v>2975</v>
      </c>
      <c r="S335" s="106" t="s">
        <v>2990</v>
      </c>
      <c r="T335" s="103">
        <v>1995</v>
      </c>
      <c r="V335" s="193"/>
      <c r="W335" s="142"/>
      <c r="Y335" s="212"/>
      <c r="Z335" s="212"/>
      <c r="AU335" s="193"/>
      <c r="AV335" s="193"/>
      <c r="AW335" s="193"/>
      <c r="BA335" s="205"/>
    </row>
    <row r="336" spans="1:56" x14ac:dyDescent="0.2">
      <c r="A336" s="92" t="s">
        <v>1272</v>
      </c>
      <c r="B336" s="95" t="s">
        <v>1269</v>
      </c>
      <c r="C336" s="189" t="s">
        <v>4898</v>
      </c>
      <c r="D336" s="117" t="s">
        <v>1271</v>
      </c>
      <c r="E336" s="97" t="s">
        <v>1270</v>
      </c>
      <c r="F336" s="97" t="s">
        <v>170</v>
      </c>
      <c r="G336" s="97" t="s">
        <v>172</v>
      </c>
      <c r="H336" s="94">
        <v>5</v>
      </c>
      <c r="I336" s="94">
        <v>121</v>
      </c>
      <c r="J336" s="94" t="s">
        <v>4124</v>
      </c>
      <c r="K336" s="112" t="s">
        <v>178</v>
      </c>
      <c r="L336" s="94" t="s">
        <v>205</v>
      </c>
      <c r="P336" s="96" t="s">
        <v>3</v>
      </c>
      <c r="Q336" s="104" t="s">
        <v>2975</v>
      </c>
      <c r="S336" s="96" t="s">
        <v>4170</v>
      </c>
      <c r="V336" s="193"/>
      <c r="W336" s="142"/>
      <c r="Y336" s="212"/>
      <c r="Z336" s="212"/>
      <c r="AU336" s="193"/>
      <c r="AV336" s="193"/>
      <c r="AW336" s="193"/>
      <c r="BA336" s="205"/>
    </row>
    <row r="337" spans="1:53" x14ac:dyDescent="0.2">
      <c r="A337" s="92" t="s">
        <v>3426</v>
      </c>
      <c r="B337" s="95" t="s">
        <v>3427</v>
      </c>
      <c r="C337" s="189" t="s">
        <v>4899</v>
      </c>
      <c r="D337" s="117" t="s">
        <v>3428</v>
      </c>
      <c r="E337" s="97" t="s">
        <v>3429</v>
      </c>
      <c r="F337" s="97" t="s">
        <v>174</v>
      </c>
      <c r="G337" s="97" t="s">
        <v>48</v>
      </c>
      <c r="H337" s="94">
        <v>5</v>
      </c>
      <c r="I337" s="94">
        <v>122</v>
      </c>
      <c r="J337" s="94" t="s">
        <v>4124</v>
      </c>
      <c r="K337" s="112" t="s">
        <v>178</v>
      </c>
      <c r="L337" s="94" t="s">
        <v>205</v>
      </c>
      <c r="N337" s="94"/>
      <c r="P337" s="96" t="s">
        <v>3</v>
      </c>
      <c r="Q337" s="104" t="s">
        <v>2975</v>
      </c>
      <c r="S337" s="106" t="s">
        <v>3197</v>
      </c>
      <c r="T337" s="103">
        <v>2005</v>
      </c>
      <c r="V337" s="193"/>
      <c r="W337" s="142"/>
      <c r="Y337" s="212"/>
      <c r="Z337" s="212"/>
      <c r="AU337" s="193"/>
      <c r="AV337" s="193"/>
      <c r="AW337" s="193"/>
      <c r="BA337" s="205"/>
    </row>
    <row r="338" spans="1:53" x14ac:dyDescent="0.2">
      <c r="A338" s="92" t="s">
        <v>5736</v>
      </c>
      <c r="B338" s="95" t="s">
        <v>5737</v>
      </c>
      <c r="C338" s="189" t="s">
        <v>5738</v>
      </c>
      <c r="D338" s="117" t="s">
        <v>3428</v>
      </c>
      <c r="E338" s="97" t="s">
        <v>3429</v>
      </c>
      <c r="F338" s="97" t="s">
        <v>174</v>
      </c>
      <c r="G338" s="97" t="s">
        <v>48</v>
      </c>
      <c r="H338" s="272">
        <v>5</v>
      </c>
      <c r="I338" s="272">
        <v>122</v>
      </c>
      <c r="J338" s="94" t="s">
        <v>4124</v>
      </c>
      <c r="K338" s="112" t="s">
        <v>178</v>
      </c>
      <c r="L338" s="94" t="s">
        <v>205</v>
      </c>
      <c r="N338" s="94"/>
      <c r="P338" s="96" t="s">
        <v>3</v>
      </c>
      <c r="Q338" s="104" t="s">
        <v>2975</v>
      </c>
      <c r="S338" s="106" t="s">
        <v>3197</v>
      </c>
      <c r="T338" s="94" t="s">
        <v>5732</v>
      </c>
    </row>
    <row r="339" spans="1:53" x14ac:dyDescent="0.2">
      <c r="A339" s="92" t="s">
        <v>1280</v>
      </c>
      <c r="B339" s="95" t="s">
        <v>1277</v>
      </c>
      <c r="C339" s="189" t="s">
        <v>4900</v>
      </c>
      <c r="D339" s="117" t="s">
        <v>1279</v>
      </c>
      <c r="E339" s="97" t="s">
        <v>1278</v>
      </c>
      <c r="F339" s="97" t="s">
        <v>170</v>
      </c>
      <c r="G339" s="97" t="s">
        <v>172</v>
      </c>
      <c r="H339" s="94">
        <v>5</v>
      </c>
      <c r="I339" s="94">
        <v>123</v>
      </c>
      <c r="J339" s="94" t="s">
        <v>4124</v>
      </c>
      <c r="K339" s="112" t="s">
        <v>178</v>
      </c>
      <c r="L339" s="94" t="s">
        <v>205</v>
      </c>
      <c r="P339" s="96" t="s">
        <v>3</v>
      </c>
      <c r="Q339" s="104" t="s">
        <v>2975</v>
      </c>
      <c r="S339" s="106" t="s">
        <v>2989</v>
      </c>
      <c r="T339" s="103">
        <v>1994</v>
      </c>
    </row>
    <row r="340" spans="1:53" x14ac:dyDescent="0.2">
      <c r="A340" s="92" t="s">
        <v>1284</v>
      </c>
      <c r="B340" s="95" t="s">
        <v>1281</v>
      </c>
      <c r="C340" s="189" t="s">
        <v>4901</v>
      </c>
      <c r="D340" s="117" t="s">
        <v>1283</v>
      </c>
      <c r="E340" s="97" t="s">
        <v>1282</v>
      </c>
      <c r="F340" s="97" t="s">
        <v>170</v>
      </c>
      <c r="G340" s="97" t="s">
        <v>172</v>
      </c>
      <c r="H340" s="94">
        <v>5</v>
      </c>
      <c r="I340" s="94">
        <v>123</v>
      </c>
      <c r="J340" s="94" t="s">
        <v>4124</v>
      </c>
      <c r="K340" s="112" t="s">
        <v>178</v>
      </c>
      <c r="N340" s="94" t="s">
        <v>205</v>
      </c>
      <c r="P340" s="96" t="s">
        <v>5</v>
      </c>
      <c r="Q340" s="104" t="s">
        <v>2975</v>
      </c>
      <c r="S340" s="106" t="s">
        <v>3144</v>
      </c>
      <c r="T340" s="103">
        <v>2000</v>
      </c>
    </row>
    <row r="341" spans="1:53" x14ac:dyDescent="0.2">
      <c r="A341" s="92" t="s">
        <v>1294</v>
      </c>
      <c r="B341" s="95" t="s">
        <v>1291</v>
      </c>
      <c r="C341" s="189" t="s">
        <v>4902</v>
      </c>
      <c r="D341" s="117" t="s">
        <v>1292</v>
      </c>
      <c r="E341" s="97" t="s">
        <v>1293</v>
      </c>
      <c r="F341" s="97" t="s">
        <v>170</v>
      </c>
      <c r="G341" s="97" t="s">
        <v>172</v>
      </c>
      <c r="H341" s="94">
        <v>5</v>
      </c>
      <c r="I341" s="94">
        <v>124</v>
      </c>
      <c r="J341" s="94" t="s">
        <v>4124</v>
      </c>
      <c r="K341" s="112" t="s">
        <v>178</v>
      </c>
      <c r="L341" s="94" t="s">
        <v>205</v>
      </c>
      <c r="M341" s="94" t="s">
        <v>205</v>
      </c>
      <c r="O341" s="103" t="s">
        <v>205</v>
      </c>
      <c r="P341" s="96" t="s">
        <v>6</v>
      </c>
      <c r="Q341" s="104" t="s">
        <v>2975</v>
      </c>
      <c r="S341" s="106" t="s">
        <v>3010</v>
      </c>
      <c r="T341" s="103">
        <v>1991</v>
      </c>
    </row>
    <row r="342" spans="1:53" x14ac:dyDescent="0.2">
      <c r="A342" s="92" t="s">
        <v>4306</v>
      </c>
      <c r="B342" s="95" t="s">
        <v>4370</v>
      </c>
      <c r="C342" s="189" t="s">
        <v>4903</v>
      </c>
      <c r="D342" s="117" t="s">
        <v>1286</v>
      </c>
      <c r="E342" s="97" t="s">
        <v>1285</v>
      </c>
      <c r="F342" s="97" t="s">
        <v>170</v>
      </c>
      <c r="G342" s="97" t="s">
        <v>172</v>
      </c>
      <c r="H342" s="94">
        <v>5</v>
      </c>
      <c r="I342" s="94">
        <v>124</v>
      </c>
      <c r="J342" s="94" t="s">
        <v>4124</v>
      </c>
      <c r="K342" s="112" t="s">
        <v>178</v>
      </c>
      <c r="L342" s="94" t="s">
        <v>205</v>
      </c>
      <c r="P342" s="96" t="s">
        <v>3</v>
      </c>
      <c r="Q342" s="104" t="s">
        <v>2975</v>
      </c>
      <c r="S342" s="106" t="s">
        <v>2990</v>
      </c>
      <c r="T342" s="103">
        <v>1998</v>
      </c>
    </row>
    <row r="343" spans="1:53" x14ac:dyDescent="0.2">
      <c r="A343" s="92" t="s">
        <v>3145</v>
      </c>
      <c r="B343" s="95" t="s">
        <v>3146</v>
      </c>
      <c r="C343" s="189" t="s">
        <v>4904</v>
      </c>
      <c r="D343" s="117" t="s">
        <v>3147</v>
      </c>
      <c r="E343" s="97" t="s">
        <v>3148</v>
      </c>
      <c r="F343" s="97" t="s">
        <v>170</v>
      </c>
      <c r="G343" s="97" t="s">
        <v>172</v>
      </c>
      <c r="H343" s="94">
        <v>5</v>
      </c>
      <c r="I343" s="94">
        <v>124</v>
      </c>
      <c r="J343" s="94" t="s">
        <v>4124</v>
      </c>
      <c r="K343" s="112" t="s">
        <v>178</v>
      </c>
      <c r="L343" s="94" t="s">
        <v>205</v>
      </c>
      <c r="M343" s="94"/>
      <c r="P343" s="96" t="s">
        <v>3</v>
      </c>
      <c r="Q343" s="104" t="s">
        <v>2975</v>
      </c>
      <c r="S343" s="106" t="s">
        <v>3115</v>
      </c>
      <c r="T343" s="103">
        <v>2000</v>
      </c>
    </row>
    <row r="344" spans="1:53" x14ac:dyDescent="0.2">
      <c r="A344" s="92" t="s">
        <v>1290</v>
      </c>
      <c r="B344" s="95" t="s">
        <v>1287</v>
      </c>
      <c r="C344" s="189" t="s">
        <v>4905</v>
      </c>
      <c r="D344" s="117" t="s">
        <v>1289</v>
      </c>
      <c r="E344" s="97" t="s">
        <v>1288</v>
      </c>
      <c r="F344" s="97" t="s">
        <v>170</v>
      </c>
      <c r="G344" s="97" t="s">
        <v>172</v>
      </c>
      <c r="H344" s="94">
        <v>5</v>
      </c>
      <c r="I344" s="94">
        <v>124</v>
      </c>
      <c r="J344" s="94" t="s">
        <v>4124</v>
      </c>
      <c r="K344" s="112" t="s">
        <v>178</v>
      </c>
      <c r="L344" s="94" t="s">
        <v>205</v>
      </c>
      <c r="O344" s="103" t="s">
        <v>205</v>
      </c>
      <c r="P344" s="96" t="s">
        <v>2975</v>
      </c>
      <c r="Q344" s="104" t="s">
        <v>2975</v>
      </c>
      <c r="S344" s="106" t="s">
        <v>4173</v>
      </c>
      <c r="T344" s="103">
        <v>2005</v>
      </c>
    </row>
    <row r="345" spans="1:53" x14ac:dyDescent="0.2">
      <c r="A345" s="92" t="s">
        <v>1296</v>
      </c>
      <c r="B345" s="95" t="s">
        <v>1295</v>
      </c>
      <c r="C345" s="189" t="s">
        <v>4906</v>
      </c>
      <c r="D345" s="117" t="s">
        <v>1286</v>
      </c>
      <c r="E345" s="97" t="s">
        <v>1285</v>
      </c>
      <c r="F345" s="97" t="s">
        <v>170</v>
      </c>
      <c r="G345" s="97" t="s">
        <v>172</v>
      </c>
      <c r="H345" s="94">
        <v>5</v>
      </c>
      <c r="I345" s="94">
        <v>124</v>
      </c>
      <c r="J345" s="94" t="s">
        <v>4124</v>
      </c>
      <c r="K345" s="112" t="s">
        <v>178</v>
      </c>
      <c r="O345" s="94" t="s">
        <v>205</v>
      </c>
      <c r="P345" s="96" t="s">
        <v>2975</v>
      </c>
      <c r="Q345" s="104" t="s">
        <v>2975</v>
      </c>
      <c r="S345" s="96" t="s">
        <v>4170</v>
      </c>
    </row>
    <row r="346" spans="1:53" x14ac:dyDescent="0.2">
      <c r="A346" s="92" t="s">
        <v>1304</v>
      </c>
      <c r="B346" s="95" t="s">
        <v>1301</v>
      </c>
      <c r="C346" s="189" t="s">
        <v>4907</v>
      </c>
      <c r="D346" s="117" t="s">
        <v>1303</v>
      </c>
      <c r="E346" s="97" t="s">
        <v>1302</v>
      </c>
      <c r="F346" s="97" t="s">
        <v>170</v>
      </c>
      <c r="G346" s="97" t="s">
        <v>172</v>
      </c>
      <c r="H346" s="94">
        <v>5</v>
      </c>
      <c r="I346" s="94">
        <v>127</v>
      </c>
      <c r="J346" s="94" t="s">
        <v>4124</v>
      </c>
      <c r="K346" s="112" t="s">
        <v>178</v>
      </c>
      <c r="L346" s="94" t="s">
        <v>205</v>
      </c>
      <c r="P346" s="96" t="s">
        <v>3</v>
      </c>
      <c r="Q346" s="104" t="s">
        <v>2975</v>
      </c>
      <c r="S346" s="106" t="s">
        <v>3136</v>
      </c>
      <c r="T346" s="103">
        <v>1993</v>
      </c>
    </row>
    <row r="347" spans="1:53" x14ac:dyDescent="0.2">
      <c r="A347" s="92" t="s">
        <v>1300</v>
      </c>
      <c r="B347" s="95" t="s">
        <v>1297</v>
      </c>
      <c r="C347" s="189" t="s">
        <v>4908</v>
      </c>
      <c r="D347" s="117" t="s">
        <v>1299</v>
      </c>
      <c r="E347" s="97" t="s">
        <v>1298</v>
      </c>
      <c r="F347" s="97" t="s">
        <v>170</v>
      </c>
      <c r="G347" s="97" t="s">
        <v>172</v>
      </c>
      <c r="H347" s="94">
        <v>5</v>
      </c>
      <c r="I347" s="94">
        <v>127</v>
      </c>
      <c r="J347" s="94" t="s">
        <v>4124</v>
      </c>
      <c r="K347" s="112" t="s">
        <v>178</v>
      </c>
      <c r="O347" s="94" t="s">
        <v>205</v>
      </c>
      <c r="P347" s="96" t="s">
        <v>2975</v>
      </c>
      <c r="Q347" s="104" t="s">
        <v>2975</v>
      </c>
      <c r="S347" s="96" t="s">
        <v>4170</v>
      </c>
    </row>
    <row r="348" spans="1:53" x14ac:dyDescent="0.2">
      <c r="A348" s="92" t="s">
        <v>4239</v>
      </c>
      <c r="B348" s="95" t="s">
        <v>4371</v>
      </c>
      <c r="C348" s="189" t="s">
        <v>4909</v>
      </c>
      <c r="D348" s="117" t="s">
        <v>3430</v>
      </c>
      <c r="E348" s="97" t="s">
        <v>3431</v>
      </c>
      <c r="F348" s="96" t="s">
        <v>4109</v>
      </c>
      <c r="G348" s="97" t="s">
        <v>48</v>
      </c>
      <c r="H348" s="94">
        <v>5</v>
      </c>
      <c r="I348" s="94">
        <v>127</v>
      </c>
      <c r="J348" s="94" t="s">
        <v>4124</v>
      </c>
      <c r="K348" s="112" t="s">
        <v>178</v>
      </c>
      <c r="L348" s="94" t="s">
        <v>205</v>
      </c>
      <c r="O348" s="94"/>
      <c r="P348" s="96" t="s">
        <v>3</v>
      </c>
      <c r="Q348" s="104" t="s">
        <v>2975</v>
      </c>
      <c r="S348" s="106" t="s">
        <v>3016</v>
      </c>
      <c r="T348" s="103">
        <v>2011</v>
      </c>
    </row>
    <row r="349" spans="1:53" x14ac:dyDescent="0.2">
      <c r="A349" s="92" t="s">
        <v>1311</v>
      </c>
      <c r="B349" s="95" t="s">
        <v>1308</v>
      </c>
      <c r="C349" s="189" t="s">
        <v>4910</v>
      </c>
      <c r="D349" s="117" t="s">
        <v>1309</v>
      </c>
      <c r="E349" s="97" t="s">
        <v>1306</v>
      </c>
      <c r="F349" s="97" t="s">
        <v>4105</v>
      </c>
      <c r="G349" s="97" t="s">
        <v>172</v>
      </c>
      <c r="H349" s="94">
        <v>5</v>
      </c>
      <c r="I349" s="94">
        <v>127</v>
      </c>
      <c r="J349" s="94" t="s">
        <v>4124</v>
      </c>
      <c r="K349" s="112" t="s">
        <v>178</v>
      </c>
      <c r="L349" s="94"/>
      <c r="O349" s="103" t="s">
        <v>205</v>
      </c>
      <c r="P349" s="96" t="s">
        <v>2975</v>
      </c>
      <c r="Q349" s="104" t="s">
        <v>2975</v>
      </c>
      <c r="S349" s="106" t="s">
        <v>2990</v>
      </c>
      <c r="T349" s="103">
        <v>1998</v>
      </c>
    </row>
    <row r="350" spans="1:53" x14ac:dyDescent="0.2">
      <c r="A350" s="92" t="s">
        <v>1307</v>
      </c>
      <c r="B350" s="95" t="s">
        <v>1305</v>
      </c>
      <c r="C350" s="189" t="s">
        <v>4911</v>
      </c>
      <c r="D350" s="117" t="s">
        <v>1309</v>
      </c>
      <c r="E350" s="97" t="s">
        <v>1306</v>
      </c>
      <c r="F350" s="97" t="s">
        <v>4105</v>
      </c>
      <c r="G350" s="97" t="s">
        <v>172</v>
      </c>
      <c r="H350" s="94">
        <v>5</v>
      </c>
      <c r="I350" s="94">
        <v>127</v>
      </c>
      <c r="J350" s="94" t="s">
        <v>4124</v>
      </c>
      <c r="K350" s="112" t="s">
        <v>178</v>
      </c>
      <c r="L350" s="94"/>
      <c r="O350" s="103" t="s">
        <v>205</v>
      </c>
      <c r="P350" s="96" t="s">
        <v>2975</v>
      </c>
      <c r="Q350" s="104" t="s">
        <v>2975</v>
      </c>
      <c r="S350" s="96" t="s">
        <v>4170</v>
      </c>
    </row>
    <row r="351" spans="1:53" ht="15" customHeight="1" x14ac:dyDescent="0.2">
      <c r="A351" s="92" t="s">
        <v>1312</v>
      </c>
      <c r="B351" s="95" t="s">
        <v>1310</v>
      </c>
      <c r="C351" s="189" t="s">
        <v>4912</v>
      </c>
      <c r="D351" s="117" t="s">
        <v>1309</v>
      </c>
      <c r="E351" s="97" t="s">
        <v>1306</v>
      </c>
      <c r="F351" s="97" t="s">
        <v>4105</v>
      </c>
      <c r="G351" s="97" t="s">
        <v>172</v>
      </c>
      <c r="H351" s="94">
        <v>5</v>
      </c>
      <c r="I351" s="94">
        <v>127</v>
      </c>
      <c r="J351" s="94" t="s">
        <v>4124</v>
      </c>
      <c r="K351" s="112" t="s">
        <v>178</v>
      </c>
      <c r="L351" s="94"/>
      <c r="O351" s="103" t="s">
        <v>205</v>
      </c>
      <c r="P351" s="96" t="s">
        <v>2975</v>
      </c>
      <c r="Q351" s="104" t="s">
        <v>2975</v>
      </c>
      <c r="S351" s="96" t="s">
        <v>4170</v>
      </c>
    </row>
    <row r="352" spans="1:53" x14ac:dyDescent="0.2">
      <c r="A352" s="92" t="s">
        <v>1314</v>
      </c>
      <c r="B352" s="95" t="s">
        <v>1313</v>
      </c>
      <c r="C352" s="189" t="s">
        <v>4913</v>
      </c>
      <c r="D352" s="117" t="s">
        <v>3432</v>
      </c>
      <c r="E352" s="97" t="s">
        <v>3433</v>
      </c>
      <c r="F352" s="97" t="s">
        <v>174</v>
      </c>
      <c r="G352" s="97" t="s">
        <v>48</v>
      </c>
      <c r="H352" s="94">
        <v>5</v>
      </c>
      <c r="I352" s="94">
        <v>128</v>
      </c>
      <c r="J352" s="94" t="s">
        <v>4124</v>
      </c>
      <c r="K352" s="112" t="s">
        <v>178</v>
      </c>
      <c r="L352" s="94"/>
      <c r="O352" s="103" t="s">
        <v>205</v>
      </c>
      <c r="P352" s="96" t="s">
        <v>2975</v>
      </c>
      <c r="Q352" s="104" t="s">
        <v>2975</v>
      </c>
      <c r="S352" s="96" t="s">
        <v>4170</v>
      </c>
    </row>
    <row r="353" spans="1:56" x14ac:dyDescent="0.2">
      <c r="A353" s="92" t="s">
        <v>1318</v>
      </c>
      <c r="B353" s="95" t="s">
        <v>1315</v>
      </c>
      <c r="C353" s="189" t="s">
        <v>4914</v>
      </c>
      <c r="D353" s="117" t="s">
        <v>1317</v>
      </c>
      <c r="E353" s="97" t="s">
        <v>1316</v>
      </c>
      <c r="F353" s="97" t="s">
        <v>170</v>
      </c>
      <c r="G353" s="97" t="s">
        <v>172</v>
      </c>
      <c r="H353" s="94">
        <v>5</v>
      </c>
      <c r="I353" s="94">
        <v>128</v>
      </c>
      <c r="J353" s="94" t="s">
        <v>4124</v>
      </c>
      <c r="K353" s="112" t="s">
        <v>178</v>
      </c>
      <c r="L353" s="94" t="s">
        <v>205</v>
      </c>
      <c r="M353" s="103" t="s">
        <v>205</v>
      </c>
      <c r="P353" s="96" t="s">
        <v>6</v>
      </c>
      <c r="Q353" s="104" t="s">
        <v>2975</v>
      </c>
      <c r="S353" s="106" t="s">
        <v>3010</v>
      </c>
      <c r="T353" s="103">
        <v>1991</v>
      </c>
    </row>
    <row r="354" spans="1:56" x14ac:dyDescent="0.2">
      <c r="A354" s="92" t="s">
        <v>1320</v>
      </c>
      <c r="B354" s="95" t="s">
        <v>1319</v>
      </c>
      <c r="C354" s="189" t="s">
        <v>4915</v>
      </c>
      <c r="D354" s="117" t="s">
        <v>1321</v>
      </c>
      <c r="E354" s="97" t="s">
        <v>1322</v>
      </c>
      <c r="F354" s="97" t="s">
        <v>170</v>
      </c>
      <c r="G354" s="97" t="s">
        <v>172</v>
      </c>
      <c r="H354" s="94">
        <v>5</v>
      </c>
      <c r="I354" s="94">
        <v>128</v>
      </c>
      <c r="J354" s="94" t="s">
        <v>4124</v>
      </c>
      <c r="K354" s="112" t="s">
        <v>178</v>
      </c>
      <c r="L354" s="94" t="s">
        <v>205</v>
      </c>
      <c r="P354" s="96" t="s">
        <v>3</v>
      </c>
      <c r="Q354" s="104" t="s">
        <v>2975</v>
      </c>
      <c r="S354" s="96" t="s">
        <v>4170</v>
      </c>
      <c r="T354" s="103">
        <v>2004</v>
      </c>
    </row>
    <row r="355" spans="1:56" x14ac:dyDescent="0.2">
      <c r="A355" s="92" t="s">
        <v>1349</v>
      </c>
      <c r="B355" s="125" t="s">
        <v>1343</v>
      </c>
      <c r="C355" s="189" t="s">
        <v>4916</v>
      </c>
      <c r="D355" s="100" t="s">
        <v>1346</v>
      </c>
      <c r="E355" s="97" t="s">
        <v>1345</v>
      </c>
      <c r="F355" s="100" t="s">
        <v>170</v>
      </c>
      <c r="G355" s="101" t="s">
        <v>172</v>
      </c>
      <c r="H355" s="86">
        <v>6</v>
      </c>
      <c r="I355" s="94">
        <v>131</v>
      </c>
      <c r="J355" s="94" t="s">
        <v>5659</v>
      </c>
      <c r="K355" s="112" t="s">
        <v>178</v>
      </c>
      <c r="L355" s="103" t="s">
        <v>205</v>
      </c>
      <c r="O355" s="103" t="s">
        <v>205</v>
      </c>
      <c r="P355" s="106" t="s">
        <v>3</v>
      </c>
      <c r="Q355" s="104" t="s">
        <v>2975</v>
      </c>
      <c r="S355" s="106" t="s">
        <v>3070</v>
      </c>
      <c r="T355" s="103">
        <v>2000</v>
      </c>
    </row>
    <row r="356" spans="1:56" x14ac:dyDescent="0.2">
      <c r="A356" s="92" t="s">
        <v>1350</v>
      </c>
      <c r="B356" s="125" t="s">
        <v>1344</v>
      </c>
      <c r="C356" s="189" t="s">
        <v>4917</v>
      </c>
      <c r="D356" s="100" t="s">
        <v>1347</v>
      </c>
      <c r="E356" s="97" t="s">
        <v>1348</v>
      </c>
      <c r="F356" s="100" t="s">
        <v>170</v>
      </c>
      <c r="G356" s="101" t="s">
        <v>172</v>
      </c>
      <c r="H356" s="86">
        <v>6</v>
      </c>
      <c r="I356" s="94">
        <v>131</v>
      </c>
      <c r="J356" s="94" t="s">
        <v>5659</v>
      </c>
      <c r="K356" s="112" t="s">
        <v>178</v>
      </c>
      <c r="O356" s="103" t="s">
        <v>205</v>
      </c>
      <c r="P356" s="106" t="s">
        <v>2975</v>
      </c>
      <c r="Q356" s="104" t="s">
        <v>2975</v>
      </c>
      <c r="S356" s="96" t="s">
        <v>4170</v>
      </c>
    </row>
    <row r="357" spans="1:56" x14ac:dyDescent="0.2">
      <c r="A357" s="92" t="s">
        <v>1360</v>
      </c>
      <c r="B357" s="125" t="s">
        <v>1359</v>
      </c>
      <c r="C357" s="189" t="s">
        <v>4918</v>
      </c>
      <c r="D357" s="100" t="s">
        <v>1361</v>
      </c>
      <c r="E357" s="97" t="s">
        <v>1362</v>
      </c>
      <c r="F357" s="100" t="s">
        <v>170</v>
      </c>
      <c r="G357" s="101" t="s">
        <v>172</v>
      </c>
      <c r="H357" s="86">
        <v>6</v>
      </c>
      <c r="I357" s="94">
        <v>132</v>
      </c>
      <c r="J357" s="94" t="s">
        <v>5659</v>
      </c>
      <c r="K357" s="112" t="s">
        <v>178</v>
      </c>
      <c r="L357" s="103" t="s">
        <v>205</v>
      </c>
      <c r="O357" s="103" t="s">
        <v>205</v>
      </c>
      <c r="P357" s="106" t="s">
        <v>3</v>
      </c>
      <c r="Q357" s="104" t="s">
        <v>2975</v>
      </c>
      <c r="S357" s="106" t="s">
        <v>3010</v>
      </c>
      <c r="T357" s="103">
        <v>1991</v>
      </c>
    </row>
    <row r="358" spans="1:56" ht="15" customHeight="1" x14ac:dyDescent="0.2">
      <c r="A358" s="92" t="s">
        <v>1370</v>
      </c>
      <c r="B358" s="125" t="s">
        <v>1367</v>
      </c>
      <c r="C358" s="189" t="s">
        <v>4919</v>
      </c>
      <c r="D358" s="100" t="s">
        <v>1368</v>
      </c>
      <c r="E358" s="97" t="s">
        <v>1369</v>
      </c>
      <c r="F358" s="100" t="s">
        <v>170</v>
      </c>
      <c r="G358" s="101" t="s">
        <v>172</v>
      </c>
      <c r="H358" s="86">
        <v>6</v>
      </c>
      <c r="I358" s="94">
        <v>132</v>
      </c>
      <c r="J358" s="94" t="s">
        <v>5659</v>
      </c>
      <c r="K358" s="112" t="s">
        <v>178</v>
      </c>
      <c r="L358" s="103" t="s">
        <v>205</v>
      </c>
      <c r="P358" s="106" t="s">
        <v>3</v>
      </c>
      <c r="Q358" s="104" t="s">
        <v>2975</v>
      </c>
      <c r="S358" s="106" t="s">
        <v>2998</v>
      </c>
      <c r="T358" s="103">
        <v>1991</v>
      </c>
    </row>
    <row r="359" spans="1:56" x14ac:dyDescent="0.2">
      <c r="A359" s="92" t="s">
        <v>1354</v>
      </c>
      <c r="B359" s="125" t="s">
        <v>1351</v>
      </c>
      <c r="C359" s="189" t="s">
        <v>4920</v>
      </c>
      <c r="D359" s="100" t="s">
        <v>1353</v>
      </c>
      <c r="E359" s="97" t="s">
        <v>1352</v>
      </c>
      <c r="F359" s="100" t="s">
        <v>170</v>
      </c>
      <c r="G359" s="101" t="s">
        <v>172</v>
      </c>
      <c r="H359" s="86">
        <v>6</v>
      </c>
      <c r="I359" s="94">
        <v>132</v>
      </c>
      <c r="J359" s="94" t="s">
        <v>5659</v>
      </c>
      <c r="K359" s="112" t="s">
        <v>178</v>
      </c>
      <c r="L359" s="103" t="s">
        <v>205</v>
      </c>
      <c r="M359" s="103" t="s">
        <v>205</v>
      </c>
      <c r="P359" s="106" t="s">
        <v>3</v>
      </c>
      <c r="Q359" s="104" t="s">
        <v>2975</v>
      </c>
      <c r="S359" s="106" t="s">
        <v>249</v>
      </c>
      <c r="T359" s="103">
        <v>1993</v>
      </c>
    </row>
    <row r="360" spans="1:56" x14ac:dyDescent="0.2">
      <c r="A360" s="92" t="s">
        <v>1356</v>
      </c>
      <c r="B360" s="125" t="s">
        <v>1355</v>
      </c>
      <c r="C360" s="189" t="s">
        <v>4921</v>
      </c>
      <c r="D360" s="100" t="s">
        <v>1357</v>
      </c>
      <c r="E360" s="97" t="s">
        <v>1358</v>
      </c>
      <c r="F360" s="100" t="s">
        <v>170</v>
      </c>
      <c r="G360" s="101" t="s">
        <v>172</v>
      </c>
      <c r="H360" s="86">
        <v>6</v>
      </c>
      <c r="I360" s="94">
        <v>132</v>
      </c>
      <c r="J360" s="94" t="s">
        <v>5659</v>
      </c>
      <c r="K360" s="112" t="s">
        <v>178</v>
      </c>
      <c r="O360" s="103" t="s">
        <v>205</v>
      </c>
      <c r="P360" s="106" t="s">
        <v>2975</v>
      </c>
      <c r="Q360" s="104" t="s">
        <v>2975</v>
      </c>
      <c r="S360" s="106" t="s">
        <v>2989</v>
      </c>
      <c r="T360" s="103">
        <v>1994</v>
      </c>
    </row>
    <row r="361" spans="1:56" x14ac:dyDescent="0.2">
      <c r="A361" s="92" t="s">
        <v>1364</v>
      </c>
      <c r="B361" s="125" t="s">
        <v>1363</v>
      </c>
      <c r="C361" s="189" t="s">
        <v>4922</v>
      </c>
      <c r="D361" s="100" t="s">
        <v>1365</v>
      </c>
      <c r="E361" s="97" t="s">
        <v>1366</v>
      </c>
      <c r="F361" s="100" t="s">
        <v>170</v>
      </c>
      <c r="G361" s="101" t="s">
        <v>172</v>
      </c>
      <c r="H361" s="86">
        <v>6</v>
      </c>
      <c r="I361" s="94">
        <v>132</v>
      </c>
      <c r="J361" s="94" t="s">
        <v>5659</v>
      </c>
      <c r="K361" s="112" t="s">
        <v>178</v>
      </c>
      <c r="L361" s="103" t="s">
        <v>205</v>
      </c>
      <c r="P361" s="106" t="s">
        <v>3</v>
      </c>
      <c r="Q361" s="104" t="s">
        <v>2975</v>
      </c>
      <c r="S361" s="106" t="s">
        <v>2989</v>
      </c>
      <c r="T361" s="103">
        <v>1994</v>
      </c>
    </row>
    <row r="362" spans="1:56" x14ac:dyDescent="0.2">
      <c r="A362" s="92" t="s">
        <v>1372</v>
      </c>
      <c r="B362" s="125" t="s">
        <v>1371</v>
      </c>
      <c r="C362" s="189" t="s">
        <v>4923</v>
      </c>
      <c r="D362" s="100" t="s">
        <v>1373</v>
      </c>
      <c r="E362" s="97" t="s">
        <v>1374</v>
      </c>
      <c r="F362" s="100" t="s">
        <v>170</v>
      </c>
      <c r="G362" s="101" t="s">
        <v>172</v>
      </c>
      <c r="H362" s="86">
        <v>6</v>
      </c>
      <c r="I362" s="94">
        <v>132</v>
      </c>
      <c r="J362" s="94" t="s">
        <v>5659</v>
      </c>
      <c r="K362" s="112" t="s">
        <v>178</v>
      </c>
      <c r="L362" s="103" t="s">
        <v>205</v>
      </c>
      <c r="P362" s="106" t="s">
        <v>3</v>
      </c>
      <c r="Q362" s="104" t="s">
        <v>2975</v>
      </c>
      <c r="S362" s="106" t="s">
        <v>2994</v>
      </c>
      <c r="T362" s="103">
        <v>1995</v>
      </c>
    </row>
    <row r="363" spans="1:56" x14ac:dyDescent="0.2">
      <c r="A363" s="92" t="s">
        <v>1377</v>
      </c>
      <c r="B363" s="125" t="s">
        <v>1375</v>
      </c>
      <c r="C363" s="189" t="s">
        <v>4924</v>
      </c>
      <c r="D363" s="100" t="s">
        <v>1381</v>
      </c>
      <c r="E363" s="97" t="s">
        <v>1379</v>
      </c>
      <c r="F363" s="100" t="s">
        <v>170</v>
      </c>
      <c r="G363" s="101" t="s">
        <v>172</v>
      </c>
      <c r="H363" s="86">
        <v>6</v>
      </c>
      <c r="I363" s="94">
        <v>133</v>
      </c>
      <c r="J363" s="94" t="s">
        <v>5659</v>
      </c>
      <c r="K363" s="112" t="s">
        <v>178</v>
      </c>
      <c r="L363" s="103" t="s">
        <v>205</v>
      </c>
      <c r="M363" s="103" t="s">
        <v>205</v>
      </c>
      <c r="P363" s="106" t="s">
        <v>6</v>
      </c>
      <c r="Q363" s="104" t="s">
        <v>2975</v>
      </c>
      <c r="S363" s="106" t="s">
        <v>3140</v>
      </c>
      <c r="T363" s="103">
        <v>1993</v>
      </c>
    </row>
    <row r="364" spans="1:56" x14ac:dyDescent="0.2">
      <c r="A364" s="190" t="s">
        <v>1378</v>
      </c>
      <c r="B364" s="125" t="s">
        <v>1376</v>
      </c>
      <c r="C364" s="189" t="s">
        <v>4925</v>
      </c>
      <c r="D364" s="100" t="s">
        <v>1382</v>
      </c>
      <c r="E364" s="97" t="s">
        <v>1380</v>
      </c>
      <c r="F364" s="100" t="s">
        <v>170</v>
      </c>
      <c r="G364" s="101" t="s">
        <v>172</v>
      </c>
      <c r="H364" s="86">
        <v>6</v>
      </c>
      <c r="I364" s="94">
        <v>133</v>
      </c>
      <c r="J364" s="94" t="s">
        <v>5659</v>
      </c>
      <c r="K364" s="112" t="s">
        <v>178</v>
      </c>
      <c r="L364" s="103" t="s">
        <v>205</v>
      </c>
      <c r="P364" s="106" t="s">
        <v>3</v>
      </c>
      <c r="Q364" s="104" t="s">
        <v>2975</v>
      </c>
      <c r="S364" s="106" t="s">
        <v>3103</v>
      </c>
      <c r="T364" s="103">
        <v>1993</v>
      </c>
    </row>
    <row r="365" spans="1:56" x14ac:dyDescent="0.2">
      <c r="A365" s="241" t="s">
        <v>5800</v>
      </c>
      <c r="B365" s="95" t="s">
        <v>5801</v>
      </c>
      <c r="C365" s="189" t="s">
        <v>5802</v>
      </c>
      <c r="D365" s="100" t="s">
        <v>5803</v>
      </c>
      <c r="E365" s="97" t="s">
        <v>5804</v>
      </c>
      <c r="F365" s="100" t="s">
        <v>173</v>
      </c>
      <c r="G365" s="101" t="s">
        <v>172</v>
      </c>
      <c r="H365" s="145">
        <v>6</v>
      </c>
      <c r="I365" s="272">
        <v>133</v>
      </c>
      <c r="J365" s="94" t="s">
        <v>5659</v>
      </c>
      <c r="K365" s="112" t="s">
        <v>178</v>
      </c>
      <c r="L365" s="94" t="s">
        <v>205</v>
      </c>
      <c r="P365" s="106" t="s">
        <v>3</v>
      </c>
      <c r="Q365" s="97" t="s">
        <v>1</v>
      </c>
      <c r="S365" s="106" t="s">
        <v>5723</v>
      </c>
      <c r="T365" s="94" t="s">
        <v>5724</v>
      </c>
      <c r="V365" s="193"/>
      <c r="W365" s="142"/>
      <c r="X365" s="142"/>
      <c r="AA365" s="193"/>
      <c r="AB365" s="193"/>
      <c r="AC365" s="193"/>
      <c r="AD365" s="193"/>
      <c r="AE365" s="194"/>
      <c r="AF365" s="193"/>
      <c r="AG365" s="193"/>
      <c r="AH365" s="193"/>
      <c r="AI365" s="193"/>
      <c r="AJ365" s="193"/>
      <c r="AK365" s="193"/>
      <c r="AL365" s="193"/>
      <c r="AM365" s="193"/>
      <c r="AN365" s="193"/>
      <c r="AO365" s="193"/>
      <c r="AP365" s="193"/>
      <c r="AQ365" s="193"/>
      <c r="AR365" s="193"/>
      <c r="AS365" s="193"/>
      <c r="AT365" s="193"/>
      <c r="AU365" s="193"/>
      <c r="AV365" s="193"/>
      <c r="AW365" s="193"/>
      <c r="AX365" s="193"/>
      <c r="AY365" s="193"/>
      <c r="AZ365" s="193"/>
      <c r="BA365" s="194"/>
      <c r="BB365" s="193"/>
      <c r="BC365" s="193"/>
      <c r="BD365" s="193"/>
    </row>
    <row r="366" spans="1:56" x14ac:dyDescent="0.2">
      <c r="A366" s="92" t="s">
        <v>4242</v>
      </c>
      <c r="B366" s="95" t="s">
        <v>4373</v>
      </c>
      <c r="C366" s="189" t="s">
        <v>4926</v>
      </c>
      <c r="D366" s="100" t="s">
        <v>3436</v>
      </c>
      <c r="E366" s="97" t="s">
        <v>3437</v>
      </c>
      <c r="F366" s="100" t="s">
        <v>174</v>
      </c>
      <c r="G366" s="101" t="s">
        <v>48</v>
      </c>
      <c r="H366" s="94">
        <v>6</v>
      </c>
      <c r="I366" s="94">
        <v>134</v>
      </c>
      <c r="J366" s="94" t="s">
        <v>5659</v>
      </c>
      <c r="K366" s="112" t="s">
        <v>178</v>
      </c>
      <c r="L366" s="94" t="s">
        <v>205</v>
      </c>
      <c r="M366" s="94"/>
      <c r="N366" s="94"/>
      <c r="O366" s="94"/>
      <c r="P366" s="124" t="s">
        <v>3</v>
      </c>
      <c r="Q366" s="97" t="s">
        <v>2975</v>
      </c>
      <c r="R366" s="96"/>
      <c r="S366" s="106" t="s">
        <v>3027</v>
      </c>
      <c r="T366" s="94">
        <v>1994</v>
      </c>
      <c r="V366" s="193"/>
      <c r="W366" s="142"/>
      <c r="X366" s="142"/>
      <c r="AA366" s="193"/>
      <c r="AB366" s="193"/>
      <c r="AC366" s="193"/>
      <c r="AD366" s="193"/>
      <c r="AE366" s="194"/>
      <c r="AF366" s="193"/>
      <c r="AG366" s="193"/>
      <c r="AH366" s="193"/>
      <c r="AI366" s="193"/>
      <c r="AJ366" s="193"/>
      <c r="AK366" s="193"/>
      <c r="AL366" s="193"/>
      <c r="AM366" s="193"/>
      <c r="AN366" s="193"/>
      <c r="AO366" s="193"/>
      <c r="AP366" s="193"/>
      <c r="AQ366" s="193"/>
      <c r="AR366" s="193"/>
      <c r="AS366" s="193"/>
      <c r="AT366" s="193"/>
      <c r="AU366" s="193"/>
      <c r="AV366" s="193"/>
      <c r="AW366" s="193"/>
      <c r="AX366" s="193"/>
      <c r="AY366" s="193"/>
      <c r="AZ366" s="193"/>
      <c r="BA366" s="194"/>
      <c r="BB366" s="193"/>
      <c r="BC366" s="193"/>
      <c r="BD366" s="193"/>
    </row>
    <row r="367" spans="1:56" x14ac:dyDescent="0.2">
      <c r="A367" s="92" t="s">
        <v>4241</v>
      </c>
      <c r="B367" s="95" t="s">
        <v>4374</v>
      </c>
      <c r="C367" s="189" t="s">
        <v>4927</v>
      </c>
      <c r="D367" s="100" t="s">
        <v>3436</v>
      </c>
      <c r="E367" s="97" t="s">
        <v>3437</v>
      </c>
      <c r="F367" s="100" t="s">
        <v>174</v>
      </c>
      <c r="G367" s="101" t="s">
        <v>48</v>
      </c>
      <c r="H367" s="103">
        <v>6</v>
      </c>
      <c r="I367" s="94">
        <v>134</v>
      </c>
      <c r="J367" s="94" t="s">
        <v>5659</v>
      </c>
      <c r="K367" s="112" t="s">
        <v>178</v>
      </c>
      <c r="L367" s="103" t="s">
        <v>205</v>
      </c>
      <c r="P367" s="124" t="s">
        <v>3</v>
      </c>
      <c r="Q367" s="104" t="s">
        <v>2975</v>
      </c>
      <c r="S367" s="106" t="s">
        <v>2990</v>
      </c>
      <c r="T367" s="103">
        <v>1998</v>
      </c>
      <c r="V367" s="193"/>
      <c r="W367" s="142"/>
      <c r="Y367" s="211"/>
      <c r="Z367" s="211"/>
      <c r="AH367" s="213"/>
      <c r="AU367" s="193"/>
      <c r="AV367" s="193"/>
      <c r="AW367" s="193"/>
      <c r="BA367" s="205"/>
    </row>
    <row r="368" spans="1:56" x14ac:dyDescent="0.2">
      <c r="A368" s="92" t="s">
        <v>4240</v>
      </c>
      <c r="B368" s="125" t="s">
        <v>4372</v>
      </c>
      <c r="C368" s="189" t="s">
        <v>4928</v>
      </c>
      <c r="D368" s="100" t="s">
        <v>3436</v>
      </c>
      <c r="E368" s="97" t="s">
        <v>3437</v>
      </c>
      <c r="F368" s="100" t="s">
        <v>174</v>
      </c>
      <c r="G368" s="101" t="s">
        <v>48</v>
      </c>
      <c r="H368" s="86">
        <v>6</v>
      </c>
      <c r="I368" s="94">
        <v>134</v>
      </c>
      <c r="J368" s="94" t="s">
        <v>5659</v>
      </c>
      <c r="K368" s="112" t="s">
        <v>178</v>
      </c>
      <c r="L368" s="103" t="s">
        <v>205</v>
      </c>
      <c r="P368" s="106" t="s">
        <v>3</v>
      </c>
      <c r="Q368" s="104" t="s">
        <v>2975</v>
      </c>
      <c r="S368" s="106" t="s">
        <v>628</v>
      </c>
      <c r="T368" s="103">
        <v>2004</v>
      </c>
      <c r="V368" s="193"/>
      <c r="W368" s="142"/>
      <c r="Y368" s="211"/>
      <c r="Z368" s="211"/>
      <c r="AH368" s="213"/>
      <c r="AU368" s="193"/>
      <c r="AV368" s="193"/>
      <c r="AW368" s="193"/>
      <c r="BA368" s="205"/>
    </row>
    <row r="369" spans="1:53" x14ac:dyDescent="0.2">
      <c r="A369" s="92" t="s">
        <v>3434</v>
      </c>
      <c r="B369" s="95" t="s">
        <v>3435</v>
      </c>
      <c r="C369" s="189" t="s">
        <v>4929</v>
      </c>
      <c r="D369" s="100" t="s">
        <v>3436</v>
      </c>
      <c r="E369" s="97" t="s">
        <v>3437</v>
      </c>
      <c r="F369" s="100" t="s">
        <v>174</v>
      </c>
      <c r="G369" s="101" t="s">
        <v>48</v>
      </c>
      <c r="H369" s="86">
        <v>6</v>
      </c>
      <c r="I369" s="94">
        <v>134</v>
      </c>
      <c r="J369" s="94" t="s">
        <v>5659</v>
      </c>
      <c r="K369" s="112" t="s">
        <v>178</v>
      </c>
      <c r="M369" s="103" t="s">
        <v>205</v>
      </c>
      <c r="N369" s="94"/>
      <c r="P369" s="106" t="s">
        <v>6</v>
      </c>
      <c r="Q369" s="104" t="s">
        <v>2975</v>
      </c>
      <c r="S369" s="106" t="s">
        <v>3199</v>
      </c>
      <c r="T369" s="103">
        <v>2011</v>
      </c>
      <c r="V369" s="193"/>
      <c r="W369" s="142"/>
      <c r="Y369" s="211"/>
      <c r="Z369" s="211"/>
      <c r="AH369" s="213"/>
      <c r="AU369" s="193"/>
      <c r="AV369" s="193"/>
      <c r="AW369" s="193"/>
      <c r="BA369" s="205"/>
    </row>
    <row r="370" spans="1:53" x14ac:dyDescent="0.2">
      <c r="A370" s="92" t="s">
        <v>4375</v>
      </c>
      <c r="B370" s="95" t="s">
        <v>3611</v>
      </c>
      <c r="C370" s="189" t="s">
        <v>4930</v>
      </c>
      <c r="D370" s="100" t="s">
        <v>3667</v>
      </c>
      <c r="E370" s="97" t="s">
        <v>3668</v>
      </c>
      <c r="F370" s="100" t="s">
        <v>174</v>
      </c>
      <c r="G370" s="97" t="s">
        <v>3669</v>
      </c>
      <c r="H370" s="94">
        <v>6</v>
      </c>
      <c r="I370" s="94">
        <v>135</v>
      </c>
      <c r="J370" s="94" t="s">
        <v>5659</v>
      </c>
      <c r="K370" s="112" t="s">
        <v>178</v>
      </c>
      <c r="L370" s="94"/>
      <c r="M370" s="94" t="s">
        <v>205</v>
      </c>
      <c r="N370" s="94"/>
      <c r="O370" s="94"/>
      <c r="P370" s="124" t="s">
        <v>6</v>
      </c>
      <c r="Q370" s="97" t="s">
        <v>2975</v>
      </c>
      <c r="R370" s="96"/>
      <c r="S370" s="106" t="s">
        <v>3199</v>
      </c>
      <c r="T370" s="94">
        <v>2011</v>
      </c>
      <c r="V370" s="193"/>
      <c r="W370" s="142"/>
      <c r="Y370" s="211"/>
      <c r="Z370" s="211"/>
      <c r="AH370" s="213"/>
      <c r="AU370" s="193"/>
      <c r="AV370" s="193"/>
      <c r="AW370" s="193"/>
      <c r="BA370" s="205"/>
    </row>
    <row r="371" spans="1:53" x14ac:dyDescent="0.2">
      <c r="A371" s="99" t="s">
        <v>4243</v>
      </c>
      <c r="B371" s="95" t="s">
        <v>4376</v>
      </c>
      <c r="C371" s="189" t="s">
        <v>4931</v>
      </c>
      <c r="D371" s="100" t="s">
        <v>20</v>
      </c>
      <c r="E371" s="97" t="s">
        <v>1383</v>
      </c>
      <c r="F371" s="97" t="s">
        <v>174</v>
      </c>
      <c r="G371" s="97" t="s">
        <v>48</v>
      </c>
      <c r="H371" s="94">
        <v>6</v>
      </c>
      <c r="I371" s="94">
        <v>136</v>
      </c>
      <c r="J371" s="94" t="s">
        <v>5659</v>
      </c>
      <c r="K371" s="112" t="s">
        <v>178</v>
      </c>
      <c r="L371" s="94" t="s">
        <v>205</v>
      </c>
      <c r="M371" s="94" t="s">
        <v>205</v>
      </c>
      <c r="P371" s="96" t="s">
        <v>3</v>
      </c>
      <c r="Q371" s="104" t="s">
        <v>1</v>
      </c>
      <c r="S371" s="106" t="s">
        <v>3078</v>
      </c>
      <c r="T371" s="103">
        <v>1994</v>
      </c>
      <c r="V371" s="193"/>
      <c r="W371" s="142"/>
      <c r="Y371" s="211"/>
      <c r="Z371" s="211"/>
      <c r="AH371" s="213"/>
      <c r="AU371" s="193"/>
      <c r="AV371" s="193"/>
      <c r="AW371" s="193"/>
      <c r="BA371" s="205"/>
    </row>
    <row r="372" spans="1:53" x14ac:dyDescent="0.2">
      <c r="A372" s="92" t="s">
        <v>4244</v>
      </c>
      <c r="B372" s="95" t="s">
        <v>4377</v>
      </c>
      <c r="C372" s="189" t="s">
        <v>4932</v>
      </c>
      <c r="D372" s="100" t="s">
        <v>3438</v>
      </c>
      <c r="E372" s="97" t="s">
        <v>3439</v>
      </c>
      <c r="F372" s="97" t="s">
        <v>174</v>
      </c>
      <c r="G372" s="97" t="s">
        <v>48</v>
      </c>
      <c r="H372" s="94">
        <v>6</v>
      </c>
      <c r="I372" s="94">
        <v>137</v>
      </c>
      <c r="J372" s="94" t="s">
        <v>5659</v>
      </c>
      <c r="K372" s="112" t="s">
        <v>178</v>
      </c>
      <c r="L372" s="94"/>
      <c r="M372" s="94" t="s">
        <v>205</v>
      </c>
      <c r="P372" s="96" t="s">
        <v>6</v>
      </c>
      <c r="Q372" s="97" t="s">
        <v>2975</v>
      </c>
      <c r="S372" s="106" t="s">
        <v>3047</v>
      </c>
      <c r="T372" s="103">
        <v>1999</v>
      </c>
      <c r="V372" s="193"/>
      <c r="W372" s="142"/>
      <c r="Y372" s="211"/>
      <c r="Z372" s="211"/>
      <c r="AH372" s="213"/>
      <c r="AU372" s="193"/>
      <c r="AV372" s="193"/>
      <c r="AW372" s="193"/>
      <c r="BA372" s="205"/>
    </row>
    <row r="373" spans="1:53" x14ac:dyDescent="0.2">
      <c r="A373" s="92" t="s">
        <v>1385</v>
      </c>
      <c r="B373" s="95" t="s">
        <v>1384</v>
      </c>
      <c r="C373" s="189" t="s">
        <v>4933</v>
      </c>
      <c r="D373" s="100" t="s">
        <v>3438</v>
      </c>
      <c r="E373" s="97" t="s">
        <v>3439</v>
      </c>
      <c r="F373" s="97" t="s">
        <v>174</v>
      </c>
      <c r="G373" s="97" t="s">
        <v>48</v>
      </c>
      <c r="H373" s="94">
        <v>6</v>
      </c>
      <c r="I373" s="94">
        <v>137</v>
      </c>
      <c r="J373" s="94" t="s">
        <v>5659</v>
      </c>
      <c r="K373" s="112" t="s">
        <v>178</v>
      </c>
      <c r="L373" s="94" t="s">
        <v>205</v>
      </c>
      <c r="M373" s="94" t="s">
        <v>205</v>
      </c>
      <c r="O373" s="94"/>
      <c r="P373" s="96" t="s">
        <v>3</v>
      </c>
      <c r="Q373" s="97" t="s">
        <v>2975</v>
      </c>
      <c r="S373" s="106" t="s">
        <v>3068</v>
      </c>
      <c r="T373" s="103">
        <v>1999</v>
      </c>
      <c r="V373" s="193"/>
      <c r="W373" s="142"/>
      <c r="Y373" s="211"/>
      <c r="Z373" s="211"/>
      <c r="AH373" s="213"/>
      <c r="AU373" s="193"/>
      <c r="AV373" s="193"/>
      <c r="AW373" s="193"/>
      <c r="BA373" s="205"/>
    </row>
    <row r="374" spans="1:53" x14ac:dyDescent="0.2">
      <c r="A374" s="92" t="s">
        <v>3610</v>
      </c>
      <c r="B374" s="95" t="s">
        <v>3612</v>
      </c>
      <c r="C374" s="189" t="s">
        <v>4934</v>
      </c>
      <c r="D374" s="100" t="s">
        <v>3614</v>
      </c>
      <c r="E374" s="97" t="s">
        <v>3613</v>
      </c>
      <c r="F374" s="97" t="s">
        <v>173</v>
      </c>
      <c r="G374" s="97" t="s">
        <v>172</v>
      </c>
      <c r="H374" s="94">
        <v>6</v>
      </c>
      <c r="I374" s="94">
        <v>138</v>
      </c>
      <c r="J374" s="94" t="s">
        <v>5659</v>
      </c>
      <c r="K374" s="112" t="s">
        <v>178</v>
      </c>
      <c r="L374" s="94"/>
      <c r="M374" s="94"/>
      <c r="O374" s="94" t="s">
        <v>205</v>
      </c>
      <c r="P374" s="96" t="s">
        <v>3</v>
      </c>
      <c r="Q374" s="97" t="s">
        <v>1</v>
      </c>
      <c r="S374" s="106" t="s">
        <v>3598</v>
      </c>
      <c r="T374" s="103">
        <v>2012</v>
      </c>
      <c r="V374" s="193"/>
      <c r="W374" s="142"/>
      <c r="Y374" s="211"/>
      <c r="Z374" s="211"/>
      <c r="AU374" s="193"/>
      <c r="AV374" s="193"/>
      <c r="AW374" s="193"/>
      <c r="BA374" s="205"/>
    </row>
    <row r="375" spans="1:53" x14ac:dyDescent="0.2">
      <c r="A375" s="92" t="s">
        <v>1388</v>
      </c>
      <c r="B375" s="95" t="s">
        <v>1387</v>
      </c>
      <c r="C375" s="189" t="s">
        <v>4935</v>
      </c>
      <c r="D375" s="100" t="s">
        <v>3616</v>
      </c>
      <c r="E375" s="97" t="s">
        <v>3440</v>
      </c>
      <c r="F375" s="97" t="s">
        <v>174</v>
      </c>
      <c r="G375" s="97" t="s">
        <v>48</v>
      </c>
      <c r="H375" s="94">
        <v>6</v>
      </c>
      <c r="I375" s="94">
        <v>140</v>
      </c>
      <c r="J375" s="94" t="s">
        <v>5659</v>
      </c>
      <c r="K375" s="112" t="s">
        <v>178</v>
      </c>
      <c r="L375" s="94"/>
      <c r="M375" s="94"/>
      <c r="O375" s="94" t="s">
        <v>205</v>
      </c>
      <c r="P375" s="96" t="s">
        <v>2975</v>
      </c>
      <c r="Q375" s="97" t="s">
        <v>2975</v>
      </c>
      <c r="S375" s="106" t="s">
        <v>1024</v>
      </c>
      <c r="T375" s="103">
        <v>1991</v>
      </c>
      <c r="V375" s="193"/>
      <c r="W375" s="142"/>
      <c r="Y375" s="211"/>
      <c r="Z375" s="211"/>
      <c r="AU375" s="193"/>
      <c r="AV375" s="193"/>
      <c r="AW375" s="193"/>
      <c r="BA375" s="205"/>
    </row>
    <row r="376" spans="1:53" x14ac:dyDescent="0.2">
      <c r="A376" s="92" t="s">
        <v>4245</v>
      </c>
      <c r="B376" s="95" t="s">
        <v>4378</v>
      </c>
      <c r="C376" s="189" t="s">
        <v>4936</v>
      </c>
      <c r="D376" s="100" t="s">
        <v>3615</v>
      </c>
      <c r="E376" s="97" t="s">
        <v>3617</v>
      </c>
      <c r="F376" s="97" t="s">
        <v>174</v>
      </c>
      <c r="G376" s="97" t="s">
        <v>48</v>
      </c>
      <c r="H376" s="94">
        <v>6</v>
      </c>
      <c r="I376" s="94">
        <v>142</v>
      </c>
      <c r="J376" s="94" t="s">
        <v>5659</v>
      </c>
      <c r="K376" s="112" t="s">
        <v>178</v>
      </c>
      <c r="L376" s="94"/>
      <c r="M376" s="94"/>
      <c r="O376" s="94" t="s">
        <v>205</v>
      </c>
      <c r="P376" s="96" t="s">
        <v>3</v>
      </c>
      <c r="Q376" s="97" t="s">
        <v>1</v>
      </c>
      <c r="S376" s="106" t="s">
        <v>3598</v>
      </c>
      <c r="T376" s="103">
        <v>2012</v>
      </c>
      <c r="V376" s="193"/>
      <c r="W376" s="142"/>
      <c r="Y376" s="211"/>
      <c r="Z376" s="211"/>
      <c r="AU376" s="193"/>
      <c r="AV376" s="193"/>
      <c r="AW376" s="193"/>
      <c r="BA376" s="205"/>
    </row>
    <row r="377" spans="1:53" x14ac:dyDescent="0.2">
      <c r="A377" s="92" t="s">
        <v>4246</v>
      </c>
      <c r="B377" s="95" t="s">
        <v>4379</v>
      </c>
      <c r="C377" s="189" t="s">
        <v>4937</v>
      </c>
      <c r="D377" s="100" t="s">
        <v>3441</v>
      </c>
      <c r="E377" s="97" t="s">
        <v>3442</v>
      </c>
      <c r="F377" s="97" t="s">
        <v>174</v>
      </c>
      <c r="G377" s="97" t="s">
        <v>48</v>
      </c>
      <c r="H377" s="94">
        <v>6</v>
      </c>
      <c r="I377" s="94">
        <v>144</v>
      </c>
      <c r="J377" s="94" t="s">
        <v>5659</v>
      </c>
      <c r="K377" s="112" t="s">
        <v>178</v>
      </c>
      <c r="L377" s="94"/>
      <c r="M377" s="94"/>
      <c r="O377" s="94" t="s">
        <v>205</v>
      </c>
      <c r="P377" s="96" t="s">
        <v>3</v>
      </c>
      <c r="Q377" s="97" t="s">
        <v>2975</v>
      </c>
      <c r="S377" s="106" t="s">
        <v>2999</v>
      </c>
      <c r="T377" s="103">
        <v>2000</v>
      </c>
      <c r="V377" s="193"/>
      <c r="W377" s="142"/>
      <c r="Y377" s="211"/>
      <c r="Z377" s="211"/>
      <c r="AU377" s="193"/>
      <c r="AV377" s="193"/>
      <c r="AW377" s="193"/>
      <c r="BA377" s="205"/>
    </row>
    <row r="378" spans="1:53" x14ac:dyDescent="0.2">
      <c r="A378" s="99" t="s">
        <v>37</v>
      </c>
      <c r="B378" s="95" t="s">
        <v>1395</v>
      </c>
      <c r="C378" s="189" t="s">
        <v>4938</v>
      </c>
      <c r="D378" s="100" t="s">
        <v>38</v>
      </c>
      <c r="E378" s="97" t="s">
        <v>1396</v>
      </c>
      <c r="F378" s="97" t="s">
        <v>170</v>
      </c>
      <c r="G378" s="97" t="s">
        <v>172</v>
      </c>
      <c r="H378" s="94">
        <v>6</v>
      </c>
      <c r="I378" s="94">
        <v>145</v>
      </c>
      <c r="J378" s="94" t="s">
        <v>5659</v>
      </c>
      <c r="K378" s="112" t="s">
        <v>178</v>
      </c>
      <c r="L378" s="94" t="s">
        <v>205</v>
      </c>
      <c r="M378" s="94" t="s">
        <v>205</v>
      </c>
      <c r="N378" s="94" t="s">
        <v>205</v>
      </c>
      <c r="P378" s="96" t="s">
        <v>214</v>
      </c>
      <c r="Q378" s="104" t="s">
        <v>1</v>
      </c>
      <c r="S378" s="106" t="s">
        <v>3150</v>
      </c>
      <c r="T378" s="103">
        <v>1983</v>
      </c>
      <c r="V378" s="193"/>
      <c r="W378" s="142"/>
      <c r="Y378" s="211"/>
      <c r="Z378" s="211"/>
      <c r="AU378" s="193"/>
      <c r="AV378" s="193"/>
      <c r="AW378" s="193"/>
      <c r="BA378" s="205"/>
    </row>
    <row r="379" spans="1:53" x14ac:dyDescent="0.2">
      <c r="A379" s="92" t="s">
        <v>1392</v>
      </c>
      <c r="B379" s="95" t="s">
        <v>1389</v>
      </c>
      <c r="C379" s="189" t="s">
        <v>4940</v>
      </c>
      <c r="D379" s="100" t="s">
        <v>1390</v>
      </c>
      <c r="E379" s="97" t="s">
        <v>1391</v>
      </c>
      <c r="F379" s="97" t="s">
        <v>170</v>
      </c>
      <c r="G379" s="97" t="s">
        <v>172</v>
      </c>
      <c r="H379" s="94">
        <v>6</v>
      </c>
      <c r="I379" s="94">
        <v>145</v>
      </c>
      <c r="J379" s="94" t="s">
        <v>5659</v>
      </c>
      <c r="K379" s="112" t="s">
        <v>178</v>
      </c>
      <c r="L379" s="94"/>
      <c r="M379" s="94"/>
      <c r="O379" s="94" t="s">
        <v>205</v>
      </c>
      <c r="P379" s="96" t="s">
        <v>2975</v>
      </c>
      <c r="Q379" s="104" t="s">
        <v>2975</v>
      </c>
      <c r="S379" s="106" t="s">
        <v>3017</v>
      </c>
      <c r="T379" s="103">
        <v>1994</v>
      </c>
      <c r="V379" s="193"/>
      <c r="W379" s="142"/>
      <c r="Y379" s="211"/>
      <c r="Z379" s="211"/>
      <c r="AU379" s="193"/>
      <c r="AV379" s="193"/>
      <c r="AW379" s="193"/>
      <c r="BA379" s="205"/>
    </row>
    <row r="380" spans="1:53" x14ac:dyDescent="0.2">
      <c r="A380" s="92" t="s">
        <v>1401</v>
      </c>
      <c r="B380" s="95" t="s">
        <v>1402</v>
      </c>
      <c r="C380" s="189" t="s">
        <v>4941</v>
      </c>
      <c r="D380" s="100" t="s">
        <v>1403</v>
      </c>
      <c r="E380" s="97" t="s">
        <v>1404</v>
      </c>
      <c r="F380" s="97" t="s">
        <v>170</v>
      </c>
      <c r="G380" s="97" t="s">
        <v>172</v>
      </c>
      <c r="H380" s="94">
        <v>6</v>
      </c>
      <c r="I380" s="94">
        <v>145</v>
      </c>
      <c r="J380" s="94" t="s">
        <v>5659</v>
      </c>
      <c r="K380" s="112" t="s">
        <v>178</v>
      </c>
      <c r="L380" s="94"/>
      <c r="M380" s="94" t="s">
        <v>205</v>
      </c>
      <c r="N380" s="94"/>
      <c r="P380" s="96" t="s">
        <v>214</v>
      </c>
      <c r="Q380" s="104" t="s">
        <v>2975</v>
      </c>
      <c r="S380" s="106" t="s">
        <v>3149</v>
      </c>
      <c r="T380" s="103">
        <v>1995</v>
      </c>
      <c r="V380" s="193"/>
      <c r="W380" s="142"/>
      <c r="Y380" s="211"/>
      <c r="Z380" s="211"/>
      <c r="AU380" s="193"/>
      <c r="AV380" s="193"/>
      <c r="AW380" s="193"/>
      <c r="BA380" s="205"/>
    </row>
    <row r="381" spans="1:53" x14ac:dyDescent="0.2">
      <c r="A381" s="92" t="s">
        <v>1400</v>
      </c>
      <c r="B381" s="95" t="s">
        <v>1397</v>
      </c>
      <c r="C381" s="189" t="s">
        <v>4942</v>
      </c>
      <c r="D381" s="100" t="s">
        <v>1398</v>
      </c>
      <c r="E381" s="97" t="s">
        <v>1399</v>
      </c>
      <c r="F381" s="97" t="s">
        <v>170</v>
      </c>
      <c r="G381" s="97" t="s">
        <v>172</v>
      </c>
      <c r="H381" s="94">
        <v>6</v>
      </c>
      <c r="I381" s="94">
        <v>145</v>
      </c>
      <c r="J381" s="94" t="s">
        <v>5659</v>
      </c>
      <c r="K381" s="112" t="s">
        <v>178</v>
      </c>
      <c r="L381" s="94"/>
      <c r="M381" s="94" t="s">
        <v>205</v>
      </c>
      <c r="N381" s="94" t="s">
        <v>205</v>
      </c>
      <c r="O381" s="103" t="s">
        <v>205</v>
      </c>
      <c r="P381" s="96" t="s">
        <v>214</v>
      </c>
      <c r="Q381" s="104" t="s">
        <v>2975</v>
      </c>
      <c r="S381" s="106" t="s">
        <v>2994</v>
      </c>
      <c r="T381" s="103">
        <v>1998</v>
      </c>
      <c r="V381" s="193"/>
      <c r="W381" s="142"/>
      <c r="Y381" s="211"/>
      <c r="Z381" s="211"/>
      <c r="AU381" s="193"/>
      <c r="AV381" s="193"/>
      <c r="AW381" s="193"/>
      <c r="BA381" s="205"/>
    </row>
    <row r="382" spans="1:53" x14ac:dyDescent="0.2">
      <c r="A382" s="99" t="s">
        <v>155</v>
      </c>
      <c r="B382" s="95" t="s">
        <v>1393</v>
      </c>
      <c r="C382" s="189" t="s">
        <v>4939</v>
      </c>
      <c r="D382" s="100" t="s">
        <v>95</v>
      </c>
      <c r="E382" s="97" t="s">
        <v>1394</v>
      </c>
      <c r="F382" s="97" t="s">
        <v>170</v>
      </c>
      <c r="G382" s="97" t="s">
        <v>172</v>
      </c>
      <c r="H382" s="94">
        <v>6</v>
      </c>
      <c r="I382" s="94">
        <v>145</v>
      </c>
      <c r="J382" s="94" t="s">
        <v>5659</v>
      </c>
      <c r="K382" s="112" t="s">
        <v>178</v>
      </c>
      <c r="L382" s="94" t="s">
        <v>205</v>
      </c>
      <c r="M382" s="94" t="s">
        <v>205</v>
      </c>
      <c r="N382" s="94" t="s">
        <v>205</v>
      </c>
      <c r="O382" s="94"/>
      <c r="P382" s="96" t="s">
        <v>3</v>
      </c>
      <c r="Q382" s="104" t="s">
        <v>1</v>
      </c>
      <c r="R382" s="105" t="s">
        <v>5661</v>
      </c>
      <c r="S382" s="106" t="s">
        <v>5710</v>
      </c>
      <c r="T382" s="94" t="s">
        <v>5711</v>
      </c>
      <c r="V382" s="193"/>
      <c r="W382" s="142"/>
      <c r="Y382" s="211"/>
      <c r="Z382" s="211"/>
      <c r="AU382" s="193"/>
      <c r="AV382" s="193"/>
      <c r="AW382" s="193"/>
      <c r="BA382" s="205"/>
    </row>
    <row r="383" spans="1:53" x14ac:dyDescent="0.2">
      <c r="A383" s="92" t="s">
        <v>1410</v>
      </c>
      <c r="B383" s="95" t="s">
        <v>1409</v>
      </c>
      <c r="C383" s="189" t="s">
        <v>4943</v>
      </c>
      <c r="D383" s="100" t="s">
        <v>3443</v>
      </c>
      <c r="E383" s="97" t="s">
        <v>3444</v>
      </c>
      <c r="F383" s="97" t="s">
        <v>174</v>
      </c>
      <c r="G383" s="97" t="s">
        <v>48</v>
      </c>
      <c r="H383" s="94">
        <v>6</v>
      </c>
      <c r="I383" s="94">
        <v>146</v>
      </c>
      <c r="J383" s="94" t="s">
        <v>1386</v>
      </c>
      <c r="K383" s="112"/>
      <c r="L383" s="94"/>
      <c r="M383" s="94"/>
      <c r="N383" s="94"/>
      <c r="O383" s="103" t="s">
        <v>205</v>
      </c>
      <c r="P383" s="96" t="s">
        <v>2975</v>
      </c>
      <c r="Q383" s="104" t="s">
        <v>2975</v>
      </c>
      <c r="S383" s="106" t="s">
        <v>2990</v>
      </c>
      <c r="T383" s="103">
        <v>1998</v>
      </c>
      <c r="V383" s="193"/>
      <c r="W383" s="142"/>
      <c r="Y383" s="211"/>
      <c r="Z383" s="211"/>
      <c r="AU383" s="193"/>
      <c r="AV383" s="193"/>
      <c r="AW383" s="193"/>
      <c r="BA383" s="205"/>
    </row>
    <row r="384" spans="1:53" x14ac:dyDescent="0.2">
      <c r="A384" s="92" t="s">
        <v>1406</v>
      </c>
      <c r="B384" s="95" t="s">
        <v>1405</v>
      </c>
      <c r="C384" s="189" t="s">
        <v>4944</v>
      </c>
      <c r="D384" s="100" t="s">
        <v>1408</v>
      </c>
      <c r="E384" s="97" t="s">
        <v>1407</v>
      </c>
      <c r="F384" s="97" t="s">
        <v>170</v>
      </c>
      <c r="G384" s="97" t="s">
        <v>172</v>
      </c>
      <c r="H384" s="94">
        <v>6</v>
      </c>
      <c r="I384" s="94">
        <v>146</v>
      </c>
      <c r="J384" s="94" t="s">
        <v>1386</v>
      </c>
      <c r="K384" s="112"/>
      <c r="L384" s="94"/>
      <c r="M384" s="94" t="s">
        <v>205</v>
      </c>
      <c r="N384" s="94"/>
      <c r="P384" s="96" t="s">
        <v>5</v>
      </c>
      <c r="Q384" s="104" t="s">
        <v>2975</v>
      </c>
      <c r="S384" s="96" t="s">
        <v>4170</v>
      </c>
      <c r="V384" s="193"/>
      <c r="W384" s="142"/>
      <c r="Y384" s="211"/>
      <c r="Z384" s="211"/>
      <c r="AU384" s="193"/>
      <c r="AV384" s="193"/>
      <c r="AW384" s="193"/>
      <c r="BA384" s="205"/>
    </row>
    <row r="385" spans="1:53" x14ac:dyDescent="0.2">
      <c r="A385" s="92" t="s">
        <v>4247</v>
      </c>
      <c r="B385" s="95" t="s">
        <v>4380</v>
      </c>
      <c r="C385" s="189" t="s">
        <v>4945</v>
      </c>
      <c r="D385" s="100" t="s">
        <v>3445</v>
      </c>
      <c r="E385" s="97" t="s">
        <v>4126</v>
      </c>
      <c r="F385" s="97" t="s">
        <v>174</v>
      </c>
      <c r="G385" s="97" t="s">
        <v>48</v>
      </c>
      <c r="H385" s="94">
        <v>6</v>
      </c>
      <c r="I385" s="94">
        <v>149</v>
      </c>
      <c r="J385" s="94" t="s">
        <v>1386</v>
      </c>
      <c r="K385" s="112"/>
      <c r="L385" s="94"/>
      <c r="M385" s="94"/>
      <c r="N385" s="94" t="s">
        <v>205</v>
      </c>
      <c r="P385" s="96" t="s">
        <v>2975</v>
      </c>
      <c r="Q385" s="104" t="s">
        <v>2975</v>
      </c>
      <c r="S385" s="106" t="s">
        <v>2990</v>
      </c>
      <c r="T385" s="103">
        <v>1998</v>
      </c>
      <c r="V385" s="193"/>
      <c r="W385" s="142"/>
      <c r="Y385" s="211"/>
      <c r="Z385" s="211"/>
      <c r="AU385" s="193"/>
      <c r="AV385" s="193"/>
      <c r="AW385" s="193"/>
      <c r="BA385" s="205"/>
    </row>
    <row r="386" spans="1:53" x14ac:dyDescent="0.2">
      <c r="A386" s="92" t="s">
        <v>3151</v>
      </c>
      <c r="B386" s="95" t="s">
        <v>1411</v>
      </c>
      <c r="C386" s="189" t="s">
        <v>4946</v>
      </c>
      <c r="D386" s="100" t="s">
        <v>1413</v>
      </c>
      <c r="E386" s="97" t="s">
        <v>1412</v>
      </c>
      <c r="F386" s="97" t="s">
        <v>173</v>
      </c>
      <c r="G386" s="97" t="s">
        <v>172</v>
      </c>
      <c r="H386" s="94">
        <v>6</v>
      </c>
      <c r="I386" s="94">
        <v>155</v>
      </c>
      <c r="J386" s="94" t="s">
        <v>1386</v>
      </c>
      <c r="K386" s="112"/>
      <c r="L386" s="94" t="s">
        <v>205</v>
      </c>
      <c r="M386" s="94"/>
      <c r="N386" s="94"/>
      <c r="P386" s="96" t="s">
        <v>3</v>
      </c>
      <c r="Q386" s="104" t="s">
        <v>2975</v>
      </c>
      <c r="S386" s="106" t="s">
        <v>2987</v>
      </c>
      <c r="T386" s="103">
        <v>1992</v>
      </c>
      <c r="V386" s="193"/>
      <c r="W386" s="142"/>
      <c r="Y386" s="211"/>
      <c r="Z386" s="211"/>
      <c r="AU386" s="193"/>
      <c r="AV386" s="193"/>
      <c r="AW386" s="193"/>
      <c r="BA386" s="205"/>
    </row>
    <row r="387" spans="1:53" x14ac:dyDescent="0.2">
      <c r="A387" s="92" t="s">
        <v>3446</v>
      </c>
      <c r="B387" s="95" t="s">
        <v>1414</v>
      </c>
      <c r="C387" s="189" t="s">
        <v>4947</v>
      </c>
      <c r="D387" s="100" t="s">
        <v>1416</v>
      </c>
      <c r="E387" s="97" t="s">
        <v>1415</v>
      </c>
      <c r="F387" s="97" t="s">
        <v>174</v>
      </c>
      <c r="G387" s="97" t="s">
        <v>48</v>
      </c>
      <c r="H387" s="94">
        <v>6</v>
      </c>
      <c r="I387" s="94">
        <v>156</v>
      </c>
      <c r="J387" s="94" t="s">
        <v>1386</v>
      </c>
      <c r="K387" s="112"/>
      <c r="L387" s="94" t="s">
        <v>205</v>
      </c>
      <c r="M387" s="94"/>
      <c r="N387" s="94"/>
      <c r="P387" s="96" t="s">
        <v>3</v>
      </c>
      <c r="Q387" s="104" t="s">
        <v>2975</v>
      </c>
      <c r="S387" s="106" t="s">
        <v>3353</v>
      </c>
      <c r="T387" s="103">
        <v>2004</v>
      </c>
      <c r="V387" s="193"/>
      <c r="W387" s="142"/>
      <c r="Y387" s="211"/>
      <c r="Z387" s="211"/>
      <c r="AU387" s="193"/>
      <c r="AV387" s="193"/>
      <c r="AW387" s="193"/>
      <c r="BA387" s="205"/>
    </row>
    <row r="388" spans="1:53" x14ac:dyDescent="0.2">
      <c r="A388" s="92" t="s">
        <v>4307</v>
      </c>
      <c r="B388" s="95" t="s">
        <v>4381</v>
      </c>
      <c r="C388" s="189" t="s">
        <v>4948</v>
      </c>
      <c r="D388" s="100" t="s">
        <v>3447</v>
      </c>
      <c r="E388" s="97" t="s">
        <v>3448</v>
      </c>
      <c r="F388" s="97" t="s">
        <v>174</v>
      </c>
      <c r="G388" s="97" t="s">
        <v>48</v>
      </c>
      <c r="H388" s="94">
        <v>6</v>
      </c>
      <c r="I388" s="94">
        <v>156</v>
      </c>
      <c r="J388" s="94" t="s">
        <v>1386</v>
      </c>
      <c r="K388" s="112"/>
      <c r="L388" s="94" t="s">
        <v>205</v>
      </c>
      <c r="M388" s="94"/>
      <c r="N388" s="94"/>
      <c r="P388" s="96" t="s">
        <v>3</v>
      </c>
      <c r="Q388" s="104" t="s">
        <v>2975</v>
      </c>
      <c r="S388" s="96" t="s">
        <v>4170</v>
      </c>
      <c r="V388" s="193"/>
      <c r="W388" s="142"/>
      <c r="Y388" s="211"/>
      <c r="Z388" s="211"/>
      <c r="AU388" s="193"/>
      <c r="AV388" s="193"/>
      <c r="AW388" s="193"/>
      <c r="BA388" s="205"/>
    </row>
    <row r="389" spans="1:53" x14ac:dyDescent="0.2">
      <c r="A389" s="92" t="s">
        <v>1420</v>
      </c>
      <c r="B389" s="95" t="s">
        <v>1417</v>
      </c>
      <c r="C389" s="189" t="s">
        <v>4949</v>
      </c>
      <c r="D389" s="100" t="s">
        <v>1419</v>
      </c>
      <c r="E389" s="97" t="s">
        <v>1418</v>
      </c>
      <c r="F389" s="97" t="s">
        <v>173</v>
      </c>
      <c r="G389" s="97" t="s">
        <v>172</v>
      </c>
      <c r="H389" s="94">
        <v>6</v>
      </c>
      <c r="I389" s="94">
        <v>162</v>
      </c>
      <c r="J389" s="94" t="s">
        <v>1386</v>
      </c>
      <c r="K389" s="112"/>
      <c r="L389" s="94" t="s">
        <v>205</v>
      </c>
      <c r="M389" s="94"/>
      <c r="N389" s="94"/>
      <c r="O389" s="103" t="s">
        <v>205</v>
      </c>
      <c r="P389" s="96" t="s">
        <v>3</v>
      </c>
      <c r="Q389" s="104" t="s">
        <v>2975</v>
      </c>
      <c r="S389" s="106" t="s">
        <v>3665</v>
      </c>
      <c r="T389" s="103">
        <v>2005</v>
      </c>
      <c r="V389" s="193"/>
      <c r="W389" s="142"/>
      <c r="Y389" s="211"/>
      <c r="Z389" s="211"/>
      <c r="AU389" s="193"/>
      <c r="AV389" s="193"/>
      <c r="AW389" s="193"/>
      <c r="BA389" s="205"/>
    </row>
    <row r="390" spans="1:53" x14ac:dyDescent="0.2">
      <c r="A390" s="92" t="s">
        <v>4248</v>
      </c>
      <c r="B390" s="95" t="s">
        <v>4382</v>
      </c>
      <c r="C390" s="189" t="s">
        <v>4950</v>
      </c>
      <c r="D390" s="100" t="s">
        <v>3449</v>
      </c>
      <c r="E390" s="97" t="s">
        <v>3450</v>
      </c>
      <c r="F390" s="97" t="s">
        <v>174</v>
      </c>
      <c r="G390" s="97" t="s">
        <v>48</v>
      </c>
      <c r="H390" s="94">
        <v>6</v>
      </c>
      <c r="I390" s="94">
        <v>163</v>
      </c>
      <c r="J390" s="94" t="s">
        <v>1386</v>
      </c>
      <c r="K390" s="112"/>
      <c r="L390" s="94" t="s">
        <v>205</v>
      </c>
      <c r="M390" s="94"/>
      <c r="N390" s="94"/>
      <c r="P390" s="96" t="s">
        <v>3</v>
      </c>
      <c r="Q390" s="104" t="s">
        <v>2975</v>
      </c>
      <c r="S390" s="106" t="s">
        <v>3042</v>
      </c>
      <c r="T390" s="103">
        <v>1989</v>
      </c>
      <c r="V390" s="193"/>
      <c r="W390" s="142"/>
      <c r="Y390" s="211"/>
      <c r="Z390" s="211"/>
      <c r="AU390" s="193"/>
      <c r="AV390" s="193"/>
      <c r="AW390" s="193"/>
      <c r="BA390" s="205"/>
    </row>
    <row r="391" spans="1:53" x14ac:dyDescent="0.2">
      <c r="A391" s="99" t="s">
        <v>154</v>
      </c>
      <c r="B391" s="95" t="s">
        <v>1422</v>
      </c>
      <c r="C391" s="189" t="s">
        <v>4951</v>
      </c>
      <c r="D391" s="100" t="s">
        <v>68</v>
      </c>
      <c r="E391" s="97" t="s">
        <v>1421</v>
      </c>
      <c r="F391" s="97" t="s">
        <v>174</v>
      </c>
      <c r="G391" s="97" t="s">
        <v>48</v>
      </c>
      <c r="H391" s="94">
        <v>6</v>
      </c>
      <c r="I391" s="94">
        <v>164</v>
      </c>
      <c r="J391" s="94" t="s">
        <v>1386</v>
      </c>
      <c r="K391" s="112"/>
      <c r="L391" s="94" t="s">
        <v>205</v>
      </c>
      <c r="M391" s="94"/>
      <c r="N391" s="94"/>
      <c r="P391" s="96" t="s">
        <v>3</v>
      </c>
      <c r="Q391" s="104" t="s">
        <v>1</v>
      </c>
      <c r="S391" s="124" t="s">
        <v>616</v>
      </c>
      <c r="V391" s="193"/>
      <c r="W391" s="142"/>
      <c r="Y391" s="211"/>
      <c r="Z391" s="211"/>
      <c r="AU391" s="193"/>
      <c r="AV391" s="193"/>
      <c r="AW391" s="193"/>
      <c r="BA391" s="205"/>
    </row>
    <row r="392" spans="1:53" x14ac:dyDescent="0.2">
      <c r="A392" s="92" t="s">
        <v>3618</v>
      </c>
      <c r="B392" s="95" t="s">
        <v>3619</v>
      </c>
      <c r="C392" s="189" t="s">
        <v>4952</v>
      </c>
      <c r="D392" s="100" t="s">
        <v>3621</v>
      </c>
      <c r="E392" s="97" t="s">
        <v>3620</v>
      </c>
      <c r="F392" s="97" t="s">
        <v>173</v>
      </c>
      <c r="G392" s="97" t="s">
        <v>172</v>
      </c>
      <c r="H392" s="94">
        <v>6</v>
      </c>
      <c r="I392" s="94">
        <v>170</v>
      </c>
      <c r="J392" s="94" t="s">
        <v>1386</v>
      </c>
      <c r="K392" s="112"/>
      <c r="L392" s="94"/>
      <c r="M392" s="94"/>
      <c r="N392" s="94"/>
      <c r="O392" s="103" t="s">
        <v>205</v>
      </c>
      <c r="P392" s="96" t="s">
        <v>3</v>
      </c>
      <c r="Q392" s="97" t="s">
        <v>1</v>
      </c>
      <c r="S392" s="124" t="s">
        <v>3598</v>
      </c>
      <c r="T392" s="103">
        <v>2012</v>
      </c>
      <c r="V392" s="193"/>
      <c r="W392" s="142"/>
      <c r="Y392" s="211"/>
      <c r="Z392" s="211"/>
      <c r="AU392" s="193"/>
      <c r="AV392" s="193"/>
      <c r="AW392" s="193"/>
      <c r="BA392" s="205"/>
    </row>
    <row r="393" spans="1:53" x14ac:dyDescent="0.2">
      <c r="A393" s="99" t="s">
        <v>1424</v>
      </c>
      <c r="B393" s="95" t="s">
        <v>1423</v>
      </c>
      <c r="C393" s="189" t="s">
        <v>4953</v>
      </c>
      <c r="D393" s="100" t="s">
        <v>3451</v>
      </c>
      <c r="E393" s="97" t="s">
        <v>3452</v>
      </c>
      <c r="F393" s="97" t="s">
        <v>174</v>
      </c>
      <c r="G393" s="97" t="s">
        <v>48</v>
      </c>
      <c r="H393" s="94">
        <v>6</v>
      </c>
      <c r="I393" s="94">
        <v>171</v>
      </c>
      <c r="J393" s="94" t="s">
        <v>1386</v>
      </c>
      <c r="K393" s="112"/>
      <c r="L393" s="94"/>
      <c r="M393" s="94"/>
      <c r="N393" s="94"/>
      <c r="O393" s="103" t="s">
        <v>205</v>
      </c>
      <c r="P393" s="96" t="s">
        <v>2975</v>
      </c>
      <c r="Q393" s="104" t="s">
        <v>2975</v>
      </c>
      <c r="S393" s="96" t="s">
        <v>4170</v>
      </c>
      <c r="V393" s="193"/>
      <c r="W393" s="142"/>
      <c r="Y393" s="212"/>
      <c r="Z393" s="212"/>
      <c r="AU393" s="193"/>
      <c r="AV393" s="193"/>
      <c r="AW393" s="193"/>
      <c r="BA393" s="205"/>
    </row>
    <row r="394" spans="1:53" x14ac:dyDescent="0.2">
      <c r="A394" s="99" t="s">
        <v>1428</v>
      </c>
      <c r="B394" s="95" t="s">
        <v>1425</v>
      </c>
      <c r="C394" s="189" t="s">
        <v>4954</v>
      </c>
      <c r="D394" s="100" t="s">
        <v>1427</v>
      </c>
      <c r="E394" s="97" t="s">
        <v>1426</v>
      </c>
      <c r="F394" s="97" t="s">
        <v>173</v>
      </c>
      <c r="G394" s="97" t="s">
        <v>172</v>
      </c>
      <c r="H394" s="94">
        <v>6</v>
      </c>
      <c r="I394" s="94">
        <v>173</v>
      </c>
      <c r="J394" s="94" t="s">
        <v>1386</v>
      </c>
      <c r="K394" s="112"/>
      <c r="L394" s="94" t="s">
        <v>205</v>
      </c>
      <c r="M394" s="94"/>
      <c r="N394" s="94"/>
      <c r="P394" s="96" t="s">
        <v>3</v>
      </c>
      <c r="Q394" s="104" t="s">
        <v>2975</v>
      </c>
      <c r="S394" s="106" t="s">
        <v>3042</v>
      </c>
      <c r="T394" s="103">
        <v>1989</v>
      </c>
      <c r="V394" s="193"/>
      <c r="W394" s="142"/>
      <c r="Y394" s="212"/>
      <c r="Z394" s="212"/>
      <c r="AO394" s="193"/>
      <c r="AP394" s="193"/>
      <c r="AQ394" s="193"/>
      <c r="AR394" s="193"/>
      <c r="AS394" s="193"/>
      <c r="AT394" s="193"/>
      <c r="AU394" s="193"/>
      <c r="AV394" s="193"/>
      <c r="AW394" s="193"/>
      <c r="BA394" s="205"/>
    </row>
    <row r="395" spans="1:53" customFormat="1" x14ac:dyDescent="0.2">
      <c r="A395" s="99" t="s">
        <v>1430</v>
      </c>
      <c r="B395" s="95" t="s">
        <v>1429</v>
      </c>
      <c r="C395" s="189" t="s">
        <v>4955</v>
      </c>
      <c r="D395" s="100" t="s">
        <v>3453</v>
      </c>
      <c r="E395" s="97" t="s">
        <v>3454</v>
      </c>
      <c r="F395" s="97" t="s">
        <v>174</v>
      </c>
      <c r="G395" s="97" t="s">
        <v>48</v>
      </c>
      <c r="H395" s="94">
        <v>6</v>
      </c>
      <c r="I395" s="94">
        <v>174</v>
      </c>
      <c r="J395" s="94" t="s">
        <v>1386</v>
      </c>
      <c r="K395" s="112"/>
      <c r="L395" s="94"/>
      <c r="M395" s="94" t="s">
        <v>205</v>
      </c>
      <c r="N395" s="94"/>
      <c r="O395" s="103"/>
      <c r="P395" s="96" t="s">
        <v>3</v>
      </c>
      <c r="Q395" s="104" t="s">
        <v>2975</v>
      </c>
      <c r="R395" s="105"/>
      <c r="S395" s="106" t="s">
        <v>3010</v>
      </c>
      <c r="T395" s="103">
        <v>1990</v>
      </c>
      <c r="U395" s="2"/>
      <c r="V395" s="238"/>
      <c r="AA395" s="239"/>
      <c r="AQ395" s="2"/>
      <c r="AR395" s="2"/>
      <c r="AS395" s="2"/>
      <c r="AW395" s="240"/>
    </row>
    <row r="396" spans="1:53" ht="14.25" x14ac:dyDescent="0.2">
      <c r="A396" s="241" t="s">
        <v>5664</v>
      </c>
      <c r="B396" s="241" t="s">
        <v>5665</v>
      </c>
      <c r="C396" s="242" t="s">
        <v>5666</v>
      </c>
      <c r="D396" s="243" t="s">
        <v>5667</v>
      </c>
      <c r="E396" s="243" t="s">
        <v>5668</v>
      </c>
      <c r="F396" s="243" t="s">
        <v>173</v>
      </c>
      <c r="G396" s="243" t="s">
        <v>172</v>
      </c>
      <c r="H396" s="244">
        <v>6</v>
      </c>
      <c r="I396" s="244">
        <v>174</v>
      </c>
      <c r="J396" s="94" t="s">
        <v>1386</v>
      </c>
      <c r="K396" s="244"/>
      <c r="L396" s="133" t="s">
        <v>205</v>
      </c>
      <c r="M396" s="243"/>
      <c r="N396" s="241"/>
      <c r="O396" s="245"/>
      <c r="P396" s="245" t="s">
        <v>3</v>
      </c>
      <c r="Q396" s="246" t="s">
        <v>2</v>
      </c>
      <c r="R396" s="241"/>
      <c r="S396" s="124" t="s">
        <v>616</v>
      </c>
      <c r="T396" s="241"/>
      <c r="V396" s="193"/>
      <c r="W396" s="142"/>
      <c r="Y396" s="211"/>
      <c r="Z396" s="211"/>
      <c r="AU396" s="193"/>
      <c r="AV396" s="193"/>
      <c r="AW396" s="193"/>
      <c r="BA396" s="205"/>
    </row>
    <row r="397" spans="1:53" x14ac:dyDescent="0.2">
      <c r="A397" s="99" t="s">
        <v>1432</v>
      </c>
      <c r="B397" s="95" t="s">
        <v>1431</v>
      </c>
      <c r="C397" s="189" t="s">
        <v>4956</v>
      </c>
      <c r="D397" s="100" t="s">
        <v>3455</v>
      </c>
      <c r="E397" s="97" t="s">
        <v>3456</v>
      </c>
      <c r="F397" s="97" t="s">
        <v>174</v>
      </c>
      <c r="G397" s="97" t="s">
        <v>48</v>
      </c>
      <c r="H397" s="94">
        <v>6</v>
      </c>
      <c r="I397" s="94">
        <v>177</v>
      </c>
      <c r="J397" s="94" t="s">
        <v>1386</v>
      </c>
      <c r="K397" s="112"/>
      <c r="L397" s="94" t="s">
        <v>205</v>
      </c>
      <c r="M397" s="94"/>
      <c r="N397" s="94"/>
      <c r="P397" s="96" t="s">
        <v>3</v>
      </c>
      <c r="Q397" s="104" t="s">
        <v>2975</v>
      </c>
      <c r="S397" s="106" t="s">
        <v>2998</v>
      </c>
      <c r="T397" s="103">
        <v>1991</v>
      </c>
      <c r="V397" s="193"/>
      <c r="W397" s="142"/>
      <c r="Y397" s="211"/>
      <c r="Z397" s="211"/>
      <c r="AU397" s="193"/>
      <c r="AV397" s="193"/>
      <c r="AW397" s="193"/>
      <c r="BA397" s="205"/>
    </row>
    <row r="398" spans="1:53" x14ac:dyDescent="0.2">
      <c r="A398" s="99" t="s">
        <v>1436</v>
      </c>
      <c r="B398" s="95" t="s">
        <v>1433</v>
      </c>
      <c r="C398" s="189" t="s">
        <v>4957</v>
      </c>
      <c r="D398" s="100" t="s">
        <v>1435</v>
      </c>
      <c r="E398" s="97" t="s">
        <v>1434</v>
      </c>
      <c r="F398" s="97" t="s">
        <v>170</v>
      </c>
      <c r="G398" s="97" t="s">
        <v>172</v>
      </c>
      <c r="H398" s="94">
        <v>6</v>
      </c>
      <c r="I398" s="94">
        <v>178</v>
      </c>
      <c r="J398" s="94" t="s">
        <v>1386</v>
      </c>
      <c r="K398" s="112"/>
      <c r="L398" s="94" t="s">
        <v>205</v>
      </c>
      <c r="M398" s="94"/>
      <c r="N398" s="94"/>
      <c r="P398" s="96" t="s">
        <v>3</v>
      </c>
      <c r="Q398" s="104" t="s">
        <v>2975</v>
      </c>
      <c r="S398" s="106" t="s">
        <v>2984</v>
      </c>
      <c r="T398" s="103">
        <v>1993</v>
      </c>
      <c r="V398" s="193"/>
      <c r="W398" s="142"/>
      <c r="Y398" s="211"/>
      <c r="Z398" s="211"/>
      <c r="AU398" s="193"/>
      <c r="AV398" s="193"/>
      <c r="AW398" s="193"/>
      <c r="BA398" s="205"/>
    </row>
    <row r="399" spans="1:53" x14ac:dyDescent="0.2">
      <c r="A399" s="99" t="s">
        <v>152</v>
      </c>
      <c r="B399" s="95" t="s">
        <v>1439</v>
      </c>
      <c r="C399" s="189" t="s">
        <v>4958</v>
      </c>
      <c r="D399" s="117" t="s">
        <v>80</v>
      </c>
      <c r="E399" s="97" t="s">
        <v>1440</v>
      </c>
      <c r="F399" s="97" t="s">
        <v>170</v>
      </c>
      <c r="G399" s="97" t="s">
        <v>172</v>
      </c>
      <c r="H399" s="94">
        <v>6</v>
      </c>
      <c r="I399" s="94">
        <v>180</v>
      </c>
      <c r="J399" s="94" t="s">
        <v>1386</v>
      </c>
      <c r="K399" s="112"/>
      <c r="L399" s="103" t="s">
        <v>205</v>
      </c>
      <c r="M399" s="103" t="s">
        <v>205</v>
      </c>
      <c r="O399" s="103" t="s">
        <v>205</v>
      </c>
      <c r="P399" s="96" t="s">
        <v>3</v>
      </c>
      <c r="Q399" s="104" t="s">
        <v>1</v>
      </c>
      <c r="R399" s="105" t="s">
        <v>5660</v>
      </c>
      <c r="S399" s="96" t="s">
        <v>3152</v>
      </c>
      <c r="T399" s="103">
        <v>1989</v>
      </c>
      <c r="V399" s="193"/>
      <c r="W399" s="142"/>
      <c r="Y399" s="211"/>
      <c r="Z399" s="211"/>
      <c r="AU399" s="193"/>
      <c r="AV399" s="193"/>
      <c r="AW399" s="193"/>
      <c r="BA399" s="205"/>
    </row>
    <row r="400" spans="1:53" x14ac:dyDescent="0.2">
      <c r="A400" s="99" t="s">
        <v>18</v>
      </c>
      <c r="B400" s="95" t="s">
        <v>1441</v>
      </c>
      <c r="C400" s="189" t="s">
        <v>4959</v>
      </c>
      <c r="D400" s="100" t="s">
        <v>19</v>
      </c>
      <c r="E400" s="97" t="s">
        <v>1442</v>
      </c>
      <c r="F400" s="97" t="s">
        <v>170</v>
      </c>
      <c r="G400" s="97" t="s">
        <v>172</v>
      </c>
      <c r="H400" s="94">
        <v>6</v>
      </c>
      <c r="I400" s="94">
        <v>180</v>
      </c>
      <c r="J400" s="94" t="s">
        <v>1386</v>
      </c>
      <c r="K400" s="112"/>
      <c r="L400" s="103" t="s">
        <v>205</v>
      </c>
      <c r="M400" s="103" t="s">
        <v>205</v>
      </c>
      <c r="O400" s="103" t="s">
        <v>205</v>
      </c>
      <c r="P400" s="96" t="s">
        <v>3</v>
      </c>
      <c r="Q400" s="104" t="s">
        <v>1</v>
      </c>
      <c r="R400" s="105" t="s">
        <v>5660</v>
      </c>
      <c r="S400" s="106" t="s">
        <v>3154</v>
      </c>
      <c r="T400" s="103">
        <v>1989</v>
      </c>
      <c r="V400" s="193"/>
      <c r="W400" s="142"/>
      <c r="Y400" s="211"/>
      <c r="Z400" s="211"/>
      <c r="AU400" s="193"/>
      <c r="AV400" s="193"/>
      <c r="AW400" s="193"/>
      <c r="BA400" s="205"/>
    </row>
    <row r="401" spans="1:53" x14ac:dyDescent="0.2">
      <c r="A401" s="99" t="s">
        <v>1450</v>
      </c>
      <c r="B401" s="95" t="s">
        <v>1446</v>
      </c>
      <c r="C401" s="189" t="s">
        <v>4960</v>
      </c>
      <c r="D401" s="100" t="s">
        <v>1447</v>
      </c>
      <c r="E401" s="97" t="s">
        <v>1448</v>
      </c>
      <c r="F401" s="97" t="s">
        <v>170</v>
      </c>
      <c r="G401" s="97" t="s">
        <v>172</v>
      </c>
      <c r="H401" s="94">
        <v>6</v>
      </c>
      <c r="I401" s="94">
        <v>180</v>
      </c>
      <c r="J401" s="94" t="s">
        <v>1386</v>
      </c>
      <c r="K401" s="112"/>
      <c r="L401" s="103" t="s">
        <v>205</v>
      </c>
      <c r="M401" s="103" t="s">
        <v>205</v>
      </c>
      <c r="P401" s="96" t="s">
        <v>6</v>
      </c>
      <c r="Q401" s="104" t="s">
        <v>2975</v>
      </c>
      <c r="S401" s="106" t="s">
        <v>3116</v>
      </c>
      <c r="T401" s="103">
        <v>1990</v>
      </c>
      <c r="V401" s="193"/>
      <c r="W401" s="142"/>
      <c r="Y401" s="211"/>
      <c r="Z401" s="211"/>
      <c r="AU401" s="193"/>
      <c r="AV401" s="193"/>
      <c r="AW401" s="193"/>
      <c r="BA401" s="205"/>
    </row>
    <row r="402" spans="1:53" ht="12.75" customHeight="1" x14ac:dyDescent="0.2">
      <c r="A402" s="99" t="s">
        <v>153</v>
      </c>
      <c r="B402" s="95" t="s">
        <v>1437</v>
      </c>
      <c r="C402" s="189" t="s">
        <v>4961</v>
      </c>
      <c r="D402" s="117" t="s">
        <v>78</v>
      </c>
      <c r="E402" s="97" t="s">
        <v>1438</v>
      </c>
      <c r="F402" s="97" t="s">
        <v>170</v>
      </c>
      <c r="G402" s="97" t="s">
        <v>172</v>
      </c>
      <c r="H402" s="94">
        <v>6</v>
      </c>
      <c r="I402" s="94">
        <v>180</v>
      </c>
      <c r="J402" s="94" t="s">
        <v>1386</v>
      </c>
      <c r="K402" s="112"/>
      <c r="L402" s="103" t="s">
        <v>205</v>
      </c>
      <c r="N402" s="103" t="s">
        <v>205</v>
      </c>
      <c r="P402" s="96" t="s">
        <v>3</v>
      </c>
      <c r="Q402" s="104" t="s">
        <v>1</v>
      </c>
      <c r="S402" s="106" t="s">
        <v>3153</v>
      </c>
      <c r="T402" s="103">
        <v>1991</v>
      </c>
      <c r="V402" s="193"/>
      <c r="W402" s="142"/>
      <c r="Y402" s="212"/>
      <c r="Z402" s="212"/>
      <c r="AU402" s="193"/>
      <c r="AV402" s="193"/>
      <c r="AW402" s="193"/>
      <c r="BA402" s="205"/>
    </row>
    <row r="403" spans="1:53" x14ac:dyDescent="0.2">
      <c r="A403" s="99" t="s">
        <v>1449</v>
      </c>
      <c r="B403" s="95" t="s">
        <v>1443</v>
      </c>
      <c r="C403" s="189" t="s">
        <v>4962</v>
      </c>
      <c r="D403" s="100" t="s">
        <v>1444</v>
      </c>
      <c r="E403" s="97" t="s">
        <v>1445</v>
      </c>
      <c r="F403" s="97" t="s">
        <v>170</v>
      </c>
      <c r="G403" s="97" t="s">
        <v>172</v>
      </c>
      <c r="H403" s="94">
        <v>6</v>
      </c>
      <c r="I403" s="94">
        <v>180</v>
      </c>
      <c r="J403" s="94" t="s">
        <v>1386</v>
      </c>
      <c r="K403" s="112"/>
      <c r="L403" s="103" t="s">
        <v>205</v>
      </c>
      <c r="P403" s="96" t="s">
        <v>2975</v>
      </c>
      <c r="Q403" s="104" t="s">
        <v>2975</v>
      </c>
      <c r="S403" s="106" t="s">
        <v>2990</v>
      </c>
      <c r="T403" s="103">
        <v>1999</v>
      </c>
      <c r="V403" s="193"/>
      <c r="W403" s="142"/>
      <c r="Y403" s="212"/>
      <c r="Z403" s="212"/>
      <c r="AO403" s="193"/>
      <c r="AP403" s="193"/>
      <c r="AQ403" s="193"/>
      <c r="AR403" s="193"/>
      <c r="AS403" s="193"/>
      <c r="AT403" s="193"/>
      <c r="AU403" s="193"/>
      <c r="AV403" s="193"/>
      <c r="AW403" s="193"/>
      <c r="BA403" s="205"/>
    </row>
    <row r="404" spans="1:53" x14ac:dyDescent="0.2">
      <c r="A404" s="99" t="s">
        <v>1454</v>
      </c>
      <c r="B404" s="95" t="s">
        <v>1451</v>
      </c>
      <c r="C404" s="189" t="s">
        <v>4963</v>
      </c>
      <c r="D404" s="100" t="s">
        <v>1453</v>
      </c>
      <c r="E404" s="97" t="s">
        <v>1452</v>
      </c>
      <c r="F404" s="97" t="s">
        <v>170</v>
      </c>
      <c r="G404" s="97" t="s">
        <v>172</v>
      </c>
      <c r="H404" s="94">
        <v>6</v>
      </c>
      <c r="I404" s="94">
        <v>181</v>
      </c>
      <c r="J404" s="94" t="s">
        <v>4131</v>
      </c>
      <c r="K404" s="112" t="s">
        <v>179</v>
      </c>
      <c r="L404" s="103" t="s">
        <v>205</v>
      </c>
      <c r="P404" s="96" t="s">
        <v>3</v>
      </c>
      <c r="Q404" s="104" t="s">
        <v>2975</v>
      </c>
      <c r="S404" s="106" t="s">
        <v>3116</v>
      </c>
      <c r="T404" s="103">
        <v>1990</v>
      </c>
      <c r="V404" s="193"/>
      <c r="W404" s="142"/>
      <c r="Y404" s="212"/>
      <c r="Z404" s="212"/>
      <c r="AO404" s="193"/>
      <c r="AP404" s="193"/>
      <c r="AQ404" s="193"/>
      <c r="AR404" s="193"/>
      <c r="AS404" s="193"/>
      <c r="AT404" s="193"/>
      <c r="AU404" s="193"/>
      <c r="AV404" s="193"/>
      <c r="AW404" s="193"/>
      <c r="BA404" s="205"/>
    </row>
    <row r="405" spans="1:53" x14ac:dyDescent="0.2">
      <c r="A405" s="99" t="s">
        <v>1461</v>
      </c>
      <c r="B405" s="95" t="s">
        <v>1455</v>
      </c>
      <c r="C405" s="189" t="s">
        <v>4964</v>
      </c>
      <c r="D405" s="100" t="s">
        <v>1457</v>
      </c>
      <c r="E405" s="97" t="s">
        <v>1459</v>
      </c>
      <c r="F405" s="97" t="s">
        <v>170</v>
      </c>
      <c r="G405" s="97" t="s">
        <v>172</v>
      </c>
      <c r="H405" s="94">
        <v>6</v>
      </c>
      <c r="I405" s="94">
        <v>181</v>
      </c>
      <c r="J405" s="94" t="s">
        <v>4131</v>
      </c>
      <c r="K405" s="112" t="s">
        <v>179</v>
      </c>
      <c r="O405" s="103" t="s">
        <v>205</v>
      </c>
      <c r="P405" s="96" t="s">
        <v>2975</v>
      </c>
      <c r="Q405" s="104" t="s">
        <v>2975</v>
      </c>
      <c r="S405" s="106" t="s">
        <v>2994</v>
      </c>
      <c r="T405" s="103">
        <v>1995</v>
      </c>
      <c r="V405" s="193"/>
      <c r="W405" s="142"/>
      <c r="Y405" s="212"/>
      <c r="Z405" s="212"/>
      <c r="AO405" s="193"/>
      <c r="AP405" s="193"/>
      <c r="AQ405" s="193"/>
      <c r="AR405" s="193"/>
      <c r="AS405" s="193"/>
      <c r="AT405" s="193"/>
      <c r="AU405" s="193"/>
      <c r="AV405" s="193"/>
      <c r="AW405" s="193"/>
      <c r="BA405" s="205"/>
    </row>
    <row r="406" spans="1:53" x14ac:dyDescent="0.2">
      <c r="A406" s="99" t="s">
        <v>1462</v>
      </c>
      <c r="B406" s="95" t="s">
        <v>1456</v>
      </c>
      <c r="C406" s="189" t="s">
        <v>4965</v>
      </c>
      <c r="D406" s="100" t="s">
        <v>1458</v>
      </c>
      <c r="E406" s="97" t="s">
        <v>1460</v>
      </c>
      <c r="F406" s="97" t="s">
        <v>170</v>
      </c>
      <c r="G406" s="97" t="s">
        <v>172</v>
      </c>
      <c r="H406" s="94">
        <v>6</v>
      </c>
      <c r="I406" s="94">
        <v>181</v>
      </c>
      <c r="J406" s="94" t="s">
        <v>4131</v>
      </c>
      <c r="K406" s="112" t="s">
        <v>179</v>
      </c>
      <c r="L406" s="103" t="s">
        <v>205</v>
      </c>
      <c r="P406" s="96" t="s">
        <v>3</v>
      </c>
      <c r="Q406" s="104" t="s">
        <v>2975</v>
      </c>
      <c r="S406" s="96" t="s">
        <v>4170</v>
      </c>
      <c r="V406" s="193"/>
      <c r="W406" s="142"/>
      <c r="Y406" s="212"/>
      <c r="Z406" s="212"/>
      <c r="AO406" s="193"/>
      <c r="AP406" s="193"/>
      <c r="AQ406" s="193"/>
      <c r="AR406" s="193"/>
      <c r="AS406" s="193"/>
      <c r="AT406" s="193"/>
      <c r="AU406" s="193"/>
      <c r="AV406" s="193"/>
      <c r="AW406" s="193"/>
      <c r="BA406" s="205"/>
    </row>
    <row r="407" spans="1:53" x14ac:dyDescent="0.2">
      <c r="A407" s="99" t="s">
        <v>4308</v>
      </c>
      <c r="B407" s="95" t="s">
        <v>4383</v>
      </c>
      <c r="C407" s="189" t="s">
        <v>5588</v>
      </c>
      <c r="D407" s="100" t="s">
        <v>3554</v>
      </c>
      <c r="E407" s="97" t="s">
        <v>3555</v>
      </c>
      <c r="F407" s="97" t="s">
        <v>174</v>
      </c>
      <c r="G407" s="97" t="s">
        <v>175</v>
      </c>
      <c r="H407" s="94">
        <v>6</v>
      </c>
      <c r="I407" s="94">
        <v>182</v>
      </c>
      <c r="J407" s="94" t="s">
        <v>4131</v>
      </c>
      <c r="K407" s="112" t="s">
        <v>179</v>
      </c>
      <c r="O407" s="103" t="s">
        <v>205</v>
      </c>
      <c r="P407" s="96" t="s">
        <v>3</v>
      </c>
      <c r="Q407" s="104" t="s">
        <v>2975</v>
      </c>
      <c r="S407" s="106" t="s">
        <v>2999</v>
      </c>
      <c r="T407" s="103">
        <v>2000</v>
      </c>
      <c r="V407" s="193"/>
      <c r="W407" s="142"/>
      <c r="Y407" s="212"/>
      <c r="Z407" s="212"/>
      <c r="AO407" s="193"/>
      <c r="AP407" s="193"/>
      <c r="AQ407" s="193"/>
      <c r="AR407" s="193"/>
      <c r="AS407" s="193"/>
      <c r="AT407" s="193"/>
      <c r="AU407" s="193"/>
      <c r="AV407" s="193"/>
      <c r="AW407" s="193"/>
      <c r="BA407" s="205"/>
    </row>
    <row r="408" spans="1:53" x14ac:dyDescent="0.2">
      <c r="A408" s="99" t="s">
        <v>1476</v>
      </c>
      <c r="B408" s="95" t="s">
        <v>1468</v>
      </c>
      <c r="C408" s="189" t="s">
        <v>4966</v>
      </c>
      <c r="D408" s="117" t="s">
        <v>1467</v>
      </c>
      <c r="E408" s="97" t="s">
        <v>1473</v>
      </c>
      <c r="F408" s="97" t="s">
        <v>170</v>
      </c>
      <c r="G408" s="97" t="s">
        <v>172</v>
      </c>
      <c r="H408" s="94">
        <v>6</v>
      </c>
      <c r="I408" s="94">
        <v>182</v>
      </c>
      <c r="J408" s="94" t="s">
        <v>4131</v>
      </c>
      <c r="K408" s="112" t="s">
        <v>179</v>
      </c>
      <c r="L408" s="103" t="s">
        <v>205</v>
      </c>
      <c r="P408" s="96" t="s">
        <v>3</v>
      </c>
      <c r="Q408" s="104" t="s">
        <v>2975</v>
      </c>
      <c r="S408" s="106" t="s">
        <v>3155</v>
      </c>
      <c r="T408" s="103">
        <v>1989</v>
      </c>
      <c r="V408" s="193"/>
      <c r="W408" s="142"/>
      <c r="Y408" s="212"/>
      <c r="Z408" s="212"/>
      <c r="AO408" s="193"/>
      <c r="AP408" s="193"/>
      <c r="AQ408" s="193"/>
      <c r="AR408" s="193"/>
      <c r="AS408" s="193"/>
      <c r="AT408" s="193"/>
      <c r="AU408" s="193"/>
      <c r="AV408" s="193"/>
      <c r="AW408" s="193"/>
      <c r="BA408" s="205"/>
    </row>
    <row r="409" spans="1:53" x14ac:dyDescent="0.2">
      <c r="A409" s="99" t="s">
        <v>1466</v>
      </c>
      <c r="B409" s="95" t="s">
        <v>1463</v>
      </c>
      <c r="C409" s="189" t="s">
        <v>4967</v>
      </c>
      <c r="D409" s="117" t="s">
        <v>1465</v>
      </c>
      <c r="E409" s="97" t="s">
        <v>1464</v>
      </c>
      <c r="F409" s="97" t="s">
        <v>170</v>
      </c>
      <c r="G409" s="97" t="s">
        <v>172</v>
      </c>
      <c r="H409" s="94">
        <v>6</v>
      </c>
      <c r="I409" s="94">
        <v>182</v>
      </c>
      <c r="J409" s="94" t="s">
        <v>4131</v>
      </c>
      <c r="K409" s="112" t="s">
        <v>179</v>
      </c>
      <c r="N409" s="103" t="s">
        <v>205</v>
      </c>
      <c r="O409" s="103" t="s">
        <v>205</v>
      </c>
      <c r="P409" s="96" t="s">
        <v>5</v>
      </c>
      <c r="Q409" s="104" t="s">
        <v>2975</v>
      </c>
      <c r="S409" s="106" t="s">
        <v>3156</v>
      </c>
      <c r="T409" s="103">
        <v>1990</v>
      </c>
      <c r="V409" s="193"/>
      <c r="W409" s="142"/>
      <c r="Y409" s="212"/>
      <c r="Z409" s="212"/>
      <c r="AO409" s="193"/>
      <c r="AP409" s="193"/>
      <c r="AQ409" s="193"/>
      <c r="AR409" s="193"/>
      <c r="AS409" s="193"/>
      <c r="AT409" s="193"/>
      <c r="AU409" s="193"/>
      <c r="AV409" s="193"/>
      <c r="AW409" s="193"/>
      <c r="BA409" s="205"/>
    </row>
    <row r="410" spans="1:53" x14ac:dyDescent="0.2">
      <c r="A410" s="99" t="s">
        <v>1477</v>
      </c>
      <c r="B410" s="95" t="s">
        <v>1469</v>
      </c>
      <c r="C410" s="189" t="s">
        <v>4968</v>
      </c>
      <c r="D410" s="117" t="s">
        <v>1471</v>
      </c>
      <c r="E410" s="97" t="s">
        <v>1474</v>
      </c>
      <c r="F410" s="97" t="s">
        <v>170</v>
      </c>
      <c r="G410" s="97" t="s">
        <v>172</v>
      </c>
      <c r="H410" s="94">
        <v>6</v>
      </c>
      <c r="I410" s="94">
        <v>182</v>
      </c>
      <c r="J410" s="94" t="s">
        <v>4131</v>
      </c>
      <c r="K410" s="112" t="s">
        <v>179</v>
      </c>
      <c r="N410" s="103" t="s">
        <v>205</v>
      </c>
      <c r="P410" s="96" t="s">
        <v>5</v>
      </c>
      <c r="Q410" s="104" t="s">
        <v>2975</v>
      </c>
      <c r="S410" s="106" t="s">
        <v>3157</v>
      </c>
      <c r="T410" s="103">
        <v>1991</v>
      </c>
      <c r="V410" s="193"/>
      <c r="W410" s="142"/>
      <c r="Y410" s="212"/>
      <c r="Z410" s="212"/>
      <c r="AO410" s="193"/>
      <c r="AP410" s="193"/>
      <c r="AQ410" s="193"/>
      <c r="AR410" s="193"/>
      <c r="AS410" s="193"/>
      <c r="AT410" s="193"/>
      <c r="AU410" s="193"/>
      <c r="AV410" s="193"/>
      <c r="AW410" s="193"/>
      <c r="BA410" s="205"/>
    </row>
    <row r="411" spans="1:53" x14ac:dyDescent="0.2">
      <c r="A411" s="150" t="s">
        <v>1478</v>
      </c>
      <c r="B411" s="151" t="s">
        <v>1470</v>
      </c>
      <c r="C411" s="189" t="s">
        <v>4969</v>
      </c>
      <c r="D411" s="163" t="s">
        <v>1472</v>
      </c>
      <c r="E411" s="136" t="s">
        <v>1475</v>
      </c>
      <c r="F411" s="136" t="s">
        <v>170</v>
      </c>
      <c r="G411" s="136" t="s">
        <v>172</v>
      </c>
      <c r="H411" s="132">
        <v>6</v>
      </c>
      <c r="I411" s="132">
        <v>182</v>
      </c>
      <c r="J411" s="132" t="s">
        <v>4131</v>
      </c>
      <c r="K411" s="153" t="s">
        <v>179</v>
      </c>
      <c r="L411" s="154"/>
      <c r="M411" s="154" t="s">
        <v>205</v>
      </c>
      <c r="N411" s="154"/>
      <c r="O411" s="154"/>
      <c r="P411" s="152" t="s">
        <v>6</v>
      </c>
      <c r="Q411" s="155" t="s">
        <v>2975</v>
      </c>
      <c r="R411" s="156"/>
      <c r="S411" s="161" t="s">
        <v>3067</v>
      </c>
      <c r="T411" s="154">
        <v>1995</v>
      </c>
      <c r="V411" s="193"/>
      <c r="W411" s="142"/>
      <c r="Y411" s="212"/>
      <c r="Z411" s="212"/>
      <c r="AO411" s="193"/>
      <c r="AP411" s="193"/>
      <c r="AQ411" s="193"/>
      <c r="AR411" s="193"/>
      <c r="AS411" s="193"/>
      <c r="AT411" s="193"/>
      <c r="AU411" s="193"/>
      <c r="AV411" s="193"/>
      <c r="AW411" s="193"/>
      <c r="BA411" s="205"/>
    </row>
    <row r="412" spans="1:53" x14ac:dyDescent="0.2">
      <c r="A412" s="99" t="s">
        <v>4309</v>
      </c>
      <c r="B412" s="95" t="s">
        <v>4384</v>
      </c>
      <c r="C412" s="189" t="s">
        <v>5589</v>
      </c>
      <c r="D412" s="117" t="s">
        <v>3556</v>
      </c>
      <c r="E412" s="97" t="s">
        <v>3557</v>
      </c>
      <c r="F412" s="97" t="s">
        <v>174</v>
      </c>
      <c r="G412" s="97" t="s">
        <v>175</v>
      </c>
      <c r="H412" s="94">
        <v>6</v>
      </c>
      <c r="I412" s="94">
        <v>183</v>
      </c>
      <c r="J412" s="94" t="s">
        <v>4131</v>
      </c>
      <c r="K412" s="112" t="s">
        <v>179</v>
      </c>
      <c r="M412" s="103" t="s">
        <v>205</v>
      </c>
      <c r="P412" s="96" t="s">
        <v>3</v>
      </c>
      <c r="Q412" s="104" t="s">
        <v>2975</v>
      </c>
      <c r="S412" s="106" t="s">
        <v>3115</v>
      </c>
      <c r="T412" s="103">
        <v>2000</v>
      </c>
      <c r="V412" s="193"/>
      <c r="W412" s="142"/>
      <c r="Y412" s="212"/>
      <c r="Z412" s="212"/>
      <c r="AO412" s="193"/>
      <c r="AP412" s="193"/>
      <c r="AQ412" s="193"/>
      <c r="AR412" s="193"/>
      <c r="AS412" s="193"/>
      <c r="AT412" s="193"/>
      <c r="AU412" s="193"/>
      <c r="AV412" s="193"/>
      <c r="AW412" s="193"/>
      <c r="BA412" s="205"/>
    </row>
    <row r="413" spans="1:53" x14ac:dyDescent="0.2">
      <c r="A413" s="99" t="s">
        <v>1482</v>
      </c>
      <c r="B413" s="95" t="s">
        <v>1479</v>
      </c>
      <c r="C413" s="189" t="s">
        <v>4970</v>
      </c>
      <c r="D413" s="117" t="s">
        <v>1481</v>
      </c>
      <c r="E413" s="97" t="s">
        <v>1480</v>
      </c>
      <c r="F413" s="97" t="s">
        <v>170</v>
      </c>
      <c r="G413" s="97" t="s">
        <v>172</v>
      </c>
      <c r="H413" s="94">
        <v>6</v>
      </c>
      <c r="I413" s="94">
        <v>183</v>
      </c>
      <c r="J413" s="94" t="s">
        <v>4131</v>
      </c>
      <c r="K413" s="112" t="s">
        <v>179</v>
      </c>
      <c r="L413" s="103" t="s">
        <v>205</v>
      </c>
      <c r="N413" s="103" t="s">
        <v>205</v>
      </c>
      <c r="O413" s="103" t="s">
        <v>205</v>
      </c>
      <c r="P413" s="96" t="s">
        <v>5</v>
      </c>
      <c r="Q413" s="104" t="s">
        <v>2975</v>
      </c>
      <c r="S413" s="106" t="s">
        <v>3017</v>
      </c>
      <c r="T413" s="103">
        <v>1994</v>
      </c>
      <c r="V413" s="193"/>
      <c r="W413" s="142"/>
      <c r="Y413" s="212"/>
      <c r="Z413" s="212"/>
      <c r="AO413" s="193"/>
      <c r="AP413" s="193"/>
      <c r="AQ413" s="193"/>
      <c r="AR413" s="193"/>
      <c r="AS413" s="193"/>
      <c r="AT413" s="193"/>
      <c r="AU413" s="193"/>
      <c r="AV413" s="193"/>
      <c r="AW413" s="193"/>
      <c r="BA413" s="205"/>
    </row>
    <row r="414" spans="1:53" x14ac:dyDescent="0.2">
      <c r="A414" s="99" t="s">
        <v>4310</v>
      </c>
      <c r="B414" s="95" t="s">
        <v>4385</v>
      </c>
      <c r="C414" s="189" t="s">
        <v>4971</v>
      </c>
      <c r="D414" s="117" t="s">
        <v>1484</v>
      </c>
      <c r="E414" s="97" t="s">
        <v>1483</v>
      </c>
      <c r="F414" s="96" t="s">
        <v>4109</v>
      </c>
      <c r="G414" s="97" t="s">
        <v>48</v>
      </c>
      <c r="H414" s="94">
        <v>6</v>
      </c>
      <c r="I414" s="94">
        <v>183</v>
      </c>
      <c r="J414" s="94" t="s">
        <v>4131</v>
      </c>
      <c r="K414" s="112" t="s">
        <v>179</v>
      </c>
      <c r="L414" s="103" t="s">
        <v>205</v>
      </c>
      <c r="P414" s="96" t="s">
        <v>3</v>
      </c>
      <c r="Q414" s="104" t="s">
        <v>2975</v>
      </c>
      <c r="S414" s="106" t="s">
        <v>2989</v>
      </c>
      <c r="T414" s="103">
        <v>1994</v>
      </c>
      <c r="V414" s="193"/>
      <c r="W414" s="142"/>
      <c r="Y414" s="212"/>
      <c r="Z414" s="212"/>
      <c r="AO414" s="193"/>
      <c r="AP414" s="193"/>
      <c r="AQ414" s="193"/>
      <c r="AR414" s="193"/>
      <c r="AS414" s="193"/>
      <c r="AT414" s="193"/>
      <c r="AU414" s="193"/>
      <c r="AV414" s="193"/>
      <c r="AW414" s="193"/>
      <c r="BA414" s="205"/>
    </row>
    <row r="415" spans="1:53" x14ac:dyDescent="0.2">
      <c r="A415" s="99" t="s">
        <v>1487</v>
      </c>
      <c r="B415" s="95" t="s">
        <v>1485</v>
      </c>
      <c r="C415" s="189" t="s">
        <v>4972</v>
      </c>
      <c r="D415" s="117" t="s">
        <v>1492</v>
      </c>
      <c r="E415" s="97" t="s">
        <v>1486</v>
      </c>
      <c r="F415" s="97" t="s">
        <v>170</v>
      </c>
      <c r="G415" s="97" t="s">
        <v>172</v>
      </c>
      <c r="H415" s="94">
        <v>6</v>
      </c>
      <c r="I415" s="94">
        <v>184</v>
      </c>
      <c r="J415" s="94" t="s">
        <v>4131</v>
      </c>
      <c r="K415" s="112" t="s">
        <v>179</v>
      </c>
      <c r="L415" s="103" t="s">
        <v>205</v>
      </c>
      <c r="P415" s="96" t="s">
        <v>3</v>
      </c>
      <c r="Q415" s="104" t="s">
        <v>2975</v>
      </c>
      <c r="S415" s="106" t="s">
        <v>2987</v>
      </c>
      <c r="T415" s="103">
        <v>1992</v>
      </c>
      <c r="V415" s="193"/>
      <c r="W415" s="142"/>
      <c r="Y415" s="212"/>
      <c r="Z415" s="212"/>
      <c r="AO415" s="193"/>
      <c r="AP415" s="193"/>
      <c r="AQ415" s="193"/>
      <c r="AR415" s="193"/>
      <c r="AS415" s="193"/>
      <c r="AT415" s="193"/>
      <c r="AU415" s="193"/>
      <c r="AV415" s="193"/>
      <c r="AW415" s="193"/>
      <c r="BA415" s="205"/>
    </row>
    <row r="416" spans="1:53" x14ac:dyDescent="0.2">
      <c r="A416" s="99" t="s">
        <v>3158</v>
      </c>
      <c r="B416" s="95" t="s">
        <v>3159</v>
      </c>
      <c r="C416" s="189" t="s">
        <v>4973</v>
      </c>
      <c r="D416" s="117" t="s">
        <v>3160</v>
      </c>
      <c r="E416" s="97" t="s">
        <v>3161</v>
      </c>
      <c r="F416" s="97" t="s">
        <v>170</v>
      </c>
      <c r="G416" s="97" t="s">
        <v>172</v>
      </c>
      <c r="H416" s="94">
        <v>6</v>
      </c>
      <c r="I416" s="94">
        <v>184</v>
      </c>
      <c r="J416" s="94" t="s">
        <v>4131</v>
      </c>
      <c r="K416" s="112" t="s">
        <v>179</v>
      </c>
      <c r="O416" s="103" t="s">
        <v>205</v>
      </c>
      <c r="P416" s="96" t="s">
        <v>3</v>
      </c>
      <c r="Q416" s="104" t="s">
        <v>2975</v>
      </c>
      <c r="S416" s="106" t="s">
        <v>3096</v>
      </c>
      <c r="T416" s="103">
        <v>2008</v>
      </c>
      <c r="V416" s="193"/>
      <c r="W416" s="142"/>
      <c r="Y416" s="212"/>
      <c r="Z416" s="212"/>
      <c r="AO416" s="193"/>
      <c r="AP416" s="193"/>
      <c r="AQ416" s="193"/>
      <c r="AR416" s="193"/>
      <c r="AS416" s="193"/>
      <c r="AT416" s="193"/>
      <c r="AU416" s="193"/>
      <c r="AV416" s="193"/>
      <c r="AW416" s="193"/>
      <c r="BA416" s="205"/>
    </row>
    <row r="417" spans="1:74" x14ac:dyDescent="0.2">
      <c r="A417" s="99" t="s">
        <v>4249</v>
      </c>
      <c r="B417" s="95" t="s">
        <v>4386</v>
      </c>
      <c r="C417" s="189" t="s">
        <v>4974</v>
      </c>
      <c r="D417" s="117" t="s">
        <v>1493</v>
      </c>
      <c r="E417" s="97" t="s">
        <v>1488</v>
      </c>
      <c r="F417" s="96" t="s">
        <v>4109</v>
      </c>
      <c r="G417" s="97" t="s">
        <v>48</v>
      </c>
      <c r="H417" s="94">
        <v>6</v>
      </c>
      <c r="I417" s="94">
        <v>184</v>
      </c>
      <c r="J417" s="94" t="s">
        <v>4131</v>
      </c>
      <c r="K417" s="112" t="s">
        <v>179</v>
      </c>
      <c r="L417" s="103" t="s">
        <v>205</v>
      </c>
      <c r="M417" s="103" t="s">
        <v>205</v>
      </c>
      <c r="P417" s="96" t="s">
        <v>6</v>
      </c>
      <c r="Q417" s="104" t="s">
        <v>2975</v>
      </c>
      <c r="S417" s="106" t="s">
        <v>2989</v>
      </c>
      <c r="T417" s="103">
        <v>1994</v>
      </c>
      <c r="V417" s="193"/>
      <c r="W417" s="142"/>
      <c r="Y417" s="212"/>
      <c r="Z417" s="212"/>
      <c r="AO417" s="193"/>
      <c r="AP417" s="193"/>
      <c r="AQ417" s="193"/>
      <c r="AR417" s="193"/>
      <c r="AS417" s="193"/>
      <c r="AT417" s="193"/>
      <c r="AU417" s="193"/>
      <c r="AV417" s="193"/>
      <c r="AW417" s="193"/>
      <c r="BA417" s="205"/>
    </row>
    <row r="418" spans="1:74" x14ac:dyDescent="0.2">
      <c r="A418" s="99" t="s">
        <v>4250</v>
      </c>
      <c r="B418" s="95" t="s">
        <v>4387</v>
      </c>
      <c r="C418" s="189" t="s">
        <v>4975</v>
      </c>
      <c r="D418" s="117" t="s">
        <v>1493</v>
      </c>
      <c r="E418" s="97" t="s">
        <v>1488</v>
      </c>
      <c r="F418" s="96" t="s">
        <v>4109</v>
      </c>
      <c r="G418" s="97" t="s">
        <v>48</v>
      </c>
      <c r="H418" s="94">
        <v>6</v>
      </c>
      <c r="I418" s="94">
        <v>184</v>
      </c>
      <c r="J418" s="94" t="s">
        <v>4131</v>
      </c>
      <c r="K418" s="112" t="s">
        <v>179</v>
      </c>
      <c r="L418" s="103" t="s">
        <v>205</v>
      </c>
      <c r="P418" s="96" t="s">
        <v>3</v>
      </c>
      <c r="Q418" s="104" t="s">
        <v>2975</v>
      </c>
      <c r="S418" s="96" t="s">
        <v>4170</v>
      </c>
      <c r="V418" s="193"/>
      <c r="W418" s="142"/>
      <c r="Y418" s="212"/>
      <c r="Z418" s="212"/>
      <c r="AO418" s="193"/>
      <c r="AP418" s="193"/>
      <c r="AQ418" s="193"/>
      <c r="AR418" s="193"/>
      <c r="AS418" s="193"/>
      <c r="AT418" s="193"/>
      <c r="AU418" s="193"/>
      <c r="AV418" s="193"/>
      <c r="AW418" s="193"/>
      <c r="BA418" s="205"/>
    </row>
    <row r="419" spans="1:74" x14ac:dyDescent="0.2">
      <c r="A419" s="99" t="s">
        <v>4251</v>
      </c>
      <c r="B419" s="95" t="s">
        <v>4388</v>
      </c>
      <c r="C419" s="189" t="s">
        <v>4976</v>
      </c>
      <c r="D419" s="117" t="s">
        <v>1494</v>
      </c>
      <c r="E419" s="97" t="s">
        <v>1489</v>
      </c>
      <c r="F419" s="96" t="s">
        <v>4109</v>
      </c>
      <c r="G419" s="97" t="s">
        <v>48</v>
      </c>
      <c r="H419" s="94">
        <v>6</v>
      </c>
      <c r="I419" s="94">
        <v>185</v>
      </c>
      <c r="J419" s="94" t="s">
        <v>4131</v>
      </c>
      <c r="K419" s="112" t="s">
        <v>179</v>
      </c>
      <c r="O419" s="103" t="s">
        <v>205</v>
      </c>
      <c r="P419" s="96" t="s">
        <v>3</v>
      </c>
      <c r="Q419" s="104" t="s">
        <v>2975</v>
      </c>
      <c r="S419" s="106" t="s">
        <v>2999</v>
      </c>
      <c r="T419" s="103">
        <v>2000</v>
      </c>
      <c r="V419" s="193"/>
      <c r="W419" s="142"/>
      <c r="Y419" s="212"/>
      <c r="Z419" s="212"/>
      <c r="AO419" s="193"/>
      <c r="AP419" s="193"/>
      <c r="AQ419" s="193"/>
      <c r="AR419" s="193"/>
      <c r="AS419" s="193"/>
      <c r="AT419" s="193"/>
      <c r="AU419" s="193"/>
      <c r="AV419" s="193"/>
      <c r="AW419" s="193"/>
      <c r="BA419" s="205"/>
    </row>
    <row r="420" spans="1:74" x14ac:dyDescent="0.2">
      <c r="A420" s="99" t="s">
        <v>1496</v>
      </c>
      <c r="B420" s="95" t="s">
        <v>1490</v>
      </c>
      <c r="C420" s="189" t="s">
        <v>4977</v>
      </c>
      <c r="D420" s="117" t="s">
        <v>1495</v>
      </c>
      <c r="E420" s="97" t="s">
        <v>1491</v>
      </c>
      <c r="F420" s="97" t="s">
        <v>170</v>
      </c>
      <c r="G420" s="97" t="s">
        <v>172</v>
      </c>
      <c r="H420" s="94">
        <v>6</v>
      </c>
      <c r="I420" s="94">
        <v>187</v>
      </c>
      <c r="J420" s="94" t="s">
        <v>4131</v>
      </c>
      <c r="K420" s="112" t="s">
        <v>179</v>
      </c>
      <c r="L420" s="103" t="s">
        <v>205</v>
      </c>
      <c r="P420" s="96" t="s">
        <v>3</v>
      </c>
      <c r="Q420" s="104" t="s">
        <v>2975</v>
      </c>
      <c r="S420" s="106" t="s">
        <v>3162</v>
      </c>
      <c r="T420" s="103">
        <v>1996</v>
      </c>
      <c r="V420" s="193"/>
      <c r="W420" s="142"/>
      <c r="Y420" s="212"/>
      <c r="Z420" s="212"/>
      <c r="AO420" s="193"/>
      <c r="AP420" s="193"/>
      <c r="AQ420" s="193"/>
      <c r="AR420" s="193"/>
      <c r="AS420" s="193"/>
      <c r="AT420" s="193"/>
      <c r="AU420" s="193"/>
      <c r="AV420" s="193"/>
      <c r="AW420" s="193"/>
      <c r="BA420" s="205"/>
    </row>
    <row r="421" spans="1:74" x14ac:dyDescent="0.2">
      <c r="A421" s="99" t="s">
        <v>3163</v>
      </c>
      <c r="B421" s="95" t="s">
        <v>1497</v>
      </c>
      <c r="C421" s="189" t="s">
        <v>4978</v>
      </c>
      <c r="D421" s="117" t="s">
        <v>1508</v>
      </c>
      <c r="E421" s="97" t="s">
        <v>1498</v>
      </c>
      <c r="F421" s="97" t="s">
        <v>170</v>
      </c>
      <c r="G421" s="97" t="s">
        <v>172</v>
      </c>
      <c r="H421" s="94">
        <v>6</v>
      </c>
      <c r="I421" s="94">
        <v>190</v>
      </c>
      <c r="J421" s="94" t="s">
        <v>4131</v>
      </c>
      <c r="K421" s="112" t="s">
        <v>179</v>
      </c>
      <c r="L421" s="94" t="s">
        <v>205</v>
      </c>
      <c r="M421" s="103" t="s">
        <v>205</v>
      </c>
      <c r="P421" s="96" t="s">
        <v>6</v>
      </c>
      <c r="Q421" s="104" t="s">
        <v>2975</v>
      </c>
      <c r="S421" s="106" t="s">
        <v>2989</v>
      </c>
      <c r="T421" s="103">
        <v>1994</v>
      </c>
      <c r="V421" s="193"/>
      <c r="W421" s="142"/>
      <c r="Y421" s="212"/>
      <c r="Z421" s="212"/>
      <c r="AO421" s="193"/>
      <c r="AP421" s="193"/>
      <c r="AQ421" s="193"/>
      <c r="AR421" s="193"/>
      <c r="AS421" s="193"/>
      <c r="AT421" s="193"/>
      <c r="AU421" s="193"/>
      <c r="AV421" s="193"/>
      <c r="AW421" s="193"/>
      <c r="BA421" s="205"/>
    </row>
    <row r="422" spans="1:74" x14ac:dyDescent="0.2">
      <c r="A422" s="99" t="s">
        <v>1501</v>
      </c>
      <c r="B422" s="95" t="s">
        <v>1499</v>
      </c>
      <c r="C422" s="189" t="s">
        <v>4979</v>
      </c>
      <c r="D422" s="117" t="s">
        <v>1509</v>
      </c>
      <c r="E422" s="97" t="s">
        <v>1500</v>
      </c>
      <c r="F422" s="97" t="s">
        <v>170</v>
      </c>
      <c r="G422" s="97" t="s">
        <v>172</v>
      </c>
      <c r="H422" s="94">
        <v>6</v>
      </c>
      <c r="I422" s="94">
        <v>190</v>
      </c>
      <c r="J422" s="94" t="s">
        <v>4131</v>
      </c>
      <c r="K422" s="112" t="s">
        <v>179</v>
      </c>
      <c r="L422" s="103" t="s">
        <v>205</v>
      </c>
      <c r="M422" s="103" t="s">
        <v>205</v>
      </c>
      <c r="O422" s="94" t="s">
        <v>205</v>
      </c>
      <c r="P422" s="138" t="s">
        <v>206</v>
      </c>
      <c r="Q422" s="104" t="s">
        <v>2975</v>
      </c>
      <c r="S422" s="106" t="s">
        <v>3037</v>
      </c>
      <c r="T422" s="103">
        <v>2005</v>
      </c>
      <c r="V422" s="193"/>
      <c r="W422" s="142"/>
      <c r="Y422" s="212"/>
      <c r="Z422" s="212"/>
      <c r="AO422" s="193"/>
      <c r="AP422" s="193"/>
      <c r="AQ422" s="193"/>
      <c r="AR422" s="193"/>
      <c r="AS422" s="193"/>
      <c r="AT422" s="193"/>
      <c r="AU422" s="193"/>
      <c r="AV422" s="193"/>
      <c r="AW422" s="193"/>
      <c r="BA422" s="205"/>
    </row>
    <row r="423" spans="1:74" x14ac:dyDescent="0.2">
      <c r="A423" s="99" t="s">
        <v>1513</v>
      </c>
      <c r="B423" s="95" t="s">
        <v>1502</v>
      </c>
      <c r="C423" s="189" t="s">
        <v>4980</v>
      </c>
      <c r="D423" s="117" t="s">
        <v>1504</v>
      </c>
      <c r="E423" s="97" t="s">
        <v>1503</v>
      </c>
      <c r="F423" s="97" t="s">
        <v>170</v>
      </c>
      <c r="G423" s="97" t="s">
        <v>172</v>
      </c>
      <c r="H423" s="94">
        <v>6</v>
      </c>
      <c r="I423" s="94">
        <v>190</v>
      </c>
      <c r="J423" s="94" t="s">
        <v>4131</v>
      </c>
      <c r="K423" s="112" t="s">
        <v>179</v>
      </c>
      <c r="L423" s="103" t="s">
        <v>205</v>
      </c>
      <c r="P423" s="96" t="s">
        <v>3</v>
      </c>
      <c r="Q423" s="97" t="s">
        <v>2975</v>
      </c>
      <c r="S423" s="96" t="s">
        <v>4170</v>
      </c>
      <c r="V423" s="193"/>
      <c r="W423" s="142"/>
      <c r="Y423" s="212"/>
      <c r="Z423" s="212"/>
      <c r="AO423" s="193"/>
      <c r="AP423" s="193"/>
      <c r="AQ423" s="193"/>
      <c r="AR423" s="193"/>
      <c r="AS423" s="193"/>
      <c r="AT423" s="193"/>
      <c r="AU423" s="193"/>
      <c r="AV423" s="193"/>
      <c r="AW423" s="193"/>
      <c r="BA423" s="205"/>
    </row>
    <row r="424" spans="1:74" s="96" customFormat="1" x14ac:dyDescent="0.2">
      <c r="A424" s="99" t="s">
        <v>1514</v>
      </c>
      <c r="B424" s="95" t="s">
        <v>1505</v>
      </c>
      <c r="C424" s="189" t="s">
        <v>4981</v>
      </c>
      <c r="D424" s="117" t="s">
        <v>1507</v>
      </c>
      <c r="E424" s="97" t="s">
        <v>1506</v>
      </c>
      <c r="F424" s="97" t="s">
        <v>170</v>
      </c>
      <c r="G424" s="97" t="s">
        <v>172</v>
      </c>
      <c r="H424" s="94">
        <v>6</v>
      </c>
      <c r="I424" s="94">
        <v>191</v>
      </c>
      <c r="J424" s="94" t="s">
        <v>4131</v>
      </c>
      <c r="K424" s="112" t="s">
        <v>179</v>
      </c>
      <c r="L424" s="103" t="s">
        <v>205</v>
      </c>
      <c r="M424" s="103"/>
      <c r="N424" s="103"/>
      <c r="O424" s="94" t="s">
        <v>205</v>
      </c>
      <c r="P424" s="96" t="s">
        <v>3</v>
      </c>
      <c r="Q424" s="97" t="s">
        <v>2</v>
      </c>
      <c r="R424" s="105"/>
      <c r="S424" s="106" t="s">
        <v>3067</v>
      </c>
      <c r="T424" s="103">
        <v>1991</v>
      </c>
      <c r="U424" s="193"/>
      <c r="V424" s="193"/>
      <c r="W424" s="142"/>
      <c r="X424" s="210"/>
      <c r="Y424" s="212"/>
      <c r="Z424" s="212"/>
      <c r="AA424" s="205"/>
      <c r="AB424" s="205"/>
      <c r="AC424" s="205"/>
      <c r="AD424" s="205"/>
      <c r="AE424" s="206"/>
      <c r="AF424" s="205"/>
      <c r="AG424" s="205"/>
      <c r="AH424" s="205"/>
      <c r="AI424" s="205"/>
      <c r="AJ424" s="205"/>
      <c r="AK424" s="205"/>
      <c r="AL424" s="205"/>
      <c r="AM424" s="205"/>
      <c r="AN424" s="205"/>
      <c r="AO424" s="193"/>
      <c r="AP424" s="193"/>
      <c r="AQ424" s="193"/>
      <c r="AR424" s="193"/>
      <c r="AS424" s="193"/>
      <c r="AT424" s="193"/>
      <c r="AU424" s="193"/>
      <c r="AV424" s="193"/>
      <c r="AW424" s="193"/>
      <c r="AX424" s="205"/>
      <c r="AY424" s="205"/>
      <c r="AZ424" s="205"/>
      <c r="BA424" s="205"/>
      <c r="BB424" s="205"/>
      <c r="BC424" s="205"/>
      <c r="BD424" s="205"/>
      <c r="BE424" s="193"/>
      <c r="BF424" s="193"/>
      <c r="BG424" s="193"/>
      <c r="BH424" s="193"/>
      <c r="BI424" s="193"/>
      <c r="BJ424" s="193"/>
      <c r="BK424" s="193"/>
      <c r="BL424" s="193"/>
      <c r="BM424" s="193"/>
      <c r="BN424" s="193"/>
      <c r="BO424" s="193"/>
      <c r="BP424" s="193"/>
      <c r="BQ424" s="193"/>
      <c r="BR424" s="193"/>
      <c r="BS424" s="193"/>
      <c r="BT424" s="193"/>
      <c r="BU424" s="193"/>
      <c r="BV424" s="193"/>
    </row>
    <row r="425" spans="1:74" x14ac:dyDescent="0.2">
      <c r="A425" s="99" t="s">
        <v>1515</v>
      </c>
      <c r="B425" s="95" t="s">
        <v>1510</v>
      </c>
      <c r="C425" s="189" t="s">
        <v>4982</v>
      </c>
      <c r="D425" s="117" t="s">
        <v>1511</v>
      </c>
      <c r="E425" s="97" t="s">
        <v>1512</v>
      </c>
      <c r="F425" s="97" t="s">
        <v>173</v>
      </c>
      <c r="G425" s="97" t="s">
        <v>172</v>
      </c>
      <c r="H425" s="94">
        <v>6</v>
      </c>
      <c r="I425" s="94">
        <v>191</v>
      </c>
      <c r="J425" s="94" t="s">
        <v>4131</v>
      </c>
      <c r="K425" s="112" t="s">
        <v>179</v>
      </c>
      <c r="L425" s="103" t="s">
        <v>205</v>
      </c>
      <c r="P425" s="96" t="s">
        <v>3</v>
      </c>
      <c r="Q425" s="97" t="s">
        <v>2</v>
      </c>
      <c r="R425" s="140"/>
      <c r="S425" s="106" t="s">
        <v>3164</v>
      </c>
      <c r="T425" s="103">
        <v>1990</v>
      </c>
      <c r="V425" s="193"/>
      <c r="W425" s="142"/>
      <c r="Y425" s="212"/>
      <c r="Z425" s="212"/>
      <c r="AO425" s="193"/>
      <c r="AP425" s="193"/>
      <c r="AQ425" s="193"/>
      <c r="AR425" s="193"/>
      <c r="AS425" s="193"/>
      <c r="AT425" s="193"/>
      <c r="AU425" s="193"/>
      <c r="AV425" s="193"/>
      <c r="AW425" s="193"/>
      <c r="BA425" s="205"/>
    </row>
    <row r="426" spans="1:74" x14ac:dyDescent="0.2">
      <c r="A426" s="99" t="s">
        <v>1519</v>
      </c>
      <c r="B426" s="95" t="s">
        <v>1516</v>
      </c>
      <c r="C426" s="189" t="s">
        <v>4983</v>
      </c>
      <c r="D426" s="117" t="s">
        <v>1518</v>
      </c>
      <c r="E426" s="97" t="s">
        <v>1517</v>
      </c>
      <c r="F426" s="97" t="s">
        <v>4105</v>
      </c>
      <c r="G426" s="97" t="s">
        <v>172</v>
      </c>
      <c r="H426" s="94">
        <v>6</v>
      </c>
      <c r="I426" s="94">
        <v>191</v>
      </c>
      <c r="J426" s="94" t="s">
        <v>4131</v>
      </c>
      <c r="K426" s="112" t="s">
        <v>179</v>
      </c>
      <c r="L426" s="103" t="s">
        <v>205</v>
      </c>
      <c r="M426" s="103" t="s">
        <v>205</v>
      </c>
      <c r="P426" s="96" t="s">
        <v>3</v>
      </c>
      <c r="Q426" s="97" t="s">
        <v>2975</v>
      </c>
      <c r="R426" s="105" t="s">
        <v>1520</v>
      </c>
      <c r="S426" s="106" t="s">
        <v>3036</v>
      </c>
      <c r="T426" s="103">
        <v>1992</v>
      </c>
      <c r="V426" s="193"/>
      <c r="W426" s="142"/>
      <c r="Y426" s="212"/>
      <c r="Z426" s="212"/>
      <c r="AO426" s="193"/>
      <c r="AP426" s="193"/>
      <c r="AQ426" s="193"/>
      <c r="AR426" s="193"/>
      <c r="AS426" s="193"/>
      <c r="AT426" s="193"/>
      <c r="AU426" s="193"/>
      <c r="AV426" s="193"/>
      <c r="AW426" s="193"/>
      <c r="BA426" s="205"/>
    </row>
    <row r="427" spans="1:74" x14ac:dyDescent="0.2">
      <c r="A427" s="99" t="s">
        <v>1527</v>
      </c>
      <c r="B427" s="95" t="s">
        <v>1521</v>
      </c>
      <c r="C427" s="189" t="s">
        <v>4984</v>
      </c>
      <c r="D427" s="117" t="s">
        <v>1525</v>
      </c>
      <c r="E427" s="97" t="s">
        <v>1523</v>
      </c>
      <c r="F427" s="97" t="s">
        <v>170</v>
      </c>
      <c r="G427" s="97" t="s">
        <v>172</v>
      </c>
      <c r="H427" s="94">
        <v>6</v>
      </c>
      <c r="I427" s="94">
        <v>192</v>
      </c>
      <c r="J427" s="94" t="s">
        <v>4131</v>
      </c>
      <c r="K427" s="112" t="s">
        <v>179</v>
      </c>
      <c r="M427" s="103" t="s">
        <v>205</v>
      </c>
      <c r="P427" s="96" t="s">
        <v>6</v>
      </c>
      <c r="Q427" s="97" t="s">
        <v>2975</v>
      </c>
      <c r="R427" s="105" t="s">
        <v>5837</v>
      </c>
      <c r="S427" s="106" t="s">
        <v>3136</v>
      </c>
      <c r="T427" s="103">
        <v>1993</v>
      </c>
      <c r="V427" s="193"/>
      <c r="W427" s="142"/>
      <c r="Y427" s="212"/>
      <c r="Z427" s="212"/>
      <c r="AO427" s="193"/>
      <c r="AP427" s="193"/>
      <c r="AQ427" s="193"/>
      <c r="AR427" s="193"/>
      <c r="AS427" s="193"/>
      <c r="AT427" s="193"/>
      <c r="AU427" s="193"/>
      <c r="AV427" s="193"/>
      <c r="AW427" s="193"/>
      <c r="BA427" s="205"/>
    </row>
    <row r="428" spans="1:74" x14ac:dyDescent="0.2">
      <c r="A428" s="99" t="s">
        <v>3165</v>
      </c>
      <c r="B428" s="95" t="s">
        <v>3166</v>
      </c>
      <c r="C428" s="189" t="s">
        <v>4985</v>
      </c>
      <c r="D428" s="117" t="s">
        <v>3167</v>
      </c>
      <c r="E428" s="97" t="s">
        <v>3168</v>
      </c>
      <c r="F428" s="97" t="s">
        <v>170</v>
      </c>
      <c r="G428" s="97" t="s">
        <v>172</v>
      </c>
      <c r="H428" s="94">
        <v>6</v>
      </c>
      <c r="I428" s="94">
        <v>193</v>
      </c>
      <c r="J428" s="94" t="s">
        <v>4131</v>
      </c>
      <c r="K428" s="112" t="s">
        <v>179</v>
      </c>
      <c r="L428" s="103" t="s">
        <v>205</v>
      </c>
      <c r="P428" s="96" t="s">
        <v>2975</v>
      </c>
      <c r="Q428" s="97" t="s">
        <v>2975</v>
      </c>
      <c r="S428" s="106" t="s">
        <v>3055</v>
      </c>
      <c r="T428" s="103">
        <v>1993</v>
      </c>
      <c r="V428" s="193"/>
      <c r="W428" s="142"/>
      <c r="Y428" s="212"/>
      <c r="Z428" s="212"/>
      <c r="AO428" s="193"/>
      <c r="AP428" s="193"/>
      <c r="AQ428" s="193"/>
      <c r="AR428" s="193"/>
      <c r="AS428" s="193"/>
      <c r="AT428" s="193"/>
      <c r="AU428" s="193"/>
      <c r="AV428" s="193"/>
      <c r="AW428" s="193"/>
      <c r="BA428" s="205"/>
    </row>
    <row r="429" spans="1:74" x14ac:dyDescent="0.2">
      <c r="A429" s="99" t="s">
        <v>1528</v>
      </c>
      <c r="B429" s="95" t="s">
        <v>1522</v>
      </c>
      <c r="C429" s="189" t="s">
        <v>4986</v>
      </c>
      <c r="D429" s="117" t="s">
        <v>1526</v>
      </c>
      <c r="E429" s="97" t="s">
        <v>1524</v>
      </c>
      <c r="F429" s="97" t="s">
        <v>170</v>
      </c>
      <c r="G429" s="97" t="s">
        <v>172</v>
      </c>
      <c r="H429" s="94">
        <v>6</v>
      </c>
      <c r="I429" s="94">
        <v>193</v>
      </c>
      <c r="J429" s="94" t="s">
        <v>4131</v>
      </c>
      <c r="K429" s="112" t="s">
        <v>179</v>
      </c>
      <c r="M429" s="103" t="s">
        <v>205</v>
      </c>
      <c r="P429" s="96" t="s">
        <v>6</v>
      </c>
      <c r="Q429" s="97" t="s">
        <v>2975</v>
      </c>
      <c r="S429" s="106" t="s">
        <v>2994</v>
      </c>
      <c r="T429" s="103">
        <v>1999</v>
      </c>
      <c r="V429" s="193"/>
      <c r="W429" s="142"/>
      <c r="Y429" s="212"/>
      <c r="Z429" s="212"/>
      <c r="AO429" s="193"/>
      <c r="AP429" s="193"/>
      <c r="AQ429" s="193"/>
      <c r="AR429" s="193"/>
      <c r="AS429" s="193"/>
      <c r="AT429" s="193"/>
      <c r="AU429" s="193"/>
      <c r="AV429" s="193"/>
      <c r="AW429" s="193"/>
      <c r="BA429" s="205"/>
    </row>
    <row r="430" spans="1:74" x14ac:dyDescent="0.2">
      <c r="A430" s="92" t="s">
        <v>3622</v>
      </c>
      <c r="B430" s="95" t="s">
        <v>4389</v>
      </c>
      <c r="C430" s="189" t="s">
        <v>5590</v>
      </c>
      <c r="D430" s="117" t="s">
        <v>1534</v>
      </c>
      <c r="E430" s="97" t="s">
        <v>1533</v>
      </c>
      <c r="F430" s="97" t="s">
        <v>174</v>
      </c>
      <c r="G430" s="97" t="s">
        <v>175</v>
      </c>
      <c r="H430" s="94">
        <v>6</v>
      </c>
      <c r="I430" s="94">
        <v>194</v>
      </c>
      <c r="J430" s="94" t="s">
        <v>4131</v>
      </c>
      <c r="K430" s="112" t="s">
        <v>179</v>
      </c>
      <c r="O430" s="94" t="s">
        <v>205</v>
      </c>
      <c r="P430" s="96" t="s">
        <v>3</v>
      </c>
      <c r="Q430" s="97" t="s">
        <v>1</v>
      </c>
      <c r="S430" s="106" t="s">
        <v>3598</v>
      </c>
      <c r="T430" s="103">
        <v>2012</v>
      </c>
      <c r="V430" s="193"/>
      <c r="W430" s="142"/>
      <c r="Y430" s="212"/>
      <c r="Z430" s="212"/>
      <c r="AO430" s="193"/>
      <c r="AP430" s="193"/>
      <c r="AQ430" s="193"/>
      <c r="AR430" s="193"/>
      <c r="AS430" s="193"/>
      <c r="AT430" s="193"/>
      <c r="AU430" s="193"/>
      <c r="AV430" s="193"/>
      <c r="AW430" s="193"/>
      <c r="BA430" s="205"/>
    </row>
    <row r="431" spans="1:74" x14ac:dyDescent="0.2">
      <c r="A431" s="99" t="s">
        <v>3169</v>
      </c>
      <c r="B431" s="95" t="s">
        <v>3170</v>
      </c>
      <c r="C431" s="189" t="s">
        <v>4987</v>
      </c>
      <c r="D431" s="117" t="s">
        <v>1531</v>
      </c>
      <c r="E431" s="97" t="s">
        <v>1530</v>
      </c>
      <c r="F431" s="97" t="s">
        <v>170</v>
      </c>
      <c r="G431" s="97" t="s">
        <v>172</v>
      </c>
      <c r="H431" s="94">
        <v>6</v>
      </c>
      <c r="I431" s="94">
        <v>194</v>
      </c>
      <c r="J431" s="94" t="s">
        <v>4131</v>
      </c>
      <c r="K431" s="112" t="s">
        <v>179</v>
      </c>
      <c r="L431" s="103" t="s">
        <v>205</v>
      </c>
      <c r="P431" s="96" t="s">
        <v>3</v>
      </c>
      <c r="Q431" s="97" t="s">
        <v>2975</v>
      </c>
      <c r="S431" s="106" t="s">
        <v>3036</v>
      </c>
      <c r="T431" s="103">
        <v>1992</v>
      </c>
      <c r="V431" s="193"/>
      <c r="W431" s="142"/>
      <c r="Y431" s="212"/>
      <c r="Z431" s="212"/>
      <c r="AO431" s="193"/>
      <c r="AP431" s="193"/>
      <c r="AQ431" s="193"/>
      <c r="AR431" s="193"/>
      <c r="AS431" s="193"/>
      <c r="AT431" s="193"/>
      <c r="AU431" s="193"/>
      <c r="AV431" s="193"/>
      <c r="AW431" s="193"/>
      <c r="BA431" s="205"/>
    </row>
    <row r="432" spans="1:74" x14ac:dyDescent="0.2">
      <c r="A432" s="99" t="s">
        <v>1550</v>
      </c>
      <c r="B432" s="95" t="s">
        <v>1529</v>
      </c>
      <c r="C432" s="189" t="s">
        <v>4988</v>
      </c>
      <c r="D432" s="117" t="s">
        <v>1531</v>
      </c>
      <c r="E432" s="97" t="s">
        <v>1530</v>
      </c>
      <c r="F432" s="97" t="s">
        <v>170</v>
      </c>
      <c r="G432" s="97" t="s">
        <v>172</v>
      </c>
      <c r="H432" s="94">
        <v>6</v>
      </c>
      <c r="I432" s="94">
        <v>194</v>
      </c>
      <c r="J432" s="94" t="s">
        <v>4131</v>
      </c>
      <c r="K432" s="112" t="s">
        <v>179</v>
      </c>
      <c r="M432" s="103" t="s">
        <v>205</v>
      </c>
      <c r="P432" s="96" t="s">
        <v>6</v>
      </c>
      <c r="Q432" s="97" t="s">
        <v>2975</v>
      </c>
      <c r="S432" s="106" t="s">
        <v>3036</v>
      </c>
      <c r="T432" s="103">
        <v>1992</v>
      </c>
      <c r="V432" s="193"/>
      <c r="W432" s="142"/>
      <c r="Y432" s="212"/>
      <c r="Z432" s="212"/>
      <c r="AO432" s="193"/>
      <c r="AP432" s="193"/>
      <c r="AQ432" s="193"/>
      <c r="AR432" s="193"/>
      <c r="AS432" s="193"/>
      <c r="AT432" s="193"/>
      <c r="AU432" s="193"/>
      <c r="AV432" s="193"/>
      <c r="AW432" s="193"/>
      <c r="BA432" s="205"/>
    </row>
    <row r="433" spans="1:74" x14ac:dyDescent="0.2">
      <c r="A433" s="99" t="s">
        <v>1553</v>
      </c>
      <c r="B433" s="95" t="s">
        <v>1541</v>
      </c>
      <c r="C433" s="189" t="s">
        <v>4989</v>
      </c>
      <c r="D433" s="117" t="s">
        <v>1540</v>
      </c>
      <c r="E433" s="97" t="s">
        <v>1539</v>
      </c>
      <c r="F433" s="97" t="s">
        <v>170</v>
      </c>
      <c r="G433" s="97" t="s">
        <v>172</v>
      </c>
      <c r="H433" s="94">
        <v>6</v>
      </c>
      <c r="I433" s="94">
        <v>194</v>
      </c>
      <c r="J433" s="94" t="s">
        <v>4131</v>
      </c>
      <c r="K433" s="112" t="s">
        <v>179</v>
      </c>
      <c r="L433" s="94" t="s">
        <v>205</v>
      </c>
      <c r="M433" s="94" t="s">
        <v>205</v>
      </c>
      <c r="N433" s="103" t="s">
        <v>205</v>
      </c>
      <c r="P433" s="138" t="s">
        <v>246</v>
      </c>
      <c r="Q433" s="126" t="s">
        <v>2975</v>
      </c>
      <c r="S433" s="106" t="s">
        <v>3078</v>
      </c>
      <c r="T433" s="103">
        <v>1999</v>
      </c>
      <c r="V433" s="193"/>
      <c r="W433" s="142"/>
      <c r="Y433" s="212"/>
      <c r="Z433" s="212"/>
      <c r="AO433" s="193"/>
      <c r="AP433" s="193"/>
      <c r="AQ433" s="193"/>
      <c r="AR433" s="193"/>
      <c r="AS433" s="193"/>
      <c r="AT433" s="193"/>
      <c r="AU433" s="193"/>
      <c r="AV433" s="193"/>
      <c r="AW433" s="193"/>
      <c r="BA433" s="205"/>
    </row>
    <row r="434" spans="1:74" x14ac:dyDescent="0.2">
      <c r="A434" s="99" t="s">
        <v>1551</v>
      </c>
      <c r="B434" s="95" t="s">
        <v>1535</v>
      </c>
      <c r="C434" s="189" t="s">
        <v>4990</v>
      </c>
      <c r="D434" s="117" t="s">
        <v>1536</v>
      </c>
      <c r="E434" s="97" t="s">
        <v>1537</v>
      </c>
      <c r="F434" s="97" t="s">
        <v>170</v>
      </c>
      <c r="G434" s="97" t="s">
        <v>172</v>
      </c>
      <c r="H434" s="94">
        <v>6</v>
      </c>
      <c r="I434" s="94">
        <v>194</v>
      </c>
      <c r="J434" s="94" t="s">
        <v>4131</v>
      </c>
      <c r="K434" s="112" t="s">
        <v>179</v>
      </c>
      <c r="L434" s="103" t="s">
        <v>205</v>
      </c>
      <c r="M434" s="103" t="s">
        <v>205</v>
      </c>
      <c r="P434" s="138" t="s">
        <v>206</v>
      </c>
      <c r="Q434" s="97" t="s">
        <v>2975</v>
      </c>
      <c r="S434" s="96" t="s">
        <v>4170</v>
      </c>
      <c r="V434" s="193"/>
      <c r="W434" s="142"/>
      <c r="Y434" s="212"/>
      <c r="Z434" s="212"/>
      <c r="AO434" s="193"/>
      <c r="AP434" s="193"/>
      <c r="AQ434" s="193"/>
      <c r="AR434" s="193"/>
      <c r="AS434" s="193"/>
      <c r="AT434" s="193"/>
      <c r="AU434" s="193"/>
      <c r="AV434" s="193"/>
      <c r="AW434" s="193"/>
      <c r="BA434" s="205"/>
    </row>
    <row r="435" spans="1:74" x14ac:dyDescent="0.2">
      <c r="A435" s="92" t="s">
        <v>3171</v>
      </c>
      <c r="B435" s="95" t="s">
        <v>1532</v>
      </c>
      <c r="C435" s="189" t="s">
        <v>4991</v>
      </c>
      <c r="D435" s="117" t="s">
        <v>1534</v>
      </c>
      <c r="E435" s="97" t="s">
        <v>1533</v>
      </c>
      <c r="F435" s="97" t="s">
        <v>173</v>
      </c>
      <c r="G435" s="97" t="s">
        <v>172</v>
      </c>
      <c r="H435" s="94">
        <v>6</v>
      </c>
      <c r="I435" s="94">
        <v>194</v>
      </c>
      <c r="J435" s="94" t="s">
        <v>4131</v>
      </c>
      <c r="K435" s="112" t="s">
        <v>179</v>
      </c>
      <c r="L435" s="94" t="s">
        <v>205</v>
      </c>
      <c r="M435" s="94" t="s">
        <v>205</v>
      </c>
      <c r="O435" s="94" t="s">
        <v>205</v>
      </c>
      <c r="P435" s="96" t="s">
        <v>3</v>
      </c>
      <c r="Q435" s="97" t="s">
        <v>2</v>
      </c>
      <c r="S435" s="106" t="s">
        <v>2998</v>
      </c>
      <c r="T435" s="103">
        <v>1989</v>
      </c>
      <c r="V435" s="193"/>
      <c r="W435" s="142"/>
      <c r="Y435" s="212"/>
      <c r="Z435" s="212"/>
      <c r="AO435" s="193"/>
      <c r="AP435" s="193"/>
      <c r="AQ435" s="193"/>
      <c r="AR435" s="193"/>
      <c r="AS435" s="193"/>
      <c r="AT435" s="193"/>
      <c r="AU435" s="193"/>
      <c r="AV435" s="193"/>
      <c r="AW435" s="193"/>
      <c r="BA435" s="205"/>
    </row>
    <row r="436" spans="1:74" x14ac:dyDescent="0.2">
      <c r="A436" s="99" t="s">
        <v>1552</v>
      </c>
      <c r="B436" s="95" t="s">
        <v>1538</v>
      </c>
      <c r="C436" s="189" t="s">
        <v>4992</v>
      </c>
      <c r="D436" s="117" t="s">
        <v>1534</v>
      </c>
      <c r="E436" s="97" t="s">
        <v>1533</v>
      </c>
      <c r="F436" s="97" t="s">
        <v>173</v>
      </c>
      <c r="G436" s="97" t="s">
        <v>172</v>
      </c>
      <c r="H436" s="94">
        <v>6</v>
      </c>
      <c r="I436" s="94">
        <v>194</v>
      </c>
      <c r="J436" s="94" t="s">
        <v>4131</v>
      </c>
      <c r="K436" s="112" t="s">
        <v>179</v>
      </c>
      <c r="L436" s="103" t="s">
        <v>205</v>
      </c>
      <c r="O436" s="94" t="s">
        <v>205</v>
      </c>
      <c r="P436" s="96" t="s">
        <v>3</v>
      </c>
      <c r="Q436" s="97" t="s">
        <v>2</v>
      </c>
      <c r="S436" s="106" t="s">
        <v>2989</v>
      </c>
      <c r="T436" s="103">
        <v>1994</v>
      </c>
      <c r="U436" s="214"/>
      <c r="V436" s="193"/>
      <c r="W436" s="142"/>
      <c r="Y436" s="212"/>
      <c r="Z436" s="212"/>
      <c r="AA436" s="215"/>
      <c r="AJ436" s="214"/>
      <c r="AK436" s="214"/>
      <c r="AL436" s="214"/>
      <c r="AM436" s="214"/>
      <c r="AN436" s="214"/>
      <c r="AO436" s="215"/>
      <c r="AP436" s="215"/>
      <c r="AQ436" s="214"/>
      <c r="AR436" s="214"/>
      <c r="AS436" s="214"/>
      <c r="AT436" s="214"/>
      <c r="AU436" s="214"/>
      <c r="AV436" s="214"/>
      <c r="AW436" s="214"/>
      <c r="BA436" s="205"/>
    </row>
    <row r="437" spans="1:74" x14ac:dyDescent="0.2">
      <c r="A437" s="99" t="s">
        <v>1556</v>
      </c>
      <c r="B437" s="95" t="s">
        <v>1549</v>
      </c>
      <c r="C437" s="189" t="s">
        <v>4993</v>
      </c>
      <c r="D437" s="117" t="s">
        <v>3457</v>
      </c>
      <c r="E437" s="97" t="s">
        <v>3458</v>
      </c>
      <c r="F437" s="97" t="s">
        <v>174</v>
      </c>
      <c r="G437" s="97" t="s">
        <v>48</v>
      </c>
      <c r="H437" s="94">
        <v>6</v>
      </c>
      <c r="I437" s="94">
        <v>195</v>
      </c>
      <c r="J437" s="94" t="s">
        <v>4131</v>
      </c>
      <c r="K437" s="112" t="s">
        <v>179</v>
      </c>
      <c r="O437" s="103" t="s">
        <v>205</v>
      </c>
      <c r="P437" s="96" t="s">
        <v>3</v>
      </c>
      <c r="Q437" s="126" t="s">
        <v>2975</v>
      </c>
      <c r="S437" s="106" t="s">
        <v>2999</v>
      </c>
      <c r="T437" s="103">
        <v>2000</v>
      </c>
      <c r="U437" s="214"/>
      <c r="V437" s="193"/>
      <c r="W437" s="142"/>
      <c r="Y437" s="212"/>
      <c r="Z437" s="212"/>
      <c r="AA437" s="215"/>
      <c r="AJ437" s="214"/>
      <c r="AK437" s="214"/>
      <c r="AL437" s="214"/>
      <c r="AM437" s="214"/>
      <c r="AN437" s="214"/>
      <c r="AO437" s="215"/>
      <c r="AP437" s="215"/>
      <c r="AQ437" s="214"/>
      <c r="AR437" s="214"/>
      <c r="AS437" s="214"/>
      <c r="AT437" s="214"/>
      <c r="AU437" s="214"/>
      <c r="AV437" s="214"/>
      <c r="AW437" s="214"/>
      <c r="BA437" s="205"/>
    </row>
    <row r="438" spans="1:74" x14ac:dyDescent="0.2">
      <c r="A438" s="119" t="s">
        <v>1566</v>
      </c>
      <c r="B438" s="123" t="s">
        <v>1563</v>
      </c>
      <c r="C438" s="189" t="s">
        <v>4994</v>
      </c>
      <c r="D438" s="100" t="s">
        <v>1565</v>
      </c>
      <c r="E438" s="97" t="s">
        <v>1564</v>
      </c>
      <c r="F438" s="101" t="s">
        <v>170</v>
      </c>
      <c r="G438" s="101" t="s">
        <v>172</v>
      </c>
      <c r="H438" s="127">
        <v>6</v>
      </c>
      <c r="I438" s="94">
        <v>195</v>
      </c>
      <c r="J438" s="127" t="s">
        <v>4131</v>
      </c>
      <c r="K438" s="102" t="s">
        <v>179</v>
      </c>
      <c r="L438" s="122" t="s">
        <v>205</v>
      </c>
      <c r="M438" s="122"/>
      <c r="N438" s="122"/>
      <c r="O438" s="122"/>
      <c r="P438" s="96" t="s">
        <v>3</v>
      </c>
      <c r="Q438" s="126" t="s">
        <v>2975</v>
      </c>
      <c r="S438" s="106" t="s">
        <v>3047</v>
      </c>
      <c r="T438" s="103">
        <v>1999</v>
      </c>
      <c r="U438" s="214"/>
      <c r="V438" s="193"/>
      <c r="W438" s="142"/>
      <c r="Y438" s="212"/>
      <c r="Z438" s="212"/>
      <c r="AA438" s="215"/>
      <c r="AJ438" s="214"/>
      <c r="AK438" s="214"/>
      <c r="AL438" s="214"/>
      <c r="AM438" s="214"/>
      <c r="AN438" s="214"/>
      <c r="AO438" s="215"/>
      <c r="AP438" s="215"/>
      <c r="AQ438" s="214"/>
      <c r="AR438" s="214"/>
      <c r="AS438" s="214"/>
      <c r="AT438" s="214"/>
      <c r="AU438" s="214"/>
      <c r="AV438" s="214"/>
      <c r="AW438" s="214"/>
      <c r="BA438" s="205"/>
    </row>
    <row r="439" spans="1:74" x14ac:dyDescent="0.2">
      <c r="A439" s="99" t="s">
        <v>1554</v>
      </c>
      <c r="B439" s="95" t="s">
        <v>1543</v>
      </c>
      <c r="C439" s="189" t="s">
        <v>4995</v>
      </c>
      <c r="D439" s="117" t="s">
        <v>1546</v>
      </c>
      <c r="E439" s="97" t="s">
        <v>1545</v>
      </c>
      <c r="F439" s="97" t="s">
        <v>170</v>
      </c>
      <c r="G439" s="97" t="s">
        <v>172</v>
      </c>
      <c r="H439" s="94">
        <v>6</v>
      </c>
      <c r="I439" s="94">
        <v>195</v>
      </c>
      <c r="J439" s="94" t="s">
        <v>4131</v>
      </c>
      <c r="K439" s="112" t="s">
        <v>179</v>
      </c>
      <c r="M439" s="103" t="s">
        <v>205</v>
      </c>
      <c r="O439" s="94" t="s">
        <v>205</v>
      </c>
      <c r="P439" s="96" t="s">
        <v>6</v>
      </c>
      <c r="Q439" s="126" t="s">
        <v>2975</v>
      </c>
      <c r="S439" s="106" t="s">
        <v>3011</v>
      </c>
      <c r="T439" s="103">
        <v>2003</v>
      </c>
      <c r="U439" s="214"/>
      <c r="V439" s="193"/>
      <c r="W439" s="142"/>
      <c r="Y439" s="212"/>
      <c r="Z439" s="212"/>
      <c r="AA439" s="215"/>
      <c r="AJ439" s="214"/>
      <c r="AK439" s="214"/>
      <c r="AL439" s="214"/>
      <c r="AM439" s="214"/>
      <c r="AN439" s="214"/>
      <c r="AO439" s="215"/>
      <c r="AP439" s="215"/>
      <c r="AQ439" s="214"/>
      <c r="AR439" s="214"/>
      <c r="AS439" s="214"/>
      <c r="AT439" s="214"/>
      <c r="AU439" s="214"/>
      <c r="AV439" s="214"/>
      <c r="AW439" s="214"/>
      <c r="BA439" s="205"/>
    </row>
    <row r="440" spans="1:74" x14ac:dyDescent="0.2">
      <c r="A440" s="99" t="s">
        <v>1560</v>
      </c>
      <c r="B440" s="95" t="s">
        <v>1557</v>
      </c>
      <c r="C440" s="189" t="s">
        <v>4996</v>
      </c>
      <c r="D440" s="117" t="s">
        <v>1559</v>
      </c>
      <c r="E440" s="97" t="s">
        <v>1558</v>
      </c>
      <c r="F440" s="97" t="s">
        <v>170</v>
      </c>
      <c r="G440" s="97" t="s">
        <v>172</v>
      </c>
      <c r="H440" s="94">
        <v>6</v>
      </c>
      <c r="I440" s="94">
        <v>195</v>
      </c>
      <c r="J440" s="94" t="s">
        <v>4131</v>
      </c>
      <c r="K440" s="112" t="s">
        <v>179</v>
      </c>
      <c r="L440" s="103" t="s">
        <v>205</v>
      </c>
      <c r="P440" s="96" t="s">
        <v>3</v>
      </c>
      <c r="Q440" s="126" t="s">
        <v>2975</v>
      </c>
      <c r="S440" s="96" t="s">
        <v>4170</v>
      </c>
      <c r="U440" s="214"/>
      <c r="V440" s="193"/>
      <c r="W440" s="142"/>
      <c r="Y440" s="212"/>
      <c r="Z440" s="212"/>
      <c r="AA440" s="215"/>
      <c r="AJ440" s="214"/>
      <c r="AK440" s="214"/>
      <c r="AL440" s="214"/>
      <c r="AM440" s="214"/>
      <c r="AN440" s="214"/>
      <c r="AO440" s="215"/>
      <c r="AP440" s="215"/>
      <c r="AQ440" s="214"/>
      <c r="AR440" s="214"/>
      <c r="AS440" s="214"/>
      <c r="AT440" s="214"/>
      <c r="AU440" s="214"/>
      <c r="AV440" s="214"/>
      <c r="AW440" s="214"/>
      <c r="BA440" s="205"/>
    </row>
    <row r="441" spans="1:74" x14ac:dyDescent="0.2">
      <c r="A441" s="99" t="s">
        <v>1555</v>
      </c>
      <c r="B441" s="95" t="s">
        <v>1544</v>
      </c>
      <c r="C441" s="189" t="s">
        <v>4997</v>
      </c>
      <c r="D441" s="117" t="s">
        <v>1547</v>
      </c>
      <c r="E441" s="97" t="s">
        <v>1548</v>
      </c>
      <c r="F441" s="97" t="s">
        <v>173</v>
      </c>
      <c r="G441" s="97" t="s">
        <v>172</v>
      </c>
      <c r="H441" s="94">
        <v>6</v>
      </c>
      <c r="I441" s="94">
        <v>195</v>
      </c>
      <c r="J441" s="94" t="s">
        <v>4131</v>
      </c>
      <c r="K441" s="112" t="s">
        <v>179</v>
      </c>
      <c r="L441" s="103" t="s">
        <v>205</v>
      </c>
      <c r="M441" s="103" t="s">
        <v>205</v>
      </c>
      <c r="P441" s="96" t="s">
        <v>3</v>
      </c>
      <c r="Q441" s="126" t="s">
        <v>2975</v>
      </c>
      <c r="S441" s="106" t="s">
        <v>3036</v>
      </c>
      <c r="T441" s="103">
        <v>1992</v>
      </c>
      <c r="U441" s="214"/>
      <c r="V441" s="193"/>
      <c r="W441" s="142"/>
      <c r="Y441" s="212"/>
      <c r="Z441" s="212"/>
      <c r="AA441" s="215"/>
      <c r="AJ441" s="214"/>
      <c r="AK441" s="214"/>
      <c r="AL441" s="214"/>
      <c r="AM441" s="214"/>
      <c r="AN441" s="214"/>
      <c r="AO441" s="215"/>
      <c r="AP441" s="215"/>
      <c r="AQ441" s="214"/>
      <c r="AR441" s="214"/>
      <c r="AS441" s="214"/>
      <c r="AT441" s="214"/>
      <c r="AU441" s="214"/>
      <c r="AV441" s="214"/>
      <c r="AW441" s="214"/>
      <c r="BA441" s="205"/>
    </row>
    <row r="442" spans="1:74" x14ac:dyDescent="0.2">
      <c r="A442" s="119" t="s">
        <v>151</v>
      </c>
      <c r="B442" s="123" t="s">
        <v>1561</v>
      </c>
      <c r="C442" s="189" t="s">
        <v>4998</v>
      </c>
      <c r="D442" s="100" t="s">
        <v>92</v>
      </c>
      <c r="E442" s="97" t="s">
        <v>1562</v>
      </c>
      <c r="F442" s="101" t="s">
        <v>4105</v>
      </c>
      <c r="G442" s="101" t="s">
        <v>172</v>
      </c>
      <c r="H442" s="127">
        <v>6</v>
      </c>
      <c r="I442" s="94">
        <v>195</v>
      </c>
      <c r="J442" s="127" t="s">
        <v>4131</v>
      </c>
      <c r="K442" s="102" t="s">
        <v>179</v>
      </c>
      <c r="L442" s="122" t="s">
        <v>205</v>
      </c>
      <c r="M442" s="122" t="s">
        <v>205</v>
      </c>
      <c r="N442" s="122"/>
      <c r="O442" s="122"/>
      <c r="P442" s="96" t="s">
        <v>3</v>
      </c>
      <c r="Q442" s="104" t="s">
        <v>1</v>
      </c>
      <c r="R442" s="144" t="s">
        <v>4215</v>
      </c>
      <c r="S442" s="106" t="s">
        <v>2994</v>
      </c>
      <c r="T442" s="103">
        <v>1995</v>
      </c>
      <c r="U442" s="214"/>
      <c r="V442" s="193"/>
      <c r="W442" s="142"/>
      <c r="Y442" s="212"/>
      <c r="Z442" s="212"/>
      <c r="AA442" s="215"/>
      <c r="AJ442" s="214"/>
      <c r="AK442" s="214"/>
      <c r="AL442" s="214"/>
      <c r="AM442" s="214"/>
      <c r="AN442" s="214"/>
      <c r="AO442" s="215"/>
      <c r="AP442" s="215"/>
      <c r="AQ442" s="214"/>
      <c r="AR442" s="214"/>
      <c r="AS442" s="214"/>
      <c r="AT442" s="214"/>
      <c r="AU442" s="214"/>
      <c r="AV442" s="214"/>
      <c r="AW442" s="214"/>
      <c r="BA442" s="205"/>
    </row>
    <row r="443" spans="1:74" s="156" customFormat="1" x14ac:dyDescent="0.2">
      <c r="A443" s="119" t="s">
        <v>3625</v>
      </c>
      <c r="B443" s="123" t="s">
        <v>3626</v>
      </c>
      <c r="C443" s="189" t="s">
        <v>4999</v>
      </c>
      <c r="D443" s="100" t="s">
        <v>3628</v>
      </c>
      <c r="E443" s="97" t="s">
        <v>3627</v>
      </c>
      <c r="F443" s="97" t="s">
        <v>170</v>
      </c>
      <c r="G443" s="101" t="s">
        <v>172</v>
      </c>
      <c r="H443" s="86">
        <v>7</v>
      </c>
      <c r="I443" s="94">
        <v>196</v>
      </c>
      <c r="J443" s="127" t="s">
        <v>4131</v>
      </c>
      <c r="K443" s="102" t="s">
        <v>179</v>
      </c>
      <c r="L443" s="122"/>
      <c r="M443" s="122"/>
      <c r="N443" s="122"/>
      <c r="O443" s="122" t="s">
        <v>205</v>
      </c>
      <c r="P443" s="96" t="s">
        <v>6</v>
      </c>
      <c r="Q443" s="126" t="s">
        <v>1</v>
      </c>
      <c r="R443" s="105"/>
      <c r="S443" s="106" t="s">
        <v>3598</v>
      </c>
      <c r="T443" s="103">
        <v>2012</v>
      </c>
      <c r="U443" s="221"/>
      <c r="V443" s="217"/>
      <c r="W443" s="198"/>
      <c r="X443" s="218"/>
      <c r="Y443" s="222"/>
      <c r="Z443" s="222"/>
      <c r="AA443" s="223"/>
      <c r="AB443" s="200"/>
      <c r="AC443" s="200"/>
      <c r="AD443" s="200"/>
      <c r="AE443" s="201"/>
      <c r="AF443" s="200"/>
      <c r="AG443" s="200"/>
      <c r="AH443" s="200"/>
      <c r="AI443" s="200"/>
      <c r="AJ443" s="221"/>
      <c r="AK443" s="221"/>
      <c r="AL443" s="221"/>
      <c r="AM443" s="221"/>
      <c r="AN443" s="221"/>
      <c r="AO443" s="223"/>
      <c r="AP443" s="223"/>
      <c r="AQ443" s="221"/>
      <c r="AR443" s="221"/>
      <c r="AS443" s="221"/>
      <c r="AT443" s="221"/>
      <c r="AU443" s="221"/>
      <c r="AV443" s="221"/>
      <c r="AW443" s="221"/>
      <c r="AX443" s="200"/>
      <c r="AY443" s="200"/>
      <c r="AZ443" s="200"/>
      <c r="BA443" s="200"/>
      <c r="BB443" s="200"/>
      <c r="BC443" s="200"/>
      <c r="BD443" s="200"/>
      <c r="BE443" s="200"/>
      <c r="BF443" s="200"/>
      <c r="BG443" s="200"/>
      <c r="BH443" s="200"/>
      <c r="BI443" s="200"/>
      <c r="BJ443" s="200"/>
      <c r="BK443" s="200"/>
      <c r="BL443" s="200"/>
      <c r="BM443" s="200"/>
      <c r="BN443" s="200"/>
      <c r="BO443" s="200"/>
      <c r="BP443" s="200"/>
      <c r="BQ443" s="200"/>
      <c r="BR443" s="200"/>
      <c r="BS443" s="200"/>
      <c r="BT443" s="200"/>
      <c r="BU443" s="200"/>
      <c r="BV443" s="200"/>
    </row>
    <row r="444" spans="1:74" s="156" customFormat="1" x14ac:dyDescent="0.2">
      <c r="A444" s="280" t="s">
        <v>4311</v>
      </c>
      <c r="B444" s="123" t="s">
        <v>4390</v>
      </c>
      <c r="C444" s="189" t="s">
        <v>5000</v>
      </c>
      <c r="D444" s="100" t="s">
        <v>3583</v>
      </c>
      <c r="E444" s="97" t="s">
        <v>3584</v>
      </c>
      <c r="F444" s="101" t="s">
        <v>174</v>
      </c>
      <c r="G444" s="96" t="s">
        <v>4097</v>
      </c>
      <c r="H444" s="86">
        <v>7</v>
      </c>
      <c r="I444" s="94">
        <v>197</v>
      </c>
      <c r="J444" s="127" t="s">
        <v>4131</v>
      </c>
      <c r="K444" s="102" t="s">
        <v>179</v>
      </c>
      <c r="L444" s="122" t="s">
        <v>205</v>
      </c>
      <c r="M444" s="122" t="s">
        <v>205</v>
      </c>
      <c r="N444" s="122"/>
      <c r="O444" s="122"/>
      <c r="P444" s="96" t="s">
        <v>3</v>
      </c>
      <c r="Q444" s="126" t="s">
        <v>2975</v>
      </c>
      <c r="R444" s="105"/>
      <c r="S444" s="106" t="s">
        <v>3115</v>
      </c>
      <c r="T444" s="103">
        <v>2000</v>
      </c>
      <c r="U444" s="221"/>
      <c r="V444" s="217"/>
      <c r="W444" s="198"/>
      <c r="X444" s="218"/>
      <c r="Y444" s="222"/>
      <c r="Z444" s="222"/>
      <c r="AA444" s="223"/>
      <c r="AB444" s="200"/>
      <c r="AC444" s="200"/>
      <c r="AD444" s="200"/>
      <c r="AE444" s="201"/>
      <c r="AF444" s="200"/>
      <c r="AG444" s="200"/>
      <c r="AH444" s="200"/>
      <c r="AI444" s="200"/>
      <c r="AJ444" s="221"/>
      <c r="AK444" s="221"/>
      <c r="AL444" s="221"/>
      <c r="AM444" s="221"/>
      <c r="AN444" s="221"/>
      <c r="AO444" s="223"/>
      <c r="AP444" s="223"/>
      <c r="AQ444" s="221"/>
      <c r="AR444" s="221"/>
      <c r="AS444" s="221"/>
      <c r="AT444" s="221"/>
      <c r="AU444" s="221"/>
      <c r="AV444" s="221"/>
      <c r="AW444" s="221"/>
      <c r="AX444" s="200"/>
      <c r="AY444" s="200"/>
      <c r="AZ444" s="200"/>
      <c r="BA444" s="200"/>
      <c r="BB444" s="200"/>
      <c r="BC444" s="200"/>
      <c r="BD444" s="200"/>
      <c r="BE444" s="200"/>
      <c r="BF444" s="200"/>
      <c r="BG444" s="200"/>
      <c r="BH444" s="200"/>
      <c r="BI444" s="200"/>
      <c r="BJ444" s="200"/>
      <c r="BK444" s="200"/>
      <c r="BL444" s="200"/>
      <c r="BM444" s="200"/>
      <c r="BN444" s="200"/>
      <c r="BO444" s="200"/>
      <c r="BP444" s="200"/>
      <c r="BQ444" s="200"/>
      <c r="BR444" s="200"/>
      <c r="BS444" s="200"/>
      <c r="BT444" s="200"/>
      <c r="BU444" s="200"/>
      <c r="BV444" s="200"/>
    </row>
    <row r="445" spans="1:74" x14ac:dyDescent="0.2">
      <c r="A445" s="241" t="s">
        <v>5742</v>
      </c>
      <c r="B445" s="123" t="s">
        <v>5743</v>
      </c>
      <c r="C445" s="189" t="s">
        <v>5744</v>
      </c>
      <c r="D445" s="100" t="s">
        <v>3583</v>
      </c>
      <c r="E445" s="97" t="s">
        <v>3584</v>
      </c>
      <c r="F445" s="97" t="s">
        <v>174</v>
      </c>
      <c r="G445" s="101" t="s">
        <v>48</v>
      </c>
      <c r="H445" s="145">
        <v>7</v>
      </c>
      <c r="I445" s="272">
        <v>197</v>
      </c>
      <c r="J445" s="127" t="s">
        <v>4131</v>
      </c>
      <c r="K445" s="102" t="s">
        <v>179</v>
      </c>
      <c r="L445" s="122" t="s">
        <v>205</v>
      </c>
      <c r="M445" s="122"/>
      <c r="N445" s="122"/>
      <c r="O445" s="122"/>
      <c r="P445" s="96" t="s">
        <v>3</v>
      </c>
      <c r="Q445" s="97" t="s">
        <v>2975</v>
      </c>
      <c r="S445" s="106" t="s">
        <v>3055</v>
      </c>
      <c r="T445" s="94" t="s">
        <v>5745</v>
      </c>
      <c r="U445" s="214"/>
      <c r="V445" s="193"/>
      <c r="W445" s="142"/>
      <c r="Y445" s="212"/>
      <c r="Z445" s="212"/>
      <c r="AA445" s="215"/>
      <c r="AJ445" s="214"/>
      <c r="AK445" s="214"/>
      <c r="AL445" s="214"/>
      <c r="AM445" s="214"/>
      <c r="AN445" s="214"/>
      <c r="AO445" s="215"/>
      <c r="AP445" s="215"/>
      <c r="AQ445" s="214"/>
      <c r="AR445" s="214"/>
      <c r="AS445" s="214"/>
      <c r="AT445" s="214"/>
      <c r="AU445" s="214"/>
      <c r="AV445" s="214"/>
      <c r="AW445" s="214"/>
      <c r="BA445" s="205"/>
    </row>
    <row r="446" spans="1:74" x14ac:dyDescent="0.2">
      <c r="A446" s="119" t="s">
        <v>1588</v>
      </c>
      <c r="B446" s="123" t="s">
        <v>1585</v>
      </c>
      <c r="C446" s="189" t="s">
        <v>5001</v>
      </c>
      <c r="D446" s="100" t="s">
        <v>1587</v>
      </c>
      <c r="E446" s="97" t="s">
        <v>1586</v>
      </c>
      <c r="F446" s="101" t="s">
        <v>170</v>
      </c>
      <c r="G446" s="97" t="s">
        <v>172</v>
      </c>
      <c r="H446" s="127">
        <v>7</v>
      </c>
      <c r="I446" s="94">
        <v>198</v>
      </c>
      <c r="J446" s="127" t="s">
        <v>4131</v>
      </c>
      <c r="K446" s="102" t="s">
        <v>179</v>
      </c>
      <c r="L446" s="122" t="s">
        <v>205</v>
      </c>
      <c r="M446" s="122"/>
      <c r="N446" s="122"/>
      <c r="O446" s="122"/>
      <c r="P446" s="138" t="s">
        <v>214</v>
      </c>
      <c r="Q446" s="126" t="s">
        <v>2975</v>
      </c>
      <c r="S446" s="106" t="s">
        <v>3078</v>
      </c>
      <c r="T446" s="103">
        <v>1993</v>
      </c>
      <c r="U446" s="214"/>
      <c r="V446" s="193"/>
      <c r="W446" s="142"/>
      <c r="Y446" s="212"/>
      <c r="Z446" s="212"/>
      <c r="AA446" s="215"/>
      <c r="AJ446" s="214"/>
      <c r="AK446" s="214"/>
      <c r="AL446" s="214"/>
      <c r="AM446" s="214"/>
      <c r="AN446" s="214"/>
      <c r="AO446" s="215"/>
      <c r="AP446" s="215"/>
      <c r="AQ446" s="214"/>
      <c r="AR446" s="214"/>
      <c r="AS446" s="214"/>
      <c r="AT446" s="214"/>
      <c r="AU446" s="214"/>
      <c r="AV446" s="214"/>
      <c r="AW446" s="214"/>
      <c r="BA446" s="205"/>
    </row>
    <row r="447" spans="1:74" x14ac:dyDescent="0.2">
      <c r="A447" s="119" t="s">
        <v>1592</v>
      </c>
      <c r="B447" s="123" t="s">
        <v>1591</v>
      </c>
      <c r="C447" s="189" t="s">
        <v>5002</v>
      </c>
      <c r="D447" s="100" t="s">
        <v>1590</v>
      </c>
      <c r="E447" s="97" t="s">
        <v>1589</v>
      </c>
      <c r="F447" s="101" t="s">
        <v>170</v>
      </c>
      <c r="G447" s="97" t="s">
        <v>172</v>
      </c>
      <c r="H447" s="127">
        <v>7</v>
      </c>
      <c r="I447" s="94">
        <v>198</v>
      </c>
      <c r="J447" s="127" t="s">
        <v>4131</v>
      </c>
      <c r="K447" s="102" t="s">
        <v>179</v>
      </c>
      <c r="L447" s="122"/>
      <c r="M447" s="122" t="s">
        <v>205</v>
      </c>
      <c r="N447" s="122"/>
      <c r="O447" s="122"/>
      <c r="P447" s="96" t="s">
        <v>6</v>
      </c>
      <c r="Q447" s="126" t="s">
        <v>2975</v>
      </c>
      <c r="S447" s="106" t="s">
        <v>2989</v>
      </c>
      <c r="T447" s="103">
        <v>1994</v>
      </c>
      <c r="U447" s="214"/>
      <c r="V447" s="193"/>
      <c r="W447" s="142"/>
      <c r="Y447" s="212"/>
      <c r="Z447" s="212"/>
      <c r="AA447" s="215"/>
      <c r="AJ447" s="214"/>
      <c r="AK447" s="214"/>
      <c r="AL447" s="214"/>
      <c r="AM447" s="214"/>
      <c r="AN447" s="214"/>
      <c r="AO447" s="215"/>
      <c r="AP447" s="215"/>
      <c r="AQ447" s="214"/>
      <c r="AR447" s="214"/>
      <c r="AS447" s="214"/>
      <c r="AT447" s="214"/>
      <c r="AU447" s="214"/>
      <c r="AV447" s="214"/>
      <c r="AW447" s="214"/>
      <c r="BA447" s="205"/>
    </row>
    <row r="448" spans="1:74" x14ac:dyDescent="0.2">
      <c r="A448" s="119" t="s">
        <v>1593</v>
      </c>
      <c r="B448" s="123" t="s">
        <v>1594</v>
      </c>
      <c r="C448" s="189" t="s">
        <v>5003</v>
      </c>
      <c r="D448" s="100" t="s">
        <v>3459</v>
      </c>
      <c r="E448" s="97" t="s">
        <v>3460</v>
      </c>
      <c r="F448" s="101" t="s">
        <v>174</v>
      </c>
      <c r="G448" s="101" t="s">
        <v>48</v>
      </c>
      <c r="H448" s="127">
        <v>7</v>
      </c>
      <c r="I448" s="94">
        <v>199</v>
      </c>
      <c r="J448" s="127" t="s">
        <v>4131</v>
      </c>
      <c r="K448" s="102" t="s">
        <v>179</v>
      </c>
      <c r="L448" s="122" t="s">
        <v>205</v>
      </c>
      <c r="M448" s="122"/>
      <c r="N448" s="122"/>
      <c r="O448" s="122"/>
      <c r="P448" s="96" t="s">
        <v>3</v>
      </c>
      <c r="Q448" s="126" t="s">
        <v>2975</v>
      </c>
      <c r="S448" s="96" t="s">
        <v>4170</v>
      </c>
      <c r="V448" s="193"/>
      <c r="W448" s="142"/>
      <c r="Y448" s="211"/>
      <c r="Z448" s="211"/>
      <c r="BA448" s="213"/>
    </row>
    <row r="449" spans="1:53" x14ac:dyDescent="0.2">
      <c r="A449" s="119" t="s">
        <v>4253</v>
      </c>
      <c r="B449" s="123" t="s">
        <v>4392</v>
      </c>
      <c r="C449" s="189" t="s">
        <v>5004</v>
      </c>
      <c r="D449" s="100" t="s">
        <v>3461</v>
      </c>
      <c r="E449" s="97" t="s">
        <v>3462</v>
      </c>
      <c r="F449" s="101" t="s">
        <v>174</v>
      </c>
      <c r="G449" s="101" t="s">
        <v>48</v>
      </c>
      <c r="H449" s="127">
        <v>7</v>
      </c>
      <c r="I449" s="94">
        <v>202</v>
      </c>
      <c r="J449" s="127" t="s">
        <v>4131</v>
      </c>
      <c r="K449" s="102" t="s">
        <v>179</v>
      </c>
      <c r="L449" s="122"/>
      <c r="M449" s="122"/>
      <c r="N449" s="122"/>
      <c r="O449" s="122" t="s">
        <v>205</v>
      </c>
      <c r="P449" s="96" t="s">
        <v>2975</v>
      </c>
      <c r="Q449" s="126" t="s">
        <v>2975</v>
      </c>
      <c r="S449" s="106" t="s">
        <v>2984</v>
      </c>
      <c r="T449" s="103">
        <v>1993</v>
      </c>
      <c r="U449" s="214"/>
      <c r="V449" s="193"/>
      <c r="W449" s="142"/>
      <c r="Y449" s="212"/>
      <c r="Z449" s="212"/>
      <c r="AA449" s="215"/>
      <c r="AJ449" s="214"/>
      <c r="AK449" s="214"/>
      <c r="AL449" s="214"/>
      <c r="AM449" s="214"/>
      <c r="AN449" s="214"/>
      <c r="AO449" s="215"/>
      <c r="AP449" s="215"/>
      <c r="AQ449" s="214"/>
      <c r="AR449" s="214"/>
      <c r="AS449" s="214"/>
      <c r="AT449" s="214"/>
      <c r="AU449" s="214"/>
      <c r="AV449" s="214"/>
      <c r="AW449" s="214"/>
      <c r="BA449" s="205"/>
    </row>
    <row r="450" spans="1:53" x14ac:dyDescent="0.2">
      <c r="A450" s="119" t="s">
        <v>4252</v>
      </c>
      <c r="B450" s="123" t="s">
        <v>4391</v>
      </c>
      <c r="C450" s="189" t="s">
        <v>5005</v>
      </c>
      <c r="D450" s="100" t="s">
        <v>1596</v>
      </c>
      <c r="E450" s="97" t="s">
        <v>1595</v>
      </c>
      <c r="F450" s="96" t="s">
        <v>4109</v>
      </c>
      <c r="G450" s="101" t="s">
        <v>48</v>
      </c>
      <c r="H450" s="127">
        <v>7</v>
      </c>
      <c r="I450" s="94">
        <v>202</v>
      </c>
      <c r="J450" s="127" t="s">
        <v>4131</v>
      </c>
      <c r="K450" s="102" t="s">
        <v>179</v>
      </c>
      <c r="L450" s="122"/>
      <c r="M450" s="122"/>
      <c r="N450" s="122"/>
      <c r="O450" s="122" t="s">
        <v>205</v>
      </c>
      <c r="P450" s="96" t="s">
        <v>2975</v>
      </c>
      <c r="Q450" s="126" t="s">
        <v>2975</v>
      </c>
      <c r="S450" s="96" t="s">
        <v>4170</v>
      </c>
      <c r="U450" s="214"/>
      <c r="V450" s="193"/>
      <c r="W450" s="142"/>
      <c r="Y450" s="212"/>
      <c r="Z450" s="212"/>
      <c r="AA450" s="215"/>
      <c r="AJ450" s="214"/>
      <c r="AK450" s="214"/>
      <c r="AL450" s="214"/>
      <c r="AM450" s="214"/>
      <c r="AN450" s="214"/>
      <c r="AO450" s="215"/>
      <c r="AP450" s="215"/>
      <c r="AQ450" s="214"/>
      <c r="AR450" s="214"/>
      <c r="AS450" s="214"/>
      <c r="AT450" s="214"/>
      <c r="AU450" s="214"/>
      <c r="AV450" s="214"/>
      <c r="AW450" s="214"/>
      <c r="BA450" s="205"/>
    </row>
    <row r="451" spans="1:53" x14ac:dyDescent="0.2">
      <c r="A451" s="119" t="s">
        <v>1603</v>
      </c>
      <c r="B451" s="123" t="s">
        <v>1597</v>
      </c>
      <c r="C451" s="189" t="s">
        <v>5006</v>
      </c>
      <c r="D451" s="100" t="s">
        <v>1599</v>
      </c>
      <c r="E451" s="97" t="s">
        <v>1598</v>
      </c>
      <c r="F451" s="101" t="s">
        <v>170</v>
      </c>
      <c r="G451" s="97" t="s">
        <v>172</v>
      </c>
      <c r="H451" s="127">
        <v>7</v>
      </c>
      <c r="I451" s="94">
        <v>204</v>
      </c>
      <c r="J451" s="127" t="s">
        <v>4131</v>
      </c>
      <c r="K451" s="102" t="s">
        <v>179</v>
      </c>
      <c r="L451" s="122"/>
      <c r="M451" s="122"/>
      <c r="N451" s="122"/>
      <c r="O451" s="122" t="s">
        <v>205</v>
      </c>
      <c r="P451" s="96" t="s">
        <v>2975</v>
      </c>
      <c r="Q451" s="97" t="s">
        <v>2975</v>
      </c>
      <c r="S451" s="106" t="s">
        <v>3028</v>
      </c>
      <c r="T451" s="103">
        <v>1998</v>
      </c>
      <c r="U451" s="214"/>
      <c r="V451" s="193"/>
      <c r="W451" s="142"/>
      <c r="Y451" s="212"/>
      <c r="Z451" s="212"/>
      <c r="AA451" s="215"/>
      <c r="AJ451" s="214"/>
      <c r="AK451" s="214"/>
      <c r="AL451" s="214"/>
      <c r="AM451" s="214"/>
      <c r="AN451" s="214"/>
      <c r="AO451" s="215"/>
      <c r="AP451" s="215"/>
      <c r="AQ451" s="214"/>
      <c r="AR451" s="214"/>
      <c r="AS451" s="214"/>
      <c r="AT451" s="214"/>
      <c r="AU451" s="214"/>
      <c r="AV451" s="214"/>
      <c r="AW451" s="214"/>
      <c r="BA451" s="205"/>
    </row>
    <row r="452" spans="1:53" x14ac:dyDescent="0.2">
      <c r="A452" s="92" t="s">
        <v>5592</v>
      </c>
      <c r="B452" s="95" t="s">
        <v>4393</v>
      </c>
      <c r="C452" s="189" t="s">
        <v>5591</v>
      </c>
      <c r="D452" s="100" t="s">
        <v>3336</v>
      </c>
      <c r="E452" s="97" t="s">
        <v>3337</v>
      </c>
      <c r="F452" s="97" t="s">
        <v>174</v>
      </c>
      <c r="G452" s="97" t="s">
        <v>48</v>
      </c>
      <c r="H452" s="94">
        <v>7</v>
      </c>
      <c r="I452" s="94">
        <v>205</v>
      </c>
      <c r="J452" s="127" t="s">
        <v>4131</v>
      </c>
      <c r="K452" s="102" t="s">
        <v>179</v>
      </c>
      <c r="L452" s="103" t="s">
        <v>205</v>
      </c>
      <c r="P452" s="96" t="s">
        <v>3</v>
      </c>
      <c r="Q452" s="104" t="s">
        <v>3001</v>
      </c>
      <c r="S452" s="106" t="s">
        <v>3009</v>
      </c>
      <c r="T452" s="103">
        <v>2008</v>
      </c>
      <c r="U452" s="214"/>
      <c r="V452" s="193"/>
      <c r="W452" s="142"/>
      <c r="Y452" s="212"/>
      <c r="Z452" s="212"/>
      <c r="AA452" s="215"/>
      <c r="AJ452" s="214"/>
      <c r="AK452" s="214"/>
      <c r="AL452" s="214"/>
      <c r="AM452" s="214"/>
      <c r="AN452" s="214"/>
      <c r="AO452" s="215"/>
      <c r="AP452" s="215"/>
      <c r="AQ452" s="214"/>
      <c r="AR452" s="214"/>
      <c r="AS452" s="214"/>
      <c r="AT452" s="214"/>
      <c r="AU452" s="214"/>
      <c r="AV452" s="214"/>
      <c r="AW452" s="214"/>
      <c r="BA452" s="205"/>
    </row>
    <row r="453" spans="1:53" x14ac:dyDescent="0.2">
      <c r="A453" s="119" t="s">
        <v>1612</v>
      </c>
      <c r="B453" s="123" t="s">
        <v>1609</v>
      </c>
      <c r="C453" s="189" t="s">
        <v>5007</v>
      </c>
      <c r="D453" s="100" t="s">
        <v>1610</v>
      </c>
      <c r="E453" s="97" t="s">
        <v>1611</v>
      </c>
      <c r="F453" s="101" t="s">
        <v>170</v>
      </c>
      <c r="G453" s="97" t="s">
        <v>172</v>
      </c>
      <c r="H453" s="127">
        <v>7</v>
      </c>
      <c r="I453" s="94">
        <v>206</v>
      </c>
      <c r="J453" s="127" t="s">
        <v>4131</v>
      </c>
      <c r="K453" s="102" t="s">
        <v>179</v>
      </c>
      <c r="L453" s="122" t="s">
        <v>205</v>
      </c>
      <c r="M453" s="122"/>
      <c r="N453" s="122"/>
      <c r="O453" s="122"/>
      <c r="P453" s="96" t="s">
        <v>2975</v>
      </c>
      <c r="Q453" s="97" t="s">
        <v>2975</v>
      </c>
      <c r="S453" s="106" t="s">
        <v>3156</v>
      </c>
      <c r="T453" s="103">
        <v>1990</v>
      </c>
      <c r="U453" s="214"/>
      <c r="V453" s="193"/>
      <c r="W453" s="142"/>
      <c r="Y453" s="212"/>
      <c r="Z453" s="212"/>
      <c r="AA453" s="215"/>
      <c r="AJ453" s="214"/>
      <c r="AK453" s="214"/>
      <c r="AL453" s="214"/>
      <c r="AM453" s="214"/>
      <c r="AN453" s="214"/>
      <c r="AO453" s="215"/>
      <c r="AP453" s="215"/>
      <c r="AQ453" s="214"/>
      <c r="AR453" s="214"/>
      <c r="AS453" s="214"/>
      <c r="AT453" s="214"/>
      <c r="AU453" s="214"/>
      <c r="AV453" s="214"/>
      <c r="AW453" s="214"/>
      <c r="BA453" s="205"/>
    </row>
    <row r="454" spans="1:53" x14ac:dyDescent="0.2">
      <c r="A454" s="119" t="s">
        <v>1608</v>
      </c>
      <c r="B454" s="123" t="s">
        <v>1605</v>
      </c>
      <c r="C454" s="189" t="s">
        <v>5008</v>
      </c>
      <c r="D454" s="100" t="s">
        <v>1607</v>
      </c>
      <c r="E454" s="97" t="s">
        <v>1606</v>
      </c>
      <c r="F454" s="101" t="s">
        <v>170</v>
      </c>
      <c r="G454" s="97" t="s">
        <v>172</v>
      </c>
      <c r="H454" s="127">
        <v>7</v>
      </c>
      <c r="I454" s="94">
        <v>206</v>
      </c>
      <c r="J454" s="127" t="s">
        <v>4131</v>
      </c>
      <c r="K454" s="102" t="s">
        <v>179</v>
      </c>
      <c r="L454" s="122" t="s">
        <v>205</v>
      </c>
      <c r="M454" s="122" t="s">
        <v>205</v>
      </c>
      <c r="N454" s="122" t="s">
        <v>205</v>
      </c>
      <c r="O454" s="122" t="s">
        <v>205</v>
      </c>
      <c r="P454" s="96" t="s">
        <v>214</v>
      </c>
      <c r="Q454" s="97" t="s">
        <v>2975</v>
      </c>
      <c r="S454" s="106" t="s">
        <v>3010</v>
      </c>
      <c r="T454" s="103">
        <v>1991</v>
      </c>
      <c r="U454" s="214"/>
      <c r="V454" s="193"/>
      <c r="W454" s="142"/>
      <c r="Y454" s="212"/>
      <c r="Z454" s="212"/>
      <c r="AA454" s="215"/>
      <c r="AJ454" s="214"/>
      <c r="AK454" s="214"/>
      <c r="AL454" s="214"/>
      <c r="AM454" s="214"/>
      <c r="AN454" s="214"/>
      <c r="AO454" s="215"/>
      <c r="AP454" s="215"/>
      <c r="AQ454" s="214"/>
      <c r="AR454" s="214"/>
      <c r="AS454" s="214"/>
      <c r="AT454" s="214"/>
      <c r="AU454" s="214"/>
      <c r="AV454" s="214"/>
      <c r="AW454" s="214"/>
      <c r="BA454" s="205"/>
    </row>
    <row r="455" spans="1:53" x14ac:dyDescent="0.2">
      <c r="A455" s="119" t="s">
        <v>1604</v>
      </c>
      <c r="B455" s="123" t="s">
        <v>1600</v>
      </c>
      <c r="C455" s="189" t="s">
        <v>5009</v>
      </c>
      <c r="D455" s="100" t="s">
        <v>1602</v>
      </c>
      <c r="E455" s="97" t="s">
        <v>1601</v>
      </c>
      <c r="F455" s="101" t="s">
        <v>170</v>
      </c>
      <c r="G455" s="97" t="s">
        <v>172</v>
      </c>
      <c r="H455" s="127">
        <v>7</v>
      </c>
      <c r="I455" s="94">
        <v>206</v>
      </c>
      <c r="J455" s="127" t="s">
        <v>4131</v>
      </c>
      <c r="K455" s="102" t="s">
        <v>179</v>
      </c>
      <c r="L455" s="122" t="s">
        <v>205</v>
      </c>
      <c r="M455" s="122"/>
      <c r="N455" s="122"/>
      <c r="O455" s="122"/>
      <c r="P455" s="96" t="s">
        <v>3</v>
      </c>
      <c r="Q455" s="97" t="s">
        <v>2975</v>
      </c>
      <c r="S455" s="106" t="s">
        <v>3175</v>
      </c>
      <c r="T455" s="103">
        <v>1993</v>
      </c>
      <c r="U455" s="214"/>
      <c r="V455" s="193"/>
      <c r="W455" s="142"/>
      <c r="Y455" s="212"/>
      <c r="Z455" s="212"/>
      <c r="AA455" s="215"/>
      <c r="AJ455" s="214"/>
      <c r="AK455" s="214"/>
      <c r="AL455" s="214"/>
      <c r="AM455" s="214"/>
      <c r="AN455" s="214"/>
      <c r="AO455" s="215"/>
      <c r="AP455" s="215"/>
      <c r="AQ455" s="214"/>
      <c r="AR455" s="214"/>
      <c r="AS455" s="214"/>
      <c r="AT455" s="214"/>
      <c r="AU455" s="214"/>
      <c r="AV455" s="214"/>
      <c r="AW455" s="214"/>
      <c r="BA455" s="205"/>
    </row>
    <row r="456" spans="1:53" x14ac:dyDescent="0.2">
      <c r="A456" s="119" t="s">
        <v>1646</v>
      </c>
      <c r="B456" s="123" t="s">
        <v>1613</v>
      </c>
      <c r="C456" s="189" t="s">
        <v>5010</v>
      </c>
      <c r="D456" s="100" t="s">
        <v>1615</v>
      </c>
      <c r="E456" s="97" t="s">
        <v>1614</v>
      </c>
      <c r="F456" s="101" t="s">
        <v>170</v>
      </c>
      <c r="G456" s="97" t="s">
        <v>172</v>
      </c>
      <c r="H456" s="127">
        <v>7</v>
      </c>
      <c r="I456" s="94">
        <v>207</v>
      </c>
      <c r="J456" s="127" t="s">
        <v>4131</v>
      </c>
      <c r="K456" s="102" t="s">
        <v>179</v>
      </c>
      <c r="L456" s="122" t="s">
        <v>205</v>
      </c>
      <c r="M456" s="122" t="s">
        <v>205</v>
      </c>
      <c r="N456" s="122"/>
      <c r="O456" s="122"/>
      <c r="P456" s="96" t="s">
        <v>206</v>
      </c>
      <c r="Q456" s="97" t="s">
        <v>2975</v>
      </c>
      <c r="S456" s="106" t="s">
        <v>3081</v>
      </c>
      <c r="T456" s="103">
        <v>1993</v>
      </c>
      <c r="U456" s="214"/>
      <c r="V456" s="193"/>
      <c r="W456" s="142"/>
      <c r="Y456" s="212"/>
      <c r="Z456" s="212"/>
      <c r="AA456" s="215"/>
      <c r="AJ456" s="214"/>
      <c r="AK456" s="214"/>
      <c r="AL456" s="214"/>
      <c r="AM456" s="214"/>
      <c r="AN456" s="214"/>
      <c r="AO456" s="215"/>
      <c r="AP456" s="215"/>
      <c r="AQ456" s="214"/>
      <c r="AR456" s="214"/>
      <c r="AS456" s="214"/>
      <c r="AT456" s="214"/>
      <c r="AU456" s="214"/>
      <c r="AV456" s="214"/>
      <c r="AW456" s="214"/>
      <c r="BA456" s="205"/>
    </row>
    <row r="457" spans="1:53" x14ac:dyDescent="0.2">
      <c r="A457" s="119" t="s">
        <v>1648</v>
      </c>
      <c r="B457" s="123" t="s">
        <v>1618</v>
      </c>
      <c r="C457" s="189" t="s">
        <v>5011</v>
      </c>
      <c r="D457" s="100" t="s">
        <v>1622</v>
      </c>
      <c r="E457" s="97" t="s">
        <v>1619</v>
      </c>
      <c r="F457" s="101" t="s">
        <v>170</v>
      </c>
      <c r="G457" s="97" t="s">
        <v>172</v>
      </c>
      <c r="H457" s="127">
        <v>7</v>
      </c>
      <c r="I457" s="94">
        <v>207</v>
      </c>
      <c r="J457" s="127" t="s">
        <v>4131</v>
      </c>
      <c r="K457" s="102" t="s">
        <v>179</v>
      </c>
      <c r="L457" s="122" t="s">
        <v>205</v>
      </c>
      <c r="M457" s="122"/>
      <c r="N457" s="122"/>
      <c r="O457" s="122" t="s">
        <v>205</v>
      </c>
      <c r="P457" s="96" t="s">
        <v>2975</v>
      </c>
      <c r="Q457" s="97" t="s">
        <v>2975</v>
      </c>
      <c r="S457" s="106" t="s">
        <v>249</v>
      </c>
      <c r="T457" s="103">
        <v>1993</v>
      </c>
      <c r="U457" s="214"/>
      <c r="V457" s="193"/>
      <c r="W457" s="142"/>
      <c r="Y457" s="212"/>
      <c r="Z457" s="212"/>
      <c r="AA457" s="215"/>
      <c r="AJ457" s="214"/>
      <c r="AK457" s="214"/>
      <c r="AL457" s="214"/>
      <c r="AM457" s="214"/>
      <c r="AN457" s="214"/>
      <c r="AO457" s="215"/>
      <c r="AP457" s="215"/>
      <c r="AQ457" s="214"/>
      <c r="AR457" s="214"/>
      <c r="AS457" s="214"/>
      <c r="AT457" s="214"/>
      <c r="AU457" s="214"/>
      <c r="AV457" s="214"/>
      <c r="AW457" s="214"/>
      <c r="BA457" s="205"/>
    </row>
    <row r="458" spans="1:53" x14ac:dyDescent="0.2">
      <c r="A458" s="119" t="s">
        <v>1649</v>
      </c>
      <c r="B458" s="123" t="s">
        <v>1620</v>
      </c>
      <c r="C458" s="189" t="s">
        <v>5012</v>
      </c>
      <c r="D458" s="100" t="s">
        <v>1623</v>
      </c>
      <c r="E458" s="97" t="s">
        <v>1624</v>
      </c>
      <c r="F458" s="101" t="s">
        <v>170</v>
      </c>
      <c r="G458" s="97" t="s">
        <v>172</v>
      </c>
      <c r="H458" s="127">
        <v>7</v>
      </c>
      <c r="I458" s="94">
        <v>207</v>
      </c>
      <c r="J458" s="127" t="s">
        <v>4131</v>
      </c>
      <c r="K458" s="102" t="s">
        <v>179</v>
      </c>
      <c r="L458" s="122"/>
      <c r="M458" s="122" t="s">
        <v>205</v>
      </c>
      <c r="N458" s="122"/>
      <c r="O458" s="122" t="s">
        <v>205</v>
      </c>
      <c r="P458" s="96" t="s">
        <v>6</v>
      </c>
      <c r="Q458" s="97" t="s">
        <v>2975</v>
      </c>
      <c r="S458" s="106" t="s">
        <v>2990</v>
      </c>
      <c r="T458" s="103">
        <v>1998</v>
      </c>
      <c r="U458" s="214"/>
      <c r="V458" s="193"/>
      <c r="W458" s="142"/>
      <c r="Y458" s="212"/>
      <c r="Z458" s="212"/>
      <c r="AA458" s="215"/>
      <c r="AJ458" s="214"/>
      <c r="AK458" s="214"/>
      <c r="AL458" s="214"/>
      <c r="AM458" s="214"/>
      <c r="AN458" s="214"/>
      <c r="AO458" s="215"/>
      <c r="AP458" s="215"/>
      <c r="AQ458" s="214"/>
      <c r="AR458" s="214"/>
      <c r="AS458" s="214"/>
      <c r="AT458" s="214"/>
      <c r="AU458" s="214"/>
      <c r="AV458" s="214"/>
      <c r="AW458" s="214"/>
      <c r="BA458" s="205"/>
    </row>
    <row r="459" spans="1:53" x14ac:dyDescent="0.2">
      <c r="A459" s="119" t="s">
        <v>1647</v>
      </c>
      <c r="B459" s="123" t="s">
        <v>1617</v>
      </c>
      <c r="C459" s="189" t="s">
        <v>5013</v>
      </c>
      <c r="D459" s="100" t="s">
        <v>1621</v>
      </c>
      <c r="E459" s="97" t="s">
        <v>1616</v>
      </c>
      <c r="F459" s="101" t="s">
        <v>173</v>
      </c>
      <c r="G459" s="97" t="s">
        <v>172</v>
      </c>
      <c r="H459" s="127">
        <v>7</v>
      </c>
      <c r="I459" s="94">
        <v>207</v>
      </c>
      <c r="J459" s="127" t="s">
        <v>4131</v>
      </c>
      <c r="K459" s="102" t="s">
        <v>179</v>
      </c>
      <c r="L459" s="122" t="s">
        <v>205</v>
      </c>
      <c r="M459" s="122"/>
      <c r="N459" s="122"/>
      <c r="O459" s="122" t="s">
        <v>205</v>
      </c>
      <c r="P459" s="96" t="s">
        <v>2975</v>
      </c>
      <c r="Q459" s="97" t="s">
        <v>2975</v>
      </c>
      <c r="S459" s="106" t="s">
        <v>2987</v>
      </c>
      <c r="T459" s="103">
        <v>1992</v>
      </c>
      <c r="U459" s="214"/>
      <c r="V459" s="193"/>
      <c r="W459" s="142"/>
      <c r="Y459" s="212"/>
      <c r="Z459" s="212"/>
      <c r="AA459" s="215"/>
      <c r="AJ459" s="214"/>
      <c r="AK459" s="214"/>
      <c r="AL459" s="214"/>
      <c r="AM459" s="214"/>
      <c r="AN459" s="214"/>
      <c r="AO459" s="215"/>
      <c r="AP459" s="215"/>
      <c r="AQ459" s="214"/>
      <c r="AR459" s="214"/>
      <c r="AS459" s="214"/>
      <c r="AT459" s="214"/>
      <c r="AU459" s="214"/>
      <c r="AV459" s="214"/>
      <c r="AW459" s="214"/>
      <c r="BA459" s="205"/>
    </row>
    <row r="460" spans="1:53" x14ac:dyDescent="0.2">
      <c r="A460" s="119" t="s">
        <v>1650</v>
      </c>
      <c r="B460" s="123" t="s">
        <v>1625</v>
      </c>
      <c r="C460" s="189" t="s">
        <v>5014</v>
      </c>
      <c r="D460" s="100" t="s">
        <v>1629</v>
      </c>
      <c r="E460" s="97" t="s">
        <v>1627</v>
      </c>
      <c r="F460" s="101" t="s">
        <v>170</v>
      </c>
      <c r="G460" s="97" t="s">
        <v>172</v>
      </c>
      <c r="H460" s="127">
        <v>7</v>
      </c>
      <c r="I460" s="94">
        <v>208</v>
      </c>
      <c r="J460" s="127" t="s">
        <v>4131</v>
      </c>
      <c r="K460" s="102" t="s">
        <v>179</v>
      </c>
      <c r="L460" s="122"/>
      <c r="M460" s="122" t="s">
        <v>205</v>
      </c>
      <c r="N460" s="122"/>
      <c r="O460" s="122" t="s">
        <v>205</v>
      </c>
      <c r="P460" s="96" t="s">
        <v>6</v>
      </c>
      <c r="Q460" s="97" t="s">
        <v>2975</v>
      </c>
      <c r="S460" s="106" t="s">
        <v>2989</v>
      </c>
      <c r="T460" s="103">
        <v>1994</v>
      </c>
      <c r="U460" s="214"/>
      <c r="V460" s="193"/>
      <c r="W460" s="142"/>
      <c r="Y460" s="212"/>
      <c r="Z460" s="212"/>
      <c r="AA460" s="215"/>
      <c r="AJ460" s="214"/>
      <c r="AK460" s="214"/>
      <c r="AL460" s="214"/>
      <c r="AM460" s="214"/>
      <c r="AN460" s="214"/>
      <c r="AO460" s="215"/>
      <c r="AP460" s="215"/>
      <c r="AQ460" s="214"/>
      <c r="AR460" s="214"/>
      <c r="AS460" s="214"/>
      <c r="AT460" s="214"/>
      <c r="AU460" s="214"/>
      <c r="AV460" s="214"/>
      <c r="AW460" s="214"/>
      <c r="BA460" s="205"/>
    </row>
    <row r="461" spans="1:53" x14ac:dyDescent="0.2">
      <c r="A461" s="119" t="s">
        <v>1651</v>
      </c>
      <c r="B461" s="123" t="s">
        <v>1626</v>
      </c>
      <c r="C461" s="189" t="s">
        <v>5015</v>
      </c>
      <c r="D461" s="100" t="s">
        <v>1630</v>
      </c>
      <c r="E461" s="97" t="s">
        <v>1628</v>
      </c>
      <c r="F461" s="101" t="s">
        <v>170</v>
      </c>
      <c r="G461" s="97" t="s">
        <v>172</v>
      </c>
      <c r="H461" s="127">
        <v>7</v>
      </c>
      <c r="I461" s="94">
        <v>208</v>
      </c>
      <c r="J461" s="127" t="s">
        <v>4131</v>
      </c>
      <c r="K461" s="102" t="s">
        <v>179</v>
      </c>
      <c r="L461" s="122"/>
      <c r="M461" s="122"/>
      <c r="N461" s="122" t="s">
        <v>205</v>
      </c>
      <c r="O461" s="122"/>
      <c r="P461" s="96" t="s">
        <v>6</v>
      </c>
      <c r="Q461" s="97" t="s">
        <v>2975</v>
      </c>
      <c r="S461" s="106" t="s">
        <v>2989</v>
      </c>
      <c r="T461" s="103">
        <v>1994</v>
      </c>
      <c r="U461" s="214"/>
      <c r="V461" s="193"/>
      <c r="W461" s="142"/>
      <c r="Y461" s="212"/>
      <c r="Z461" s="212"/>
      <c r="AA461" s="215"/>
      <c r="AJ461" s="214"/>
      <c r="AK461" s="214"/>
      <c r="AL461" s="214"/>
      <c r="AM461" s="214"/>
      <c r="AN461" s="214"/>
      <c r="AO461" s="215"/>
      <c r="AP461" s="215"/>
      <c r="AQ461" s="214"/>
      <c r="AR461" s="214"/>
      <c r="AS461" s="214"/>
      <c r="AT461" s="214"/>
      <c r="AU461" s="214"/>
      <c r="AV461" s="214"/>
      <c r="AW461" s="214"/>
      <c r="BA461" s="205"/>
    </row>
    <row r="462" spans="1:53" x14ac:dyDescent="0.2">
      <c r="A462" s="119" t="s">
        <v>3176</v>
      </c>
      <c r="B462" s="123" t="s">
        <v>3177</v>
      </c>
      <c r="C462" s="189" t="s">
        <v>5016</v>
      </c>
      <c r="D462" s="100" t="s">
        <v>1632</v>
      </c>
      <c r="E462" s="97" t="s">
        <v>1633</v>
      </c>
      <c r="F462" s="101" t="s">
        <v>170</v>
      </c>
      <c r="G462" s="97" t="s">
        <v>172</v>
      </c>
      <c r="H462" s="127">
        <v>7</v>
      </c>
      <c r="I462" s="94">
        <v>208</v>
      </c>
      <c r="J462" s="127" t="s">
        <v>4131</v>
      </c>
      <c r="K462" s="102" t="s">
        <v>179</v>
      </c>
      <c r="L462" s="122"/>
      <c r="M462" s="122" t="s">
        <v>205</v>
      </c>
      <c r="N462" s="122"/>
      <c r="O462" s="122"/>
      <c r="P462" s="96" t="s">
        <v>3</v>
      </c>
      <c r="Q462" s="97" t="s">
        <v>2975</v>
      </c>
      <c r="S462" s="106" t="s">
        <v>3037</v>
      </c>
      <c r="T462" s="103">
        <v>2005</v>
      </c>
      <c r="U462" s="214"/>
      <c r="V462" s="193"/>
      <c r="W462" s="142"/>
      <c r="Y462" s="212"/>
      <c r="Z462" s="212"/>
      <c r="AA462" s="215"/>
      <c r="AJ462" s="214"/>
      <c r="AK462" s="214"/>
      <c r="AL462" s="214"/>
      <c r="AM462" s="214"/>
      <c r="AN462" s="214"/>
      <c r="AO462" s="215"/>
      <c r="AP462" s="215"/>
      <c r="AQ462" s="214"/>
      <c r="AR462" s="214"/>
      <c r="AS462" s="214"/>
      <c r="AT462" s="214"/>
      <c r="AU462" s="214"/>
      <c r="AV462" s="214"/>
      <c r="AW462" s="214"/>
      <c r="BA462" s="205"/>
    </row>
    <row r="463" spans="1:53" x14ac:dyDescent="0.2">
      <c r="A463" s="119" t="s">
        <v>1652</v>
      </c>
      <c r="B463" s="123" t="s">
        <v>1631</v>
      </c>
      <c r="C463" s="189" t="s">
        <v>5017</v>
      </c>
      <c r="D463" s="100" t="s">
        <v>1632</v>
      </c>
      <c r="E463" s="97" t="s">
        <v>1633</v>
      </c>
      <c r="F463" s="101" t="s">
        <v>170</v>
      </c>
      <c r="G463" s="97" t="s">
        <v>172</v>
      </c>
      <c r="H463" s="127">
        <v>7</v>
      </c>
      <c r="I463" s="94">
        <v>208</v>
      </c>
      <c r="J463" s="127" t="s">
        <v>4131</v>
      </c>
      <c r="K463" s="102" t="s">
        <v>179</v>
      </c>
      <c r="L463" s="122"/>
      <c r="M463" s="122" t="s">
        <v>205</v>
      </c>
      <c r="N463" s="122"/>
      <c r="O463" s="122"/>
      <c r="P463" s="96" t="s">
        <v>6</v>
      </c>
      <c r="Q463" s="97" t="s">
        <v>2975</v>
      </c>
      <c r="S463" s="96" t="s">
        <v>4170</v>
      </c>
      <c r="U463" s="214"/>
      <c r="V463" s="193"/>
      <c r="W463" s="142"/>
      <c r="Y463" s="212"/>
      <c r="Z463" s="212"/>
      <c r="AA463" s="215"/>
      <c r="AJ463" s="214"/>
      <c r="AK463" s="214"/>
      <c r="AL463" s="214"/>
      <c r="AM463" s="214"/>
      <c r="AN463" s="214"/>
      <c r="AO463" s="215"/>
      <c r="AP463" s="215"/>
      <c r="AQ463" s="214"/>
      <c r="AR463" s="214"/>
      <c r="AS463" s="214"/>
      <c r="AT463" s="214"/>
      <c r="AU463" s="214"/>
      <c r="AV463" s="214"/>
      <c r="AW463" s="214"/>
      <c r="BA463" s="205"/>
    </row>
    <row r="464" spans="1:53" x14ac:dyDescent="0.2">
      <c r="A464" s="119" t="s">
        <v>1653</v>
      </c>
      <c r="B464" s="123" t="s">
        <v>1634</v>
      </c>
      <c r="C464" s="189" t="s">
        <v>5018</v>
      </c>
      <c r="D464" s="100" t="s">
        <v>1636</v>
      </c>
      <c r="E464" s="97" t="s">
        <v>1635</v>
      </c>
      <c r="F464" s="101" t="s">
        <v>170</v>
      </c>
      <c r="G464" s="97" t="s">
        <v>172</v>
      </c>
      <c r="H464" s="127">
        <v>7</v>
      </c>
      <c r="I464" s="94">
        <v>210</v>
      </c>
      <c r="J464" s="127" t="s">
        <v>4131</v>
      </c>
      <c r="K464" s="102" t="s">
        <v>179</v>
      </c>
      <c r="L464" s="122" t="s">
        <v>205</v>
      </c>
      <c r="M464" s="122"/>
      <c r="N464" s="122"/>
      <c r="O464" s="122" t="s">
        <v>205</v>
      </c>
      <c r="P464" s="96" t="s">
        <v>3</v>
      </c>
      <c r="Q464" s="97" t="s">
        <v>2975</v>
      </c>
      <c r="S464" s="106" t="s">
        <v>3178</v>
      </c>
      <c r="T464" s="103">
        <v>1998</v>
      </c>
      <c r="U464" s="214"/>
      <c r="V464" s="193"/>
      <c r="W464" s="142"/>
      <c r="Y464" s="212"/>
      <c r="Z464" s="212"/>
      <c r="AA464" s="215"/>
      <c r="AJ464" s="214"/>
      <c r="AK464" s="214"/>
      <c r="AL464" s="214"/>
      <c r="AM464" s="214"/>
      <c r="AN464" s="214"/>
      <c r="AO464" s="215"/>
      <c r="AP464" s="215"/>
      <c r="AQ464" s="214"/>
      <c r="AR464" s="214"/>
      <c r="AS464" s="214"/>
      <c r="AT464" s="214"/>
      <c r="AU464" s="214"/>
      <c r="AV464" s="214"/>
      <c r="AW464" s="214"/>
      <c r="BA464" s="205"/>
    </row>
    <row r="465" spans="1:74" x14ac:dyDescent="0.2">
      <c r="A465" s="119" t="s">
        <v>1654</v>
      </c>
      <c r="B465" s="123" t="s">
        <v>1637</v>
      </c>
      <c r="C465" s="189" t="s">
        <v>5019</v>
      </c>
      <c r="D465" s="100" t="s">
        <v>1639</v>
      </c>
      <c r="E465" s="97" t="s">
        <v>1638</v>
      </c>
      <c r="F465" s="101" t="s">
        <v>170</v>
      </c>
      <c r="G465" s="97" t="s">
        <v>172</v>
      </c>
      <c r="H465" s="127">
        <v>7</v>
      </c>
      <c r="I465" s="94">
        <v>211</v>
      </c>
      <c r="J465" s="127" t="s">
        <v>4131</v>
      </c>
      <c r="K465" s="102" t="s">
        <v>179</v>
      </c>
      <c r="L465" s="122"/>
      <c r="M465" s="122"/>
      <c r="N465" s="122" t="s">
        <v>205</v>
      </c>
      <c r="O465" s="122" t="s">
        <v>205</v>
      </c>
      <c r="P465" s="96" t="s">
        <v>5</v>
      </c>
      <c r="Q465" s="97" t="s">
        <v>2975</v>
      </c>
      <c r="S465" s="106" t="s">
        <v>3067</v>
      </c>
      <c r="T465" s="103">
        <v>1991</v>
      </c>
      <c r="U465" s="214"/>
      <c r="V465" s="193"/>
      <c r="W465" s="142"/>
      <c r="Y465" s="212"/>
      <c r="Z465" s="212"/>
      <c r="AA465" s="215"/>
      <c r="AJ465" s="214"/>
      <c r="AK465" s="214"/>
      <c r="AL465" s="214"/>
      <c r="AM465" s="214"/>
      <c r="AN465" s="214"/>
      <c r="AO465" s="215"/>
      <c r="AP465" s="215"/>
      <c r="AQ465" s="214"/>
      <c r="AR465" s="214"/>
      <c r="AS465" s="214"/>
      <c r="AT465" s="214"/>
      <c r="AU465" s="214"/>
      <c r="AV465" s="214"/>
      <c r="AW465" s="214"/>
      <c r="BA465" s="205"/>
    </row>
    <row r="466" spans="1:74" x14ac:dyDescent="0.2">
      <c r="A466" s="119" t="s">
        <v>3179</v>
      </c>
      <c r="B466" s="123" t="s">
        <v>3180</v>
      </c>
      <c r="C466" s="189" t="s">
        <v>5020</v>
      </c>
      <c r="D466" s="100" t="s">
        <v>3181</v>
      </c>
      <c r="E466" s="97" t="s">
        <v>3182</v>
      </c>
      <c r="F466" s="101" t="s">
        <v>170</v>
      </c>
      <c r="G466" s="97" t="s">
        <v>172</v>
      </c>
      <c r="H466" s="127">
        <v>7</v>
      </c>
      <c r="I466" s="94">
        <v>211</v>
      </c>
      <c r="J466" s="127" t="s">
        <v>4131</v>
      </c>
      <c r="K466" s="102" t="s">
        <v>179</v>
      </c>
      <c r="L466" s="122" t="s">
        <v>205</v>
      </c>
      <c r="M466" s="122"/>
      <c r="N466" s="122"/>
      <c r="O466" s="122"/>
      <c r="P466" s="96" t="s">
        <v>3</v>
      </c>
      <c r="Q466" s="97" t="s">
        <v>2975</v>
      </c>
      <c r="S466" s="106" t="s">
        <v>3183</v>
      </c>
      <c r="T466" s="103">
        <v>2009</v>
      </c>
      <c r="U466" s="214"/>
      <c r="V466" s="193"/>
      <c r="W466" s="142"/>
      <c r="Y466" s="212"/>
      <c r="Z466" s="212"/>
      <c r="AA466" s="215"/>
      <c r="AJ466" s="214"/>
      <c r="AK466" s="214"/>
      <c r="AL466" s="214"/>
      <c r="AM466" s="214"/>
      <c r="AN466" s="214"/>
      <c r="AO466" s="215"/>
      <c r="AP466" s="215"/>
      <c r="AQ466" s="214"/>
      <c r="AR466" s="214"/>
      <c r="AS466" s="214"/>
      <c r="AT466" s="214"/>
      <c r="AU466" s="214"/>
      <c r="AV466" s="214"/>
      <c r="AW466" s="214"/>
      <c r="BA466" s="205"/>
    </row>
    <row r="467" spans="1:74" x14ac:dyDescent="0.2">
      <c r="A467" s="119" t="s">
        <v>1655</v>
      </c>
      <c r="B467" s="123" t="s">
        <v>1640</v>
      </c>
      <c r="C467" s="189" t="s">
        <v>5021</v>
      </c>
      <c r="D467" s="100" t="s">
        <v>1642</v>
      </c>
      <c r="E467" s="97" t="s">
        <v>1641</v>
      </c>
      <c r="F467" s="101" t="s">
        <v>170</v>
      </c>
      <c r="G467" s="97" t="s">
        <v>172</v>
      </c>
      <c r="H467" s="127">
        <v>7</v>
      </c>
      <c r="I467" s="94">
        <v>211</v>
      </c>
      <c r="J467" s="127" t="s">
        <v>4131</v>
      </c>
      <c r="K467" s="102" t="s">
        <v>179</v>
      </c>
      <c r="L467" s="122"/>
      <c r="M467" s="122" t="s">
        <v>205</v>
      </c>
      <c r="N467" s="122"/>
      <c r="O467" s="122"/>
      <c r="P467" s="96" t="s">
        <v>3</v>
      </c>
      <c r="Q467" s="97" t="s">
        <v>2975</v>
      </c>
      <c r="S467" s="96" t="s">
        <v>4170</v>
      </c>
      <c r="U467" s="214"/>
      <c r="V467" s="193"/>
      <c r="W467" s="142"/>
      <c r="Y467" s="212"/>
      <c r="Z467" s="212"/>
      <c r="AA467" s="215"/>
      <c r="AJ467" s="214"/>
      <c r="AK467" s="214"/>
      <c r="AL467" s="214"/>
      <c r="AM467" s="214"/>
      <c r="AN467" s="214"/>
      <c r="AO467" s="215"/>
      <c r="AP467" s="215"/>
      <c r="AQ467" s="214"/>
      <c r="AR467" s="214"/>
      <c r="AS467" s="214"/>
      <c r="AT467" s="214"/>
      <c r="AU467" s="214"/>
      <c r="AV467" s="214"/>
      <c r="AW467" s="214"/>
      <c r="BA467" s="205"/>
    </row>
    <row r="468" spans="1:74" x14ac:dyDescent="0.2">
      <c r="A468" s="119" t="s">
        <v>1656</v>
      </c>
      <c r="B468" s="123" t="s">
        <v>1643</v>
      </c>
      <c r="C468" s="189" t="s">
        <v>5022</v>
      </c>
      <c r="D468" s="100" t="s">
        <v>1645</v>
      </c>
      <c r="E468" s="97" t="s">
        <v>1644</v>
      </c>
      <c r="F468" s="101" t="s">
        <v>170</v>
      </c>
      <c r="G468" s="97" t="s">
        <v>172</v>
      </c>
      <c r="H468" s="127">
        <v>7</v>
      </c>
      <c r="I468" s="94">
        <v>212</v>
      </c>
      <c r="J468" s="127" t="s">
        <v>4131</v>
      </c>
      <c r="K468" s="102" t="s">
        <v>179</v>
      </c>
      <c r="L468" s="122"/>
      <c r="M468" s="122"/>
      <c r="N468" s="122" t="s">
        <v>205</v>
      </c>
      <c r="O468" s="122" t="s">
        <v>205</v>
      </c>
      <c r="P468" s="96" t="s">
        <v>5</v>
      </c>
      <c r="Q468" s="97" t="s">
        <v>2975</v>
      </c>
      <c r="S468" s="106" t="s">
        <v>3017</v>
      </c>
      <c r="T468" s="103">
        <v>1995</v>
      </c>
      <c r="U468" s="214"/>
      <c r="V468" s="193"/>
      <c r="W468" s="142"/>
      <c r="Y468" s="212"/>
      <c r="Z468" s="212"/>
      <c r="AA468" s="215"/>
      <c r="AJ468" s="214"/>
      <c r="AK468" s="214"/>
      <c r="AL468" s="214"/>
      <c r="AM468" s="214"/>
      <c r="AN468" s="214"/>
      <c r="AO468" s="215"/>
      <c r="AP468" s="215"/>
      <c r="AQ468" s="214"/>
      <c r="AR468" s="214"/>
      <c r="AS468" s="214"/>
      <c r="AT468" s="214"/>
      <c r="AU468" s="214"/>
      <c r="AV468" s="214"/>
      <c r="AW468" s="214"/>
      <c r="BA468" s="205"/>
    </row>
    <row r="469" spans="1:74" x14ac:dyDescent="0.2">
      <c r="A469" s="119" t="s">
        <v>1660</v>
      </c>
      <c r="B469" s="123" t="s">
        <v>1657</v>
      </c>
      <c r="C469" s="189" t="s">
        <v>5023</v>
      </c>
      <c r="D469" s="100" t="s">
        <v>1659</v>
      </c>
      <c r="E469" s="97" t="s">
        <v>1658</v>
      </c>
      <c r="F469" s="101" t="s">
        <v>173</v>
      </c>
      <c r="G469" s="97" t="s">
        <v>172</v>
      </c>
      <c r="H469" s="127">
        <v>7</v>
      </c>
      <c r="I469" s="94">
        <v>213</v>
      </c>
      <c r="J469" s="127" t="s">
        <v>4131</v>
      </c>
      <c r="K469" s="102" t="s">
        <v>179</v>
      </c>
      <c r="L469" s="122" t="s">
        <v>205</v>
      </c>
      <c r="M469" s="122"/>
      <c r="N469" s="122"/>
      <c r="O469" s="122"/>
      <c r="P469" s="96" t="s">
        <v>3</v>
      </c>
      <c r="Q469" s="97" t="s">
        <v>2975</v>
      </c>
      <c r="S469" s="96" t="s">
        <v>4170</v>
      </c>
      <c r="U469" s="214"/>
      <c r="V469" s="193"/>
      <c r="W469" s="142"/>
      <c r="Y469" s="212"/>
      <c r="Z469" s="212"/>
      <c r="AA469" s="215"/>
      <c r="AJ469" s="214"/>
      <c r="AK469" s="214"/>
      <c r="AL469" s="214"/>
      <c r="AM469" s="214"/>
      <c r="AN469" s="214"/>
      <c r="AO469" s="215"/>
      <c r="AP469" s="215"/>
      <c r="AQ469" s="214"/>
      <c r="AR469" s="214"/>
      <c r="AS469" s="214"/>
      <c r="AT469" s="214"/>
      <c r="AU469" s="214"/>
      <c r="AV469" s="214"/>
      <c r="AW469" s="214"/>
      <c r="BA469" s="205"/>
    </row>
    <row r="470" spans="1:74" s="96" customFormat="1" x14ac:dyDescent="0.2">
      <c r="A470" s="119" t="s">
        <v>1664</v>
      </c>
      <c r="B470" s="123" t="s">
        <v>1661</v>
      </c>
      <c r="C470" s="189" t="s">
        <v>5024</v>
      </c>
      <c r="D470" s="100" t="s">
        <v>1663</v>
      </c>
      <c r="E470" s="97" t="s">
        <v>1662</v>
      </c>
      <c r="F470" s="101" t="s">
        <v>170</v>
      </c>
      <c r="G470" s="97" t="s">
        <v>172</v>
      </c>
      <c r="H470" s="127">
        <v>7</v>
      </c>
      <c r="I470" s="94">
        <v>215</v>
      </c>
      <c r="J470" s="127" t="s">
        <v>4131</v>
      </c>
      <c r="K470" s="102" t="s">
        <v>179</v>
      </c>
      <c r="L470" s="122"/>
      <c r="M470" s="122" t="s">
        <v>205</v>
      </c>
      <c r="N470" s="122"/>
      <c r="O470" s="122"/>
      <c r="P470" s="96" t="s">
        <v>6</v>
      </c>
      <c r="Q470" s="97" t="s">
        <v>2975</v>
      </c>
      <c r="R470" s="105"/>
      <c r="S470" s="106" t="s">
        <v>3010</v>
      </c>
      <c r="T470" s="103">
        <v>1990</v>
      </c>
      <c r="U470" s="214"/>
      <c r="V470" s="193"/>
      <c r="W470" s="142"/>
      <c r="X470" s="210"/>
      <c r="Y470" s="212"/>
      <c r="Z470" s="212"/>
      <c r="AA470" s="215"/>
      <c r="AB470" s="205"/>
      <c r="AC470" s="205"/>
      <c r="AD470" s="205"/>
      <c r="AE470" s="206"/>
      <c r="AF470" s="205"/>
      <c r="AG470" s="205"/>
      <c r="AH470" s="205"/>
      <c r="AI470" s="205"/>
      <c r="AJ470" s="214"/>
      <c r="AK470" s="214"/>
      <c r="AL470" s="214"/>
      <c r="AM470" s="214"/>
      <c r="AN470" s="214"/>
      <c r="AO470" s="215"/>
      <c r="AP470" s="215"/>
      <c r="AQ470" s="214"/>
      <c r="AR470" s="214"/>
      <c r="AS470" s="214"/>
      <c r="AT470" s="214"/>
      <c r="AU470" s="214"/>
      <c r="AV470" s="214"/>
      <c r="AW470" s="214"/>
      <c r="AX470" s="205"/>
      <c r="AY470" s="205"/>
      <c r="AZ470" s="205"/>
      <c r="BA470" s="205"/>
      <c r="BB470" s="205"/>
      <c r="BC470" s="205"/>
      <c r="BD470" s="205"/>
      <c r="BE470" s="193"/>
      <c r="BF470" s="193"/>
      <c r="BG470" s="193"/>
      <c r="BH470" s="193"/>
      <c r="BI470" s="193"/>
      <c r="BJ470" s="193"/>
      <c r="BK470" s="193"/>
      <c r="BL470" s="193"/>
      <c r="BM470" s="193"/>
      <c r="BN470" s="193"/>
      <c r="BO470" s="193"/>
      <c r="BP470" s="193"/>
      <c r="BQ470" s="193"/>
      <c r="BR470" s="193"/>
      <c r="BS470" s="193"/>
      <c r="BT470" s="193"/>
      <c r="BU470" s="193"/>
      <c r="BV470" s="193"/>
    </row>
    <row r="471" spans="1:74" s="96" customFormat="1" x14ac:dyDescent="0.2">
      <c r="A471" s="119" t="s">
        <v>1671</v>
      </c>
      <c r="B471" s="123" t="s">
        <v>1668</v>
      </c>
      <c r="C471" s="189" t="s">
        <v>5025</v>
      </c>
      <c r="D471" s="100" t="s">
        <v>1669</v>
      </c>
      <c r="E471" s="97" t="s">
        <v>1670</v>
      </c>
      <c r="F471" s="101" t="s">
        <v>170</v>
      </c>
      <c r="G471" s="97" t="s">
        <v>172</v>
      </c>
      <c r="H471" s="127">
        <v>7</v>
      </c>
      <c r="I471" s="94">
        <v>215</v>
      </c>
      <c r="J471" s="127" t="s">
        <v>4131</v>
      </c>
      <c r="K471" s="102" t="s">
        <v>179</v>
      </c>
      <c r="L471" s="122" t="s">
        <v>205</v>
      </c>
      <c r="M471" s="122"/>
      <c r="N471" s="122"/>
      <c r="O471" s="122" t="s">
        <v>205</v>
      </c>
      <c r="P471" s="96" t="s">
        <v>2975</v>
      </c>
      <c r="Q471" s="97" t="s">
        <v>2975</v>
      </c>
      <c r="R471" s="105"/>
      <c r="S471" s="106" t="s">
        <v>249</v>
      </c>
      <c r="T471" s="103">
        <v>1993</v>
      </c>
      <c r="U471" s="214"/>
      <c r="V471" s="193"/>
      <c r="W471" s="142"/>
      <c r="X471" s="210"/>
      <c r="Y471" s="212"/>
      <c r="Z471" s="212"/>
      <c r="AA471" s="215"/>
      <c r="AB471" s="205"/>
      <c r="AC471" s="205"/>
      <c r="AD471" s="205"/>
      <c r="AE471" s="206"/>
      <c r="AF471" s="205"/>
      <c r="AG471" s="205"/>
      <c r="AH471" s="205"/>
      <c r="AI471" s="205"/>
      <c r="AJ471" s="214"/>
      <c r="AK471" s="214"/>
      <c r="AL471" s="214"/>
      <c r="AM471" s="214"/>
      <c r="AN471" s="214"/>
      <c r="AO471" s="215"/>
      <c r="AP471" s="215"/>
      <c r="AQ471" s="214"/>
      <c r="AR471" s="214"/>
      <c r="AS471" s="214"/>
      <c r="AT471" s="214"/>
      <c r="AU471" s="214"/>
      <c r="AV471" s="214"/>
      <c r="AW471" s="214"/>
      <c r="AX471" s="205"/>
      <c r="AY471" s="205"/>
      <c r="AZ471" s="205"/>
      <c r="BA471" s="205"/>
      <c r="BB471" s="205"/>
      <c r="BC471" s="205"/>
      <c r="BD471" s="205"/>
      <c r="BE471" s="193"/>
      <c r="BF471" s="193"/>
      <c r="BG471" s="193"/>
      <c r="BH471" s="193"/>
      <c r="BI471" s="193"/>
      <c r="BJ471" s="193"/>
      <c r="BK471" s="193"/>
      <c r="BL471" s="193"/>
      <c r="BM471" s="193"/>
      <c r="BN471" s="193"/>
      <c r="BO471" s="193"/>
      <c r="BP471" s="193"/>
      <c r="BQ471" s="193"/>
      <c r="BR471" s="193"/>
      <c r="BS471" s="193"/>
      <c r="BT471" s="193"/>
      <c r="BU471" s="193"/>
      <c r="BV471" s="193"/>
    </row>
    <row r="472" spans="1:74" ht="15" customHeight="1" x14ac:dyDescent="0.2">
      <c r="A472" s="119" t="s">
        <v>3184</v>
      </c>
      <c r="B472" s="123" t="s">
        <v>3185</v>
      </c>
      <c r="C472" s="189" t="s">
        <v>5026</v>
      </c>
      <c r="D472" s="100" t="s">
        <v>3186</v>
      </c>
      <c r="E472" s="97" t="s">
        <v>3187</v>
      </c>
      <c r="F472" s="101" t="s">
        <v>170</v>
      </c>
      <c r="G472" s="97" t="s">
        <v>172</v>
      </c>
      <c r="H472" s="127">
        <v>7</v>
      </c>
      <c r="I472" s="94">
        <v>215</v>
      </c>
      <c r="J472" s="127" t="s">
        <v>4131</v>
      </c>
      <c r="K472" s="102" t="s">
        <v>179</v>
      </c>
      <c r="L472" s="122" t="s">
        <v>205</v>
      </c>
      <c r="M472" s="122"/>
      <c r="N472" s="122"/>
      <c r="O472" s="122" t="s">
        <v>205</v>
      </c>
      <c r="P472" s="96" t="s">
        <v>3</v>
      </c>
      <c r="Q472" s="97" t="s">
        <v>2975</v>
      </c>
      <c r="S472" s="96" t="s">
        <v>4170</v>
      </c>
      <c r="V472" s="193"/>
      <c r="W472" s="142"/>
      <c r="Y472" s="211"/>
      <c r="Z472" s="211"/>
      <c r="AF472" s="193"/>
      <c r="AU472" s="193"/>
      <c r="AV472" s="193"/>
      <c r="AW472" s="193"/>
      <c r="BA472" s="205"/>
    </row>
    <row r="473" spans="1:74" ht="15" customHeight="1" x14ac:dyDescent="0.2">
      <c r="A473" s="119" t="s">
        <v>3188</v>
      </c>
      <c r="B473" s="123" t="s">
        <v>1665</v>
      </c>
      <c r="C473" s="189" t="s">
        <v>5027</v>
      </c>
      <c r="D473" s="100" t="s">
        <v>1666</v>
      </c>
      <c r="E473" s="97" t="s">
        <v>1667</v>
      </c>
      <c r="F473" s="101" t="s">
        <v>173</v>
      </c>
      <c r="G473" s="97" t="s">
        <v>172</v>
      </c>
      <c r="H473" s="127">
        <v>7</v>
      </c>
      <c r="I473" s="94">
        <v>215</v>
      </c>
      <c r="J473" s="127" t="s">
        <v>4131</v>
      </c>
      <c r="K473" s="102" t="s">
        <v>179</v>
      </c>
      <c r="L473" s="122" t="s">
        <v>205</v>
      </c>
      <c r="M473" s="122"/>
      <c r="N473" s="122"/>
      <c r="O473" s="122"/>
      <c r="P473" s="96" t="s">
        <v>2975</v>
      </c>
      <c r="Q473" s="97" t="s">
        <v>2975</v>
      </c>
      <c r="S473" s="106" t="s">
        <v>3149</v>
      </c>
      <c r="T473" s="103">
        <v>1991</v>
      </c>
      <c r="V473" s="193"/>
      <c r="W473" s="142"/>
      <c r="Y473" s="211"/>
      <c r="Z473" s="211"/>
      <c r="AF473" s="193"/>
      <c r="AU473" s="193"/>
      <c r="AV473" s="193"/>
      <c r="AW473" s="193"/>
      <c r="BA473" s="205"/>
    </row>
    <row r="474" spans="1:74" ht="15" customHeight="1" x14ac:dyDescent="0.2">
      <c r="A474" s="119" t="s">
        <v>1679</v>
      </c>
      <c r="B474" s="123" t="s">
        <v>1676</v>
      </c>
      <c r="C474" s="189" t="s">
        <v>5028</v>
      </c>
      <c r="D474" s="100" t="s">
        <v>1678</v>
      </c>
      <c r="E474" s="97" t="s">
        <v>1677</v>
      </c>
      <c r="F474" s="101" t="s">
        <v>170</v>
      </c>
      <c r="G474" s="97" t="s">
        <v>172</v>
      </c>
      <c r="H474" s="127">
        <v>7</v>
      </c>
      <c r="I474" s="94">
        <v>216</v>
      </c>
      <c r="J474" s="127" t="s">
        <v>4131</v>
      </c>
      <c r="K474" s="102" t="s">
        <v>179</v>
      </c>
      <c r="L474" s="122"/>
      <c r="M474" s="122" t="s">
        <v>205</v>
      </c>
      <c r="N474" s="122" t="s">
        <v>205</v>
      </c>
      <c r="O474" s="122"/>
      <c r="P474" s="96" t="s">
        <v>5</v>
      </c>
      <c r="Q474" s="97" t="s">
        <v>2975</v>
      </c>
      <c r="S474" s="106" t="s">
        <v>3042</v>
      </c>
      <c r="T474" s="103">
        <v>1990</v>
      </c>
      <c r="V474" s="193"/>
      <c r="W474" s="142"/>
      <c r="Y474" s="211"/>
      <c r="Z474" s="211"/>
      <c r="AF474" s="193"/>
      <c r="AU474" s="193"/>
      <c r="AV474" s="193"/>
      <c r="AW474" s="193"/>
      <c r="BA474" s="205"/>
    </row>
    <row r="475" spans="1:74" ht="12.75" customHeight="1" x14ac:dyDescent="0.2">
      <c r="A475" s="99" t="s">
        <v>150</v>
      </c>
      <c r="B475" s="95" t="s">
        <v>1680</v>
      </c>
      <c r="C475" s="189" t="s">
        <v>5029</v>
      </c>
      <c r="D475" s="100" t="s">
        <v>27</v>
      </c>
      <c r="E475" s="97" t="s">
        <v>1681</v>
      </c>
      <c r="F475" s="97" t="s">
        <v>170</v>
      </c>
      <c r="G475" s="97" t="s">
        <v>172</v>
      </c>
      <c r="H475" s="94">
        <v>7</v>
      </c>
      <c r="I475" s="94">
        <v>216</v>
      </c>
      <c r="J475" s="127" t="s">
        <v>4131</v>
      </c>
      <c r="K475" s="102" t="s">
        <v>179</v>
      </c>
      <c r="M475" s="103" t="s">
        <v>205</v>
      </c>
      <c r="N475" s="103" t="s">
        <v>205</v>
      </c>
      <c r="P475" s="96" t="s">
        <v>5</v>
      </c>
      <c r="Q475" s="104" t="s">
        <v>1</v>
      </c>
      <c r="S475" s="106" t="s">
        <v>3010</v>
      </c>
      <c r="T475" s="103">
        <v>1991</v>
      </c>
      <c r="V475" s="193"/>
      <c r="W475" s="142"/>
      <c r="Y475" s="211"/>
      <c r="Z475" s="211"/>
      <c r="AF475" s="193"/>
      <c r="AU475" s="193"/>
      <c r="AV475" s="193"/>
      <c r="AW475" s="193"/>
      <c r="BA475" s="205"/>
    </row>
    <row r="476" spans="1:74" ht="15" customHeight="1" x14ac:dyDescent="0.2">
      <c r="A476" s="166" t="s">
        <v>1675</v>
      </c>
      <c r="B476" s="169" t="s">
        <v>1672</v>
      </c>
      <c r="C476" s="189" t="s">
        <v>5030</v>
      </c>
      <c r="D476" s="139" t="s">
        <v>1674</v>
      </c>
      <c r="E476" s="136" t="s">
        <v>1673</v>
      </c>
      <c r="F476" s="139" t="s">
        <v>170</v>
      </c>
      <c r="G476" s="136" t="s">
        <v>172</v>
      </c>
      <c r="H476" s="167">
        <v>7</v>
      </c>
      <c r="I476" s="132">
        <v>216</v>
      </c>
      <c r="J476" s="167" t="s">
        <v>4131</v>
      </c>
      <c r="K476" s="168" t="s">
        <v>179</v>
      </c>
      <c r="L476" s="170" t="s">
        <v>205</v>
      </c>
      <c r="M476" s="170"/>
      <c r="N476" s="170"/>
      <c r="O476" s="170"/>
      <c r="P476" s="152" t="s">
        <v>3</v>
      </c>
      <c r="Q476" s="136" t="s">
        <v>2975</v>
      </c>
      <c r="R476" s="156"/>
      <c r="S476" s="161" t="s">
        <v>3037</v>
      </c>
      <c r="T476" s="154">
        <v>2005</v>
      </c>
      <c r="V476" s="193"/>
      <c r="W476" s="142"/>
      <c r="Y476" s="211"/>
      <c r="Z476" s="211"/>
      <c r="AF476" s="193"/>
      <c r="AU476" s="193"/>
      <c r="AV476" s="193"/>
      <c r="AW476" s="193"/>
      <c r="BA476" s="205"/>
    </row>
    <row r="477" spans="1:74" ht="15" customHeight="1" x14ac:dyDescent="0.2">
      <c r="A477" s="99" t="s">
        <v>1685</v>
      </c>
      <c r="B477" s="95" t="s">
        <v>1682</v>
      </c>
      <c r="C477" s="189" t="s">
        <v>5031</v>
      </c>
      <c r="D477" s="100" t="s">
        <v>1684</v>
      </c>
      <c r="E477" s="97" t="s">
        <v>1683</v>
      </c>
      <c r="F477" s="97" t="s">
        <v>170</v>
      </c>
      <c r="G477" s="97" t="s">
        <v>172</v>
      </c>
      <c r="H477" s="94">
        <v>7</v>
      </c>
      <c r="I477" s="94">
        <v>217</v>
      </c>
      <c r="J477" s="127" t="s">
        <v>4131</v>
      </c>
      <c r="K477" s="102" t="s">
        <v>179</v>
      </c>
      <c r="O477" s="103" t="s">
        <v>205</v>
      </c>
      <c r="P477" s="96" t="s">
        <v>3</v>
      </c>
      <c r="Q477" s="97" t="s">
        <v>2975</v>
      </c>
      <c r="S477" s="106" t="s">
        <v>2999</v>
      </c>
      <c r="T477" s="103">
        <v>2000</v>
      </c>
      <c r="V477" s="193"/>
      <c r="W477" s="142"/>
      <c r="Y477" s="211"/>
      <c r="Z477" s="211"/>
      <c r="AF477" s="193"/>
      <c r="AU477" s="193"/>
      <c r="AV477" s="193"/>
      <c r="AW477" s="193"/>
      <c r="BA477" s="205"/>
    </row>
    <row r="478" spans="1:74" ht="15" customHeight="1" x14ac:dyDescent="0.2">
      <c r="A478" s="99" t="s">
        <v>4312</v>
      </c>
      <c r="B478" s="95" t="s">
        <v>4394</v>
      </c>
      <c r="C478" s="189" t="s">
        <v>5593</v>
      </c>
      <c r="D478" s="100" t="s">
        <v>3558</v>
      </c>
      <c r="E478" s="97" t="s">
        <v>3559</v>
      </c>
      <c r="F478" s="97" t="s">
        <v>174</v>
      </c>
      <c r="G478" s="97" t="s">
        <v>175</v>
      </c>
      <c r="H478" s="94">
        <v>7</v>
      </c>
      <c r="I478" s="94">
        <v>218</v>
      </c>
      <c r="J478" s="127" t="s">
        <v>4131</v>
      </c>
      <c r="K478" s="102" t="s">
        <v>179</v>
      </c>
      <c r="L478" s="103" t="s">
        <v>205</v>
      </c>
      <c r="M478" s="94" t="s">
        <v>205</v>
      </c>
      <c r="P478" s="96" t="s">
        <v>3</v>
      </c>
      <c r="Q478" s="97" t="s">
        <v>2975</v>
      </c>
      <c r="S478" s="106" t="s">
        <v>3011</v>
      </c>
      <c r="T478" s="103">
        <v>2003</v>
      </c>
      <c r="V478" s="193"/>
      <c r="W478" s="142"/>
      <c r="Y478" s="211"/>
      <c r="Z478" s="211"/>
      <c r="AF478" s="193"/>
      <c r="AU478" s="193"/>
      <c r="AV478" s="193"/>
      <c r="AW478" s="193"/>
      <c r="BA478" s="205"/>
    </row>
    <row r="479" spans="1:74" ht="12.75" customHeight="1" x14ac:dyDescent="0.2">
      <c r="A479" s="99" t="s">
        <v>3189</v>
      </c>
      <c r="B479" s="95" t="s">
        <v>3190</v>
      </c>
      <c r="C479" s="189" t="s">
        <v>5032</v>
      </c>
      <c r="D479" s="100" t="s">
        <v>3191</v>
      </c>
      <c r="E479" s="97" t="s">
        <v>3192</v>
      </c>
      <c r="F479" s="97" t="s">
        <v>170</v>
      </c>
      <c r="G479" s="97" t="s">
        <v>172</v>
      </c>
      <c r="H479" s="94">
        <v>7</v>
      </c>
      <c r="I479" s="94">
        <v>218</v>
      </c>
      <c r="J479" s="127" t="s">
        <v>4131</v>
      </c>
      <c r="K479" s="102" t="s">
        <v>179</v>
      </c>
      <c r="L479" s="103" t="s">
        <v>205</v>
      </c>
      <c r="P479" s="96" t="s">
        <v>3</v>
      </c>
      <c r="Q479" s="104" t="s">
        <v>2975</v>
      </c>
      <c r="S479" s="106" t="s">
        <v>3089</v>
      </c>
      <c r="T479" s="103">
        <v>2004</v>
      </c>
      <c r="V479" s="193"/>
      <c r="W479" s="142"/>
      <c r="Y479" s="211"/>
      <c r="Z479" s="211"/>
      <c r="AF479" s="193"/>
      <c r="AU479" s="193"/>
      <c r="AV479" s="193"/>
      <c r="AW479" s="193"/>
      <c r="BA479" s="205"/>
    </row>
    <row r="480" spans="1:74" x14ac:dyDescent="0.2">
      <c r="A480" s="99" t="s">
        <v>1689</v>
      </c>
      <c r="B480" s="95" t="s">
        <v>1686</v>
      </c>
      <c r="C480" s="189" t="s">
        <v>5033</v>
      </c>
      <c r="D480" s="100" t="s">
        <v>1688</v>
      </c>
      <c r="E480" s="97" t="s">
        <v>1687</v>
      </c>
      <c r="F480" s="97" t="s">
        <v>170</v>
      </c>
      <c r="G480" s="97" t="s">
        <v>172</v>
      </c>
      <c r="H480" s="94">
        <v>7</v>
      </c>
      <c r="I480" s="94">
        <v>218</v>
      </c>
      <c r="J480" s="127" t="s">
        <v>4131</v>
      </c>
      <c r="K480" s="102" t="s">
        <v>179</v>
      </c>
      <c r="M480" s="103" t="s">
        <v>205</v>
      </c>
      <c r="P480" s="96" t="s">
        <v>2975</v>
      </c>
      <c r="Q480" s="104" t="s">
        <v>2975</v>
      </c>
      <c r="S480" s="96" t="s">
        <v>4170</v>
      </c>
      <c r="V480" s="193"/>
      <c r="W480" s="142"/>
      <c r="Y480" s="211"/>
      <c r="Z480" s="211"/>
      <c r="AF480" s="193"/>
      <c r="AU480" s="193"/>
      <c r="AV480" s="193"/>
      <c r="AW480" s="193"/>
      <c r="BA480" s="205"/>
    </row>
    <row r="481" spans="1:53" x14ac:dyDescent="0.2">
      <c r="A481" s="99" t="s">
        <v>1693</v>
      </c>
      <c r="B481" s="95" t="s">
        <v>1690</v>
      </c>
      <c r="C481" s="189" t="s">
        <v>5034</v>
      </c>
      <c r="D481" s="100" t="s">
        <v>1692</v>
      </c>
      <c r="E481" s="97" t="s">
        <v>1691</v>
      </c>
      <c r="F481" s="97" t="s">
        <v>170</v>
      </c>
      <c r="G481" s="97" t="s">
        <v>172</v>
      </c>
      <c r="H481" s="94">
        <v>7</v>
      </c>
      <c r="I481" s="94">
        <v>219</v>
      </c>
      <c r="J481" s="127" t="s">
        <v>4131</v>
      </c>
      <c r="K481" s="102" t="s">
        <v>179</v>
      </c>
      <c r="O481" s="103" t="s">
        <v>205</v>
      </c>
      <c r="P481" s="96" t="s">
        <v>3</v>
      </c>
      <c r="Q481" s="104" t="s">
        <v>2975</v>
      </c>
      <c r="S481" s="106" t="s">
        <v>2990</v>
      </c>
      <c r="T481" s="103">
        <v>1995</v>
      </c>
      <c r="V481" s="193"/>
      <c r="W481" s="142"/>
      <c r="Y481" s="211"/>
      <c r="Z481" s="211"/>
      <c r="AF481" s="193"/>
      <c r="AU481" s="193"/>
      <c r="AV481" s="193"/>
      <c r="AW481" s="193"/>
      <c r="BA481" s="205"/>
    </row>
    <row r="482" spans="1:53" x14ac:dyDescent="0.2">
      <c r="A482" s="99" t="s">
        <v>3193</v>
      </c>
      <c r="B482" s="95" t="s">
        <v>3194</v>
      </c>
      <c r="C482" s="189" t="s">
        <v>5035</v>
      </c>
      <c r="D482" s="100" t="s">
        <v>3195</v>
      </c>
      <c r="E482" s="97" t="s">
        <v>3196</v>
      </c>
      <c r="F482" s="97" t="s">
        <v>170</v>
      </c>
      <c r="G482" s="97" t="s">
        <v>172</v>
      </c>
      <c r="H482" s="94">
        <v>7</v>
      </c>
      <c r="I482" s="94">
        <v>219</v>
      </c>
      <c r="J482" s="127" t="s">
        <v>4131</v>
      </c>
      <c r="K482" s="102" t="s">
        <v>179</v>
      </c>
      <c r="L482" s="103" t="s">
        <v>205</v>
      </c>
      <c r="P482" s="96" t="s">
        <v>3</v>
      </c>
      <c r="Q482" s="104" t="s">
        <v>2975</v>
      </c>
      <c r="S482" s="106" t="s">
        <v>3055</v>
      </c>
      <c r="T482" s="103">
        <v>2003</v>
      </c>
      <c r="V482" s="193"/>
      <c r="W482" s="142"/>
      <c r="Y482" s="212"/>
      <c r="Z482" s="212"/>
      <c r="BA482" s="213"/>
    </row>
    <row r="483" spans="1:53" x14ac:dyDescent="0.2">
      <c r="A483" s="99" t="s">
        <v>1697</v>
      </c>
      <c r="B483" s="95" t="s">
        <v>1694</v>
      </c>
      <c r="C483" s="189" t="s">
        <v>5036</v>
      </c>
      <c r="D483" s="100" t="s">
        <v>1695</v>
      </c>
      <c r="E483" s="97" t="s">
        <v>1696</v>
      </c>
      <c r="F483" s="97" t="s">
        <v>170</v>
      </c>
      <c r="G483" s="97" t="s">
        <v>172</v>
      </c>
      <c r="H483" s="94">
        <v>7</v>
      </c>
      <c r="I483" s="94">
        <v>219</v>
      </c>
      <c r="J483" s="127" t="s">
        <v>4131</v>
      </c>
      <c r="K483" s="102" t="s">
        <v>179</v>
      </c>
      <c r="L483" s="103" t="s">
        <v>205</v>
      </c>
      <c r="P483" s="96" t="s">
        <v>3</v>
      </c>
      <c r="Q483" s="104" t="s">
        <v>2975</v>
      </c>
      <c r="S483" s="96" t="s">
        <v>4170</v>
      </c>
      <c r="V483" s="193"/>
      <c r="W483" s="142"/>
      <c r="Y483" s="211"/>
      <c r="Z483" s="211"/>
      <c r="AF483" s="193"/>
      <c r="AU483" s="193"/>
      <c r="AV483" s="193"/>
      <c r="AW483" s="193"/>
      <c r="BA483" s="205"/>
    </row>
    <row r="484" spans="1:53" x14ac:dyDescent="0.2">
      <c r="A484" s="99" t="s">
        <v>1705</v>
      </c>
      <c r="B484" s="95" t="s">
        <v>1702</v>
      </c>
      <c r="C484" s="189" t="s">
        <v>5037</v>
      </c>
      <c r="D484" s="100" t="s">
        <v>1704</v>
      </c>
      <c r="E484" s="97" t="s">
        <v>1703</v>
      </c>
      <c r="F484" s="97" t="s">
        <v>170</v>
      </c>
      <c r="G484" s="97" t="s">
        <v>172</v>
      </c>
      <c r="H484" s="94">
        <v>7</v>
      </c>
      <c r="I484" s="94">
        <v>220</v>
      </c>
      <c r="J484" s="127" t="s">
        <v>4131</v>
      </c>
      <c r="K484" s="102" t="s">
        <v>179</v>
      </c>
      <c r="L484" s="103" t="s">
        <v>205</v>
      </c>
      <c r="M484" s="103" t="s">
        <v>205</v>
      </c>
      <c r="N484" s="103" t="s">
        <v>205</v>
      </c>
      <c r="P484" s="96" t="s">
        <v>6</v>
      </c>
      <c r="Q484" s="104" t="s">
        <v>2975</v>
      </c>
      <c r="S484" s="106" t="s">
        <v>3042</v>
      </c>
      <c r="T484" s="103">
        <v>1990</v>
      </c>
      <c r="V484" s="193"/>
      <c r="W484" s="142"/>
      <c r="Y484" s="211"/>
      <c r="Z484" s="211"/>
      <c r="AF484" s="193"/>
      <c r="AU484" s="193"/>
      <c r="AV484" s="193"/>
      <c r="AW484" s="193"/>
      <c r="BA484" s="205"/>
    </row>
    <row r="485" spans="1:53" x14ac:dyDescent="0.2">
      <c r="A485" s="99" t="s">
        <v>1701</v>
      </c>
      <c r="B485" s="95" t="s">
        <v>1698</v>
      </c>
      <c r="C485" s="189" t="s">
        <v>5038</v>
      </c>
      <c r="D485" s="100" t="s">
        <v>1700</v>
      </c>
      <c r="E485" s="97" t="s">
        <v>1699</v>
      </c>
      <c r="F485" s="97" t="s">
        <v>170</v>
      </c>
      <c r="G485" s="97" t="s">
        <v>172</v>
      </c>
      <c r="H485" s="94">
        <v>7</v>
      </c>
      <c r="I485" s="94">
        <v>220</v>
      </c>
      <c r="J485" s="127" t="s">
        <v>4131</v>
      </c>
      <c r="K485" s="102" t="s">
        <v>179</v>
      </c>
      <c r="L485" s="103" t="s">
        <v>205</v>
      </c>
      <c r="P485" s="96" t="s">
        <v>3</v>
      </c>
      <c r="Q485" s="104" t="s">
        <v>2975</v>
      </c>
      <c r="S485" s="106" t="s">
        <v>3037</v>
      </c>
      <c r="T485" s="103">
        <v>2005</v>
      </c>
      <c r="V485" s="193"/>
      <c r="W485" s="142"/>
      <c r="Y485" s="211"/>
      <c r="Z485" s="211"/>
      <c r="AF485" s="193"/>
      <c r="AU485" s="193"/>
      <c r="AV485" s="193"/>
      <c r="AW485" s="193"/>
      <c r="BA485" s="205"/>
    </row>
    <row r="486" spans="1:53" x14ac:dyDescent="0.2">
      <c r="A486" s="99" t="s">
        <v>1707</v>
      </c>
      <c r="B486" s="95" t="s">
        <v>1706</v>
      </c>
      <c r="C486" s="189" t="s">
        <v>5039</v>
      </c>
      <c r="D486" s="100" t="s">
        <v>3463</v>
      </c>
      <c r="E486" s="97" t="s">
        <v>3464</v>
      </c>
      <c r="F486" s="97" t="s">
        <v>174</v>
      </c>
      <c r="G486" s="97" t="s">
        <v>48</v>
      </c>
      <c r="H486" s="94">
        <v>7</v>
      </c>
      <c r="I486" s="94">
        <v>221</v>
      </c>
      <c r="J486" s="127" t="s">
        <v>4131</v>
      </c>
      <c r="K486" s="102" t="s">
        <v>179</v>
      </c>
      <c r="L486" s="103" t="s">
        <v>205</v>
      </c>
      <c r="P486" s="96" t="s">
        <v>3</v>
      </c>
      <c r="Q486" s="104" t="s">
        <v>2975</v>
      </c>
      <c r="S486" s="106" t="s">
        <v>2999</v>
      </c>
      <c r="T486" s="103">
        <v>2000</v>
      </c>
      <c r="V486" s="193"/>
      <c r="W486" s="142"/>
      <c r="Y486" s="211"/>
      <c r="Z486" s="211"/>
      <c r="AF486" s="193"/>
      <c r="AU486" s="193"/>
      <c r="AV486" s="193"/>
      <c r="AW486" s="193"/>
      <c r="BA486" s="205"/>
    </row>
    <row r="487" spans="1:53" x14ac:dyDescent="0.2">
      <c r="A487" s="92" t="s">
        <v>1721</v>
      </c>
      <c r="B487" s="95" t="s">
        <v>1713</v>
      </c>
      <c r="C487" s="189" t="s">
        <v>5040</v>
      </c>
      <c r="D487" s="117" t="s">
        <v>1714</v>
      </c>
      <c r="E487" s="97" t="s">
        <v>1715</v>
      </c>
      <c r="F487" s="97" t="s">
        <v>170</v>
      </c>
      <c r="G487" s="97" t="s">
        <v>172</v>
      </c>
      <c r="H487" s="94">
        <v>7</v>
      </c>
      <c r="I487" s="94">
        <v>221</v>
      </c>
      <c r="J487" s="94" t="s">
        <v>4131</v>
      </c>
      <c r="K487" s="102" t="s">
        <v>179</v>
      </c>
      <c r="L487" s="103" t="s">
        <v>205</v>
      </c>
      <c r="P487" s="96" t="s">
        <v>3</v>
      </c>
      <c r="Q487" s="104" t="s">
        <v>2975</v>
      </c>
      <c r="S487" s="106" t="s">
        <v>3198</v>
      </c>
      <c r="T487" s="103">
        <v>1998</v>
      </c>
      <c r="V487" s="193"/>
      <c r="W487" s="142"/>
      <c r="X487" s="216"/>
      <c r="Y487" s="212"/>
      <c r="Z487" s="212"/>
      <c r="AF487" s="193"/>
      <c r="AJ487" s="215"/>
      <c r="AK487" s="215"/>
      <c r="AL487" s="215"/>
      <c r="AM487" s="215"/>
      <c r="AN487" s="215"/>
      <c r="AO487" s="215"/>
      <c r="AP487" s="215"/>
      <c r="AQ487" s="215"/>
      <c r="AR487" s="215"/>
      <c r="AS487" s="215"/>
      <c r="AT487" s="215"/>
      <c r="AU487" s="215"/>
      <c r="AV487" s="215"/>
      <c r="AW487" s="215"/>
      <c r="BA487" s="205"/>
    </row>
    <row r="488" spans="1:53" x14ac:dyDescent="0.2">
      <c r="A488" s="92" t="s">
        <v>1720</v>
      </c>
      <c r="B488" s="95" t="s">
        <v>1710</v>
      </c>
      <c r="C488" s="189" t="s">
        <v>5041</v>
      </c>
      <c r="D488" s="117" t="s">
        <v>1712</v>
      </c>
      <c r="E488" s="97" t="s">
        <v>1711</v>
      </c>
      <c r="F488" s="97" t="s">
        <v>170</v>
      </c>
      <c r="G488" s="97" t="s">
        <v>172</v>
      </c>
      <c r="H488" s="94">
        <v>7</v>
      </c>
      <c r="I488" s="94">
        <v>221</v>
      </c>
      <c r="J488" s="94" t="s">
        <v>4131</v>
      </c>
      <c r="K488" s="102" t="s">
        <v>179</v>
      </c>
      <c r="M488" s="103" t="s">
        <v>205</v>
      </c>
      <c r="P488" s="96" t="s">
        <v>6</v>
      </c>
      <c r="Q488" s="104" t="s">
        <v>2975</v>
      </c>
      <c r="S488" s="106" t="s">
        <v>3068</v>
      </c>
      <c r="T488" s="103">
        <v>1999</v>
      </c>
    </row>
    <row r="489" spans="1:53" x14ac:dyDescent="0.2">
      <c r="A489" s="92" t="s">
        <v>149</v>
      </c>
      <c r="B489" s="95" t="s">
        <v>1708</v>
      </c>
      <c r="C489" s="189" t="s">
        <v>5042</v>
      </c>
      <c r="D489" s="117" t="s">
        <v>79</v>
      </c>
      <c r="E489" s="97" t="s">
        <v>1709</v>
      </c>
      <c r="F489" s="97" t="s">
        <v>170</v>
      </c>
      <c r="G489" s="97" t="s">
        <v>172</v>
      </c>
      <c r="H489" s="94">
        <v>7</v>
      </c>
      <c r="I489" s="94">
        <v>221</v>
      </c>
      <c r="J489" s="94" t="s">
        <v>4131</v>
      </c>
      <c r="K489" s="102" t="s">
        <v>179</v>
      </c>
      <c r="L489" s="94" t="s">
        <v>205</v>
      </c>
      <c r="M489" s="94" t="s">
        <v>205</v>
      </c>
      <c r="N489" s="94"/>
      <c r="O489" s="94"/>
      <c r="P489" s="96" t="s">
        <v>3</v>
      </c>
      <c r="Q489" s="104" t="s">
        <v>1</v>
      </c>
      <c r="S489" s="106" t="s">
        <v>3090</v>
      </c>
      <c r="T489" s="103">
        <v>2001</v>
      </c>
      <c r="V489" s="193"/>
      <c r="W489" s="142"/>
      <c r="X489" s="216"/>
      <c r="Y489" s="212"/>
      <c r="Z489" s="212"/>
      <c r="AF489" s="193"/>
      <c r="AJ489" s="215"/>
      <c r="AK489" s="215"/>
      <c r="AL489" s="215"/>
      <c r="AM489" s="215"/>
      <c r="AN489" s="215"/>
      <c r="AO489" s="215"/>
      <c r="AP489" s="215"/>
      <c r="AQ489" s="215"/>
      <c r="AR489" s="215"/>
      <c r="AS489" s="215"/>
      <c r="AT489" s="215"/>
      <c r="AU489" s="215"/>
      <c r="AV489" s="215"/>
      <c r="AW489" s="215"/>
      <c r="BA489" s="205"/>
    </row>
    <row r="490" spans="1:53" x14ac:dyDescent="0.2">
      <c r="A490" s="128" t="s">
        <v>1735</v>
      </c>
      <c r="B490" s="128" t="s">
        <v>1730</v>
      </c>
      <c r="C490" s="189" t="s">
        <v>5043</v>
      </c>
      <c r="D490" s="117" t="s">
        <v>1731</v>
      </c>
      <c r="E490" s="97" t="s">
        <v>1732</v>
      </c>
      <c r="F490" s="117" t="s">
        <v>170</v>
      </c>
      <c r="G490" s="117" t="s">
        <v>172</v>
      </c>
      <c r="H490" s="129">
        <v>7</v>
      </c>
      <c r="I490" s="94">
        <v>222</v>
      </c>
      <c r="J490" s="129" t="s">
        <v>4131</v>
      </c>
      <c r="K490" s="102" t="s">
        <v>179</v>
      </c>
      <c r="M490" s="103" t="s">
        <v>205</v>
      </c>
      <c r="O490" s="103" t="s">
        <v>205</v>
      </c>
      <c r="P490" s="96" t="s">
        <v>2975</v>
      </c>
      <c r="Q490" s="104" t="s">
        <v>2975</v>
      </c>
      <c r="S490" s="106" t="s">
        <v>3042</v>
      </c>
      <c r="T490" s="103">
        <v>1989</v>
      </c>
      <c r="V490" s="193"/>
      <c r="W490" s="142"/>
      <c r="Y490" s="212"/>
      <c r="Z490" s="212"/>
      <c r="AB490" s="213"/>
      <c r="AD490" s="213"/>
      <c r="AU490" s="193"/>
      <c r="AV490" s="193"/>
      <c r="AW490" s="193"/>
      <c r="BA490" s="205"/>
    </row>
    <row r="491" spans="1:53" x14ac:dyDescent="0.2">
      <c r="A491" s="92" t="s">
        <v>1722</v>
      </c>
      <c r="B491" s="95" t="s">
        <v>1716</v>
      </c>
      <c r="C491" s="189" t="s">
        <v>5044</v>
      </c>
      <c r="D491" s="100" t="s">
        <v>1718</v>
      </c>
      <c r="E491" s="97" t="s">
        <v>1719</v>
      </c>
      <c r="F491" s="97" t="s">
        <v>170</v>
      </c>
      <c r="G491" s="97" t="s">
        <v>172</v>
      </c>
      <c r="H491" s="94">
        <v>7</v>
      </c>
      <c r="I491" s="94">
        <v>222</v>
      </c>
      <c r="J491" s="94" t="s">
        <v>4131</v>
      </c>
      <c r="K491" s="102" t="s">
        <v>179</v>
      </c>
      <c r="M491" s="103" t="s">
        <v>205</v>
      </c>
      <c r="P491" s="96" t="s">
        <v>6</v>
      </c>
      <c r="Q491" s="104" t="s">
        <v>2975</v>
      </c>
      <c r="S491" s="106" t="s">
        <v>2989</v>
      </c>
      <c r="T491" s="103">
        <v>1994</v>
      </c>
      <c r="V491" s="193"/>
      <c r="W491" s="142"/>
      <c r="Y491" s="212"/>
      <c r="Z491" s="212"/>
      <c r="AB491" s="213"/>
      <c r="AD491" s="213"/>
      <c r="AU491" s="193"/>
      <c r="AV491" s="193"/>
      <c r="AW491" s="193"/>
      <c r="BA491" s="205"/>
    </row>
    <row r="492" spans="1:53" x14ac:dyDescent="0.2">
      <c r="A492" s="128" t="s">
        <v>1733</v>
      </c>
      <c r="B492" s="125" t="s">
        <v>1724</v>
      </c>
      <c r="C492" s="189" t="s">
        <v>5045</v>
      </c>
      <c r="D492" s="117" t="s">
        <v>1725</v>
      </c>
      <c r="E492" s="97" t="s">
        <v>1726</v>
      </c>
      <c r="F492" s="117" t="s">
        <v>170</v>
      </c>
      <c r="G492" s="117" t="s">
        <v>172</v>
      </c>
      <c r="H492" s="103">
        <v>7</v>
      </c>
      <c r="I492" s="94">
        <v>222</v>
      </c>
      <c r="J492" s="129" t="s">
        <v>4131</v>
      </c>
      <c r="K492" s="102" t="s">
        <v>179</v>
      </c>
      <c r="L492" s="103" t="s">
        <v>205</v>
      </c>
      <c r="P492" s="96" t="s">
        <v>3</v>
      </c>
      <c r="Q492" s="104" t="s">
        <v>2975</v>
      </c>
      <c r="S492" s="106" t="s">
        <v>3078</v>
      </c>
      <c r="T492" s="103">
        <v>1999</v>
      </c>
      <c r="V492" s="193"/>
      <c r="W492" s="142"/>
      <c r="Y492" s="212"/>
      <c r="Z492" s="212"/>
      <c r="AB492" s="213"/>
      <c r="AD492" s="213"/>
      <c r="AU492" s="193"/>
      <c r="AV492" s="193"/>
      <c r="AW492" s="193"/>
      <c r="BA492" s="205"/>
    </row>
    <row r="493" spans="1:53" x14ac:dyDescent="0.2">
      <c r="A493" s="128" t="s">
        <v>93</v>
      </c>
      <c r="B493" s="128" t="s">
        <v>1723</v>
      </c>
      <c r="C493" s="189" t="s">
        <v>5046</v>
      </c>
      <c r="D493" s="117" t="s">
        <v>85</v>
      </c>
      <c r="E493" s="97" t="s">
        <v>1717</v>
      </c>
      <c r="F493" s="117" t="s">
        <v>170</v>
      </c>
      <c r="G493" s="117" t="s">
        <v>172</v>
      </c>
      <c r="H493" s="129">
        <v>7</v>
      </c>
      <c r="I493" s="94">
        <v>222</v>
      </c>
      <c r="J493" s="129" t="s">
        <v>4131</v>
      </c>
      <c r="K493" s="102" t="s">
        <v>179</v>
      </c>
      <c r="L493" s="129" t="s">
        <v>205</v>
      </c>
      <c r="M493" s="129"/>
      <c r="N493" s="129"/>
      <c r="O493" s="129"/>
      <c r="P493" s="96" t="s">
        <v>3</v>
      </c>
      <c r="Q493" s="104" t="s">
        <v>2975</v>
      </c>
      <c r="S493" s="106" t="s">
        <v>3037</v>
      </c>
      <c r="T493" s="103">
        <v>2005</v>
      </c>
      <c r="V493" s="193"/>
      <c r="W493" s="142"/>
      <c r="Y493" s="212"/>
      <c r="Z493" s="212"/>
      <c r="AB493" s="213"/>
      <c r="AD493" s="213"/>
      <c r="AU493" s="193"/>
      <c r="AV493" s="193"/>
      <c r="AW493" s="193"/>
      <c r="BA493" s="205"/>
    </row>
    <row r="494" spans="1:53" x14ac:dyDescent="0.2">
      <c r="A494" s="128" t="s">
        <v>1734</v>
      </c>
      <c r="B494" s="128" t="s">
        <v>1727</v>
      </c>
      <c r="C494" s="189" t="s">
        <v>5047</v>
      </c>
      <c r="D494" s="117" t="s">
        <v>1728</v>
      </c>
      <c r="E494" s="97" t="s">
        <v>1729</v>
      </c>
      <c r="F494" s="117" t="s">
        <v>170</v>
      </c>
      <c r="G494" s="117" t="s">
        <v>172</v>
      </c>
      <c r="H494" s="129">
        <v>7</v>
      </c>
      <c r="I494" s="94">
        <v>222</v>
      </c>
      <c r="J494" s="129" t="s">
        <v>4131</v>
      </c>
      <c r="K494" s="102" t="s">
        <v>179</v>
      </c>
      <c r="L494" s="129"/>
      <c r="M494" s="129"/>
      <c r="N494" s="129"/>
      <c r="O494" s="129" t="s">
        <v>205</v>
      </c>
      <c r="P494" s="96" t="s">
        <v>2975</v>
      </c>
      <c r="Q494" s="104" t="s">
        <v>2975</v>
      </c>
      <c r="S494" s="96" t="s">
        <v>4170</v>
      </c>
      <c r="V494" s="193"/>
      <c r="W494" s="142"/>
      <c r="Y494" s="212"/>
      <c r="Z494" s="212"/>
      <c r="AB494" s="213"/>
      <c r="AD494" s="213"/>
      <c r="AU494" s="193"/>
      <c r="AV494" s="193"/>
      <c r="AW494" s="193"/>
      <c r="BA494" s="205"/>
    </row>
    <row r="495" spans="1:53" x14ac:dyDescent="0.2">
      <c r="A495" s="128" t="s">
        <v>1739</v>
      </c>
      <c r="B495" s="128" t="s">
        <v>1736</v>
      </c>
      <c r="C495" s="189" t="s">
        <v>5048</v>
      </c>
      <c r="D495" s="117" t="s">
        <v>1738</v>
      </c>
      <c r="E495" s="97" t="s">
        <v>1737</v>
      </c>
      <c r="F495" s="117" t="s">
        <v>173</v>
      </c>
      <c r="G495" s="117" t="s">
        <v>172</v>
      </c>
      <c r="H495" s="129">
        <v>7</v>
      </c>
      <c r="I495" s="94">
        <v>224</v>
      </c>
      <c r="J495" s="129" t="s">
        <v>4131</v>
      </c>
      <c r="K495" s="102" t="s">
        <v>179</v>
      </c>
      <c r="L495" s="103" t="s">
        <v>205</v>
      </c>
      <c r="P495" s="96" t="s">
        <v>3</v>
      </c>
      <c r="Q495" s="104" t="s">
        <v>2975</v>
      </c>
      <c r="S495" s="106" t="s">
        <v>3199</v>
      </c>
      <c r="T495" s="103">
        <v>2011</v>
      </c>
      <c r="V495" s="193"/>
      <c r="W495" s="142"/>
      <c r="Y495" s="212"/>
      <c r="Z495" s="212"/>
      <c r="AB495" s="213"/>
      <c r="AD495" s="213"/>
      <c r="AU495" s="193"/>
      <c r="AV495" s="193"/>
      <c r="AW495" s="193"/>
      <c r="BA495" s="205"/>
    </row>
    <row r="496" spans="1:53" x14ac:dyDescent="0.2">
      <c r="A496" s="128" t="s">
        <v>1743</v>
      </c>
      <c r="B496" s="128" t="s">
        <v>1740</v>
      </c>
      <c r="C496" s="189" t="s">
        <v>5049</v>
      </c>
      <c r="D496" s="117" t="s">
        <v>1742</v>
      </c>
      <c r="E496" s="97" t="s">
        <v>1741</v>
      </c>
      <c r="F496" s="117" t="s">
        <v>174</v>
      </c>
      <c r="G496" s="117" t="s">
        <v>48</v>
      </c>
      <c r="H496" s="129">
        <v>7</v>
      </c>
      <c r="I496" s="94">
        <v>225</v>
      </c>
      <c r="J496" s="129" t="s">
        <v>4131</v>
      </c>
      <c r="K496" s="102" t="s">
        <v>179</v>
      </c>
      <c r="O496" s="103" t="s">
        <v>205</v>
      </c>
      <c r="P496" s="96" t="s">
        <v>3</v>
      </c>
      <c r="Q496" s="104" t="s">
        <v>2975</v>
      </c>
      <c r="S496" s="106" t="s">
        <v>2999</v>
      </c>
      <c r="T496" s="103">
        <v>2000</v>
      </c>
      <c r="V496" s="193"/>
      <c r="W496" s="142"/>
      <c r="Y496" s="212"/>
      <c r="Z496" s="212"/>
      <c r="AB496" s="213"/>
      <c r="AD496" s="213"/>
      <c r="AU496" s="193"/>
      <c r="AV496" s="193"/>
      <c r="AW496" s="193"/>
      <c r="BA496" s="205"/>
    </row>
    <row r="497" spans="1:53" x14ac:dyDescent="0.2">
      <c r="A497" s="128" t="s">
        <v>5822</v>
      </c>
      <c r="B497" s="128" t="s">
        <v>5823</v>
      </c>
      <c r="C497" s="189" t="s">
        <v>5824</v>
      </c>
      <c r="D497" s="117" t="s">
        <v>5825</v>
      </c>
      <c r="E497" s="97" t="s">
        <v>5826</v>
      </c>
      <c r="F497" s="117" t="s">
        <v>4105</v>
      </c>
      <c r="G497" s="117" t="s">
        <v>172</v>
      </c>
      <c r="H497" s="274">
        <v>7</v>
      </c>
      <c r="I497" s="272">
        <v>227</v>
      </c>
      <c r="J497" s="129" t="s">
        <v>4131</v>
      </c>
      <c r="K497" s="102" t="s">
        <v>179</v>
      </c>
      <c r="N497" s="103" t="s">
        <v>205</v>
      </c>
      <c r="P497" s="96" t="s">
        <v>5</v>
      </c>
      <c r="Q497" s="104" t="s">
        <v>2975</v>
      </c>
      <c r="R497" s="105" t="s">
        <v>5827</v>
      </c>
      <c r="S497" s="106" t="s">
        <v>3043</v>
      </c>
      <c r="T497" s="103" t="s">
        <v>5711</v>
      </c>
      <c r="V497" s="193"/>
      <c r="W497" s="142"/>
      <c r="Y497" s="212"/>
      <c r="Z497" s="212"/>
      <c r="AB497" s="213"/>
      <c r="AD497" s="213"/>
      <c r="AU497" s="193"/>
      <c r="AV497" s="193"/>
      <c r="AW497" s="193"/>
      <c r="BA497" s="205"/>
    </row>
    <row r="498" spans="1:53" x14ac:dyDescent="0.2">
      <c r="A498" s="128" t="s">
        <v>3466</v>
      </c>
      <c r="B498" s="128" t="s">
        <v>3467</v>
      </c>
      <c r="C498" s="189" t="s">
        <v>5050</v>
      </c>
      <c r="D498" s="117" t="s">
        <v>3465</v>
      </c>
      <c r="E498" s="97" t="s">
        <v>4127</v>
      </c>
      <c r="F498" s="117" t="s">
        <v>174</v>
      </c>
      <c r="G498" s="117" t="s">
        <v>48</v>
      </c>
      <c r="H498" s="129">
        <v>7</v>
      </c>
      <c r="I498" s="94">
        <v>230</v>
      </c>
      <c r="J498" s="129" t="s">
        <v>4131</v>
      </c>
      <c r="K498" s="102" t="s">
        <v>179</v>
      </c>
      <c r="L498" s="103" t="s">
        <v>205</v>
      </c>
      <c r="P498" s="96" t="s">
        <v>3</v>
      </c>
      <c r="Q498" s="104" t="s">
        <v>2975</v>
      </c>
      <c r="S498" s="106" t="s">
        <v>3055</v>
      </c>
      <c r="T498" s="103">
        <v>2003</v>
      </c>
      <c r="V498" s="193"/>
      <c r="W498" s="142"/>
      <c r="Y498" s="212"/>
      <c r="Z498" s="212"/>
      <c r="AB498" s="213"/>
      <c r="AD498" s="213"/>
      <c r="AU498" s="193"/>
      <c r="AV498" s="193"/>
      <c r="AW498" s="193"/>
      <c r="BA498" s="205"/>
    </row>
    <row r="499" spans="1:53" x14ac:dyDescent="0.2">
      <c r="A499" s="128" t="s">
        <v>1745</v>
      </c>
      <c r="B499" s="128" t="s">
        <v>1744</v>
      </c>
      <c r="C499" s="189" t="s">
        <v>5051</v>
      </c>
      <c r="D499" s="117" t="s">
        <v>3465</v>
      </c>
      <c r="E499" s="97" t="s">
        <v>4127</v>
      </c>
      <c r="F499" s="117" t="s">
        <v>174</v>
      </c>
      <c r="G499" s="117" t="s">
        <v>48</v>
      </c>
      <c r="H499" s="129">
        <v>7</v>
      </c>
      <c r="I499" s="94">
        <v>230</v>
      </c>
      <c r="J499" s="129" t="s">
        <v>4131</v>
      </c>
      <c r="K499" s="102" t="s">
        <v>179</v>
      </c>
      <c r="L499" s="103" t="s">
        <v>205</v>
      </c>
      <c r="P499" s="96" t="s">
        <v>3</v>
      </c>
      <c r="Q499" s="104" t="s">
        <v>2975</v>
      </c>
      <c r="S499" s="96" t="s">
        <v>4170</v>
      </c>
      <c r="V499" s="193"/>
      <c r="W499" s="142"/>
      <c r="Y499" s="211"/>
      <c r="Z499" s="211"/>
      <c r="AB499" s="213"/>
      <c r="AD499" s="213"/>
      <c r="AH499" s="213"/>
      <c r="BA499" s="205"/>
    </row>
    <row r="500" spans="1:53" x14ac:dyDescent="0.2">
      <c r="A500" s="128" t="s">
        <v>1749</v>
      </c>
      <c r="B500" s="128" t="s">
        <v>1746</v>
      </c>
      <c r="C500" s="189" t="s">
        <v>5052</v>
      </c>
      <c r="D500" s="117" t="s">
        <v>1748</v>
      </c>
      <c r="E500" s="97" t="s">
        <v>1747</v>
      </c>
      <c r="F500" s="117" t="s">
        <v>170</v>
      </c>
      <c r="G500" s="117" t="s">
        <v>172</v>
      </c>
      <c r="H500" s="129">
        <v>7</v>
      </c>
      <c r="I500" s="94">
        <v>231</v>
      </c>
      <c r="J500" s="129" t="s">
        <v>4131</v>
      </c>
      <c r="K500" s="102" t="s">
        <v>179</v>
      </c>
      <c r="L500" s="103" t="s">
        <v>205</v>
      </c>
      <c r="P500" s="96" t="s">
        <v>3</v>
      </c>
      <c r="Q500" s="104" t="s">
        <v>2975</v>
      </c>
      <c r="S500" s="106" t="s">
        <v>3037</v>
      </c>
      <c r="T500" s="103">
        <v>2005</v>
      </c>
      <c r="V500" s="193"/>
      <c r="W500" s="142"/>
      <c r="Y500" s="212"/>
      <c r="Z500" s="212"/>
      <c r="AB500" s="213"/>
      <c r="AD500" s="213"/>
      <c r="AU500" s="193"/>
      <c r="AV500" s="193"/>
      <c r="AW500" s="193"/>
      <c r="BA500" s="205"/>
    </row>
    <row r="501" spans="1:53" x14ac:dyDescent="0.2">
      <c r="A501" s="128" t="s">
        <v>3629</v>
      </c>
      <c r="B501" s="128" t="s">
        <v>3630</v>
      </c>
      <c r="C501" s="189" t="s">
        <v>5053</v>
      </c>
      <c r="D501" s="117" t="s">
        <v>3631</v>
      </c>
      <c r="E501" s="97" t="s">
        <v>3632</v>
      </c>
      <c r="F501" s="117" t="s">
        <v>170</v>
      </c>
      <c r="G501" s="117" t="s">
        <v>172</v>
      </c>
      <c r="H501" s="129">
        <v>7</v>
      </c>
      <c r="I501" s="94">
        <v>231</v>
      </c>
      <c r="J501" s="129" t="s">
        <v>4131</v>
      </c>
      <c r="K501" s="102" t="s">
        <v>179</v>
      </c>
      <c r="O501" s="94" t="s">
        <v>205</v>
      </c>
      <c r="P501" s="96" t="s">
        <v>3</v>
      </c>
      <c r="Q501" s="104" t="s">
        <v>1</v>
      </c>
      <c r="S501" s="106" t="s">
        <v>3598</v>
      </c>
      <c r="T501" s="103">
        <v>2012</v>
      </c>
      <c r="V501" s="193"/>
      <c r="W501" s="142"/>
      <c r="Y501" s="212"/>
      <c r="Z501" s="212"/>
      <c r="AB501" s="213"/>
      <c r="AD501" s="213"/>
      <c r="AU501" s="193"/>
      <c r="AV501" s="193"/>
      <c r="AW501" s="193"/>
      <c r="BA501" s="205"/>
    </row>
    <row r="502" spans="1:53" x14ac:dyDescent="0.2">
      <c r="A502" s="92" t="s">
        <v>4254</v>
      </c>
      <c r="B502" s="95" t="s">
        <v>4395</v>
      </c>
      <c r="C502" s="189" t="s">
        <v>5054</v>
      </c>
      <c r="D502" s="117" t="s">
        <v>2965</v>
      </c>
      <c r="E502" s="97" t="s">
        <v>2962</v>
      </c>
      <c r="F502" s="97" t="s">
        <v>174</v>
      </c>
      <c r="G502" s="97" t="s">
        <v>48</v>
      </c>
      <c r="H502" s="94">
        <v>7</v>
      </c>
      <c r="I502" s="94">
        <v>233</v>
      </c>
      <c r="J502" s="94" t="s">
        <v>4131</v>
      </c>
      <c r="K502" s="112" t="s">
        <v>179</v>
      </c>
      <c r="L502" s="103" t="s">
        <v>205</v>
      </c>
      <c r="P502" s="96" t="s">
        <v>3</v>
      </c>
      <c r="Q502" s="104" t="s">
        <v>1</v>
      </c>
      <c r="R502" s="105" t="s">
        <v>2963</v>
      </c>
      <c r="S502" s="96" t="s">
        <v>616</v>
      </c>
      <c r="V502" s="193"/>
      <c r="W502" s="142"/>
      <c r="Y502" s="212"/>
      <c r="Z502" s="212"/>
      <c r="AB502" s="213"/>
      <c r="AD502" s="213"/>
      <c r="AU502" s="193"/>
      <c r="AV502" s="193"/>
      <c r="AW502" s="193"/>
      <c r="BA502" s="205"/>
    </row>
    <row r="503" spans="1:53" x14ac:dyDescent="0.2">
      <c r="A503" s="128" t="s">
        <v>1752</v>
      </c>
      <c r="B503" s="128" t="s">
        <v>1750</v>
      </c>
      <c r="C503" s="189" t="s">
        <v>5055</v>
      </c>
      <c r="D503" s="117" t="s">
        <v>2964</v>
      </c>
      <c r="E503" s="97" t="s">
        <v>1751</v>
      </c>
      <c r="F503" s="117" t="s">
        <v>170</v>
      </c>
      <c r="G503" s="117" t="s">
        <v>172</v>
      </c>
      <c r="H503" s="129">
        <v>7</v>
      </c>
      <c r="I503" s="94">
        <v>233</v>
      </c>
      <c r="J503" s="129" t="s">
        <v>4131</v>
      </c>
      <c r="K503" s="102" t="s">
        <v>179</v>
      </c>
      <c r="L503" s="103" t="s">
        <v>205</v>
      </c>
      <c r="M503" s="103" t="s">
        <v>205</v>
      </c>
      <c r="N503" s="103" t="s">
        <v>205</v>
      </c>
      <c r="P503" s="97" t="s">
        <v>5</v>
      </c>
      <c r="Q503" s="104" t="s">
        <v>2975</v>
      </c>
      <c r="S503" s="106" t="s">
        <v>3043</v>
      </c>
      <c r="T503" s="103">
        <v>1989</v>
      </c>
      <c r="V503" s="193"/>
      <c r="W503" s="142"/>
      <c r="Y503" s="212"/>
      <c r="Z503" s="212"/>
      <c r="AB503" s="213"/>
      <c r="AD503" s="213"/>
      <c r="AU503" s="193"/>
      <c r="AV503" s="193"/>
      <c r="AW503" s="193"/>
      <c r="BA503" s="205"/>
    </row>
    <row r="504" spans="1:53" x14ac:dyDescent="0.2">
      <c r="A504" s="128" t="s">
        <v>4313</v>
      </c>
      <c r="B504" s="128" t="s">
        <v>4396</v>
      </c>
      <c r="C504" s="189" t="s">
        <v>5594</v>
      </c>
      <c r="D504" s="117" t="s">
        <v>3560</v>
      </c>
      <c r="E504" s="97" t="s">
        <v>3561</v>
      </c>
      <c r="F504" s="117" t="s">
        <v>174</v>
      </c>
      <c r="G504" s="117" t="s">
        <v>175</v>
      </c>
      <c r="H504" s="129">
        <v>7</v>
      </c>
      <c r="I504" s="94">
        <v>234</v>
      </c>
      <c r="J504" s="129" t="s">
        <v>4131</v>
      </c>
      <c r="K504" s="102" t="s">
        <v>179</v>
      </c>
      <c r="L504" s="103" t="s">
        <v>205</v>
      </c>
      <c r="P504" s="96" t="s">
        <v>3</v>
      </c>
      <c r="Q504" s="97" t="s">
        <v>3001</v>
      </c>
      <c r="S504" s="106" t="s">
        <v>1542</v>
      </c>
      <c r="T504" s="103">
        <v>1993</v>
      </c>
      <c r="V504" s="193"/>
      <c r="W504" s="142"/>
      <c r="Y504" s="211"/>
      <c r="Z504" s="211"/>
      <c r="AH504" s="213"/>
      <c r="AU504" s="193"/>
      <c r="AV504" s="193"/>
      <c r="AW504" s="193"/>
      <c r="BA504" s="205"/>
    </row>
    <row r="505" spans="1:53" x14ac:dyDescent="0.2">
      <c r="A505" s="99" t="s">
        <v>1776</v>
      </c>
      <c r="B505" s="95" t="s">
        <v>1774</v>
      </c>
      <c r="C505" s="189" t="s">
        <v>5059</v>
      </c>
      <c r="D505" s="100" t="s">
        <v>1778</v>
      </c>
      <c r="E505" s="97" t="s">
        <v>1780</v>
      </c>
      <c r="F505" s="97" t="s">
        <v>170</v>
      </c>
      <c r="G505" s="97" t="s">
        <v>172</v>
      </c>
      <c r="H505" s="94">
        <v>8</v>
      </c>
      <c r="I505" s="94">
        <v>234</v>
      </c>
      <c r="J505" s="94" t="s">
        <v>4131</v>
      </c>
      <c r="K505" s="102" t="s">
        <v>179</v>
      </c>
      <c r="L505" s="103" t="s">
        <v>205</v>
      </c>
      <c r="M505" s="103" t="s">
        <v>205</v>
      </c>
      <c r="P505" s="96" t="s">
        <v>3</v>
      </c>
      <c r="Q505" s="104" t="s">
        <v>2975</v>
      </c>
      <c r="S505" s="106" t="s">
        <v>3198</v>
      </c>
      <c r="T505" s="103">
        <v>1998</v>
      </c>
      <c r="V505" s="193"/>
      <c r="W505" s="142"/>
      <c r="Y505" s="212"/>
      <c r="Z505" s="212"/>
      <c r="AB505" s="213"/>
      <c r="AD505" s="213"/>
      <c r="AU505" s="193"/>
      <c r="AV505" s="193"/>
      <c r="AW505" s="193"/>
      <c r="BA505" s="205"/>
    </row>
    <row r="506" spans="1:53" x14ac:dyDescent="0.2">
      <c r="A506" s="128" t="s">
        <v>1755</v>
      </c>
      <c r="B506" s="128" t="s">
        <v>1753</v>
      </c>
      <c r="C506" s="189" t="s">
        <v>5056</v>
      </c>
      <c r="D506" s="117" t="s">
        <v>2966</v>
      </c>
      <c r="E506" s="97" t="s">
        <v>1754</v>
      </c>
      <c r="F506" s="117" t="s">
        <v>170</v>
      </c>
      <c r="G506" s="117" t="s">
        <v>172</v>
      </c>
      <c r="H506" s="129">
        <v>7</v>
      </c>
      <c r="I506" s="94">
        <v>234</v>
      </c>
      <c r="J506" s="129" t="s">
        <v>4131</v>
      </c>
      <c r="K506" s="102" t="s">
        <v>179</v>
      </c>
      <c r="M506" s="103" t="s">
        <v>205</v>
      </c>
      <c r="P506" s="96" t="s">
        <v>3</v>
      </c>
      <c r="Q506" s="104" t="s">
        <v>2975</v>
      </c>
      <c r="S506" s="106" t="s">
        <v>4173</v>
      </c>
      <c r="T506" s="103">
        <v>2005</v>
      </c>
    </row>
    <row r="507" spans="1:53" x14ac:dyDescent="0.2">
      <c r="A507" s="99" t="s">
        <v>148</v>
      </c>
      <c r="B507" s="95" t="s">
        <v>1771</v>
      </c>
      <c r="C507" s="189" t="s">
        <v>5060</v>
      </c>
      <c r="D507" s="100" t="s">
        <v>64</v>
      </c>
      <c r="E507" s="97" t="s">
        <v>1772</v>
      </c>
      <c r="F507" s="97" t="s">
        <v>170</v>
      </c>
      <c r="G507" s="97" t="s">
        <v>172</v>
      </c>
      <c r="H507" s="94">
        <v>8</v>
      </c>
      <c r="I507" s="94">
        <v>234</v>
      </c>
      <c r="J507" s="94" t="s">
        <v>4131</v>
      </c>
      <c r="K507" s="102" t="s">
        <v>179</v>
      </c>
      <c r="M507" s="103" t="s">
        <v>205</v>
      </c>
      <c r="O507" s="103" t="s">
        <v>205</v>
      </c>
      <c r="P507" s="96" t="s">
        <v>6</v>
      </c>
      <c r="Q507" s="104" t="s">
        <v>1</v>
      </c>
      <c r="S507" s="96" t="s">
        <v>3096</v>
      </c>
      <c r="T507" s="103">
        <v>2008</v>
      </c>
    </row>
    <row r="508" spans="1:53" x14ac:dyDescent="0.2">
      <c r="A508" s="128" t="s">
        <v>3633</v>
      </c>
      <c r="B508" s="128" t="s">
        <v>1756</v>
      </c>
      <c r="C508" s="189" t="s">
        <v>5057</v>
      </c>
      <c r="D508" s="117" t="s">
        <v>3634</v>
      </c>
      <c r="E508" s="97" t="s">
        <v>3635</v>
      </c>
      <c r="F508" s="117" t="s">
        <v>170</v>
      </c>
      <c r="G508" s="117" t="s">
        <v>172</v>
      </c>
      <c r="H508" s="129">
        <v>7</v>
      </c>
      <c r="I508" s="94">
        <v>234</v>
      </c>
      <c r="J508" s="129" t="s">
        <v>4131</v>
      </c>
      <c r="K508" s="102" t="s">
        <v>179</v>
      </c>
      <c r="O508" s="94" t="s">
        <v>205</v>
      </c>
      <c r="P508" s="96" t="s">
        <v>3</v>
      </c>
      <c r="Q508" s="104" t="s">
        <v>1</v>
      </c>
      <c r="S508" s="106" t="s">
        <v>3598</v>
      </c>
      <c r="T508" s="103">
        <v>2012</v>
      </c>
    </row>
    <row r="509" spans="1:53" x14ac:dyDescent="0.2">
      <c r="A509" s="128" t="s">
        <v>1758</v>
      </c>
      <c r="B509" s="128" t="s">
        <v>1756</v>
      </c>
      <c r="C509" s="189" t="s">
        <v>5058</v>
      </c>
      <c r="D509" s="117" t="s">
        <v>2967</v>
      </c>
      <c r="E509" s="97" t="s">
        <v>1757</v>
      </c>
      <c r="F509" s="117" t="s">
        <v>170</v>
      </c>
      <c r="G509" s="117" t="s">
        <v>172</v>
      </c>
      <c r="H509" s="129">
        <v>7</v>
      </c>
      <c r="I509" s="94">
        <v>234</v>
      </c>
      <c r="J509" s="129" t="s">
        <v>4131</v>
      </c>
      <c r="K509" s="102" t="s">
        <v>179</v>
      </c>
      <c r="L509" s="103" t="s">
        <v>205</v>
      </c>
      <c r="M509" s="103" t="s">
        <v>205</v>
      </c>
      <c r="N509" s="103" t="s">
        <v>205</v>
      </c>
      <c r="P509" s="96" t="s">
        <v>3</v>
      </c>
      <c r="Q509" s="104" t="s">
        <v>2975</v>
      </c>
      <c r="S509" s="96" t="s">
        <v>4170</v>
      </c>
    </row>
    <row r="510" spans="1:53" x14ac:dyDescent="0.2">
      <c r="A510" s="99" t="s">
        <v>1775</v>
      </c>
      <c r="B510" s="95" t="s">
        <v>1773</v>
      </c>
      <c r="C510" s="189" t="s">
        <v>5061</v>
      </c>
      <c r="D510" s="100" t="s">
        <v>1777</v>
      </c>
      <c r="E510" s="97" t="s">
        <v>1779</v>
      </c>
      <c r="F510" s="97" t="s">
        <v>170</v>
      </c>
      <c r="G510" s="97" t="s">
        <v>172</v>
      </c>
      <c r="H510" s="94">
        <v>8</v>
      </c>
      <c r="I510" s="94">
        <v>234</v>
      </c>
      <c r="J510" s="94" t="s">
        <v>4131</v>
      </c>
      <c r="K510" s="102" t="s">
        <v>179</v>
      </c>
      <c r="M510" s="103" t="s">
        <v>205</v>
      </c>
      <c r="N510" s="103" t="s">
        <v>205</v>
      </c>
      <c r="P510" s="96" t="s">
        <v>2975</v>
      </c>
      <c r="Q510" s="104" t="s">
        <v>2975</v>
      </c>
      <c r="S510" s="96" t="s">
        <v>4170</v>
      </c>
    </row>
    <row r="511" spans="1:53" x14ac:dyDescent="0.2">
      <c r="A511" s="99" t="s">
        <v>1790</v>
      </c>
      <c r="B511" s="95" t="s">
        <v>1781</v>
      </c>
      <c r="C511" s="189" t="s">
        <v>5062</v>
      </c>
      <c r="D511" s="100" t="s">
        <v>1783</v>
      </c>
      <c r="E511" s="97" t="s">
        <v>1782</v>
      </c>
      <c r="F511" s="97" t="s">
        <v>170</v>
      </c>
      <c r="G511" s="97" t="s">
        <v>172</v>
      </c>
      <c r="H511" s="94">
        <v>8</v>
      </c>
      <c r="I511" s="94">
        <v>236</v>
      </c>
      <c r="J511" s="94" t="s">
        <v>4131</v>
      </c>
      <c r="K511" s="102" t="s">
        <v>179</v>
      </c>
      <c r="N511" s="103" t="s">
        <v>205</v>
      </c>
      <c r="O511" s="103" t="s">
        <v>205</v>
      </c>
      <c r="P511" s="96" t="s">
        <v>5</v>
      </c>
      <c r="Q511" s="104" t="s">
        <v>2975</v>
      </c>
      <c r="S511" s="106" t="s">
        <v>2994</v>
      </c>
      <c r="T511" s="103">
        <v>1995</v>
      </c>
      <c r="V511" s="193"/>
      <c r="W511" s="142"/>
      <c r="X511" s="216"/>
      <c r="Y511" s="211"/>
      <c r="Z511" s="211"/>
      <c r="AH511" s="213"/>
      <c r="AU511" s="193"/>
      <c r="AV511" s="193"/>
      <c r="AW511" s="193"/>
      <c r="BA511" s="205"/>
    </row>
    <row r="512" spans="1:53" x14ac:dyDescent="0.2">
      <c r="A512" s="99" t="s">
        <v>3201</v>
      </c>
      <c r="B512" s="95" t="s">
        <v>3202</v>
      </c>
      <c r="C512" s="189" t="s">
        <v>5063</v>
      </c>
      <c r="D512" s="100" t="s">
        <v>3203</v>
      </c>
      <c r="E512" s="97" t="s">
        <v>3204</v>
      </c>
      <c r="F512" s="97" t="s">
        <v>170</v>
      </c>
      <c r="G512" s="97" t="s">
        <v>172</v>
      </c>
      <c r="H512" s="94">
        <v>8</v>
      </c>
      <c r="I512" s="94">
        <v>236</v>
      </c>
      <c r="J512" s="94" t="s">
        <v>4131</v>
      </c>
      <c r="K512" s="102" t="s">
        <v>179</v>
      </c>
      <c r="L512" s="103" t="s">
        <v>205</v>
      </c>
      <c r="P512" s="96" t="s">
        <v>3</v>
      </c>
      <c r="Q512" s="104" t="s">
        <v>2975</v>
      </c>
      <c r="S512" s="106" t="s">
        <v>3089</v>
      </c>
      <c r="T512" s="103">
        <v>2004</v>
      </c>
    </row>
    <row r="513" spans="1:53" x14ac:dyDescent="0.2">
      <c r="A513" s="99" t="s">
        <v>1791</v>
      </c>
      <c r="B513" s="95" t="s">
        <v>1784</v>
      </c>
      <c r="C513" s="189" t="s">
        <v>5064</v>
      </c>
      <c r="D513" s="100" t="s">
        <v>1785</v>
      </c>
      <c r="E513" s="97" t="s">
        <v>1786</v>
      </c>
      <c r="F513" s="97" t="s">
        <v>170</v>
      </c>
      <c r="G513" s="97" t="s">
        <v>172</v>
      </c>
      <c r="H513" s="94">
        <v>8</v>
      </c>
      <c r="I513" s="94">
        <v>237</v>
      </c>
      <c r="J513" s="94" t="s">
        <v>4131</v>
      </c>
      <c r="K513" s="102" t="s">
        <v>179</v>
      </c>
      <c r="O513" s="103" t="s">
        <v>205</v>
      </c>
      <c r="P513" s="96" t="s">
        <v>2975</v>
      </c>
      <c r="Q513" s="104" t="s">
        <v>2975</v>
      </c>
      <c r="S513" s="106" t="s">
        <v>2994</v>
      </c>
      <c r="T513" s="103">
        <v>1995</v>
      </c>
    </row>
    <row r="514" spans="1:53" x14ac:dyDescent="0.2">
      <c r="A514" s="99" t="s">
        <v>1792</v>
      </c>
      <c r="B514" s="95" t="s">
        <v>1787</v>
      </c>
      <c r="C514" s="189" t="s">
        <v>5065</v>
      </c>
      <c r="D514" s="100" t="s">
        <v>1789</v>
      </c>
      <c r="E514" s="97" t="s">
        <v>1788</v>
      </c>
      <c r="F514" s="97" t="s">
        <v>170</v>
      </c>
      <c r="G514" s="97" t="s">
        <v>172</v>
      </c>
      <c r="H514" s="94">
        <v>8</v>
      </c>
      <c r="I514" s="94">
        <v>238</v>
      </c>
      <c r="J514" s="94" t="s">
        <v>4131</v>
      </c>
      <c r="K514" s="102" t="s">
        <v>179</v>
      </c>
      <c r="N514" s="103" t="s">
        <v>205</v>
      </c>
      <c r="P514" s="96" t="s">
        <v>5</v>
      </c>
      <c r="Q514" s="104" t="s">
        <v>2975</v>
      </c>
      <c r="S514" s="96" t="s">
        <v>4170</v>
      </c>
    </row>
    <row r="515" spans="1:53" x14ac:dyDescent="0.2">
      <c r="A515" s="95" t="s">
        <v>146</v>
      </c>
      <c r="B515" s="95" t="s">
        <v>1793</v>
      </c>
      <c r="C515" s="189" t="s">
        <v>5066</v>
      </c>
      <c r="D515" s="100" t="s">
        <v>100</v>
      </c>
      <c r="E515" s="97" t="s">
        <v>1794</v>
      </c>
      <c r="F515" s="97" t="s">
        <v>173</v>
      </c>
      <c r="G515" s="97" t="s">
        <v>172</v>
      </c>
      <c r="H515" s="94">
        <v>8</v>
      </c>
      <c r="I515" s="94">
        <v>239</v>
      </c>
      <c r="J515" s="94" t="s">
        <v>4131</v>
      </c>
      <c r="K515" s="102" t="s">
        <v>179</v>
      </c>
      <c r="L515" s="94" t="s">
        <v>205</v>
      </c>
      <c r="M515" s="94"/>
      <c r="N515" s="94"/>
      <c r="O515" s="94"/>
      <c r="P515" s="96" t="s">
        <v>3</v>
      </c>
      <c r="Q515" s="131" t="s">
        <v>1</v>
      </c>
      <c r="R515" s="118"/>
      <c r="S515" s="96" t="s">
        <v>616</v>
      </c>
    </row>
    <row r="516" spans="1:53" x14ac:dyDescent="0.2">
      <c r="A516" s="99" t="s">
        <v>4255</v>
      </c>
      <c r="B516" s="95" t="s">
        <v>4397</v>
      </c>
      <c r="C516" s="189" t="s">
        <v>5067</v>
      </c>
      <c r="D516" s="100" t="s">
        <v>1798</v>
      </c>
      <c r="E516" s="97" t="s">
        <v>1795</v>
      </c>
      <c r="F516" s="96" t="s">
        <v>4109</v>
      </c>
      <c r="G516" s="104" t="s">
        <v>48</v>
      </c>
      <c r="H516" s="94">
        <v>8</v>
      </c>
      <c r="I516" s="94">
        <v>240</v>
      </c>
      <c r="J516" s="94" t="s">
        <v>4131</v>
      </c>
      <c r="K516" s="102" t="s">
        <v>179</v>
      </c>
      <c r="L516" s="103" t="s">
        <v>205</v>
      </c>
      <c r="P516" s="96" t="s">
        <v>3</v>
      </c>
      <c r="Q516" s="104" t="s">
        <v>2975</v>
      </c>
      <c r="S516" s="106" t="s">
        <v>2990</v>
      </c>
      <c r="T516" s="103">
        <v>1995</v>
      </c>
    </row>
    <row r="517" spans="1:53" x14ac:dyDescent="0.2">
      <c r="A517" s="99" t="s">
        <v>1797</v>
      </c>
      <c r="B517" s="95" t="s">
        <v>1796</v>
      </c>
      <c r="C517" s="189" t="s">
        <v>5068</v>
      </c>
      <c r="D517" s="100" t="s">
        <v>3468</v>
      </c>
      <c r="E517" s="97" t="s">
        <v>3469</v>
      </c>
      <c r="F517" s="97" t="s">
        <v>174</v>
      </c>
      <c r="G517" s="104" t="s">
        <v>48</v>
      </c>
      <c r="H517" s="94">
        <v>8</v>
      </c>
      <c r="I517" s="94">
        <v>242</v>
      </c>
      <c r="J517" s="94" t="s">
        <v>4131</v>
      </c>
      <c r="K517" s="102" t="s">
        <v>179</v>
      </c>
      <c r="L517" s="103" t="s">
        <v>205</v>
      </c>
      <c r="P517" s="96" t="s">
        <v>3</v>
      </c>
      <c r="Q517" s="104" t="s">
        <v>2975</v>
      </c>
      <c r="S517" s="106" t="s">
        <v>3066</v>
      </c>
      <c r="T517" s="103">
        <v>1993</v>
      </c>
    </row>
    <row r="518" spans="1:53" x14ac:dyDescent="0.2">
      <c r="A518" s="271" t="s">
        <v>5748</v>
      </c>
      <c r="B518" s="95" t="s">
        <v>5749</v>
      </c>
      <c r="C518" s="189" t="s">
        <v>5750</v>
      </c>
      <c r="D518" s="100" t="s">
        <v>3468</v>
      </c>
      <c r="E518" s="97" t="s">
        <v>3469</v>
      </c>
      <c r="F518" s="97" t="s">
        <v>174</v>
      </c>
      <c r="G518" s="97" t="s">
        <v>48</v>
      </c>
      <c r="H518" s="94">
        <v>8</v>
      </c>
      <c r="I518" s="94">
        <v>242</v>
      </c>
      <c r="J518" s="94" t="s">
        <v>4131</v>
      </c>
      <c r="K518" s="102" t="s">
        <v>179</v>
      </c>
      <c r="L518" s="94" t="s">
        <v>205</v>
      </c>
      <c r="P518" s="96" t="s">
        <v>3</v>
      </c>
      <c r="Q518" s="97" t="s">
        <v>1</v>
      </c>
      <c r="S518" s="106" t="s">
        <v>5723</v>
      </c>
      <c r="T518" s="94" t="s">
        <v>5724</v>
      </c>
    </row>
    <row r="519" spans="1:53" x14ac:dyDescent="0.2">
      <c r="A519" s="92" t="s">
        <v>4256</v>
      </c>
      <c r="B519" s="95" t="s">
        <v>4398</v>
      </c>
      <c r="C519" s="189" t="s">
        <v>5069</v>
      </c>
      <c r="D519" s="100" t="s">
        <v>3468</v>
      </c>
      <c r="E519" s="97" t="s">
        <v>3469</v>
      </c>
      <c r="F519" s="97" t="s">
        <v>174</v>
      </c>
      <c r="G519" s="97" t="s">
        <v>4097</v>
      </c>
      <c r="H519" s="94">
        <v>8</v>
      </c>
      <c r="I519" s="94">
        <v>242</v>
      </c>
      <c r="J519" s="94" t="s">
        <v>4131</v>
      </c>
      <c r="K519" s="102" t="s">
        <v>179</v>
      </c>
      <c r="L519" s="94" t="s">
        <v>205</v>
      </c>
      <c r="P519" s="96" t="s">
        <v>3</v>
      </c>
      <c r="Q519" s="104" t="s">
        <v>2975</v>
      </c>
      <c r="S519" s="96" t="s">
        <v>4170</v>
      </c>
    </row>
    <row r="520" spans="1:53" x14ac:dyDescent="0.2">
      <c r="A520" s="99" t="s">
        <v>3205</v>
      </c>
      <c r="B520" s="95" t="s">
        <v>3206</v>
      </c>
      <c r="C520" s="189" t="s">
        <v>5070</v>
      </c>
      <c r="D520" s="100" t="s">
        <v>3207</v>
      </c>
      <c r="E520" s="97" t="s">
        <v>3208</v>
      </c>
      <c r="F520" s="97" t="s">
        <v>173</v>
      </c>
      <c r="G520" s="104" t="s">
        <v>172</v>
      </c>
      <c r="H520" s="94">
        <v>8</v>
      </c>
      <c r="I520" s="94">
        <v>242</v>
      </c>
      <c r="J520" s="94" t="s">
        <v>4131</v>
      </c>
      <c r="K520" s="102" t="s">
        <v>179</v>
      </c>
      <c r="L520" s="103" t="s">
        <v>205</v>
      </c>
      <c r="O520" s="103" t="s">
        <v>205</v>
      </c>
      <c r="P520" s="96" t="s">
        <v>3</v>
      </c>
      <c r="Q520" s="104" t="s">
        <v>2975</v>
      </c>
      <c r="S520" s="106" t="s">
        <v>3209</v>
      </c>
      <c r="T520" s="103">
        <v>2003</v>
      </c>
    </row>
    <row r="521" spans="1:53" x14ac:dyDescent="0.2">
      <c r="A521" s="99" t="s">
        <v>3210</v>
      </c>
      <c r="B521" s="95" t="s">
        <v>3211</v>
      </c>
      <c r="C521" s="189" t="s">
        <v>5071</v>
      </c>
      <c r="D521" s="100" t="s">
        <v>3212</v>
      </c>
      <c r="E521" s="97" t="s">
        <v>3213</v>
      </c>
      <c r="F521" s="97" t="s">
        <v>170</v>
      </c>
      <c r="G521" s="104" t="s">
        <v>172</v>
      </c>
      <c r="H521" s="94">
        <v>8</v>
      </c>
      <c r="I521" s="94">
        <v>243</v>
      </c>
      <c r="J521" s="94" t="s">
        <v>4131</v>
      </c>
      <c r="K521" s="102" t="s">
        <v>179</v>
      </c>
      <c r="L521" s="103" t="s">
        <v>205</v>
      </c>
      <c r="P521" s="96" t="s">
        <v>3</v>
      </c>
      <c r="Q521" s="104" t="s">
        <v>2975</v>
      </c>
      <c r="S521" s="106" t="s">
        <v>3035</v>
      </c>
      <c r="T521" s="103">
        <v>2008</v>
      </c>
    </row>
    <row r="522" spans="1:53" x14ac:dyDescent="0.2">
      <c r="A522" s="150" t="s">
        <v>1800</v>
      </c>
      <c r="B522" s="151" t="s">
        <v>1799</v>
      </c>
      <c r="C522" s="189" t="s">
        <v>5072</v>
      </c>
      <c r="D522" s="139" t="s">
        <v>3470</v>
      </c>
      <c r="E522" s="136" t="s">
        <v>3471</v>
      </c>
      <c r="F522" s="136" t="s">
        <v>170</v>
      </c>
      <c r="G522" s="155" t="s">
        <v>172</v>
      </c>
      <c r="H522" s="132">
        <v>8</v>
      </c>
      <c r="I522" s="132">
        <v>244</v>
      </c>
      <c r="J522" s="132" t="s">
        <v>4131</v>
      </c>
      <c r="K522" s="168" t="s">
        <v>179</v>
      </c>
      <c r="L522" s="154"/>
      <c r="M522" s="154" t="s">
        <v>205</v>
      </c>
      <c r="N522" s="154"/>
      <c r="O522" s="154"/>
      <c r="P522" s="152" t="s">
        <v>6</v>
      </c>
      <c r="Q522" s="155" t="s">
        <v>2975</v>
      </c>
      <c r="R522" s="156"/>
      <c r="S522" s="161" t="s">
        <v>3037</v>
      </c>
      <c r="T522" s="154">
        <v>2005</v>
      </c>
    </row>
    <row r="523" spans="1:53" x14ac:dyDescent="0.2">
      <c r="A523" s="99" t="s">
        <v>3670</v>
      </c>
      <c r="B523" s="95" t="s">
        <v>3671</v>
      </c>
      <c r="C523" s="189" t="s">
        <v>5073</v>
      </c>
      <c r="D523" s="100" t="s">
        <v>3672</v>
      </c>
      <c r="E523" s="97" t="s">
        <v>3673</v>
      </c>
      <c r="F523" s="97" t="s">
        <v>174</v>
      </c>
      <c r="G523" s="104" t="s">
        <v>3669</v>
      </c>
      <c r="H523" s="94">
        <v>8</v>
      </c>
      <c r="I523" s="94">
        <v>245</v>
      </c>
      <c r="J523" s="94" t="s">
        <v>4131</v>
      </c>
      <c r="K523" s="102" t="s">
        <v>179</v>
      </c>
      <c r="L523" s="103" t="s">
        <v>205</v>
      </c>
      <c r="P523" s="96" t="s">
        <v>3</v>
      </c>
      <c r="Q523" s="104" t="s">
        <v>2975</v>
      </c>
      <c r="S523" s="106" t="s">
        <v>3199</v>
      </c>
      <c r="T523" s="103">
        <v>2011</v>
      </c>
    </row>
    <row r="524" spans="1:53" x14ac:dyDescent="0.2">
      <c r="A524" s="99" t="s">
        <v>1816</v>
      </c>
      <c r="B524" s="95" t="s">
        <v>1813</v>
      </c>
      <c r="C524" s="189" t="s">
        <v>5074</v>
      </c>
      <c r="D524" s="100" t="s">
        <v>1815</v>
      </c>
      <c r="E524" s="97" t="s">
        <v>1814</v>
      </c>
      <c r="F524" s="97" t="s">
        <v>170</v>
      </c>
      <c r="G524" s="104" t="s">
        <v>172</v>
      </c>
      <c r="H524" s="94">
        <v>8</v>
      </c>
      <c r="I524" s="94">
        <v>245</v>
      </c>
      <c r="J524" s="94" t="s">
        <v>4131</v>
      </c>
      <c r="K524" s="102" t="s">
        <v>179</v>
      </c>
      <c r="M524" s="103" t="s">
        <v>205</v>
      </c>
      <c r="P524" s="96" t="s">
        <v>6</v>
      </c>
      <c r="Q524" s="104" t="s">
        <v>2975</v>
      </c>
      <c r="S524" s="106" t="s">
        <v>2996</v>
      </c>
      <c r="T524" s="103">
        <v>1992</v>
      </c>
    </row>
    <row r="525" spans="1:53" x14ac:dyDescent="0.2">
      <c r="A525" s="99" t="s">
        <v>1809</v>
      </c>
      <c r="B525" s="95" t="s">
        <v>1807</v>
      </c>
      <c r="C525" s="189" t="s">
        <v>5075</v>
      </c>
      <c r="D525" s="100" t="s">
        <v>1808</v>
      </c>
      <c r="E525" s="97" t="s">
        <v>1812</v>
      </c>
      <c r="F525" s="97" t="s">
        <v>170</v>
      </c>
      <c r="G525" s="104" t="s">
        <v>172</v>
      </c>
      <c r="H525" s="94">
        <v>8</v>
      </c>
      <c r="I525" s="94">
        <v>245</v>
      </c>
      <c r="J525" s="94" t="s">
        <v>4131</v>
      </c>
      <c r="K525" s="102" t="s">
        <v>179</v>
      </c>
      <c r="M525" s="103" t="s">
        <v>205</v>
      </c>
      <c r="N525" s="103" t="s">
        <v>205</v>
      </c>
      <c r="O525" s="103" t="s">
        <v>205</v>
      </c>
      <c r="P525" s="96" t="s">
        <v>5</v>
      </c>
      <c r="Q525" s="104" t="s">
        <v>2975</v>
      </c>
      <c r="S525" s="106" t="s">
        <v>3172</v>
      </c>
      <c r="T525" s="103">
        <v>1997</v>
      </c>
    </row>
    <row r="526" spans="1:53" x14ac:dyDescent="0.2">
      <c r="A526" s="99" t="s">
        <v>1818</v>
      </c>
      <c r="B526" s="95" t="s">
        <v>1817</v>
      </c>
      <c r="C526" s="189" t="s">
        <v>5076</v>
      </c>
      <c r="D526" s="100" t="s">
        <v>1820</v>
      </c>
      <c r="E526" s="97" t="s">
        <v>1819</v>
      </c>
      <c r="F526" s="97" t="s">
        <v>170</v>
      </c>
      <c r="G526" s="104" t="s">
        <v>172</v>
      </c>
      <c r="H526" s="94">
        <v>8</v>
      </c>
      <c r="I526" s="94">
        <v>245</v>
      </c>
      <c r="J526" s="94" t="s">
        <v>4131</v>
      </c>
      <c r="K526" s="102" t="s">
        <v>179</v>
      </c>
      <c r="N526" s="103" t="s">
        <v>205</v>
      </c>
      <c r="P526" s="96" t="s">
        <v>5</v>
      </c>
      <c r="Q526" s="104" t="s">
        <v>2975</v>
      </c>
      <c r="S526" s="106" t="s">
        <v>2990</v>
      </c>
      <c r="T526" s="103">
        <v>1998</v>
      </c>
    </row>
    <row r="527" spans="1:53" x14ac:dyDescent="0.2">
      <c r="A527" s="99" t="s">
        <v>1803</v>
      </c>
      <c r="B527" s="95" t="s">
        <v>1801</v>
      </c>
      <c r="C527" s="189" t="s">
        <v>5077</v>
      </c>
      <c r="D527" s="100" t="s">
        <v>1802</v>
      </c>
      <c r="E527" s="97" t="s">
        <v>1810</v>
      </c>
      <c r="F527" s="97" t="s">
        <v>170</v>
      </c>
      <c r="G527" s="104" t="s">
        <v>172</v>
      </c>
      <c r="H527" s="94">
        <v>8</v>
      </c>
      <c r="I527" s="94">
        <v>245</v>
      </c>
      <c r="J527" s="94" t="s">
        <v>4131</v>
      </c>
      <c r="K527" s="102" t="s">
        <v>179</v>
      </c>
      <c r="L527" s="103" t="s">
        <v>205</v>
      </c>
      <c r="M527" s="103" t="s">
        <v>205</v>
      </c>
      <c r="O527" s="103" t="s">
        <v>205</v>
      </c>
      <c r="P527" s="96" t="s">
        <v>2975</v>
      </c>
      <c r="Q527" s="104" t="s">
        <v>2975</v>
      </c>
      <c r="S527" s="106" t="s">
        <v>3037</v>
      </c>
      <c r="T527" s="103">
        <v>2005</v>
      </c>
      <c r="V527" s="193"/>
      <c r="W527" s="142"/>
      <c r="Y527" s="211"/>
      <c r="Z527" s="211"/>
      <c r="AB527" s="213"/>
      <c r="AD527" s="213"/>
      <c r="BA527" s="213"/>
    </row>
    <row r="528" spans="1:53" x14ac:dyDescent="0.2">
      <c r="A528" s="99" t="s">
        <v>1804</v>
      </c>
      <c r="B528" s="95" t="s">
        <v>1805</v>
      </c>
      <c r="C528" s="189" t="s">
        <v>5078</v>
      </c>
      <c r="D528" s="100" t="s">
        <v>1806</v>
      </c>
      <c r="E528" s="97" t="s">
        <v>1811</v>
      </c>
      <c r="F528" s="97" t="s">
        <v>173</v>
      </c>
      <c r="G528" s="104" t="s">
        <v>172</v>
      </c>
      <c r="H528" s="94">
        <v>8</v>
      </c>
      <c r="I528" s="94">
        <v>245</v>
      </c>
      <c r="J528" s="94" t="s">
        <v>4131</v>
      </c>
      <c r="K528" s="102" t="s">
        <v>179</v>
      </c>
      <c r="O528" s="103" t="s">
        <v>205</v>
      </c>
      <c r="P528" s="96" t="s">
        <v>2975</v>
      </c>
      <c r="Q528" s="104" t="s">
        <v>2975</v>
      </c>
      <c r="S528" s="96" t="s">
        <v>4170</v>
      </c>
    </row>
    <row r="529" spans="1:53" x14ac:dyDescent="0.2">
      <c r="A529" s="99" t="s">
        <v>1822</v>
      </c>
      <c r="B529" s="95" t="s">
        <v>1821</v>
      </c>
      <c r="C529" s="189" t="s">
        <v>5079</v>
      </c>
      <c r="D529" s="100" t="s">
        <v>3472</v>
      </c>
      <c r="E529" s="97" t="s">
        <v>3473</v>
      </c>
      <c r="F529" s="97" t="s">
        <v>174</v>
      </c>
      <c r="G529" s="104" t="s">
        <v>48</v>
      </c>
      <c r="H529" s="94">
        <v>8</v>
      </c>
      <c r="I529" s="94">
        <v>246</v>
      </c>
      <c r="J529" s="94" t="s">
        <v>4131</v>
      </c>
      <c r="K529" s="102" t="s">
        <v>179</v>
      </c>
      <c r="L529" s="103" t="s">
        <v>205</v>
      </c>
      <c r="P529" s="96" t="s">
        <v>3</v>
      </c>
      <c r="Q529" s="104" t="s">
        <v>2975</v>
      </c>
      <c r="S529" s="106" t="s">
        <v>2989</v>
      </c>
      <c r="T529" s="103">
        <v>1994</v>
      </c>
      <c r="V529" s="193"/>
      <c r="W529" s="142"/>
      <c r="Y529" s="211"/>
      <c r="Z529" s="211"/>
      <c r="AB529" s="213"/>
      <c r="AD529" s="213"/>
      <c r="AU529" s="193"/>
      <c r="AV529" s="193"/>
      <c r="AW529" s="193"/>
      <c r="BA529" s="205"/>
    </row>
    <row r="530" spans="1:53" x14ac:dyDescent="0.2">
      <c r="A530" s="99" t="s">
        <v>1826</v>
      </c>
      <c r="B530" s="95" t="s">
        <v>1824</v>
      </c>
      <c r="C530" s="189" t="s">
        <v>5080</v>
      </c>
      <c r="D530" s="100" t="s">
        <v>1825</v>
      </c>
      <c r="E530" s="97" t="s">
        <v>1823</v>
      </c>
      <c r="F530" s="97" t="s">
        <v>170</v>
      </c>
      <c r="G530" s="104" t="s">
        <v>172</v>
      </c>
      <c r="H530" s="94">
        <v>8</v>
      </c>
      <c r="I530" s="94">
        <v>246</v>
      </c>
      <c r="J530" s="94" t="s">
        <v>4131</v>
      </c>
      <c r="K530" s="102" t="s">
        <v>179</v>
      </c>
      <c r="L530" s="103" t="s">
        <v>205</v>
      </c>
      <c r="P530" s="96" t="s">
        <v>3</v>
      </c>
      <c r="Q530" s="104" t="s">
        <v>2975</v>
      </c>
      <c r="S530" s="96" t="s">
        <v>4170</v>
      </c>
      <c r="V530" s="193"/>
      <c r="W530" s="142"/>
      <c r="Y530" s="211"/>
      <c r="Z530" s="211"/>
      <c r="AA530" s="205" t="s">
        <v>60</v>
      </c>
      <c r="AL530" s="193"/>
      <c r="AM530" s="193"/>
      <c r="AN530" s="193"/>
      <c r="AO530" s="193"/>
      <c r="AP530" s="193"/>
      <c r="AQ530" s="193"/>
      <c r="AR530" s="193"/>
      <c r="AS530" s="193"/>
      <c r="AT530" s="193"/>
      <c r="AU530" s="193"/>
      <c r="AV530" s="193"/>
      <c r="AW530" s="193"/>
      <c r="BA530" s="213"/>
    </row>
    <row r="531" spans="1:53" x14ac:dyDescent="0.2">
      <c r="A531" s="99" t="s">
        <v>147</v>
      </c>
      <c r="B531" s="95" t="s">
        <v>1827</v>
      </c>
      <c r="C531" s="189" t="s">
        <v>5081</v>
      </c>
      <c r="D531" s="100" t="s">
        <v>32</v>
      </c>
      <c r="E531" s="97" t="s">
        <v>3474</v>
      </c>
      <c r="F531" s="97" t="s">
        <v>174</v>
      </c>
      <c r="G531" s="97" t="s">
        <v>48</v>
      </c>
      <c r="H531" s="94">
        <v>8</v>
      </c>
      <c r="I531" s="94">
        <v>247</v>
      </c>
      <c r="J531" s="94" t="s">
        <v>4131</v>
      </c>
      <c r="K531" s="102" t="s">
        <v>179</v>
      </c>
      <c r="L531" s="103" t="s">
        <v>205</v>
      </c>
      <c r="P531" s="96" t="s">
        <v>3</v>
      </c>
      <c r="Q531" s="104" t="s">
        <v>1</v>
      </c>
      <c r="S531" s="96" t="s">
        <v>616</v>
      </c>
      <c r="V531" s="193"/>
      <c r="W531" s="142"/>
      <c r="Y531" s="212"/>
      <c r="Z531" s="212"/>
      <c r="BA531" s="205"/>
    </row>
    <row r="532" spans="1:53" x14ac:dyDescent="0.2">
      <c r="A532" s="92" t="s">
        <v>108</v>
      </c>
      <c r="B532" s="95" t="s">
        <v>1832</v>
      </c>
      <c r="C532" s="189" t="s">
        <v>5082</v>
      </c>
      <c r="D532" s="100" t="s">
        <v>59</v>
      </c>
      <c r="E532" s="97" t="s">
        <v>1833</v>
      </c>
      <c r="F532" s="97" t="s">
        <v>170</v>
      </c>
      <c r="G532" s="97" t="s">
        <v>172</v>
      </c>
      <c r="H532" s="94">
        <v>8</v>
      </c>
      <c r="I532" s="94">
        <v>248</v>
      </c>
      <c r="J532" s="94" t="s">
        <v>4131</v>
      </c>
      <c r="K532" s="102" t="s">
        <v>179</v>
      </c>
      <c r="L532" s="103" t="s">
        <v>205</v>
      </c>
      <c r="M532" s="103" t="s">
        <v>205</v>
      </c>
      <c r="N532" s="103" t="s">
        <v>205</v>
      </c>
      <c r="P532" s="96" t="s">
        <v>6</v>
      </c>
      <c r="Q532" s="104" t="s">
        <v>1</v>
      </c>
      <c r="R532" s="105" t="s">
        <v>2986</v>
      </c>
      <c r="S532" s="106" t="s">
        <v>3067</v>
      </c>
      <c r="T532" s="103">
        <v>1989</v>
      </c>
      <c r="V532" s="193"/>
      <c r="W532" s="142"/>
      <c r="Y532" s="211"/>
      <c r="Z532" s="211"/>
      <c r="AJ532" s="215"/>
      <c r="AK532" s="215"/>
      <c r="AL532" s="215"/>
      <c r="AM532" s="215"/>
      <c r="AN532" s="215"/>
      <c r="AO532" s="215"/>
      <c r="AP532" s="215"/>
      <c r="AQ532" s="215"/>
      <c r="AR532" s="215"/>
      <c r="AS532" s="215"/>
      <c r="AT532" s="215"/>
      <c r="AU532" s="215"/>
      <c r="AV532" s="215"/>
      <c r="AW532" s="215"/>
      <c r="BA532" s="205"/>
    </row>
    <row r="533" spans="1:53" x14ac:dyDescent="0.2">
      <c r="A533" s="99" t="s">
        <v>1829</v>
      </c>
      <c r="B533" s="95" t="s">
        <v>1828</v>
      </c>
      <c r="C533" s="189" t="s">
        <v>5083</v>
      </c>
      <c r="D533" s="100" t="s">
        <v>4129</v>
      </c>
      <c r="E533" s="97" t="s">
        <v>4128</v>
      </c>
      <c r="F533" s="97" t="s">
        <v>170</v>
      </c>
      <c r="G533" s="104" t="s">
        <v>172</v>
      </c>
      <c r="H533" s="94">
        <v>8</v>
      </c>
      <c r="I533" s="94">
        <v>248</v>
      </c>
      <c r="J533" s="94" t="s">
        <v>4131</v>
      </c>
      <c r="K533" s="102" t="s">
        <v>179</v>
      </c>
      <c r="L533" s="103" t="s">
        <v>205</v>
      </c>
      <c r="P533" s="96" t="s">
        <v>3</v>
      </c>
      <c r="Q533" s="104" t="s">
        <v>2975</v>
      </c>
      <c r="S533" s="106" t="s">
        <v>2990</v>
      </c>
      <c r="T533" s="103">
        <v>1995</v>
      </c>
      <c r="V533" s="193"/>
      <c r="W533" s="142"/>
      <c r="Y533" s="211"/>
      <c r="Z533" s="211"/>
      <c r="AU533" s="193"/>
      <c r="AV533" s="193"/>
      <c r="AW533" s="193"/>
      <c r="BA533" s="205"/>
    </row>
    <row r="534" spans="1:53" x14ac:dyDescent="0.2">
      <c r="A534" s="99" t="s">
        <v>144</v>
      </c>
      <c r="B534" s="123" t="s">
        <v>1834</v>
      </c>
      <c r="C534" s="189" t="s">
        <v>5084</v>
      </c>
      <c r="D534" s="117" t="s">
        <v>72</v>
      </c>
      <c r="E534" s="97" t="s">
        <v>1835</v>
      </c>
      <c r="F534" s="101" t="s">
        <v>170</v>
      </c>
      <c r="G534" s="101" t="s">
        <v>172</v>
      </c>
      <c r="H534" s="127">
        <v>8</v>
      </c>
      <c r="I534" s="94">
        <v>248</v>
      </c>
      <c r="J534" s="127" t="s">
        <v>4131</v>
      </c>
      <c r="K534" s="102" t="s">
        <v>179</v>
      </c>
      <c r="L534" s="103" t="s">
        <v>205</v>
      </c>
      <c r="M534" s="103" t="s">
        <v>205</v>
      </c>
      <c r="P534" s="96" t="s">
        <v>206</v>
      </c>
      <c r="Q534" s="104" t="s">
        <v>1</v>
      </c>
      <c r="S534" s="96" t="s">
        <v>616</v>
      </c>
      <c r="V534" s="193"/>
      <c r="W534" s="142"/>
      <c r="Y534" s="211"/>
      <c r="Z534" s="211"/>
      <c r="AH534" s="213"/>
      <c r="AU534" s="193"/>
      <c r="AV534" s="193"/>
      <c r="AW534" s="193"/>
      <c r="BA534" s="205"/>
    </row>
    <row r="535" spans="1:53" x14ac:dyDescent="0.2">
      <c r="A535" s="99" t="s">
        <v>145</v>
      </c>
      <c r="B535" s="95" t="s">
        <v>1830</v>
      </c>
      <c r="C535" s="189" t="s">
        <v>5085</v>
      </c>
      <c r="D535" s="100" t="s">
        <v>22</v>
      </c>
      <c r="E535" s="97" t="s">
        <v>1831</v>
      </c>
      <c r="F535" s="97" t="s">
        <v>173</v>
      </c>
      <c r="G535" s="97" t="s">
        <v>172</v>
      </c>
      <c r="H535" s="94">
        <v>8</v>
      </c>
      <c r="I535" s="94">
        <v>248</v>
      </c>
      <c r="J535" s="94" t="s">
        <v>4131</v>
      </c>
      <c r="K535" s="102" t="s">
        <v>179</v>
      </c>
      <c r="L535" s="103" t="s">
        <v>205</v>
      </c>
      <c r="M535" s="103" t="s">
        <v>205</v>
      </c>
      <c r="O535" s="103" t="s">
        <v>205</v>
      </c>
      <c r="P535" s="96" t="s">
        <v>3</v>
      </c>
      <c r="Q535" s="104" t="s">
        <v>2</v>
      </c>
      <c r="R535" s="105" t="s">
        <v>2986</v>
      </c>
      <c r="S535" s="106" t="s">
        <v>2998</v>
      </c>
      <c r="T535" s="103">
        <v>1989</v>
      </c>
      <c r="V535" s="193"/>
      <c r="W535" s="142"/>
      <c r="Y535" s="211"/>
      <c r="Z535" s="211"/>
      <c r="AB535" s="213"/>
      <c r="AD535" s="213"/>
      <c r="AF535" s="193"/>
      <c r="AU535" s="193"/>
      <c r="AV535" s="193"/>
      <c r="AW535" s="193"/>
      <c r="BA535" s="205"/>
    </row>
    <row r="536" spans="1:53" x14ac:dyDescent="0.2">
      <c r="A536" s="99" t="s">
        <v>1841</v>
      </c>
      <c r="B536" s="95" t="s">
        <v>1839</v>
      </c>
      <c r="C536" s="189" t="s">
        <v>5086</v>
      </c>
      <c r="D536" s="100" t="s">
        <v>1845</v>
      </c>
      <c r="E536" s="97" t="s">
        <v>1840</v>
      </c>
      <c r="F536" s="101" t="s">
        <v>170</v>
      </c>
      <c r="G536" s="101" t="s">
        <v>172</v>
      </c>
      <c r="H536" s="127">
        <v>8</v>
      </c>
      <c r="I536" s="94">
        <v>250</v>
      </c>
      <c r="J536" s="127" t="s">
        <v>4131</v>
      </c>
      <c r="K536" s="102" t="s">
        <v>179</v>
      </c>
      <c r="L536" s="103" t="s">
        <v>205</v>
      </c>
      <c r="P536" s="96" t="s">
        <v>3</v>
      </c>
      <c r="Q536" s="104" t="s">
        <v>2975</v>
      </c>
      <c r="S536" s="106" t="s">
        <v>2989</v>
      </c>
      <c r="T536" s="103">
        <v>1994</v>
      </c>
      <c r="V536" s="193"/>
      <c r="W536" s="142"/>
      <c r="X536" s="216"/>
      <c r="Y536" s="212"/>
      <c r="Z536" s="212"/>
      <c r="AJ536" s="193"/>
      <c r="AK536" s="193"/>
      <c r="AL536" s="193"/>
      <c r="AM536" s="193"/>
      <c r="AN536" s="193"/>
      <c r="AO536" s="193"/>
      <c r="AP536" s="193"/>
      <c r="AQ536" s="193"/>
      <c r="AR536" s="193"/>
      <c r="AS536" s="193"/>
      <c r="AT536" s="193"/>
      <c r="AU536" s="193"/>
      <c r="AV536" s="193"/>
      <c r="AW536" s="193"/>
      <c r="BA536" s="213"/>
    </row>
    <row r="537" spans="1:53" x14ac:dyDescent="0.2">
      <c r="A537" s="99" t="s">
        <v>1838</v>
      </c>
      <c r="B537" s="95" t="s">
        <v>1836</v>
      </c>
      <c r="C537" s="189" t="s">
        <v>5087</v>
      </c>
      <c r="D537" s="100" t="s">
        <v>1846</v>
      </c>
      <c r="E537" s="97" t="s">
        <v>1837</v>
      </c>
      <c r="F537" s="101" t="s">
        <v>170</v>
      </c>
      <c r="G537" s="101" t="s">
        <v>172</v>
      </c>
      <c r="H537" s="127">
        <v>8</v>
      </c>
      <c r="I537" s="94">
        <v>250</v>
      </c>
      <c r="J537" s="127" t="s">
        <v>4131</v>
      </c>
      <c r="K537" s="102" t="s">
        <v>179</v>
      </c>
      <c r="M537" s="103" t="s">
        <v>205</v>
      </c>
      <c r="O537" s="103" t="s">
        <v>205</v>
      </c>
      <c r="P537" s="96" t="s">
        <v>2975</v>
      </c>
      <c r="Q537" s="104" t="s">
        <v>2975</v>
      </c>
      <c r="S537" s="106" t="s">
        <v>4170</v>
      </c>
      <c r="V537" s="193"/>
      <c r="W537" s="142"/>
      <c r="Y537" s="211"/>
      <c r="Z537" s="211"/>
      <c r="AB537" s="213"/>
      <c r="AD537" s="213"/>
      <c r="AU537" s="193"/>
      <c r="AV537" s="193"/>
      <c r="AW537" s="193"/>
      <c r="BA537" s="205"/>
    </row>
    <row r="538" spans="1:53" x14ac:dyDescent="0.2">
      <c r="A538" s="99" t="s">
        <v>1847</v>
      </c>
      <c r="B538" s="95" t="s">
        <v>1842</v>
      </c>
      <c r="C538" s="189" t="s">
        <v>5088</v>
      </c>
      <c r="D538" s="100" t="s">
        <v>1844</v>
      </c>
      <c r="E538" s="97" t="s">
        <v>1843</v>
      </c>
      <c r="F538" s="101" t="s">
        <v>170</v>
      </c>
      <c r="G538" s="101" t="s">
        <v>172</v>
      </c>
      <c r="H538" s="127">
        <v>8</v>
      </c>
      <c r="I538" s="94">
        <v>251</v>
      </c>
      <c r="J538" s="127" t="s">
        <v>4131</v>
      </c>
      <c r="K538" s="102" t="s">
        <v>179</v>
      </c>
      <c r="L538" s="103" t="s">
        <v>205</v>
      </c>
      <c r="P538" s="96" t="s">
        <v>3</v>
      </c>
      <c r="Q538" s="104" t="s">
        <v>2975</v>
      </c>
      <c r="S538" s="106" t="s">
        <v>2989</v>
      </c>
      <c r="T538" s="103">
        <v>1994</v>
      </c>
      <c r="U538" s="214"/>
      <c r="V538" s="193"/>
      <c r="W538" s="142"/>
      <c r="Y538" s="212"/>
      <c r="Z538" s="212"/>
      <c r="AA538" s="215"/>
      <c r="AB538" s="213"/>
      <c r="AD538" s="213"/>
      <c r="BA538" s="205"/>
    </row>
    <row r="539" spans="1:53" x14ac:dyDescent="0.2">
      <c r="A539" s="99" t="s">
        <v>1853</v>
      </c>
      <c r="B539" s="123" t="s">
        <v>1850</v>
      </c>
      <c r="C539" s="189" t="s">
        <v>5089</v>
      </c>
      <c r="D539" s="100" t="s">
        <v>1852</v>
      </c>
      <c r="E539" s="97" t="s">
        <v>1851</v>
      </c>
      <c r="F539" s="101" t="s">
        <v>170</v>
      </c>
      <c r="G539" s="97" t="s">
        <v>172</v>
      </c>
      <c r="H539" s="127">
        <v>8</v>
      </c>
      <c r="I539" s="94">
        <v>252</v>
      </c>
      <c r="J539" s="94" t="s">
        <v>4131</v>
      </c>
      <c r="K539" s="102" t="s">
        <v>179</v>
      </c>
      <c r="N539" s="103" t="s">
        <v>205</v>
      </c>
      <c r="P539" s="96" t="s">
        <v>5</v>
      </c>
      <c r="Q539" s="104" t="s">
        <v>2975</v>
      </c>
      <c r="S539" s="106" t="s">
        <v>2989</v>
      </c>
      <c r="T539" s="103">
        <v>1994</v>
      </c>
      <c r="V539" s="193"/>
      <c r="W539" s="142"/>
      <c r="X539" s="216"/>
      <c r="Y539" s="211"/>
      <c r="Z539" s="211"/>
      <c r="AB539" s="213"/>
      <c r="AD539" s="213"/>
      <c r="AH539" s="213"/>
      <c r="AU539" s="193"/>
      <c r="AV539" s="193"/>
      <c r="AW539" s="193"/>
      <c r="BA539" s="205"/>
    </row>
    <row r="540" spans="1:53" x14ac:dyDescent="0.2">
      <c r="A540" s="99" t="s">
        <v>143</v>
      </c>
      <c r="B540" s="95" t="s">
        <v>1848</v>
      </c>
      <c r="C540" s="189" t="s">
        <v>5090</v>
      </c>
      <c r="D540" s="100" t="s">
        <v>57</v>
      </c>
      <c r="E540" s="97" t="s">
        <v>1849</v>
      </c>
      <c r="F540" s="97" t="s">
        <v>173</v>
      </c>
      <c r="G540" s="97" t="s">
        <v>172</v>
      </c>
      <c r="H540" s="94">
        <v>8</v>
      </c>
      <c r="I540" s="94">
        <v>252</v>
      </c>
      <c r="J540" s="94" t="s">
        <v>4131</v>
      </c>
      <c r="K540" s="102" t="s">
        <v>179</v>
      </c>
      <c r="L540" s="103" t="s">
        <v>205</v>
      </c>
      <c r="M540" s="103" t="s">
        <v>205</v>
      </c>
      <c r="P540" s="96" t="s">
        <v>3</v>
      </c>
      <c r="Q540" s="104" t="s">
        <v>1</v>
      </c>
      <c r="R540" s="105" t="s">
        <v>2986</v>
      </c>
      <c r="S540" s="106" t="s">
        <v>3214</v>
      </c>
      <c r="T540" s="103">
        <v>1988</v>
      </c>
      <c r="V540" s="193"/>
      <c r="W540" s="142"/>
      <c r="Y540" s="211"/>
      <c r="Z540" s="211"/>
      <c r="AH540" s="213"/>
      <c r="AU540" s="193"/>
      <c r="AV540" s="193"/>
      <c r="AW540" s="193"/>
      <c r="BA540" s="205"/>
    </row>
    <row r="541" spans="1:53" x14ac:dyDescent="0.2">
      <c r="A541" s="166" t="s">
        <v>1857</v>
      </c>
      <c r="B541" s="151" t="s">
        <v>1854</v>
      </c>
      <c r="C541" s="189" t="s">
        <v>5091</v>
      </c>
      <c r="D541" s="163" t="s">
        <v>1856</v>
      </c>
      <c r="E541" s="136" t="s">
        <v>1855</v>
      </c>
      <c r="F541" s="136" t="s">
        <v>170</v>
      </c>
      <c r="G541" s="136" t="s">
        <v>172</v>
      </c>
      <c r="H541" s="167">
        <v>8</v>
      </c>
      <c r="I541" s="132">
        <v>256</v>
      </c>
      <c r="J541" s="132" t="s">
        <v>4131</v>
      </c>
      <c r="K541" s="168" t="s">
        <v>179</v>
      </c>
      <c r="L541" s="154"/>
      <c r="M541" s="154"/>
      <c r="N541" s="154" t="s">
        <v>205</v>
      </c>
      <c r="O541" s="154"/>
      <c r="P541" s="152" t="s">
        <v>5</v>
      </c>
      <c r="Q541" s="155" t="s">
        <v>2975</v>
      </c>
      <c r="R541" s="156"/>
      <c r="S541" s="161" t="s">
        <v>3047</v>
      </c>
      <c r="T541" s="154">
        <v>1999</v>
      </c>
      <c r="V541" s="193"/>
      <c r="W541" s="142"/>
      <c r="X541" s="216"/>
      <c r="Y541" s="211"/>
      <c r="Z541" s="211"/>
      <c r="AF541" s="193"/>
      <c r="AH541" s="213"/>
      <c r="AU541" s="193"/>
      <c r="AV541" s="193"/>
      <c r="AW541" s="193"/>
      <c r="BA541" s="205"/>
    </row>
    <row r="542" spans="1:53" x14ac:dyDescent="0.2">
      <c r="A542" s="130" t="s">
        <v>1859</v>
      </c>
      <c r="B542" s="95" t="s">
        <v>1858</v>
      </c>
      <c r="C542" s="189" t="s">
        <v>5092</v>
      </c>
      <c r="D542" s="100" t="s">
        <v>3477</v>
      </c>
      <c r="E542" s="97" t="s">
        <v>3478</v>
      </c>
      <c r="F542" s="97" t="s">
        <v>174</v>
      </c>
      <c r="G542" s="97" t="s">
        <v>48</v>
      </c>
      <c r="H542" s="127">
        <v>8</v>
      </c>
      <c r="I542" s="94">
        <v>257</v>
      </c>
      <c r="J542" s="94" t="s">
        <v>4131</v>
      </c>
      <c r="K542" s="102" t="s">
        <v>179</v>
      </c>
      <c r="L542" s="103" t="s">
        <v>205</v>
      </c>
      <c r="P542" s="96" t="s">
        <v>3</v>
      </c>
      <c r="Q542" s="104" t="s">
        <v>2975</v>
      </c>
      <c r="S542" s="106" t="s">
        <v>3121</v>
      </c>
      <c r="T542" s="103">
        <v>1992</v>
      </c>
      <c r="V542" s="193"/>
      <c r="W542" s="142"/>
      <c r="Y542" s="211"/>
      <c r="Z542" s="211"/>
      <c r="AB542" s="213"/>
      <c r="AD542" s="213"/>
      <c r="AF542" s="193"/>
      <c r="AU542" s="193"/>
      <c r="AV542" s="193"/>
      <c r="AW542" s="193"/>
      <c r="BA542" s="205"/>
    </row>
    <row r="543" spans="1:53" x14ac:dyDescent="0.2">
      <c r="A543" s="130" t="s">
        <v>1861</v>
      </c>
      <c r="B543" s="95" t="s">
        <v>1860</v>
      </c>
      <c r="C543" s="189" t="s">
        <v>5093</v>
      </c>
      <c r="D543" s="100" t="s">
        <v>3477</v>
      </c>
      <c r="E543" s="97" t="s">
        <v>3478</v>
      </c>
      <c r="F543" s="97" t="s">
        <v>174</v>
      </c>
      <c r="G543" s="97" t="s">
        <v>48</v>
      </c>
      <c r="H543" s="127">
        <v>8</v>
      </c>
      <c r="I543" s="94">
        <v>257</v>
      </c>
      <c r="J543" s="94" t="s">
        <v>4131</v>
      </c>
      <c r="K543" s="102" t="s">
        <v>179</v>
      </c>
      <c r="L543" s="103" t="s">
        <v>205</v>
      </c>
      <c r="P543" s="96" t="s">
        <v>3</v>
      </c>
      <c r="Q543" s="104" t="s">
        <v>2975</v>
      </c>
      <c r="S543" s="106" t="s">
        <v>2994</v>
      </c>
      <c r="T543" s="103">
        <v>1995</v>
      </c>
      <c r="V543" s="193"/>
      <c r="W543" s="142"/>
      <c r="Y543" s="211"/>
      <c r="Z543" s="211"/>
      <c r="AB543" s="213"/>
      <c r="AD543" s="213"/>
      <c r="AF543" s="193"/>
      <c r="AU543" s="193"/>
      <c r="AV543" s="193"/>
      <c r="AW543" s="193"/>
      <c r="BA543" s="205"/>
    </row>
    <row r="544" spans="1:53" x14ac:dyDescent="0.2">
      <c r="A544" s="130" t="s">
        <v>5838</v>
      </c>
      <c r="B544" s="95" t="s">
        <v>5839</v>
      </c>
      <c r="C544" s="189" t="s">
        <v>5840</v>
      </c>
      <c r="D544" s="100" t="s">
        <v>5841</v>
      </c>
      <c r="E544" s="97" t="s">
        <v>5842</v>
      </c>
      <c r="F544" s="97" t="s">
        <v>170</v>
      </c>
      <c r="G544" s="97" t="s">
        <v>172</v>
      </c>
      <c r="H544" s="275">
        <v>8</v>
      </c>
      <c r="I544" s="272">
        <v>257</v>
      </c>
      <c r="J544" s="94" t="s">
        <v>4131</v>
      </c>
      <c r="K544" s="102" t="s">
        <v>179</v>
      </c>
      <c r="L544" s="103" t="s">
        <v>205</v>
      </c>
      <c r="N544" s="103" t="s">
        <v>205</v>
      </c>
      <c r="P544" s="96" t="s">
        <v>5</v>
      </c>
      <c r="Q544" s="104" t="s">
        <v>2975</v>
      </c>
      <c r="R544" s="105" t="s">
        <v>5843</v>
      </c>
      <c r="S544" s="106" t="s">
        <v>3230</v>
      </c>
      <c r="T544" s="103" t="s">
        <v>5844</v>
      </c>
      <c r="V544" s="193"/>
      <c r="W544" s="142"/>
      <c r="Y544" s="211"/>
      <c r="Z544" s="211"/>
      <c r="AB544" s="213"/>
      <c r="AD544" s="213"/>
      <c r="AF544" s="193"/>
      <c r="AU544" s="193"/>
      <c r="AV544" s="193"/>
      <c r="AW544" s="193"/>
      <c r="BA544" s="205"/>
    </row>
    <row r="545" spans="1:53" x14ac:dyDescent="0.2">
      <c r="A545" s="119" t="s">
        <v>4257</v>
      </c>
      <c r="B545" s="123" t="s">
        <v>4399</v>
      </c>
      <c r="C545" s="189" t="s">
        <v>5094</v>
      </c>
      <c r="D545" s="117" t="s">
        <v>3475</v>
      </c>
      <c r="E545" s="97" t="s">
        <v>3476</v>
      </c>
      <c r="F545" s="96" t="s">
        <v>4109</v>
      </c>
      <c r="G545" s="101" t="s">
        <v>48</v>
      </c>
      <c r="H545" s="127">
        <v>8</v>
      </c>
      <c r="I545" s="94">
        <v>257</v>
      </c>
      <c r="J545" s="94" t="s">
        <v>4131</v>
      </c>
      <c r="K545" s="102" t="s">
        <v>179</v>
      </c>
      <c r="L545" s="122" t="s">
        <v>205</v>
      </c>
      <c r="M545" s="122"/>
      <c r="N545" s="122"/>
      <c r="O545" s="122"/>
      <c r="P545" s="96" t="s">
        <v>3</v>
      </c>
      <c r="Q545" s="104" t="s">
        <v>2975</v>
      </c>
      <c r="S545" s="96" t="s">
        <v>4170</v>
      </c>
      <c r="V545" s="193"/>
      <c r="W545" s="142"/>
      <c r="Y545" s="211"/>
      <c r="Z545" s="211"/>
      <c r="AB545" s="213"/>
      <c r="AD545" s="213"/>
      <c r="AF545" s="193"/>
      <c r="AU545" s="193"/>
      <c r="AV545" s="193"/>
      <c r="AW545" s="193"/>
      <c r="BA545" s="205"/>
    </row>
    <row r="546" spans="1:53" x14ac:dyDescent="0.2">
      <c r="A546" s="130" t="s">
        <v>1867</v>
      </c>
      <c r="B546" s="95" t="s">
        <v>1863</v>
      </c>
      <c r="C546" s="189" t="s">
        <v>5095</v>
      </c>
      <c r="D546" s="100" t="s">
        <v>1869</v>
      </c>
      <c r="E546" s="97" t="s">
        <v>1868</v>
      </c>
      <c r="F546" s="97" t="s">
        <v>170</v>
      </c>
      <c r="G546" s="97" t="s">
        <v>172</v>
      </c>
      <c r="H546" s="127">
        <v>8</v>
      </c>
      <c r="I546" s="94">
        <v>259</v>
      </c>
      <c r="J546" s="94" t="s">
        <v>4131</v>
      </c>
      <c r="K546" s="102" t="s">
        <v>179</v>
      </c>
      <c r="L546" s="103" t="s">
        <v>205</v>
      </c>
      <c r="M546" s="103" t="s">
        <v>205</v>
      </c>
      <c r="N546" s="103" t="s">
        <v>205</v>
      </c>
      <c r="O546" s="103" t="s">
        <v>205</v>
      </c>
      <c r="P546" s="96" t="s">
        <v>6</v>
      </c>
      <c r="Q546" s="131" t="s">
        <v>2975</v>
      </c>
      <c r="S546" s="106" t="s">
        <v>3010</v>
      </c>
      <c r="T546" s="103">
        <v>1991</v>
      </c>
      <c r="V546" s="193"/>
      <c r="W546" s="142"/>
      <c r="Y546" s="211"/>
      <c r="Z546" s="211"/>
      <c r="AB546" s="213"/>
      <c r="AD546" s="213"/>
      <c r="AF546" s="193"/>
      <c r="AU546" s="193"/>
      <c r="AV546" s="193"/>
      <c r="AW546" s="193"/>
      <c r="BA546" s="205"/>
    </row>
    <row r="547" spans="1:53" x14ac:dyDescent="0.2">
      <c r="A547" s="130" t="s">
        <v>1866</v>
      </c>
      <c r="B547" s="95" t="s">
        <v>1862</v>
      </c>
      <c r="C547" s="189" t="s">
        <v>5096</v>
      </c>
      <c r="D547" s="100" t="s">
        <v>1865</v>
      </c>
      <c r="E547" s="97" t="s">
        <v>1864</v>
      </c>
      <c r="F547" s="97" t="s">
        <v>170</v>
      </c>
      <c r="G547" s="97" t="s">
        <v>172</v>
      </c>
      <c r="H547" s="127">
        <v>8</v>
      </c>
      <c r="I547" s="94">
        <v>259</v>
      </c>
      <c r="J547" s="94" t="s">
        <v>4131</v>
      </c>
      <c r="K547" s="102" t="s">
        <v>179</v>
      </c>
      <c r="L547" s="94"/>
      <c r="M547" s="94"/>
      <c r="N547" s="94"/>
      <c r="O547" s="94" t="s">
        <v>205</v>
      </c>
      <c r="P547" s="96" t="s">
        <v>2975</v>
      </c>
      <c r="Q547" s="131" t="s">
        <v>2975</v>
      </c>
      <c r="R547" s="118"/>
      <c r="S547" s="106" t="s">
        <v>2999</v>
      </c>
      <c r="T547" s="103">
        <v>2000</v>
      </c>
      <c r="V547" s="193"/>
      <c r="W547" s="142"/>
      <c r="Y547" s="211"/>
      <c r="Z547" s="211"/>
      <c r="AB547" s="213"/>
      <c r="AD547" s="213"/>
      <c r="AF547" s="193"/>
      <c r="AU547" s="193"/>
      <c r="AV547" s="193"/>
      <c r="AW547" s="193"/>
      <c r="BA547" s="205"/>
    </row>
    <row r="548" spans="1:53" x14ac:dyDescent="0.2">
      <c r="A548" s="130" t="s">
        <v>1873</v>
      </c>
      <c r="B548" s="95" t="s">
        <v>1870</v>
      </c>
      <c r="C548" s="189" t="s">
        <v>5097</v>
      </c>
      <c r="D548" s="100" t="s">
        <v>1872</v>
      </c>
      <c r="E548" s="97" t="s">
        <v>1871</v>
      </c>
      <c r="F548" s="97" t="s">
        <v>170</v>
      </c>
      <c r="G548" s="97" t="s">
        <v>172</v>
      </c>
      <c r="H548" s="127">
        <v>8</v>
      </c>
      <c r="I548" s="94">
        <v>260</v>
      </c>
      <c r="J548" s="94" t="s">
        <v>4131</v>
      </c>
      <c r="K548" s="102" t="s">
        <v>179</v>
      </c>
      <c r="N548" s="103" t="s">
        <v>205</v>
      </c>
      <c r="P548" s="96" t="s">
        <v>5</v>
      </c>
      <c r="Q548" s="131" t="s">
        <v>2975</v>
      </c>
      <c r="S548" s="106" t="s">
        <v>3042</v>
      </c>
      <c r="T548" s="103">
        <v>1989</v>
      </c>
      <c r="V548" s="193"/>
      <c r="W548" s="142"/>
      <c r="X548" s="216"/>
      <c r="BA548" s="205"/>
    </row>
    <row r="549" spans="1:53" x14ac:dyDescent="0.2">
      <c r="A549" s="130" t="s">
        <v>1875</v>
      </c>
      <c r="B549" s="95" t="s">
        <v>1874</v>
      </c>
      <c r="C549" s="189" t="s">
        <v>5098</v>
      </c>
      <c r="D549" s="100" t="s">
        <v>3479</v>
      </c>
      <c r="E549" s="97" t="s">
        <v>3480</v>
      </c>
      <c r="F549" s="97" t="s">
        <v>174</v>
      </c>
      <c r="G549" s="97" t="s">
        <v>48</v>
      </c>
      <c r="H549" s="127">
        <v>8</v>
      </c>
      <c r="I549" s="94">
        <v>262</v>
      </c>
      <c r="J549" s="94" t="s">
        <v>4131</v>
      </c>
      <c r="K549" s="102" t="s">
        <v>179</v>
      </c>
      <c r="O549" s="103" t="s">
        <v>205</v>
      </c>
      <c r="P549" s="96" t="s">
        <v>3</v>
      </c>
      <c r="Q549" s="131" t="s">
        <v>2975</v>
      </c>
      <c r="S549" s="106" t="s">
        <v>2999</v>
      </c>
      <c r="T549" s="103">
        <v>2000</v>
      </c>
      <c r="V549" s="193"/>
      <c r="W549" s="142"/>
      <c r="Y549" s="211"/>
      <c r="Z549" s="211"/>
      <c r="AB549" s="213"/>
      <c r="AD549" s="213"/>
      <c r="AF549" s="193"/>
      <c r="AU549" s="193"/>
      <c r="AV549" s="193"/>
      <c r="AW549" s="193"/>
      <c r="BA549" s="205"/>
    </row>
    <row r="550" spans="1:53" x14ac:dyDescent="0.2">
      <c r="A550" s="130" t="s">
        <v>1880</v>
      </c>
      <c r="B550" s="95" t="s">
        <v>1876</v>
      </c>
      <c r="C550" s="189" t="s">
        <v>5099</v>
      </c>
      <c r="D550" s="100" t="s">
        <v>1879</v>
      </c>
      <c r="E550" s="97" t="s">
        <v>1878</v>
      </c>
      <c r="F550" s="97" t="s">
        <v>170</v>
      </c>
      <c r="G550" s="97" t="s">
        <v>172</v>
      </c>
      <c r="H550" s="127">
        <v>8</v>
      </c>
      <c r="I550" s="94">
        <v>264</v>
      </c>
      <c r="J550" s="94" t="s">
        <v>4131</v>
      </c>
      <c r="K550" s="102" t="s">
        <v>179</v>
      </c>
      <c r="N550" s="103" t="s">
        <v>205</v>
      </c>
      <c r="P550" s="96" t="s">
        <v>5</v>
      </c>
      <c r="Q550" s="131" t="s">
        <v>2975</v>
      </c>
      <c r="S550" s="106" t="s">
        <v>3198</v>
      </c>
      <c r="T550" s="103">
        <v>1998</v>
      </c>
    </row>
    <row r="551" spans="1:53" x14ac:dyDescent="0.2">
      <c r="A551" s="130" t="s">
        <v>1881</v>
      </c>
      <c r="B551" s="95" t="s">
        <v>1877</v>
      </c>
      <c r="C551" s="189" t="s">
        <v>5100</v>
      </c>
      <c r="D551" s="100" t="s">
        <v>3481</v>
      </c>
      <c r="E551" s="97" t="s">
        <v>3482</v>
      </c>
      <c r="F551" s="97" t="s">
        <v>174</v>
      </c>
      <c r="G551" s="97" t="s">
        <v>48</v>
      </c>
      <c r="H551" s="127">
        <v>8</v>
      </c>
      <c r="I551" s="94">
        <v>265</v>
      </c>
      <c r="J551" s="94" t="s">
        <v>4131</v>
      </c>
      <c r="K551" s="102" t="s">
        <v>179</v>
      </c>
      <c r="M551" s="103" t="s">
        <v>205</v>
      </c>
      <c r="P551" s="96" t="s">
        <v>6</v>
      </c>
      <c r="Q551" s="131" t="s">
        <v>2975</v>
      </c>
      <c r="S551" s="106" t="s">
        <v>2999</v>
      </c>
      <c r="T551" s="103">
        <v>2000</v>
      </c>
      <c r="V551" s="193"/>
      <c r="W551" s="142"/>
      <c r="Y551" s="211"/>
      <c r="Z551" s="211"/>
      <c r="AB551" s="213"/>
      <c r="AD551" s="213"/>
      <c r="AF551" s="193"/>
      <c r="AU551" s="193"/>
      <c r="AV551" s="193"/>
      <c r="AW551" s="193"/>
      <c r="BA551" s="205"/>
    </row>
    <row r="552" spans="1:53" x14ac:dyDescent="0.2">
      <c r="A552" s="130" t="s">
        <v>1885</v>
      </c>
      <c r="B552" s="95" t="s">
        <v>1882</v>
      </c>
      <c r="C552" s="189" t="s">
        <v>5101</v>
      </c>
      <c r="D552" s="100" t="s">
        <v>1884</v>
      </c>
      <c r="E552" s="97" t="s">
        <v>1883</v>
      </c>
      <c r="F552" s="97" t="s">
        <v>174</v>
      </c>
      <c r="G552" s="97" t="s">
        <v>48</v>
      </c>
      <c r="H552" s="127">
        <v>8</v>
      </c>
      <c r="I552" s="94">
        <v>266</v>
      </c>
      <c r="J552" s="94" t="s">
        <v>4131</v>
      </c>
      <c r="K552" s="102" t="s">
        <v>179</v>
      </c>
      <c r="L552" s="103" t="s">
        <v>205</v>
      </c>
      <c r="P552" s="96" t="s">
        <v>3</v>
      </c>
      <c r="Q552" s="131" t="s">
        <v>2975</v>
      </c>
      <c r="S552" s="106" t="s">
        <v>3172</v>
      </c>
      <c r="T552" s="103">
        <v>1997</v>
      </c>
    </row>
    <row r="553" spans="1:53" x14ac:dyDescent="0.2">
      <c r="A553" s="99" t="s">
        <v>97</v>
      </c>
      <c r="B553" s="95" t="s">
        <v>1886</v>
      </c>
      <c r="C553" s="189" t="s">
        <v>5102</v>
      </c>
      <c r="D553" s="97" t="s">
        <v>171</v>
      </c>
      <c r="E553" s="97" t="s">
        <v>4115</v>
      </c>
      <c r="F553" s="97" t="s">
        <v>170</v>
      </c>
      <c r="G553" s="97" t="s">
        <v>172</v>
      </c>
      <c r="H553" s="127">
        <v>8</v>
      </c>
      <c r="I553" s="94">
        <v>266</v>
      </c>
      <c r="J553" s="103" t="s">
        <v>4131</v>
      </c>
      <c r="K553" s="102" t="s">
        <v>179</v>
      </c>
      <c r="L553" s="103" t="s">
        <v>205</v>
      </c>
      <c r="P553" s="96" t="s">
        <v>3</v>
      </c>
      <c r="Q553" s="104" t="s">
        <v>1</v>
      </c>
      <c r="S553" s="124" t="s">
        <v>616</v>
      </c>
      <c r="V553" s="193"/>
      <c r="W553" s="142"/>
      <c r="Y553" s="211"/>
      <c r="Z553" s="211"/>
      <c r="AB553" s="213"/>
      <c r="AD553" s="213"/>
      <c r="AF553" s="193"/>
      <c r="AU553" s="193"/>
      <c r="AV553" s="193"/>
      <c r="AW553" s="193"/>
      <c r="BA553" s="205"/>
    </row>
    <row r="554" spans="1:53" x14ac:dyDescent="0.2">
      <c r="A554" s="130" t="s">
        <v>1891</v>
      </c>
      <c r="B554" s="95" t="s">
        <v>1887</v>
      </c>
      <c r="C554" s="189" t="s">
        <v>5103</v>
      </c>
      <c r="D554" s="100" t="s">
        <v>1888</v>
      </c>
      <c r="E554" s="97" t="s">
        <v>1889</v>
      </c>
      <c r="F554" s="97" t="s">
        <v>173</v>
      </c>
      <c r="G554" s="97" t="s">
        <v>172</v>
      </c>
      <c r="H554" s="127">
        <v>8</v>
      </c>
      <c r="I554" s="94">
        <v>266</v>
      </c>
      <c r="J554" s="94" t="s">
        <v>4131</v>
      </c>
      <c r="K554" s="102" t="s">
        <v>179</v>
      </c>
      <c r="L554" s="103" t="s">
        <v>205</v>
      </c>
      <c r="P554" s="96" t="s">
        <v>3</v>
      </c>
      <c r="Q554" s="104" t="s">
        <v>2975</v>
      </c>
      <c r="S554" s="106" t="s">
        <v>2994</v>
      </c>
      <c r="T554" s="103">
        <v>1998</v>
      </c>
      <c r="V554" s="193"/>
      <c r="W554" s="142"/>
      <c r="X554" s="216"/>
      <c r="BA554" s="205"/>
    </row>
    <row r="555" spans="1:53" x14ac:dyDescent="0.2">
      <c r="A555" s="130" t="s">
        <v>1892</v>
      </c>
      <c r="B555" s="125" t="s">
        <v>1890</v>
      </c>
      <c r="C555" s="189" t="s">
        <v>5104</v>
      </c>
      <c r="D555" s="100" t="s">
        <v>1888</v>
      </c>
      <c r="E555" s="97" t="s">
        <v>1889</v>
      </c>
      <c r="F555" s="97" t="s">
        <v>173</v>
      </c>
      <c r="G555" s="97" t="s">
        <v>172</v>
      </c>
      <c r="H555" s="127">
        <v>8</v>
      </c>
      <c r="I555" s="94">
        <v>266</v>
      </c>
      <c r="J555" s="94" t="s">
        <v>4131</v>
      </c>
      <c r="K555" s="102" t="s">
        <v>179</v>
      </c>
      <c r="L555" s="103" t="s">
        <v>205</v>
      </c>
      <c r="O555" s="103" t="s">
        <v>205</v>
      </c>
      <c r="P555" s="96" t="s">
        <v>3</v>
      </c>
      <c r="Q555" s="104" t="s">
        <v>2975</v>
      </c>
      <c r="S555" s="106" t="s">
        <v>3037</v>
      </c>
      <c r="T555" s="103">
        <v>2005</v>
      </c>
      <c r="V555" s="193"/>
      <c r="W555" s="142"/>
      <c r="X555" s="216"/>
      <c r="BA555" s="205"/>
    </row>
    <row r="556" spans="1:53" x14ac:dyDescent="0.2">
      <c r="A556" s="130" t="s">
        <v>3636</v>
      </c>
      <c r="B556" s="95" t="s">
        <v>3637</v>
      </c>
      <c r="C556" s="189" t="s">
        <v>5105</v>
      </c>
      <c r="D556" s="97" t="s">
        <v>3639</v>
      </c>
      <c r="E556" s="97" t="s">
        <v>3638</v>
      </c>
      <c r="F556" s="97" t="s">
        <v>174</v>
      </c>
      <c r="G556" s="97" t="s">
        <v>48</v>
      </c>
      <c r="H556" s="127">
        <v>8</v>
      </c>
      <c r="I556" s="94">
        <v>267</v>
      </c>
      <c r="J556" s="94" t="s">
        <v>4131</v>
      </c>
      <c r="K556" s="102" t="s">
        <v>179</v>
      </c>
      <c r="O556" s="103" t="s">
        <v>205</v>
      </c>
      <c r="P556" s="96" t="s">
        <v>3</v>
      </c>
      <c r="Q556" s="104" t="s">
        <v>1</v>
      </c>
      <c r="S556" s="106" t="s">
        <v>3598</v>
      </c>
      <c r="T556" s="103">
        <v>2012</v>
      </c>
      <c r="V556" s="193"/>
      <c r="W556" s="142"/>
      <c r="X556" s="216"/>
      <c r="BA556" s="205"/>
    </row>
    <row r="557" spans="1:53" x14ac:dyDescent="0.2">
      <c r="A557" s="130" t="s">
        <v>1900</v>
      </c>
      <c r="B557" s="95" t="s">
        <v>1897</v>
      </c>
      <c r="C557" s="189" t="s">
        <v>5106</v>
      </c>
      <c r="D557" s="100" t="s">
        <v>1899</v>
      </c>
      <c r="E557" s="97" t="s">
        <v>1898</v>
      </c>
      <c r="F557" s="97" t="s">
        <v>170</v>
      </c>
      <c r="G557" s="97" t="s">
        <v>172</v>
      </c>
      <c r="H557" s="127">
        <v>8</v>
      </c>
      <c r="I557" s="94">
        <v>268</v>
      </c>
      <c r="J557" s="94" t="s">
        <v>4131</v>
      </c>
      <c r="K557" s="102" t="s">
        <v>179</v>
      </c>
      <c r="L557" s="103" t="s">
        <v>205</v>
      </c>
      <c r="N557" s="103" t="s">
        <v>205</v>
      </c>
      <c r="P557" s="96" t="s">
        <v>5</v>
      </c>
      <c r="Q557" s="104" t="s">
        <v>2975</v>
      </c>
      <c r="S557" s="106" t="s">
        <v>3066</v>
      </c>
      <c r="T557" s="103">
        <v>1993</v>
      </c>
      <c r="V557" s="193"/>
      <c r="W557" s="142"/>
      <c r="X557" s="216"/>
      <c r="BA557" s="205"/>
    </row>
    <row r="558" spans="1:53" x14ac:dyDescent="0.2">
      <c r="A558" s="166" t="s">
        <v>1896</v>
      </c>
      <c r="B558" s="151" t="s">
        <v>1893</v>
      </c>
      <c r="C558" s="189" t="s">
        <v>5107</v>
      </c>
      <c r="D558" s="139" t="s">
        <v>1895</v>
      </c>
      <c r="E558" s="136" t="s">
        <v>1894</v>
      </c>
      <c r="F558" s="136" t="s">
        <v>170</v>
      </c>
      <c r="G558" s="136" t="s">
        <v>172</v>
      </c>
      <c r="H558" s="167">
        <v>8</v>
      </c>
      <c r="I558" s="132">
        <v>268</v>
      </c>
      <c r="J558" s="132" t="s">
        <v>4131</v>
      </c>
      <c r="K558" s="168" t="s">
        <v>179</v>
      </c>
      <c r="L558" s="154"/>
      <c r="M558" s="154"/>
      <c r="N558" s="154" t="s">
        <v>205</v>
      </c>
      <c r="O558" s="154" t="s">
        <v>205</v>
      </c>
      <c r="P558" s="152" t="s">
        <v>5</v>
      </c>
      <c r="Q558" s="155" t="s">
        <v>2975</v>
      </c>
      <c r="R558" s="156"/>
      <c r="S558" s="161" t="s">
        <v>3027</v>
      </c>
      <c r="T558" s="154">
        <v>1994</v>
      </c>
      <c r="V558" s="193"/>
      <c r="W558" s="142"/>
      <c r="X558" s="216"/>
      <c r="BA558" s="205"/>
    </row>
    <row r="559" spans="1:53" x14ac:dyDescent="0.2">
      <c r="A559" s="130" t="s">
        <v>1904</v>
      </c>
      <c r="B559" s="95" t="s">
        <v>1901</v>
      </c>
      <c r="C559" s="189" t="s">
        <v>5108</v>
      </c>
      <c r="D559" s="97" t="s">
        <v>1903</v>
      </c>
      <c r="E559" s="97" t="s">
        <v>1902</v>
      </c>
      <c r="F559" s="97" t="s">
        <v>170</v>
      </c>
      <c r="G559" s="97" t="s">
        <v>172</v>
      </c>
      <c r="H559" s="127">
        <v>8</v>
      </c>
      <c r="I559" s="94">
        <v>269</v>
      </c>
      <c r="J559" s="94" t="s">
        <v>4131</v>
      </c>
      <c r="K559" s="102" t="s">
        <v>179</v>
      </c>
      <c r="M559" s="103" t="s">
        <v>205</v>
      </c>
      <c r="O559" s="103" t="s">
        <v>205</v>
      </c>
      <c r="P559" s="96" t="s">
        <v>2975</v>
      </c>
      <c r="Q559" s="104" t="s">
        <v>2975</v>
      </c>
      <c r="S559" s="106" t="s">
        <v>3175</v>
      </c>
      <c r="T559" s="103">
        <v>1993</v>
      </c>
      <c r="V559" s="193"/>
      <c r="W559" s="142"/>
      <c r="X559" s="216"/>
      <c r="BA559" s="205"/>
    </row>
    <row r="560" spans="1:53" x14ac:dyDescent="0.2">
      <c r="A560" s="130" t="s">
        <v>1908</v>
      </c>
      <c r="B560" s="95" t="s">
        <v>1905</v>
      </c>
      <c r="C560" s="189" t="s">
        <v>5109</v>
      </c>
      <c r="D560" s="97" t="s">
        <v>1906</v>
      </c>
      <c r="E560" s="97" t="s">
        <v>1907</v>
      </c>
      <c r="F560" s="97" t="s">
        <v>170</v>
      </c>
      <c r="G560" s="97" t="s">
        <v>172</v>
      </c>
      <c r="H560" s="127">
        <v>8</v>
      </c>
      <c r="I560" s="94">
        <v>269</v>
      </c>
      <c r="J560" s="94" t="s">
        <v>4131</v>
      </c>
      <c r="K560" s="102" t="s">
        <v>179</v>
      </c>
      <c r="L560" s="103" t="s">
        <v>205</v>
      </c>
      <c r="P560" s="96" t="s">
        <v>3</v>
      </c>
      <c r="Q560" s="104" t="s">
        <v>2975</v>
      </c>
      <c r="S560" s="106" t="s">
        <v>1542</v>
      </c>
      <c r="T560" s="103">
        <v>1993</v>
      </c>
      <c r="V560" s="193"/>
      <c r="W560" s="142"/>
      <c r="X560" s="216"/>
      <c r="BA560" s="205"/>
    </row>
    <row r="561" spans="1:74" x14ac:dyDescent="0.2">
      <c r="A561" s="130" t="s">
        <v>1916</v>
      </c>
      <c r="B561" s="95" t="s">
        <v>1913</v>
      </c>
      <c r="C561" s="189" t="s">
        <v>5110</v>
      </c>
      <c r="D561" s="97" t="s">
        <v>1914</v>
      </c>
      <c r="E561" s="97" t="s">
        <v>1915</v>
      </c>
      <c r="F561" s="97" t="s">
        <v>170</v>
      </c>
      <c r="G561" s="97" t="s">
        <v>172</v>
      </c>
      <c r="H561" s="127">
        <v>8</v>
      </c>
      <c r="I561" s="94">
        <v>269</v>
      </c>
      <c r="J561" s="94" t="s">
        <v>4131</v>
      </c>
      <c r="K561" s="102" t="s">
        <v>179</v>
      </c>
      <c r="L561" s="103" t="s">
        <v>205</v>
      </c>
      <c r="P561" s="96" t="s">
        <v>6</v>
      </c>
      <c r="Q561" s="104" t="s">
        <v>2975</v>
      </c>
      <c r="S561" s="106" t="s">
        <v>3078</v>
      </c>
      <c r="T561" s="103">
        <v>1993</v>
      </c>
      <c r="V561" s="193"/>
      <c r="W561" s="142"/>
      <c r="X561" s="216"/>
      <c r="BA561" s="205"/>
    </row>
    <row r="562" spans="1:74" x14ac:dyDescent="0.2">
      <c r="A562" s="130" t="s">
        <v>1912</v>
      </c>
      <c r="B562" s="95" t="s">
        <v>1909</v>
      </c>
      <c r="C562" s="189" t="s">
        <v>5111</v>
      </c>
      <c r="D562" s="97" t="s">
        <v>1910</v>
      </c>
      <c r="E562" s="97" t="s">
        <v>1911</v>
      </c>
      <c r="F562" s="97" t="s">
        <v>170</v>
      </c>
      <c r="G562" s="97" t="s">
        <v>172</v>
      </c>
      <c r="H562" s="127">
        <v>8</v>
      </c>
      <c r="I562" s="94">
        <v>269</v>
      </c>
      <c r="J562" s="94" t="s">
        <v>4131</v>
      </c>
      <c r="K562" s="102" t="s">
        <v>179</v>
      </c>
      <c r="L562" s="103" t="s">
        <v>205</v>
      </c>
      <c r="P562" s="96" t="s">
        <v>3</v>
      </c>
      <c r="Q562" s="104" t="s">
        <v>2975</v>
      </c>
      <c r="S562" s="106" t="s">
        <v>2990</v>
      </c>
      <c r="T562" s="103">
        <v>1999</v>
      </c>
      <c r="V562" s="193"/>
      <c r="W562" s="142"/>
      <c r="X562" s="216"/>
      <c r="BA562" s="205"/>
    </row>
    <row r="563" spans="1:74" s="137" customFormat="1" x14ac:dyDescent="0.2">
      <c r="A563" s="130" t="s">
        <v>142</v>
      </c>
      <c r="B563" s="95" t="s">
        <v>1917</v>
      </c>
      <c r="C563" s="189" t="s">
        <v>5112</v>
      </c>
      <c r="D563" s="97" t="s">
        <v>23</v>
      </c>
      <c r="E563" s="97" t="s">
        <v>1918</v>
      </c>
      <c r="F563" s="97" t="s">
        <v>170</v>
      </c>
      <c r="G563" s="97" t="s">
        <v>172</v>
      </c>
      <c r="H563" s="127">
        <v>8</v>
      </c>
      <c r="I563" s="94">
        <v>270</v>
      </c>
      <c r="J563" s="94" t="s">
        <v>4131</v>
      </c>
      <c r="K563" s="102" t="s">
        <v>179</v>
      </c>
      <c r="L563" s="103" t="s">
        <v>205</v>
      </c>
      <c r="M563" s="103" t="s">
        <v>205</v>
      </c>
      <c r="N563" s="103"/>
      <c r="O563" s="103" t="s">
        <v>205</v>
      </c>
      <c r="P563" s="96" t="s">
        <v>2975</v>
      </c>
      <c r="Q563" s="104" t="s">
        <v>1</v>
      </c>
      <c r="R563" s="105"/>
      <c r="S563" s="106" t="s">
        <v>3122</v>
      </c>
      <c r="T563" s="103">
        <v>1993</v>
      </c>
      <c r="U563" s="193"/>
      <c r="V563" s="193"/>
      <c r="W563" s="142"/>
      <c r="X563" s="216"/>
      <c r="Y563" s="194"/>
      <c r="Z563" s="194"/>
      <c r="AA563" s="205"/>
      <c r="AB563" s="205"/>
      <c r="AC563" s="205"/>
      <c r="AD563" s="205"/>
      <c r="AE563" s="206"/>
      <c r="AF563" s="205"/>
      <c r="AG563" s="205"/>
      <c r="AH563" s="205"/>
      <c r="AI563" s="205"/>
      <c r="AJ563" s="205"/>
      <c r="AK563" s="205"/>
      <c r="AL563" s="205"/>
      <c r="AM563" s="205"/>
      <c r="AN563" s="205"/>
      <c r="AO563" s="205"/>
      <c r="AP563" s="205"/>
      <c r="AQ563" s="205"/>
      <c r="AR563" s="205"/>
      <c r="AS563" s="205"/>
      <c r="AT563" s="205"/>
      <c r="AU563" s="205"/>
      <c r="AV563" s="205"/>
      <c r="AW563" s="205"/>
      <c r="AX563" s="205"/>
      <c r="AY563" s="205"/>
      <c r="AZ563" s="205"/>
      <c r="BA563" s="205"/>
      <c r="BB563" s="205"/>
      <c r="BC563" s="205"/>
      <c r="BD563" s="205"/>
      <c r="BE563" s="220"/>
      <c r="BF563" s="220"/>
      <c r="BG563" s="220"/>
      <c r="BH563" s="220"/>
      <c r="BI563" s="220"/>
      <c r="BJ563" s="220"/>
      <c r="BK563" s="220"/>
      <c r="BL563" s="220"/>
      <c r="BM563" s="220"/>
      <c r="BN563" s="220"/>
      <c r="BO563" s="220"/>
      <c r="BP563" s="220"/>
      <c r="BQ563" s="220"/>
      <c r="BR563" s="220"/>
      <c r="BS563" s="220"/>
      <c r="BT563" s="220"/>
      <c r="BU563" s="220"/>
      <c r="BV563" s="220"/>
    </row>
    <row r="564" spans="1:74" x14ac:dyDescent="0.2">
      <c r="A564" s="130" t="s">
        <v>1922</v>
      </c>
      <c r="B564" s="95" t="s">
        <v>1919</v>
      </c>
      <c r="C564" s="189" t="s">
        <v>5113</v>
      </c>
      <c r="D564" s="97" t="s">
        <v>1921</v>
      </c>
      <c r="E564" s="97" t="s">
        <v>1920</v>
      </c>
      <c r="F564" s="97" t="s">
        <v>170</v>
      </c>
      <c r="G564" s="97" t="s">
        <v>172</v>
      </c>
      <c r="H564" s="127">
        <v>8</v>
      </c>
      <c r="I564" s="94">
        <v>270</v>
      </c>
      <c r="J564" s="94" t="s">
        <v>4131</v>
      </c>
      <c r="K564" s="102" t="s">
        <v>179</v>
      </c>
      <c r="L564" s="103" t="s">
        <v>205</v>
      </c>
      <c r="O564" s="103" t="s">
        <v>205</v>
      </c>
      <c r="P564" s="96" t="s">
        <v>3</v>
      </c>
      <c r="Q564" s="104" t="s">
        <v>2975</v>
      </c>
      <c r="S564" s="106" t="s">
        <v>3010</v>
      </c>
      <c r="T564" s="103" t="s">
        <v>3215</v>
      </c>
      <c r="V564" s="193"/>
      <c r="W564" s="142"/>
      <c r="X564" s="216"/>
      <c r="BA564" s="205"/>
    </row>
    <row r="565" spans="1:74" x14ac:dyDescent="0.2">
      <c r="A565" s="130" t="s">
        <v>4314</v>
      </c>
      <c r="B565" s="95" t="s">
        <v>4400</v>
      </c>
      <c r="C565" s="189" t="s">
        <v>5595</v>
      </c>
      <c r="D565" s="97" t="s">
        <v>3562</v>
      </c>
      <c r="E565" s="97" t="s">
        <v>3563</v>
      </c>
      <c r="F565" s="97" t="s">
        <v>174</v>
      </c>
      <c r="G565" s="97" t="s">
        <v>175</v>
      </c>
      <c r="H565" s="127">
        <v>8</v>
      </c>
      <c r="I565" s="94">
        <v>271</v>
      </c>
      <c r="J565" s="94" t="s">
        <v>4131</v>
      </c>
      <c r="K565" s="102" t="s">
        <v>179</v>
      </c>
      <c r="L565" s="103" t="s">
        <v>205</v>
      </c>
      <c r="P565" s="96" t="s">
        <v>3</v>
      </c>
      <c r="Q565" s="104" t="s">
        <v>2975</v>
      </c>
      <c r="S565" s="96" t="s">
        <v>4170</v>
      </c>
      <c r="V565" s="193"/>
      <c r="W565" s="142"/>
      <c r="X565" s="216"/>
      <c r="BA565" s="205"/>
    </row>
    <row r="566" spans="1:74" x14ac:dyDescent="0.2">
      <c r="A566" s="130" t="s">
        <v>1928</v>
      </c>
      <c r="B566" s="95" t="s">
        <v>1926</v>
      </c>
      <c r="C566" s="189" t="s">
        <v>5114</v>
      </c>
      <c r="D566" s="97" t="s">
        <v>1933</v>
      </c>
      <c r="E566" s="97" t="s">
        <v>1927</v>
      </c>
      <c r="F566" s="97" t="s">
        <v>170</v>
      </c>
      <c r="G566" s="97" t="s">
        <v>172</v>
      </c>
      <c r="H566" s="127">
        <v>8</v>
      </c>
      <c r="I566" s="94">
        <v>271</v>
      </c>
      <c r="J566" s="94" t="s">
        <v>4131</v>
      </c>
      <c r="K566" s="102" t="s">
        <v>179</v>
      </c>
      <c r="M566" s="103" t="s">
        <v>205</v>
      </c>
      <c r="N566" s="103" t="s">
        <v>205</v>
      </c>
      <c r="P566" s="96" t="s">
        <v>5</v>
      </c>
      <c r="Q566" s="104" t="s">
        <v>2975</v>
      </c>
      <c r="S566" s="106" t="s">
        <v>3042</v>
      </c>
      <c r="T566" s="103">
        <v>1990</v>
      </c>
      <c r="V566" s="193"/>
      <c r="W566" s="142"/>
      <c r="X566" s="216"/>
      <c r="BA566" s="205"/>
    </row>
    <row r="567" spans="1:74" x14ac:dyDescent="0.2">
      <c r="A567" s="130" t="s">
        <v>1924</v>
      </c>
      <c r="B567" s="95" t="s">
        <v>1923</v>
      </c>
      <c r="C567" s="189" t="s">
        <v>5115</v>
      </c>
      <c r="D567" s="97" t="s">
        <v>1932</v>
      </c>
      <c r="E567" s="97" t="s">
        <v>1925</v>
      </c>
      <c r="F567" s="97" t="s">
        <v>170</v>
      </c>
      <c r="G567" s="97" t="s">
        <v>172</v>
      </c>
      <c r="H567" s="127">
        <v>8</v>
      </c>
      <c r="I567" s="94">
        <v>271</v>
      </c>
      <c r="J567" s="94" t="s">
        <v>4131</v>
      </c>
      <c r="K567" s="102" t="s">
        <v>179</v>
      </c>
      <c r="L567" s="103" t="s">
        <v>205</v>
      </c>
      <c r="P567" s="96" t="s">
        <v>3</v>
      </c>
      <c r="Q567" s="104" t="s">
        <v>2975</v>
      </c>
      <c r="S567" s="106" t="s">
        <v>2990</v>
      </c>
      <c r="T567" s="103">
        <v>1998</v>
      </c>
      <c r="V567" s="193"/>
      <c r="W567" s="142"/>
      <c r="X567" s="216"/>
      <c r="BA567" s="205"/>
    </row>
    <row r="568" spans="1:74" x14ac:dyDescent="0.2">
      <c r="A568" s="130" t="s">
        <v>3216</v>
      </c>
      <c r="B568" s="95" t="s">
        <v>3217</v>
      </c>
      <c r="C568" s="189" t="s">
        <v>5116</v>
      </c>
      <c r="D568" s="97" t="s">
        <v>3218</v>
      </c>
      <c r="E568" s="97" t="s">
        <v>3219</v>
      </c>
      <c r="F568" s="97" t="s">
        <v>170</v>
      </c>
      <c r="G568" s="97" t="s">
        <v>172</v>
      </c>
      <c r="H568" s="127">
        <v>8</v>
      </c>
      <c r="I568" s="94">
        <v>271</v>
      </c>
      <c r="J568" s="94" t="s">
        <v>4131</v>
      </c>
      <c r="K568" s="102" t="s">
        <v>179</v>
      </c>
      <c r="N568" s="103" t="s">
        <v>205</v>
      </c>
      <c r="P568" s="96" t="s">
        <v>5</v>
      </c>
      <c r="Q568" s="104" t="s">
        <v>2975</v>
      </c>
      <c r="S568" s="106" t="s">
        <v>3220</v>
      </c>
      <c r="T568" s="103">
        <v>2011</v>
      </c>
      <c r="V568" s="193"/>
      <c r="W568" s="142"/>
      <c r="X568" s="216"/>
      <c r="BA568" s="205"/>
    </row>
    <row r="569" spans="1:74" x14ac:dyDescent="0.2">
      <c r="A569" s="130" t="s">
        <v>4315</v>
      </c>
      <c r="B569" s="95" t="s">
        <v>4401</v>
      </c>
      <c r="C569" s="189" t="s">
        <v>5117</v>
      </c>
      <c r="D569" s="97" t="s">
        <v>3564</v>
      </c>
      <c r="E569" s="97" t="s">
        <v>3565</v>
      </c>
      <c r="F569" s="97" t="s">
        <v>174</v>
      </c>
      <c r="G569" s="97" t="s">
        <v>175</v>
      </c>
      <c r="H569" s="127">
        <v>8</v>
      </c>
      <c r="I569" s="94">
        <v>272</v>
      </c>
      <c r="J569" s="94" t="s">
        <v>4131</v>
      </c>
      <c r="K569" s="102" t="s">
        <v>179</v>
      </c>
      <c r="L569" s="103" t="s">
        <v>205</v>
      </c>
      <c r="P569" s="96" t="s">
        <v>3</v>
      </c>
      <c r="Q569" s="104" t="s">
        <v>2975</v>
      </c>
      <c r="S569" s="106" t="s">
        <v>3055</v>
      </c>
      <c r="T569" s="103">
        <v>2005</v>
      </c>
      <c r="V569" s="193"/>
      <c r="W569" s="142"/>
      <c r="X569" s="216"/>
      <c r="BA569" s="205"/>
    </row>
    <row r="570" spans="1:74" x14ac:dyDescent="0.2">
      <c r="A570" s="130" t="s">
        <v>1941</v>
      </c>
      <c r="B570" s="95" t="s">
        <v>1935</v>
      </c>
      <c r="C570" s="189" t="s">
        <v>5118</v>
      </c>
      <c r="D570" s="97" t="s">
        <v>1937</v>
      </c>
      <c r="E570" s="97" t="s">
        <v>1938</v>
      </c>
      <c r="F570" s="97" t="s">
        <v>170</v>
      </c>
      <c r="G570" s="97" t="s">
        <v>172</v>
      </c>
      <c r="H570" s="127">
        <v>8</v>
      </c>
      <c r="I570" s="94">
        <v>272</v>
      </c>
      <c r="J570" s="94" t="s">
        <v>4131</v>
      </c>
      <c r="K570" s="102" t="s">
        <v>179</v>
      </c>
      <c r="O570" s="103" t="s">
        <v>205</v>
      </c>
      <c r="P570" s="96" t="s">
        <v>2975</v>
      </c>
      <c r="Q570" s="104" t="s">
        <v>2975</v>
      </c>
      <c r="S570" s="106" t="s">
        <v>234</v>
      </c>
      <c r="T570" s="103">
        <v>1995</v>
      </c>
      <c r="V570" s="193"/>
      <c r="W570" s="142"/>
      <c r="X570" s="216"/>
      <c r="BA570" s="205"/>
    </row>
    <row r="571" spans="1:74" x14ac:dyDescent="0.2">
      <c r="A571" s="130" t="s">
        <v>1934</v>
      </c>
      <c r="B571" s="95" t="s">
        <v>1929</v>
      </c>
      <c r="C571" s="189" t="s">
        <v>5119</v>
      </c>
      <c r="D571" s="97" t="s">
        <v>1931</v>
      </c>
      <c r="E571" s="97" t="s">
        <v>1930</v>
      </c>
      <c r="F571" s="97" t="s">
        <v>170</v>
      </c>
      <c r="G571" s="97" t="s">
        <v>172</v>
      </c>
      <c r="H571" s="127">
        <v>8</v>
      </c>
      <c r="I571" s="94">
        <v>272</v>
      </c>
      <c r="J571" s="94" t="s">
        <v>4131</v>
      </c>
      <c r="K571" s="102" t="s">
        <v>179</v>
      </c>
      <c r="L571" s="103" t="s">
        <v>205</v>
      </c>
      <c r="P571" s="96" t="s">
        <v>3</v>
      </c>
      <c r="Q571" s="104" t="s">
        <v>2975</v>
      </c>
      <c r="S571" s="106" t="s">
        <v>3221</v>
      </c>
      <c r="T571" s="103">
        <v>1996</v>
      </c>
      <c r="V571" s="193"/>
      <c r="W571" s="142"/>
      <c r="X571" s="216"/>
      <c r="BA571" s="205"/>
    </row>
    <row r="572" spans="1:74" x14ac:dyDescent="0.2">
      <c r="A572" s="130" t="s">
        <v>1942</v>
      </c>
      <c r="B572" s="95" t="s">
        <v>1936</v>
      </c>
      <c r="C572" s="189" t="s">
        <v>5120</v>
      </c>
      <c r="D572" s="97" t="s">
        <v>1939</v>
      </c>
      <c r="E572" s="97" t="s">
        <v>1940</v>
      </c>
      <c r="F572" s="97" t="s">
        <v>170</v>
      </c>
      <c r="G572" s="97" t="s">
        <v>172</v>
      </c>
      <c r="H572" s="127">
        <v>8</v>
      </c>
      <c r="I572" s="94">
        <v>272</v>
      </c>
      <c r="J572" s="94" t="s">
        <v>4131</v>
      </c>
      <c r="K572" s="102" t="s">
        <v>179</v>
      </c>
      <c r="L572" s="103" t="s">
        <v>205</v>
      </c>
      <c r="P572" s="96" t="s">
        <v>3</v>
      </c>
      <c r="Q572" s="104" t="s">
        <v>2975</v>
      </c>
      <c r="S572" s="106" t="s">
        <v>3022</v>
      </c>
      <c r="T572" s="103" t="s">
        <v>3222</v>
      </c>
      <c r="V572" s="193"/>
      <c r="W572" s="142"/>
      <c r="X572" s="216"/>
      <c r="BA572" s="205"/>
    </row>
    <row r="573" spans="1:74" x14ac:dyDescent="0.2">
      <c r="A573" s="130" t="s">
        <v>1949</v>
      </c>
      <c r="B573" s="95" t="s">
        <v>1945</v>
      </c>
      <c r="C573" s="189" t="s">
        <v>5121</v>
      </c>
      <c r="D573" s="97" t="s">
        <v>1946</v>
      </c>
      <c r="E573" s="97" t="s">
        <v>1944</v>
      </c>
      <c r="F573" s="97" t="s">
        <v>170</v>
      </c>
      <c r="G573" s="97" t="s">
        <v>172</v>
      </c>
      <c r="H573" s="127">
        <v>8</v>
      </c>
      <c r="I573" s="94">
        <v>273</v>
      </c>
      <c r="J573" s="94" t="s">
        <v>4131</v>
      </c>
      <c r="K573" s="102" t="s">
        <v>179</v>
      </c>
      <c r="L573" s="103" t="s">
        <v>205</v>
      </c>
      <c r="P573" s="96" t="s">
        <v>3</v>
      </c>
      <c r="Q573" s="104" t="s">
        <v>2975</v>
      </c>
      <c r="S573" s="106" t="s">
        <v>3223</v>
      </c>
      <c r="T573" s="103">
        <v>1994</v>
      </c>
      <c r="V573" s="193"/>
      <c r="W573" s="142"/>
      <c r="X573" s="216"/>
      <c r="BA573" s="205"/>
    </row>
    <row r="574" spans="1:74" x14ac:dyDescent="0.2">
      <c r="A574" s="130" t="s">
        <v>1950</v>
      </c>
      <c r="B574" s="95" t="s">
        <v>1943</v>
      </c>
      <c r="C574" s="189" t="s">
        <v>5122</v>
      </c>
      <c r="D574" s="97" t="s">
        <v>1947</v>
      </c>
      <c r="E574" s="97" t="s">
        <v>1948</v>
      </c>
      <c r="F574" s="97" t="s">
        <v>170</v>
      </c>
      <c r="G574" s="97" t="s">
        <v>172</v>
      </c>
      <c r="H574" s="127">
        <v>8</v>
      </c>
      <c r="I574" s="94">
        <v>273</v>
      </c>
      <c r="J574" s="94" t="s">
        <v>4131</v>
      </c>
      <c r="K574" s="102" t="s">
        <v>179</v>
      </c>
      <c r="L574" s="103" t="s">
        <v>205</v>
      </c>
      <c r="P574" s="96" t="s">
        <v>3</v>
      </c>
      <c r="Q574" s="104" t="s">
        <v>2975</v>
      </c>
      <c r="S574" s="96" t="s">
        <v>4170</v>
      </c>
      <c r="V574" s="193"/>
      <c r="W574" s="142"/>
      <c r="X574" s="216"/>
      <c r="BA574" s="205"/>
    </row>
    <row r="575" spans="1:74" x14ac:dyDescent="0.2">
      <c r="A575" s="130" t="s">
        <v>5805</v>
      </c>
      <c r="B575" s="95" t="s">
        <v>5806</v>
      </c>
      <c r="C575" s="189" t="s">
        <v>5807</v>
      </c>
      <c r="D575" s="97" t="s">
        <v>5808</v>
      </c>
      <c r="E575" s="97" t="s">
        <v>5809</v>
      </c>
      <c r="F575" s="97" t="s">
        <v>170</v>
      </c>
      <c r="G575" s="97" t="s">
        <v>172</v>
      </c>
      <c r="H575" s="275">
        <v>8</v>
      </c>
      <c r="I575" s="272">
        <v>273</v>
      </c>
      <c r="J575" s="94" t="s">
        <v>4131</v>
      </c>
      <c r="K575" s="102" t="s">
        <v>179</v>
      </c>
      <c r="O575" s="94" t="s">
        <v>205</v>
      </c>
      <c r="P575" s="96" t="s">
        <v>6</v>
      </c>
      <c r="Q575" s="97" t="s">
        <v>1</v>
      </c>
      <c r="S575" s="106" t="s">
        <v>3598</v>
      </c>
      <c r="T575" s="94" t="s">
        <v>5732</v>
      </c>
      <c r="V575" s="193"/>
      <c r="W575" s="142"/>
      <c r="X575" s="216"/>
      <c r="BA575" s="205"/>
    </row>
    <row r="576" spans="1:74" x14ac:dyDescent="0.2">
      <c r="A576" s="130" t="s">
        <v>1960</v>
      </c>
      <c r="B576" s="95" t="s">
        <v>1959</v>
      </c>
      <c r="C576" s="189" t="s">
        <v>5123</v>
      </c>
      <c r="D576" s="97" t="s">
        <v>3483</v>
      </c>
      <c r="E576" s="97" t="s">
        <v>3484</v>
      </c>
      <c r="F576" s="97" t="s">
        <v>174</v>
      </c>
      <c r="G576" s="97" t="s">
        <v>48</v>
      </c>
      <c r="H576" s="127">
        <v>8</v>
      </c>
      <c r="I576" s="94">
        <v>274</v>
      </c>
      <c r="J576" s="94" t="s">
        <v>4131</v>
      </c>
      <c r="K576" s="102" t="s">
        <v>179</v>
      </c>
      <c r="O576" s="103" t="s">
        <v>205</v>
      </c>
      <c r="P576" s="96" t="s">
        <v>2975</v>
      </c>
      <c r="Q576" s="104" t="s">
        <v>2975</v>
      </c>
      <c r="S576" s="106" t="s">
        <v>2989</v>
      </c>
      <c r="T576" s="103">
        <v>1994</v>
      </c>
      <c r="V576" s="193"/>
      <c r="W576" s="142"/>
      <c r="X576" s="216"/>
      <c r="BA576" s="205"/>
    </row>
    <row r="577" spans="1:74" x14ac:dyDescent="0.2">
      <c r="A577" s="130" t="s">
        <v>4316</v>
      </c>
      <c r="B577" s="95" t="s">
        <v>4402</v>
      </c>
      <c r="C577" s="189" t="s">
        <v>5124</v>
      </c>
      <c r="D577" s="97" t="s">
        <v>3483</v>
      </c>
      <c r="E577" s="97" t="s">
        <v>3484</v>
      </c>
      <c r="F577" s="97" t="s">
        <v>174</v>
      </c>
      <c r="G577" s="97" t="s">
        <v>4097</v>
      </c>
      <c r="H577" s="127">
        <v>8</v>
      </c>
      <c r="I577" s="94">
        <v>274</v>
      </c>
      <c r="J577" s="94" t="s">
        <v>4131</v>
      </c>
      <c r="K577" s="102" t="s">
        <v>179</v>
      </c>
      <c r="O577" s="103" t="s">
        <v>205</v>
      </c>
      <c r="P577" s="96" t="s">
        <v>2975</v>
      </c>
      <c r="Q577" s="104" t="s">
        <v>2975</v>
      </c>
      <c r="S577" s="106" t="s">
        <v>234</v>
      </c>
      <c r="T577" s="103">
        <v>1995</v>
      </c>
      <c r="V577" s="193"/>
      <c r="W577" s="142"/>
      <c r="X577" s="216"/>
      <c r="BA577" s="205"/>
    </row>
    <row r="578" spans="1:74" x14ac:dyDescent="0.2">
      <c r="A578" s="130" t="s">
        <v>1958</v>
      </c>
      <c r="B578" s="95" t="s">
        <v>1952</v>
      </c>
      <c r="C578" s="189" t="s">
        <v>5125</v>
      </c>
      <c r="D578" s="97" t="s">
        <v>1955</v>
      </c>
      <c r="E578" s="97" t="s">
        <v>1956</v>
      </c>
      <c r="F578" s="97" t="s">
        <v>170</v>
      </c>
      <c r="G578" s="97" t="s">
        <v>172</v>
      </c>
      <c r="H578" s="127">
        <v>8</v>
      </c>
      <c r="I578" s="94">
        <v>274</v>
      </c>
      <c r="J578" s="94" t="s">
        <v>4131</v>
      </c>
      <c r="K578" s="102" t="s">
        <v>179</v>
      </c>
      <c r="N578" s="103" t="s">
        <v>205</v>
      </c>
      <c r="P578" s="96" t="s">
        <v>5</v>
      </c>
      <c r="Q578" s="104" t="s">
        <v>2975</v>
      </c>
      <c r="S578" s="96" t="s">
        <v>4170</v>
      </c>
      <c r="V578" s="193"/>
      <c r="W578" s="142"/>
      <c r="X578" s="216"/>
      <c r="BA578" s="205"/>
    </row>
    <row r="579" spans="1:74" x14ac:dyDescent="0.2">
      <c r="A579" s="130" t="s">
        <v>1957</v>
      </c>
      <c r="B579" s="95" t="s">
        <v>1951</v>
      </c>
      <c r="C579" s="189" t="s">
        <v>5126</v>
      </c>
      <c r="D579" s="97" t="s">
        <v>1953</v>
      </c>
      <c r="E579" s="97" t="s">
        <v>1954</v>
      </c>
      <c r="F579" s="97" t="s">
        <v>173</v>
      </c>
      <c r="G579" s="97" t="s">
        <v>172</v>
      </c>
      <c r="H579" s="127">
        <v>8</v>
      </c>
      <c r="I579" s="94">
        <v>274</v>
      </c>
      <c r="J579" s="94" t="s">
        <v>4131</v>
      </c>
      <c r="K579" s="102" t="s">
        <v>179</v>
      </c>
      <c r="L579" s="103" t="s">
        <v>205</v>
      </c>
      <c r="P579" s="96" t="s">
        <v>3</v>
      </c>
      <c r="Q579" s="104" t="s">
        <v>2975</v>
      </c>
      <c r="S579" s="106" t="s">
        <v>234</v>
      </c>
      <c r="T579" s="103">
        <v>1995</v>
      </c>
      <c r="V579" s="193"/>
      <c r="W579" s="142"/>
      <c r="X579" s="216"/>
      <c r="BA579" s="205"/>
    </row>
    <row r="580" spans="1:74" s="156" customFormat="1" x14ac:dyDescent="0.2">
      <c r="A580" s="130" t="s">
        <v>1965</v>
      </c>
      <c r="B580" s="95" t="s">
        <v>1966</v>
      </c>
      <c r="C580" s="189" t="s">
        <v>5127</v>
      </c>
      <c r="D580" s="97" t="s">
        <v>1967</v>
      </c>
      <c r="E580" s="97" t="s">
        <v>1968</v>
      </c>
      <c r="F580" s="97" t="s">
        <v>170</v>
      </c>
      <c r="G580" s="97" t="s">
        <v>172</v>
      </c>
      <c r="H580" s="127">
        <v>8</v>
      </c>
      <c r="I580" s="94">
        <v>275</v>
      </c>
      <c r="J580" s="94" t="s">
        <v>4131</v>
      </c>
      <c r="K580" s="102" t="s">
        <v>179</v>
      </c>
      <c r="L580" s="103" t="s">
        <v>205</v>
      </c>
      <c r="M580" s="103"/>
      <c r="N580" s="103"/>
      <c r="O580" s="103"/>
      <c r="P580" s="96" t="s">
        <v>3</v>
      </c>
      <c r="Q580" s="104" t="s">
        <v>2975</v>
      </c>
      <c r="R580" s="105"/>
      <c r="S580" s="106" t="s">
        <v>3022</v>
      </c>
      <c r="T580" s="103">
        <v>1991</v>
      </c>
      <c r="U580" s="217"/>
      <c r="V580" s="217"/>
      <c r="W580" s="198"/>
      <c r="X580" s="224"/>
      <c r="Y580" s="225"/>
      <c r="Z580" s="225"/>
      <c r="AA580" s="200"/>
      <c r="AB580" s="200"/>
      <c r="AC580" s="200"/>
      <c r="AD580" s="200"/>
      <c r="AE580" s="201"/>
      <c r="AF580" s="200"/>
      <c r="AG580" s="200"/>
      <c r="AH580" s="200"/>
      <c r="AI580" s="200"/>
      <c r="AJ580" s="200"/>
      <c r="AK580" s="200"/>
      <c r="AL580" s="200"/>
      <c r="AM580" s="200"/>
      <c r="AN580" s="200"/>
      <c r="AO580" s="200"/>
      <c r="AP580" s="200"/>
      <c r="AQ580" s="200"/>
      <c r="AR580" s="200"/>
      <c r="AS580" s="200"/>
      <c r="AT580" s="200"/>
      <c r="AU580" s="200"/>
      <c r="AV580" s="200"/>
      <c r="AW580" s="200"/>
      <c r="AX580" s="200"/>
      <c r="AY580" s="200"/>
      <c r="AZ580" s="200"/>
      <c r="BA580" s="200"/>
      <c r="BB580" s="200"/>
      <c r="BC580" s="200"/>
      <c r="BD580" s="200"/>
      <c r="BE580" s="200"/>
      <c r="BF580" s="200"/>
      <c r="BG580" s="200"/>
      <c r="BH580" s="200"/>
      <c r="BI580" s="200"/>
      <c r="BJ580" s="200"/>
      <c r="BK580" s="200"/>
      <c r="BL580" s="200"/>
      <c r="BM580" s="200"/>
      <c r="BN580" s="200"/>
      <c r="BO580" s="200"/>
      <c r="BP580" s="200"/>
      <c r="BQ580" s="200"/>
      <c r="BR580" s="200"/>
      <c r="BS580" s="200"/>
      <c r="BT580" s="200"/>
      <c r="BU580" s="200"/>
      <c r="BV580" s="200"/>
    </row>
    <row r="581" spans="1:74" x14ac:dyDescent="0.2">
      <c r="A581" s="130" t="s">
        <v>1964</v>
      </c>
      <c r="B581" s="95" t="s">
        <v>1961</v>
      </c>
      <c r="C581" s="189" t="s">
        <v>5128</v>
      </c>
      <c r="D581" s="97" t="s">
        <v>1963</v>
      </c>
      <c r="E581" s="97" t="s">
        <v>1962</v>
      </c>
      <c r="F581" s="97" t="s">
        <v>170</v>
      </c>
      <c r="G581" s="97" t="s">
        <v>172</v>
      </c>
      <c r="H581" s="127">
        <v>8</v>
      </c>
      <c r="I581" s="94">
        <v>275</v>
      </c>
      <c r="J581" s="94" t="s">
        <v>4131</v>
      </c>
      <c r="K581" s="102" t="s">
        <v>179</v>
      </c>
      <c r="L581" s="103" t="s">
        <v>205</v>
      </c>
      <c r="P581" s="96" t="s">
        <v>3</v>
      </c>
      <c r="Q581" s="104" t="s">
        <v>2975</v>
      </c>
      <c r="S581" s="106" t="s">
        <v>2994</v>
      </c>
      <c r="T581" s="103">
        <v>1995</v>
      </c>
      <c r="V581" s="193"/>
      <c r="W581" s="142"/>
      <c r="X581" s="216"/>
      <c r="BA581" s="205"/>
    </row>
    <row r="582" spans="1:74" x14ac:dyDescent="0.2">
      <c r="A582" s="130" t="s">
        <v>1969</v>
      </c>
      <c r="B582" s="95" t="s">
        <v>1970</v>
      </c>
      <c r="C582" s="189" t="s">
        <v>5129</v>
      </c>
      <c r="D582" s="97" t="s">
        <v>1971</v>
      </c>
      <c r="E582" s="97" t="s">
        <v>1972</v>
      </c>
      <c r="F582" s="97" t="s">
        <v>170</v>
      </c>
      <c r="G582" s="97" t="s">
        <v>172</v>
      </c>
      <c r="H582" s="127">
        <v>8</v>
      </c>
      <c r="I582" s="94">
        <v>275</v>
      </c>
      <c r="J582" s="94" t="s">
        <v>4131</v>
      </c>
      <c r="K582" s="102" t="s">
        <v>179</v>
      </c>
      <c r="L582" s="103" t="s">
        <v>205</v>
      </c>
      <c r="P582" s="96" t="s">
        <v>3</v>
      </c>
      <c r="Q582" s="104" t="s">
        <v>2975</v>
      </c>
      <c r="S582" s="106" t="s">
        <v>3172</v>
      </c>
      <c r="T582" s="103">
        <v>1997</v>
      </c>
      <c r="V582" s="193"/>
      <c r="W582" s="142"/>
      <c r="X582" s="216"/>
      <c r="BA582" s="205"/>
    </row>
    <row r="583" spans="1:74" x14ac:dyDescent="0.2">
      <c r="A583" s="130" t="s">
        <v>1976</v>
      </c>
      <c r="B583" s="95" t="s">
        <v>1973</v>
      </c>
      <c r="C583" s="189" t="s">
        <v>5130</v>
      </c>
      <c r="D583" s="97" t="s">
        <v>1975</v>
      </c>
      <c r="E583" s="97" t="s">
        <v>1974</v>
      </c>
      <c r="F583" s="97" t="s">
        <v>170</v>
      </c>
      <c r="G583" s="97" t="s">
        <v>172</v>
      </c>
      <c r="H583" s="127">
        <v>8</v>
      </c>
      <c r="I583" s="94">
        <v>276</v>
      </c>
      <c r="J583" s="94" t="s">
        <v>4131</v>
      </c>
      <c r="K583" s="102" t="s">
        <v>179</v>
      </c>
      <c r="O583" s="103" t="s">
        <v>205</v>
      </c>
      <c r="P583" s="96" t="s">
        <v>2975</v>
      </c>
      <c r="Q583" s="104" t="s">
        <v>2975</v>
      </c>
      <c r="S583" s="106" t="s">
        <v>3036</v>
      </c>
      <c r="T583" s="103">
        <v>1999</v>
      </c>
      <c r="V583" s="193"/>
      <c r="W583" s="142"/>
      <c r="X583" s="216"/>
      <c r="BA583" s="205"/>
    </row>
    <row r="584" spans="1:74" x14ac:dyDescent="0.2">
      <c r="A584" s="130" t="s">
        <v>5845</v>
      </c>
      <c r="B584" s="95" t="s">
        <v>5846</v>
      </c>
      <c r="C584" s="189" t="s">
        <v>5847</v>
      </c>
      <c r="D584" s="97" t="s">
        <v>5848</v>
      </c>
      <c r="E584" s="97" t="s">
        <v>5849</v>
      </c>
      <c r="F584" s="97" t="s">
        <v>170</v>
      </c>
      <c r="G584" s="97" t="s">
        <v>172</v>
      </c>
      <c r="H584" s="275">
        <v>8</v>
      </c>
      <c r="I584" s="272">
        <v>277</v>
      </c>
      <c r="J584" s="94" t="s">
        <v>4131</v>
      </c>
      <c r="K584" s="102" t="s">
        <v>179</v>
      </c>
      <c r="N584" s="103" t="s">
        <v>205</v>
      </c>
      <c r="O584" s="94"/>
      <c r="P584" s="96" t="s">
        <v>5</v>
      </c>
      <c r="Q584" s="104" t="s">
        <v>2975</v>
      </c>
      <c r="R584" s="105" t="s">
        <v>5850</v>
      </c>
      <c r="S584" s="106" t="s">
        <v>4170</v>
      </c>
      <c r="V584" s="193"/>
      <c r="W584" s="142"/>
      <c r="X584" s="216"/>
      <c r="BA584" s="205"/>
    </row>
    <row r="585" spans="1:74" x14ac:dyDescent="0.2">
      <c r="A585" s="130" t="s">
        <v>3640</v>
      </c>
      <c r="B585" s="95" t="s">
        <v>3641</v>
      </c>
      <c r="C585" s="189" t="s">
        <v>5131</v>
      </c>
      <c r="D585" s="97" t="s">
        <v>3642</v>
      </c>
      <c r="E585" s="97" t="s">
        <v>3643</v>
      </c>
      <c r="F585" s="97" t="s">
        <v>173</v>
      </c>
      <c r="G585" s="97" t="s">
        <v>172</v>
      </c>
      <c r="H585" s="127">
        <v>8</v>
      </c>
      <c r="I585" s="94">
        <v>277</v>
      </c>
      <c r="J585" s="94" t="s">
        <v>4131</v>
      </c>
      <c r="K585" s="102" t="s">
        <v>179</v>
      </c>
      <c r="O585" s="94" t="s">
        <v>205</v>
      </c>
      <c r="P585" s="96" t="s">
        <v>3</v>
      </c>
      <c r="Q585" s="104" t="s">
        <v>1</v>
      </c>
      <c r="S585" s="106" t="s">
        <v>3598</v>
      </c>
      <c r="T585" s="103">
        <v>2012</v>
      </c>
      <c r="V585" s="193"/>
      <c r="W585" s="142"/>
      <c r="X585" s="216"/>
      <c r="BA585" s="205"/>
    </row>
    <row r="586" spans="1:74" x14ac:dyDescent="0.2">
      <c r="A586" s="130" t="s">
        <v>1980</v>
      </c>
      <c r="B586" s="95" t="s">
        <v>1977</v>
      </c>
      <c r="C586" s="189" t="s">
        <v>5132</v>
      </c>
      <c r="D586" s="97" t="s">
        <v>1979</v>
      </c>
      <c r="E586" s="97" t="s">
        <v>1978</v>
      </c>
      <c r="F586" s="97" t="s">
        <v>170</v>
      </c>
      <c r="G586" s="97" t="s">
        <v>172</v>
      </c>
      <c r="H586" s="127">
        <v>8</v>
      </c>
      <c r="I586" s="94">
        <v>278</v>
      </c>
      <c r="J586" s="94" t="s">
        <v>4131</v>
      </c>
      <c r="K586" s="102" t="s">
        <v>179</v>
      </c>
      <c r="N586" s="103" t="s">
        <v>205</v>
      </c>
      <c r="P586" s="96" t="s">
        <v>5</v>
      </c>
      <c r="Q586" s="104" t="s">
        <v>2975</v>
      </c>
      <c r="S586" s="106" t="s">
        <v>234</v>
      </c>
      <c r="T586" s="103">
        <v>1995</v>
      </c>
      <c r="V586" s="193"/>
      <c r="W586" s="142"/>
      <c r="X586" s="216"/>
      <c r="BA586" s="205"/>
    </row>
    <row r="587" spans="1:74" x14ac:dyDescent="0.2">
      <c r="A587" s="130" t="s">
        <v>3679</v>
      </c>
      <c r="B587" s="95" t="s">
        <v>3678</v>
      </c>
      <c r="C587" s="189" t="s">
        <v>5133</v>
      </c>
      <c r="D587" s="97" t="s">
        <v>3681</v>
      </c>
      <c r="E587" s="97" t="s">
        <v>3680</v>
      </c>
      <c r="F587" s="97" t="s">
        <v>170</v>
      </c>
      <c r="G587" s="97" t="s">
        <v>172</v>
      </c>
      <c r="H587" s="127">
        <v>8</v>
      </c>
      <c r="I587" s="94">
        <v>278</v>
      </c>
      <c r="J587" s="94" t="s">
        <v>4131</v>
      </c>
      <c r="K587" s="102" t="s">
        <v>179</v>
      </c>
      <c r="O587" s="103" t="s">
        <v>205</v>
      </c>
      <c r="P587" s="96" t="s">
        <v>5</v>
      </c>
      <c r="Q587" s="104" t="s">
        <v>2975</v>
      </c>
      <c r="S587" s="106" t="s">
        <v>3682</v>
      </c>
      <c r="T587" s="103">
        <v>2008</v>
      </c>
      <c r="V587" s="193"/>
      <c r="W587" s="142"/>
      <c r="X587" s="216"/>
      <c r="BA587" s="205"/>
    </row>
    <row r="588" spans="1:74" x14ac:dyDescent="0.2">
      <c r="A588" s="130" t="s">
        <v>1990</v>
      </c>
      <c r="B588" s="95" t="s">
        <v>1989</v>
      </c>
      <c r="C588" s="189" t="s">
        <v>5134</v>
      </c>
      <c r="D588" s="97" t="s">
        <v>1992</v>
      </c>
      <c r="E588" s="97" t="s">
        <v>1991</v>
      </c>
      <c r="F588" s="97" t="s">
        <v>170</v>
      </c>
      <c r="G588" s="97" t="s">
        <v>172</v>
      </c>
      <c r="H588" s="127">
        <v>8</v>
      </c>
      <c r="I588" s="94">
        <v>279</v>
      </c>
      <c r="J588" s="94" t="s">
        <v>4131</v>
      </c>
      <c r="K588" s="102" t="s">
        <v>179</v>
      </c>
      <c r="L588" s="103" t="s">
        <v>205</v>
      </c>
      <c r="P588" s="96" t="s">
        <v>3</v>
      </c>
      <c r="Q588" s="104" t="s">
        <v>2975</v>
      </c>
      <c r="S588" s="106" t="s">
        <v>2984</v>
      </c>
      <c r="T588" s="103">
        <v>1993</v>
      </c>
      <c r="V588" s="193"/>
      <c r="W588" s="142"/>
      <c r="X588" s="216"/>
      <c r="BA588" s="205"/>
    </row>
    <row r="589" spans="1:74" x14ac:dyDescent="0.2">
      <c r="A589" s="130" t="s">
        <v>1987</v>
      </c>
      <c r="B589" s="95" t="s">
        <v>1981</v>
      </c>
      <c r="C589" s="189" t="s">
        <v>5135</v>
      </c>
      <c r="D589" s="97" t="s">
        <v>1985</v>
      </c>
      <c r="E589" s="97" t="s">
        <v>1983</v>
      </c>
      <c r="F589" s="97" t="s">
        <v>170</v>
      </c>
      <c r="G589" s="97" t="s">
        <v>172</v>
      </c>
      <c r="H589" s="127">
        <v>8</v>
      </c>
      <c r="I589" s="94">
        <v>279</v>
      </c>
      <c r="J589" s="94" t="s">
        <v>4131</v>
      </c>
      <c r="K589" s="102" t="s">
        <v>179</v>
      </c>
      <c r="N589" s="103" t="s">
        <v>205</v>
      </c>
      <c r="P589" s="96" t="s">
        <v>5</v>
      </c>
      <c r="Q589" s="104" t="s">
        <v>2975</v>
      </c>
      <c r="S589" s="96" t="s">
        <v>4170</v>
      </c>
      <c r="V589" s="193"/>
      <c r="W589" s="142"/>
      <c r="X589" s="216"/>
      <c r="BA589" s="205"/>
    </row>
    <row r="590" spans="1:74" x14ac:dyDescent="0.2">
      <c r="A590" s="130" t="s">
        <v>1988</v>
      </c>
      <c r="B590" s="95" t="s">
        <v>1982</v>
      </c>
      <c r="C590" s="189" t="s">
        <v>5136</v>
      </c>
      <c r="D590" s="97" t="s">
        <v>1986</v>
      </c>
      <c r="E590" s="97" t="s">
        <v>1984</v>
      </c>
      <c r="F590" s="97" t="s">
        <v>170</v>
      </c>
      <c r="G590" s="97" t="s">
        <v>172</v>
      </c>
      <c r="H590" s="127">
        <v>8</v>
      </c>
      <c r="I590" s="94">
        <v>279</v>
      </c>
      <c r="J590" s="94" t="s">
        <v>4131</v>
      </c>
      <c r="K590" s="102" t="s">
        <v>179</v>
      </c>
      <c r="N590" s="103" t="s">
        <v>205</v>
      </c>
      <c r="P590" s="96" t="s">
        <v>5</v>
      </c>
      <c r="Q590" s="104" t="s">
        <v>2975</v>
      </c>
      <c r="S590" s="96" t="s">
        <v>4170</v>
      </c>
      <c r="V590" s="193"/>
      <c r="W590" s="142"/>
      <c r="X590" s="216"/>
      <c r="BA590" s="205"/>
    </row>
    <row r="591" spans="1:74" x14ac:dyDescent="0.2">
      <c r="A591" s="130" t="s">
        <v>1996</v>
      </c>
      <c r="B591" s="95" t="s">
        <v>1993</v>
      </c>
      <c r="C591" s="189" t="s">
        <v>5137</v>
      </c>
      <c r="D591" s="97" t="s">
        <v>1994</v>
      </c>
      <c r="E591" s="97" t="s">
        <v>1995</v>
      </c>
      <c r="F591" s="97" t="s">
        <v>173</v>
      </c>
      <c r="G591" s="97" t="s">
        <v>172</v>
      </c>
      <c r="H591" s="127">
        <v>8</v>
      </c>
      <c r="I591" s="94">
        <v>279</v>
      </c>
      <c r="J591" s="94" t="s">
        <v>4131</v>
      </c>
      <c r="K591" s="102" t="s">
        <v>179</v>
      </c>
      <c r="L591" s="103" t="s">
        <v>205</v>
      </c>
      <c r="P591" s="96" t="s">
        <v>3</v>
      </c>
      <c r="Q591" s="104" t="s">
        <v>2975</v>
      </c>
      <c r="S591" s="106" t="s">
        <v>3141</v>
      </c>
      <c r="T591" s="103">
        <v>2004</v>
      </c>
      <c r="V591" s="193"/>
      <c r="W591" s="142"/>
      <c r="X591" s="216"/>
      <c r="BA591" s="205"/>
    </row>
    <row r="592" spans="1:74" x14ac:dyDescent="0.2">
      <c r="A592" s="130" t="s">
        <v>2004</v>
      </c>
      <c r="B592" s="95" t="s">
        <v>1999</v>
      </c>
      <c r="C592" s="189" t="s">
        <v>5138</v>
      </c>
      <c r="D592" s="97" t="s">
        <v>2002</v>
      </c>
      <c r="E592" s="97" t="s">
        <v>2000</v>
      </c>
      <c r="F592" s="97" t="s">
        <v>170</v>
      </c>
      <c r="G592" s="97" t="s">
        <v>172</v>
      </c>
      <c r="H592" s="127">
        <v>8</v>
      </c>
      <c r="I592" s="94">
        <v>282</v>
      </c>
      <c r="J592" s="94" t="s">
        <v>4131</v>
      </c>
      <c r="K592" s="102" t="s">
        <v>179</v>
      </c>
      <c r="M592" s="103" t="s">
        <v>205</v>
      </c>
      <c r="P592" s="96" t="s">
        <v>6</v>
      </c>
      <c r="Q592" s="104" t="s">
        <v>2975</v>
      </c>
      <c r="S592" s="106" t="s">
        <v>3172</v>
      </c>
      <c r="T592" s="103">
        <v>1997</v>
      </c>
      <c r="V592" s="193"/>
      <c r="W592" s="142"/>
      <c r="X592" s="216"/>
      <c r="BA592" s="205"/>
    </row>
    <row r="593" spans="1:53" x14ac:dyDescent="0.2">
      <c r="A593" s="130" t="s">
        <v>3676</v>
      </c>
      <c r="B593" s="95" t="s">
        <v>3675</v>
      </c>
      <c r="C593" s="189" t="s">
        <v>5139</v>
      </c>
      <c r="D593" s="97" t="s">
        <v>3677</v>
      </c>
      <c r="E593" s="97" t="s">
        <v>3674</v>
      </c>
      <c r="F593" s="97" t="s">
        <v>170</v>
      </c>
      <c r="G593" s="97" t="s">
        <v>172</v>
      </c>
      <c r="H593" s="127">
        <v>8</v>
      </c>
      <c r="I593" s="94">
        <v>282</v>
      </c>
      <c r="J593" s="94" t="s">
        <v>4131</v>
      </c>
      <c r="K593" s="102" t="s">
        <v>179</v>
      </c>
      <c r="M593" s="103" t="s">
        <v>205</v>
      </c>
      <c r="P593" s="96" t="s">
        <v>6</v>
      </c>
      <c r="Q593" s="104" t="s">
        <v>2975</v>
      </c>
      <c r="S593" s="106" t="s">
        <v>3308</v>
      </c>
      <c r="T593" s="103">
        <v>2006</v>
      </c>
      <c r="V593" s="193"/>
      <c r="W593" s="142"/>
      <c r="X593" s="216"/>
      <c r="BA593" s="205"/>
    </row>
    <row r="594" spans="1:53" x14ac:dyDescent="0.2">
      <c r="A594" s="130" t="s">
        <v>2003</v>
      </c>
      <c r="B594" s="95" t="s">
        <v>1997</v>
      </c>
      <c r="C594" s="189" t="s">
        <v>5140</v>
      </c>
      <c r="D594" s="97" t="s">
        <v>2001</v>
      </c>
      <c r="E594" s="97" t="s">
        <v>1998</v>
      </c>
      <c r="F594" s="97" t="s">
        <v>170</v>
      </c>
      <c r="G594" s="97" t="s">
        <v>172</v>
      </c>
      <c r="H594" s="127">
        <v>8</v>
      </c>
      <c r="I594" s="94">
        <v>282</v>
      </c>
      <c r="J594" s="94" t="s">
        <v>4131</v>
      </c>
      <c r="K594" s="102" t="s">
        <v>179</v>
      </c>
      <c r="O594" s="103" t="s">
        <v>205</v>
      </c>
      <c r="P594" s="96" t="s">
        <v>5</v>
      </c>
      <c r="Q594" s="104" t="s">
        <v>2975</v>
      </c>
      <c r="S594" s="96" t="s">
        <v>4170</v>
      </c>
      <c r="V594" s="193"/>
      <c r="W594" s="142"/>
      <c r="X594" s="216"/>
      <c r="BA594" s="205"/>
    </row>
    <row r="595" spans="1:53" x14ac:dyDescent="0.2">
      <c r="A595" s="130" t="s">
        <v>2006</v>
      </c>
      <c r="B595" s="95" t="s">
        <v>2005</v>
      </c>
      <c r="C595" s="189" t="s">
        <v>5141</v>
      </c>
      <c r="D595" s="97" t="s">
        <v>3485</v>
      </c>
      <c r="E595" s="97" t="s">
        <v>3486</v>
      </c>
      <c r="F595" s="97" t="s">
        <v>174</v>
      </c>
      <c r="G595" s="97" t="s">
        <v>48</v>
      </c>
      <c r="H595" s="127">
        <v>8</v>
      </c>
      <c r="I595" s="94">
        <v>283</v>
      </c>
      <c r="J595" s="94" t="s">
        <v>4131</v>
      </c>
      <c r="K595" s="102" t="s">
        <v>179</v>
      </c>
      <c r="L595" s="103" t="s">
        <v>205</v>
      </c>
      <c r="O595" s="103" t="s">
        <v>205</v>
      </c>
      <c r="P595" s="96" t="s">
        <v>3</v>
      </c>
      <c r="Q595" s="104" t="s">
        <v>2975</v>
      </c>
      <c r="S595" s="106" t="s">
        <v>2994</v>
      </c>
      <c r="T595" s="103">
        <v>1995</v>
      </c>
      <c r="V595" s="193"/>
      <c r="W595" s="142"/>
      <c r="X595" s="216"/>
      <c r="BA595" s="205"/>
    </row>
    <row r="596" spans="1:53" x14ac:dyDescent="0.2">
      <c r="A596" s="130" t="s">
        <v>2010</v>
      </c>
      <c r="B596" s="95" t="s">
        <v>2007</v>
      </c>
      <c r="C596" s="189" t="s">
        <v>5142</v>
      </c>
      <c r="D596" s="97" t="s">
        <v>2009</v>
      </c>
      <c r="E596" s="97" t="s">
        <v>2008</v>
      </c>
      <c r="F596" s="97" t="s">
        <v>170</v>
      </c>
      <c r="G596" s="97" t="s">
        <v>172</v>
      </c>
      <c r="H596" s="127">
        <v>8</v>
      </c>
      <c r="I596" s="94">
        <v>283</v>
      </c>
      <c r="J596" s="94" t="s">
        <v>4131</v>
      </c>
      <c r="K596" s="102" t="s">
        <v>179</v>
      </c>
      <c r="L596" s="103" t="s">
        <v>205</v>
      </c>
      <c r="M596" s="103" t="s">
        <v>205</v>
      </c>
      <c r="N596" s="103" t="s">
        <v>205</v>
      </c>
      <c r="P596" s="96" t="s">
        <v>6</v>
      </c>
      <c r="Q596" s="104" t="s">
        <v>2975</v>
      </c>
      <c r="S596" s="106" t="s">
        <v>2994</v>
      </c>
      <c r="T596" s="103">
        <v>1998</v>
      </c>
      <c r="V596" s="193"/>
      <c r="W596" s="142"/>
      <c r="X596" s="216"/>
      <c r="BA596" s="205"/>
    </row>
    <row r="597" spans="1:53" x14ac:dyDescent="0.2">
      <c r="A597" s="130" t="s">
        <v>2014</v>
      </c>
      <c r="B597" s="95" t="s">
        <v>2011</v>
      </c>
      <c r="C597" s="189" t="s">
        <v>5143</v>
      </c>
      <c r="D597" s="97" t="s">
        <v>2013</v>
      </c>
      <c r="E597" s="97" t="s">
        <v>2012</v>
      </c>
      <c r="F597" s="97" t="s">
        <v>170</v>
      </c>
      <c r="G597" s="97" t="s">
        <v>172</v>
      </c>
      <c r="H597" s="127">
        <v>8</v>
      </c>
      <c r="I597" s="94">
        <v>284</v>
      </c>
      <c r="J597" s="94" t="s">
        <v>4131</v>
      </c>
      <c r="K597" s="102" t="s">
        <v>179</v>
      </c>
      <c r="M597" s="103" t="s">
        <v>205</v>
      </c>
      <c r="P597" s="96" t="s">
        <v>2975</v>
      </c>
      <c r="Q597" s="104" t="s">
        <v>2975</v>
      </c>
      <c r="S597" s="106" t="s">
        <v>3078</v>
      </c>
      <c r="T597" s="103">
        <v>1999</v>
      </c>
      <c r="V597" s="193"/>
      <c r="W597" s="142"/>
      <c r="X597" s="216"/>
      <c r="BA597" s="205"/>
    </row>
    <row r="598" spans="1:53" x14ac:dyDescent="0.2">
      <c r="A598" s="130" t="s">
        <v>2017</v>
      </c>
      <c r="B598" s="95" t="s">
        <v>2015</v>
      </c>
      <c r="C598" s="189" t="s">
        <v>5144</v>
      </c>
      <c r="D598" s="97" t="s">
        <v>2021</v>
      </c>
      <c r="E598" s="97" t="s">
        <v>2016</v>
      </c>
      <c r="F598" s="97" t="s">
        <v>173</v>
      </c>
      <c r="G598" s="97" t="s">
        <v>172</v>
      </c>
      <c r="H598" s="127">
        <v>8</v>
      </c>
      <c r="I598" s="94">
        <v>284</v>
      </c>
      <c r="J598" s="94" t="s">
        <v>4131</v>
      </c>
      <c r="K598" s="102" t="s">
        <v>179</v>
      </c>
      <c r="L598" s="103" t="s">
        <v>205</v>
      </c>
      <c r="M598" s="103" t="s">
        <v>205</v>
      </c>
      <c r="P598" s="96" t="s">
        <v>3</v>
      </c>
      <c r="Q598" s="104" t="s">
        <v>2975</v>
      </c>
      <c r="S598" s="106" t="s">
        <v>3103</v>
      </c>
      <c r="T598" s="103">
        <v>1993</v>
      </c>
      <c r="V598" s="193"/>
      <c r="W598" s="142"/>
      <c r="X598" s="216"/>
      <c r="BA598" s="205"/>
    </row>
    <row r="599" spans="1:53" x14ac:dyDescent="0.2">
      <c r="A599" s="130" t="s">
        <v>3224</v>
      </c>
      <c r="B599" s="95" t="s">
        <v>3225</v>
      </c>
      <c r="C599" s="189" t="s">
        <v>5145</v>
      </c>
      <c r="D599" s="97" t="s">
        <v>3226</v>
      </c>
      <c r="E599" s="97" t="s">
        <v>3227</v>
      </c>
      <c r="F599" s="97" t="s">
        <v>170</v>
      </c>
      <c r="G599" s="97" t="s">
        <v>172</v>
      </c>
      <c r="H599" s="127">
        <v>8</v>
      </c>
      <c r="I599" s="94">
        <v>285</v>
      </c>
      <c r="J599" s="94" t="s">
        <v>4131</v>
      </c>
      <c r="K599" s="102" t="s">
        <v>179</v>
      </c>
      <c r="L599" s="103" t="s">
        <v>205</v>
      </c>
      <c r="P599" s="96" t="s">
        <v>3</v>
      </c>
      <c r="Q599" s="104" t="s">
        <v>2975</v>
      </c>
      <c r="S599" s="106" t="s">
        <v>3035</v>
      </c>
      <c r="T599" s="103">
        <v>2009</v>
      </c>
      <c r="V599" s="193"/>
      <c r="W599" s="142"/>
      <c r="Y599" s="211"/>
      <c r="Z599" s="211"/>
      <c r="AU599" s="193"/>
      <c r="AV599" s="193"/>
      <c r="AW599" s="193"/>
      <c r="BA599" s="205"/>
    </row>
    <row r="600" spans="1:53" x14ac:dyDescent="0.2">
      <c r="A600" s="130" t="s">
        <v>2030</v>
      </c>
      <c r="B600" s="95" t="s">
        <v>2027</v>
      </c>
      <c r="C600" s="189" t="s">
        <v>5146</v>
      </c>
      <c r="D600" s="97" t="s">
        <v>2026</v>
      </c>
      <c r="E600" s="97" t="s">
        <v>2025</v>
      </c>
      <c r="F600" s="97" t="s">
        <v>170</v>
      </c>
      <c r="G600" s="97" t="s">
        <v>172</v>
      </c>
      <c r="H600" s="127">
        <v>8</v>
      </c>
      <c r="I600" s="94">
        <v>287</v>
      </c>
      <c r="J600" s="94" t="s">
        <v>4131</v>
      </c>
      <c r="K600" s="102" t="s">
        <v>179</v>
      </c>
      <c r="L600" s="103" t="s">
        <v>205</v>
      </c>
      <c r="P600" s="96" t="s">
        <v>3</v>
      </c>
      <c r="Q600" s="104" t="s">
        <v>2975</v>
      </c>
      <c r="S600" s="106" t="s">
        <v>3067</v>
      </c>
      <c r="T600" s="103">
        <v>1991</v>
      </c>
      <c r="V600" s="193"/>
      <c r="W600" s="142"/>
      <c r="AU600" s="193"/>
      <c r="AV600" s="193"/>
      <c r="AW600" s="193"/>
      <c r="BA600" s="205"/>
    </row>
    <row r="601" spans="1:53" x14ac:dyDescent="0.2">
      <c r="A601" s="130" t="s">
        <v>2028</v>
      </c>
      <c r="B601" s="95" t="s">
        <v>2018</v>
      </c>
      <c r="C601" s="189" t="s">
        <v>5147</v>
      </c>
      <c r="D601" s="97" t="s">
        <v>2020</v>
      </c>
      <c r="E601" s="97" t="s">
        <v>2019</v>
      </c>
      <c r="F601" s="97" t="s">
        <v>170</v>
      </c>
      <c r="G601" s="97" t="s">
        <v>172</v>
      </c>
      <c r="H601" s="127">
        <v>8</v>
      </c>
      <c r="I601" s="94">
        <v>287</v>
      </c>
      <c r="J601" s="94" t="s">
        <v>4131</v>
      </c>
      <c r="K601" s="102" t="s">
        <v>179</v>
      </c>
      <c r="M601" s="103" t="s">
        <v>205</v>
      </c>
      <c r="N601" s="103" t="s">
        <v>205</v>
      </c>
      <c r="O601" s="103" t="s">
        <v>205</v>
      </c>
      <c r="P601" s="96" t="s">
        <v>5</v>
      </c>
      <c r="Q601" s="104" t="s">
        <v>2975</v>
      </c>
      <c r="S601" s="106" t="s">
        <v>2994</v>
      </c>
      <c r="T601" s="103">
        <v>1995</v>
      </c>
      <c r="V601" s="193"/>
      <c r="W601" s="142"/>
      <c r="AU601" s="193"/>
      <c r="AV601" s="193"/>
      <c r="AW601" s="193"/>
      <c r="BA601" s="205"/>
    </row>
    <row r="602" spans="1:53" x14ac:dyDescent="0.2">
      <c r="A602" s="130" t="s">
        <v>2029</v>
      </c>
      <c r="B602" s="95" t="s">
        <v>2022</v>
      </c>
      <c r="C602" s="189" t="s">
        <v>5148</v>
      </c>
      <c r="D602" s="97" t="s">
        <v>2024</v>
      </c>
      <c r="E602" s="97" t="s">
        <v>2023</v>
      </c>
      <c r="F602" s="97" t="s">
        <v>170</v>
      </c>
      <c r="G602" s="97" t="s">
        <v>172</v>
      </c>
      <c r="H602" s="127">
        <v>8</v>
      </c>
      <c r="I602" s="94">
        <v>287</v>
      </c>
      <c r="J602" s="94" t="s">
        <v>4131</v>
      </c>
      <c r="K602" s="102" t="s">
        <v>179</v>
      </c>
      <c r="M602" s="103" t="s">
        <v>205</v>
      </c>
      <c r="P602" s="96" t="s">
        <v>6</v>
      </c>
      <c r="Q602" s="104" t="s">
        <v>2975</v>
      </c>
      <c r="S602" s="106" t="s">
        <v>2990</v>
      </c>
      <c r="T602" s="103">
        <v>1995</v>
      </c>
      <c r="V602" s="193"/>
      <c r="W602" s="142"/>
      <c r="AU602" s="193"/>
      <c r="AV602" s="193"/>
      <c r="AW602" s="193"/>
      <c r="BA602" s="205"/>
    </row>
    <row r="603" spans="1:53" x14ac:dyDescent="0.2">
      <c r="A603" s="99" t="s">
        <v>140</v>
      </c>
      <c r="B603" s="125" t="s">
        <v>2032</v>
      </c>
      <c r="C603" s="189" t="s">
        <v>5149</v>
      </c>
      <c r="D603" s="100" t="s">
        <v>15</v>
      </c>
      <c r="E603" s="97" t="s">
        <v>2034</v>
      </c>
      <c r="F603" s="97" t="s">
        <v>170</v>
      </c>
      <c r="G603" s="97" t="s">
        <v>172</v>
      </c>
      <c r="H603" s="127">
        <v>8</v>
      </c>
      <c r="I603" s="94">
        <v>288</v>
      </c>
      <c r="J603" s="94" t="s">
        <v>4131</v>
      </c>
      <c r="K603" s="102" t="s">
        <v>179</v>
      </c>
      <c r="L603" s="103" t="s">
        <v>205</v>
      </c>
      <c r="P603" s="96" t="s">
        <v>206</v>
      </c>
      <c r="Q603" s="104" t="s">
        <v>1</v>
      </c>
      <c r="S603" s="106" t="s">
        <v>3010</v>
      </c>
      <c r="T603" s="103">
        <v>1991</v>
      </c>
      <c r="V603" s="193"/>
      <c r="W603" s="142"/>
      <c r="AU603" s="193"/>
      <c r="AV603" s="193"/>
      <c r="AW603" s="193"/>
      <c r="BA603" s="205"/>
    </row>
    <row r="604" spans="1:53" x14ac:dyDescent="0.2">
      <c r="A604" s="99" t="s">
        <v>141</v>
      </c>
      <c r="B604" s="125" t="s">
        <v>2031</v>
      </c>
      <c r="C604" s="189" t="s">
        <v>5150</v>
      </c>
      <c r="D604" s="100" t="s">
        <v>54</v>
      </c>
      <c r="E604" s="97" t="s">
        <v>2033</v>
      </c>
      <c r="F604" s="97" t="s">
        <v>170</v>
      </c>
      <c r="G604" s="97" t="s">
        <v>172</v>
      </c>
      <c r="H604" s="127">
        <v>8</v>
      </c>
      <c r="I604" s="94">
        <v>288</v>
      </c>
      <c r="J604" s="94" t="s">
        <v>4131</v>
      </c>
      <c r="K604" s="102" t="s">
        <v>179</v>
      </c>
      <c r="N604" s="103" t="s">
        <v>205</v>
      </c>
      <c r="P604" s="96" t="s">
        <v>5</v>
      </c>
      <c r="Q604" s="104" t="s">
        <v>1</v>
      </c>
      <c r="S604" s="96" t="s">
        <v>4170</v>
      </c>
      <c r="V604" s="193"/>
      <c r="W604" s="142"/>
      <c r="AU604" s="193"/>
      <c r="AV604" s="193"/>
      <c r="AW604" s="193"/>
      <c r="BA604" s="205"/>
    </row>
    <row r="605" spans="1:53" x14ac:dyDescent="0.2">
      <c r="A605" s="99" t="s">
        <v>2048</v>
      </c>
      <c r="B605" s="125" t="s">
        <v>2046</v>
      </c>
      <c r="C605" s="189" t="s">
        <v>5151</v>
      </c>
      <c r="D605" s="100" t="s">
        <v>2041</v>
      </c>
      <c r="E605" s="97" t="s">
        <v>2040</v>
      </c>
      <c r="F605" s="97" t="s">
        <v>170</v>
      </c>
      <c r="G605" s="97" t="s">
        <v>172</v>
      </c>
      <c r="H605" s="127">
        <v>8</v>
      </c>
      <c r="I605" s="94">
        <v>289</v>
      </c>
      <c r="J605" s="94" t="s">
        <v>4131</v>
      </c>
      <c r="K605" s="102" t="s">
        <v>179</v>
      </c>
      <c r="L605" s="103" t="s">
        <v>205</v>
      </c>
      <c r="M605" s="103" t="s">
        <v>205</v>
      </c>
      <c r="O605" s="103" t="s">
        <v>205</v>
      </c>
      <c r="P605" s="96" t="s">
        <v>2975</v>
      </c>
      <c r="Q605" s="104" t="s">
        <v>2975</v>
      </c>
      <c r="S605" s="106" t="s">
        <v>2989</v>
      </c>
      <c r="T605" s="103">
        <v>1994</v>
      </c>
      <c r="V605" s="193"/>
      <c r="W605" s="142"/>
      <c r="AU605" s="193"/>
      <c r="AV605" s="193"/>
      <c r="AW605" s="193"/>
      <c r="BA605" s="205"/>
    </row>
    <row r="606" spans="1:53" x14ac:dyDescent="0.2">
      <c r="A606" s="99" t="s">
        <v>2038</v>
      </c>
      <c r="B606" s="125" t="s">
        <v>2035</v>
      </c>
      <c r="C606" s="189" t="s">
        <v>5152</v>
      </c>
      <c r="D606" s="100" t="s">
        <v>2037</v>
      </c>
      <c r="E606" s="97" t="s">
        <v>2036</v>
      </c>
      <c r="F606" s="97" t="s">
        <v>170</v>
      </c>
      <c r="G606" s="97" t="s">
        <v>172</v>
      </c>
      <c r="H606" s="127">
        <v>8</v>
      </c>
      <c r="I606" s="94">
        <v>289</v>
      </c>
      <c r="J606" s="94" t="s">
        <v>4131</v>
      </c>
      <c r="K606" s="102" t="s">
        <v>179</v>
      </c>
      <c r="N606" s="103" t="s">
        <v>205</v>
      </c>
      <c r="P606" s="96" t="s">
        <v>2975</v>
      </c>
      <c r="Q606" s="104" t="s">
        <v>2975</v>
      </c>
      <c r="S606" s="106" t="s">
        <v>2990</v>
      </c>
      <c r="T606" s="103">
        <v>1999</v>
      </c>
      <c r="V606" s="193"/>
      <c r="W606" s="142"/>
      <c r="AU606" s="193"/>
      <c r="AV606" s="193"/>
      <c r="AW606" s="193"/>
      <c r="BA606" s="205"/>
    </row>
    <row r="607" spans="1:53" x14ac:dyDescent="0.2">
      <c r="A607" s="99" t="s">
        <v>3228</v>
      </c>
      <c r="B607" s="125" t="s">
        <v>3229</v>
      </c>
      <c r="C607" s="189" t="s">
        <v>5153</v>
      </c>
      <c r="D607" s="100" t="s">
        <v>2044</v>
      </c>
      <c r="E607" s="97" t="s">
        <v>2045</v>
      </c>
      <c r="F607" s="97" t="s">
        <v>170</v>
      </c>
      <c r="G607" s="97" t="s">
        <v>172</v>
      </c>
      <c r="H607" s="127">
        <v>8</v>
      </c>
      <c r="I607" s="94">
        <v>289</v>
      </c>
      <c r="J607" s="94" t="s">
        <v>4131</v>
      </c>
      <c r="K607" s="102" t="s">
        <v>179</v>
      </c>
      <c r="L607" s="103" t="s">
        <v>205</v>
      </c>
      <c r="P607" s="96" t="s">
        <v>3</v>
      </c>
      <c r="Q607" s="104" t="s">
        <v>2975</v>
      </c>
      <c r="S607" s="106" t="s">
        <v>3197</v>
      </c>
      <c r="T607" s="103">
        <v>2005</v>
      </c>
      <c r="V607" s="193"/>
      <c r="W607" s="142"/>
      <c r="AU607" s="193"/>
      <c r="AV607" s="193"/>
      <c r="AW607" s="193"/>
      <c r="BA607" s="205"/>
    </row>
    <row r="608" spans="1:53" x14ac:dyDescent="0.2">
      <c r="A608" s="99" t="s">
        <v>2042</v>
      </c>
      <c r="B608" s="125" t="s">
        <v>2039</v>
      </c>
      <c r="C608" s="189" t="s">
        <v>5154</v>
      </c>
      <c r="D608" s="100" t="s">
        <v>2041</v>
      </c>
      <c r="E608" s="97" t="s">
        <v>2040</v>
      </c>
      <c r="F608" s="97" t="s">
        <v>170</v>
      </c>
      <c r="G608" s="97" t="s">
        <v>172</v>
      </c>
      <c r="H608" s="127">
        <v>8</v>
      </c>
      <c r="I608" s="94">
        <v>289</v>
      </c>
      <c r="J608" s="94" t="s">
        <v>4131</v>
      </c>
      <c r="K608" s="102" t="s">
        <v>179</v>
      </c>
      <c r="L608" s="103" t="s">
        <v>205</v>
      </c>
      <c r="P608" s="96" t="s">
        <v>3</v>
      </c>
      <c r="Q608" s="104" t="s">
        <v>2975</v>
      </c>
      <c r="S608" s="106" t="s">
        <v>4173</v>
      </c>
      <c r="T608" s="103">
        <v>2005</v>
      </c>
      <c r="V608" s="193"/>
      <c r="W608" s="142"/>
      <c r="AU608" s="193"/>
      <c r="AV608" s="193"/>
      <c r="AW608" s="193"/>
      <c r="BA608" s="205"/>
    </row>
    <row r="609" spans="1:74" x14ac:dyDescent="0.2">
      <c r="A609" s="99" t="s">
        <v>2047</v>
      </c>
      <c r="B609" s="125" t="s">
        <v>2043</v>
      </c>
      <c r="C609" s="189" t="s">
        <v>5155</v>
      </c>
      <c r="D609" s="100" t="s">
        <v>2044</v>
      </c>
      <c r="E609" s="97" t="s">
        <v>2045</v>
      </c>
      <c r="F609" s="97" t="s">
        <v>170</v>
      </c>
      <c r="G609" s="97" t="s">
        <v>172</v>
      </c>
      <c r="H609" s="127">
        <v>8</v>
      </c>
      <c r="I609" s="94">
        <v>289</v>
      </c>
      <c r="J609" s="94" t="s">
        <v>4131</v>
      </c>
      <c r="K609" s="102" t="s">
        <v>179</v>
      </c>
      <c r="M609" s="103" t="s">
        <v>205</v>
      </c>
      <c r="P609" s="96" t="s">
        <v>6</v>
      </c>
      <c r="Q609" s="104" t="s">
        <v>2975</v>
      </c>
      <c r="S609" s="96" t="s">
        <v>4170</v>
      </c>
      <c r="V609" s="193"/>
      <c r="W609" s="142"/>
      <c r="AU609" s="193"/>
      <c r="AV609" s="193"/>
      <c r="AW609" s="193"/>
      <c r="BA609" s="205"/>
    </row>
    <row r="610" spans="1:74" x14ac:dyDescent="0.2">
      <c r="A610" s="99" t="s">
        <v>4258</v>
      </c>
      <c r="B610" s="125" t="s">
        <v>4403</v>
      </c>
      <c r="C610" s="189" t="s">
        <v>5156</v>
      </c>
      <c r="D610" s="100" t="s">
        <v>2050</v>
      </c>
      <c r="E610" s="97" t="s">
        <v>2049</v>
      </c>
      <c r="F610" s="97" t="s">
        <v>170</v>
      </c>
      <c r="G610" s="97" t="s">
        <v>4097</v>
      </c>
      <c r="H610" s="127">
        <v>8</v>
      </c>
      <c r="I610" s="94">
        <v>290</v>
      </c>
      <c r="J610" s="94" t="s">
        <v>4131</v>
      </c>
      <c r="K610" s="102" t="s">
        <v>179</v>
      </c>
      <c r="O610" s="103" t="s">
        <v>205</v>
      </c>
      <c r="P610" s="96" t="s">
        <v>2975</v>
      </c>
      <c r="Q610" s="104" t="s">
        <v>2975</v>
      </c>
      <c r="S610" s="106" t="s">
        <v>2990</v>
      </c>
      <c r="T610" s="103">
        <v>1998</v>
      </c>
      <c r="V610" s="193"/>
      <c r="W610" s="142"/>
      <c r="AU610" s="193"/>
      <c r="AV610" s="193"/>
      <c r="AW610" s="193"/>
      <c r="BA610" s="205"/>
    </row>
    <row r="611" spans="1:74" x14ac:dyDescent="0.2">
      <c r="A611" s="99" t="s">
        <v>2054</v>
      </c>
      <c r="B611" s="125" t="s">
        <v>2051</v>
      </c>
      <c r="C611" s="189" t="s">
        <v>5157</v>
      </c>
      <c r="D611" s="100" t="s">
        <v>2053</v>
      </c>
      <c r="E611" s="97" t="s">
        <v>2052</v>
      </c>
      <c r="F611" s="97" t="s">
        <v>170</v>
      </c>
      <c r="G611" s="97" t="s">
        <v>172</v>
      </c>
      <c r="H611" s="127">
        <v>8</v>
      </c>
      <c r="I611" s="94">
        <v>291</v>
      </c>
      <c r="J611" s="94" t="s">
        <v>4131</v>
      </c>
      <c r="K611" s="102" t="s">
        <v>179</v>
      </c>
      <c r="L611" s="103" t="s">
        <v>205</v>
      </c>
      <c r="M611" s="103" t="s">
        <v>205</v>
      </c>
      <c r="N611" s="103" t="s">
        <v>205</v>
      </c>
      <c r="P611" s="97" t="s">
        <v>5</v>
      </c>
      <c r="Q611" s="104" t="s">
        <v>2975</v>
      </c>
      <c r="S611" s="106" t="s">
        <v>3230</v>
      </c>
      <c r="T611" s="103">
        <v>1989</v>
      </c>
      <c r="V611" s="193"/>
      <c r="W611" s="142"/>
      <c r="AU611" s="193"/>
      <c r="AV611" s="193"/>
      <c r="AW611" s="193"/>
      <c r="BA611" s="205"/>
    </row>
    <row r="612" spans="1:74" x14ac:dyDescent="0.2">
      <c r="A612" s="99" t="s">
        <v>2061</v>
      </c>
      <c r="B612" s="125" t="s">
        <v>2055</v>
      </c>
      <c r="C612" s="189" t="s">
        <v>5158</v>
      </c>
      <c r="D612" s="100" t="s">
        <v>2057</v>
      </c>
      <c r="E612" s="97" t="s">
        <v>2056</v>
      </c>
      <c r="F612" s="97" t="s">
        <v>170</v>
      </c>
      <c r="G612" s="97" t="s">
        <v>172</v>
      </c>
      <c r="H612" s="127">
        <v>8</v>
      </c>
      <c r="I612" s="94">
        <v>291</v>
      </c>
      <c r="J612" s="94" t="s">
        <v>4131</v>
      </c>
      <c r="K612" s="102" t="s">
        <v>179</v>
      </c>
      <c r="L612" s="103" t="s">
        <v>205</v>
      </c>
      <c r="M612" s="103" t="s">
        <v>205</v>
      </c>
      <c r="P612" s="96" t="s">
        <v>3</v>
      </c>
      <c r="Q612" s="104" t="s">
        <v>2975</v>
      </c>
      <c r="S612" s="106" t="s">
        <v>3046</v>
      </c>
      <c r="T612" s="103">
        <v>1991</v>
      </c>
      <c r="V612" s="193"/>
      <c r="W612" s="142"/>
      <c r="AU612" s="193"/>
      <c r="AV612" s="193"/>
      <c r="AW612" s="193"/>
      <c r="BA612" s="205"/>
    </row>
    <row r="613" spans="1:74" x14ac:dyDescent="0.2">
      <c r="A613" s="99" t="s">
        <v>2062</v>
      </c>
      <c r="B613" s="125" t="s">
        <v>2060</v>
      </c>
      <c r="C613" s="189" t="s">
        <v>5159</v>
      </c>
      <c r="D613" s="100" t="s">
        <v>2059</v>
      </c>
      <c r="E613" s="97" t="s">
        <v>2058</v>
      </c>
      <c r="F613" s="97" t="s">
        <v>170</v>
      </c>
      <c r="G613" s="97" t="s">
        <v>172</v>
      </c>
      <c r="H613" s="127">
        <v>8</v>
      </c>
      <c r="I613" s="94">
        <v>291</v>
      </c>
      <c r="J613" s="94" t="s">
        <v>4131</v>
      </c>
      <c r="K613" s="102" t="s">
        <v>179</v>
      </c>
      <c r="N613" s="103" t="s">
        <v>205</v>
      </c>
      <c r="P613" s="96" t="s">
        <v>5</v>
      </c>
      <c r="Q613" s="104" t="s">
        <v>2975</v>
      </c>
      <c r="S613" s="106" t="s">
        <v>3231</v>
      </c>
      <c r="T613" s="103">
        <v>1998</v>
      </c>
      <c r="V613" s="193"/>
      <c r="W613" s="142"/>
      <c r="AU613" s="193"/>
      <c r="AV613" s="193"/>
      <c r="AW613" s="193"/>
      <c r="BA613" s="205"/>
    </row>
    <row r="614" spans="1:74" x14ac:dyDescent="0.2">
      <c r="A614" s="99" t="s">
        <v>2066</v>
      </c>
      <c r="B614" s="125" t="s">
        <v>2063</v>
      </c>
      <c r="C614" s="189" t="s">
        <v>5160</v>
      </c>
      <c r="D614" s="100" t="s">
        <v>2065</v>
      </c>
      <c r="E614" s="97" t="s">
        <v>2064</v>
      </c>
      <c r="F614" s="97" t="s">
        <v>170</v>
      </c>
      <c r="G614" s="97" t="s">
        <v>172</v>
      </c>
      <c r="H614" s="127">
        <v>8</v>
      </c>
      <c r="I614" s="94">
        <v>293</v>
      </c>
      <c r="J614" s="94" t="s">
        <v>4131</v>
      </c>
      <c r="K614" s="102" t="s">
        <v>179</v>
      </c>
      <c r="N614" s="103" t="s">
        <v>205</v>
      </c>
      <c r="P614" s="96" t="s">
        <v>5</v>
      </c>
      <c r="Q614" s="104" t="s">
        <v>2975</v>
      </c>
      <c r="S614" s="106" t="s">
        <v>3068</v>
      </c>
      <c r="T614" s="103">
        <v>1999</v>
      </c>
      <c r="V614" s="193"/>
      <c r="W614" s="142"/>
      <c r="AU614" s="193"/>
      <c r="AV614" s="193"/>
      <c r="AW614" s="193"/>
      <c r="BA614" s="205"/>
    </row>
    <row r="615" spans="1:74" x14ac:dyDescent="0.2">
      <c r="A615" s="99" t="s">
        <v>4317</v>
      </c>
      <c r="B615" s="125" t="s">
        <v>4404</v>
      </c>
      <c r="C615" s="189" t="s">
        <v>5596</v>
      </c>
      <c r="D615" s="100" t="s">
        <v>3566</v>
      </c>
      <c r="E615" s="97" t="s">
        <v>3567</v>
      </c>
      <c r="F615" s="97" t="s">
        <v>174</v>
      </c>
      <c r="G615" s="97" t="s">
        <v>175</v>
      </c>
      <c r="H615" s="127">
        <v>8</v>
      </c>
      <c r="I615" s="94">
        <v>294</v>
      </c>
      <c r="J615" s="94" t="s">
        <v>4131</v>
      </c>
      <c r="K615" s="102" t="s">
        <v>179</v>
      </c>
      <c r="L615" s="103" t="s">
        <v>205</v>
      </c>
      <c r="P615" s="96" t="s">
        <v>3</v>
      </c>
      <c r="Q615" s="104" t="s">
        <v>2975</v>
      </c>
      <c r="S615" s="106" t="s">
        <v>2989</v>
      </c>
      <c r="T615" s="103">
        <v>1994</v>
      </c>
      <c r="V615" s="193"/>
      <c r="W615" s="142"/>
      <c r="AU615" s="193"/>
      <c r="AV615" s="193"/>
      <c r="AW615" s="193"/>
      <c r="BA615" s="205"/>
    </row>
    <row r="616" spans="1:74" x14ac:dyDescent="0.2">
      <c r="A616" s="99" t="s">
        <v>3232</v>
      </c>
      <c r="B616" s="125" t="s">
        <v>2067</v>
      </c>
      <c r="C616" s="189" t="s">
        <v>5161</v>
      </c>
      <c r="D616" s="100" t="s">
        <v>2069</v>
      </c>
      <c r="E616" s="97" t="s">
        <v>2068</v>
      </c>
      <c r="F616" s="97" t="s">
        <v>173</v>
      </c>
      <c r="G616" s="97" t="s">
        <v>172</v>
      </c>
      <c r="H616" s="127">
        <v>8</v>
      </c>
      <c r="I616" s="94">
        <v>294</v>
      </c>
      <c r="J616" s="94" t="s">
        <v>4131</v>
      </c>
      <c r="K616" s="102" t="s">
        <v>179</v>
      </c>
      <c r="L616" s="103" t="s">
        <v>205</v>
      </c>
      <c r="P616" s="96" t="s">
        <v>3</v>
      </c>
      <c r="Q616" s="104" t="s">
        <v>2975</v>
      </c>
      <c r="S616" s="106" t="s">
        <v>3010</v>
      </c>
      <c r="T616" s="103">
        <v>1991</v>
      </c>
      <c r="V616" s="193"/>
      <c r="W616" s="142"/>
      <c r="AU616" s="193"/>
      <c r="AV616" s="193"/>
      <c r="AW616" s="193"/>
      <c r="BA616" s="205"/>
    </row>
    <row r="617" spans="1:74" x14ac:dyDescent="0.2">
      <c r="A617" s="99" t="s">
        <v>2073</v>
      </c>
      <c r="B617" s="125" t="s">
        <v>2070</v>
      </c>
      <c r="C617" s="189" t="s">
        <v>5162</v>
      </c>
      <c r="D617" s="100" t="s">
        <v>2072</v>
      </c>
      <c r="E617" s="97" t="s">
        <v>2071</v>
      </c>
      <c r="F617" s="97" t="s">
        <v>170</v>
      </c>
      <c r="G617" s="97" t="s">
        <v>172</v>
      </c>
      <c r="H617" s="127">
        <v>8</v>
      </c>
      <c r="I617" s="94">
        <v>295</v>
      </c>
      <c r="J617" s="94" t="s">
        <v>4131</v>
      </c>
      <c r="K617" s="102" t="s">
        <v>179</v>
      </c>
      <c r="L617" s="103" t="s">
        <v>205</v>
      </c>
      <c r="P617" s="96" t="s">
        <v>3</v>
      </c>
      <c r="Q617" s="104" t="s">
        <v>2975</v>
      </c>
      <c r="S617" s="106" t="s">
        <v>2984</v>
      </c>
      <c r="T617" s="103">
        <v>1993</v>
      </c>
      <c r="V617" s="193"/>
      <c r="W617" s="142"/>
      <c r="AU617" s="193"/>
      <c r="AV617" s="193"/>
      <c r="AW617" s="193"/>
      <c r="BA617" s="205"/>
    </row>
    <row r="618" spans="1:74" x14ac:dyDescent="0.2">
      <c r="A618" s="99" t="s">
        <v>2078</v>
      </c>
      <c r="B618" s="125" t="s">
        <v>2074</v>
      </c>
      <c r="C618" s="189" t="s">
        <v>5163</v>
      </c>
      <c r="D618" s="100" t="s">
        <v>2077</v>
      </c>
      <c r="E618" s="97" t="s">
        <v>2076</v>
      </c>
      <c r="F618" s="97" t="s">
        <v>173</v>
      </c>
      <c r="G618" s="97" t="s">
        <v>172</v>
      </c>
      <c r="H618" s="127">
        <v>8</v>
      </c>
      <c r="I618" s="94">
        <v>295</v>
      </c>
      <c r="J618" s="94" t="s">
        <v>4131</v>
      </c>
      <c r="K618" s="102" t="s">
        <v>179</v>
      </c>
      <c r="L618" s="103" t="s">
        <v>205</v>
      </c>
      <c r="P618" s="96" t="s">
        <v>3</v>
      </c>
      <c r="Q618" s="104" t="s">
        <v>2975</v>
      </c>
      <c r="S618" s="106" t="s">
        <v>2990</v>
      </c>
      <c r="T618" s="103">
        <v>1998</v>
      </c>
      <c r="V618" s="193"/>
      <c r="W618" s="142"/>
      <c r="AU618" s="193"/>
      <c r="AV618" s="193"/>
      <c r="AW618" s="193"/>
      <c r="BA618" s="205"/>
    </row>
    <row r="619" spans="1:74" x14ac:dyDescent="0.2">
      <c r="A619" s="99" t="s">
        <v>2079</v>
      </c>
      <c r="B619" s="125" t="s">
        <v>2075</v>
      </c>
      <c r="C619" s="189" t="s">
        <v>5164</v>
      </c>
      <c r="D619" s="100" t="s">
        <v>2077</v>
      </c>
      <c r="E619" s="97" t="s">
        <v>2076</v>
      </c>
      <c r="F619" s="97" t="s">
        <v>173</v>
      </c>
      <c r="G619" s="97" t="s">
        <v>172</v>
      </c>
      <c r="H619" s="127">
        <v>8</v>
      </c>
      <c r="I619" s="94">
        <v>295</v>
      </c>
      <c r="J619" s="94" t="s">
        <v>4131</v>
      </c>
      <c r="K619" s="102" t="s">
        <v>179</v>
      </c>
      <c r="L619" s="103" t="s">
        <v>205</v>
      </c>
      <c r="O619" s="103" t="s">
        <v>205</v>
      </c>
      <c r="P619" s="96" t="s">
        <v>3</v>
      </c>
      <c r="Q619" s="104" t="s">
        <v>2975</v>
      </c>
      <c r="S619" s="106" t="s">
        <v>2990</v>
      </c>
      <c r="T619" s="103">
        <v>1999</v>
      </c>
      <c r="V619" s="193"/>
      <c r="W619" s="142"/>
      <c r="AU619" s="193"/>
      <c r="AV619" s="193"/>
      <c r="AW619" s="193"/>
      <c r="BA619" s="205"/>
    </row>
    <row r="620" spans="1:74" x14ac:dyDescent="0.2">
      <c r="A620" s="99" t="s">
        <v>2081</v>
      </c>
      <c r="B620" s="125" t="s">
        <v>2080</v>
      </c>
      <c r="C620" s="189" t="s">
        <v>5165</v>
      </c>
      <c r="D620" s="100" t="s">
        <v>3487</v>
      </c>
      <c r="E620" s="97" t="s">
        <v>3488</v>
      </c>
      <c r="F620" s="97" t="s">
        <v>174</v>
      </c>
      <c r="G620" s="97" t="s">
        <v>48</v>
      </c>
      <c r="H620" s="127">
        <v>8</v>
      </c>
      <c r="I620" s="94">
        <v>296</v>
      </c>
      <c r="J620" s="94" t="s">
        <v>4131</v>
      </c>
      <c r="K620" s="102" t="s">
        <v>179</v>
      </c>
      <c r="O620" s="103" t="s">
        <v>205</v>
      </c>
      <c r="P620" s="96" t="s">
        <v>6</v>
      </c>
      <c r="Q620" s="104" t="s">
        <v>2975</v>
      </c>
      <c r="S620" s="106" t="s">
        <v>2994</v>
      </c>
      <c r="T620" s="103">
        <v>1995</v>
      </c>
      <c r="V620" s="193"/>
      <c r="W620" s="142"/>
      <c r="Y620" s="211"/>
      <c r="BA620" s="213"/>
    </row>
    <row r="621" spans="1:74" s="156" customFormat="1" x14ac:dyDescent="0.2">
      <c r="A621" s="92" t="s">
        <v>103</v>
      </c>
      <c r="B621" s="125" t="s">
        <v>2090</v>
      </c>
      <c r="C621" s="189" t="s">
        <v>5166</v>
      </c>
      <c r="D621" s="97" t="s">
        <v>16</v>
      </c>
      <c r="E621" s="97" t="s">
        <v>2093</v>
      </c>
      <c r="F621" s="97" t="s">
        <v>170</v>
      </c>
      <c r="G621" s="97" t="s">
        <v>172</v>
      </c>
      <c r="H621" s="127">
        <v>8</v>
      </c>
      <c r="I621" s="94">
        <v>296</v>
      </c>
      <c r="J621" s="94" t="s">
        <v>4131</v>
      </c>
      <c r="K621" s="102" t="s">
        <v>179</v>
      </c>
      <c r="L621" s="103" t="s">
        <v>205</v>
      </c>
      <c r="M621" s="103" t="s">
        <v>205</v>
      </c>
      <c r="N621" s="103" t="s">
        <v>205</v>
      </c>
      <c r="O621" s="103" t="s">
        <v>205</v>
      </c>
      <c r="P621" s="97" t="s">
        <v>6</v>
      </c>
      <c r="Q621" s="104" t="s">
        <v>1</v>
      </c>
      <c r="R621" s="105" t="s">
        <v>2986</v>
      </c>
      <c r="S621" s="106" t="s">
        <v>2998</v>
      </c>
      <c r="T621" s="103">
        <v>1990</v>
      </c>
      <c r="U621" s="217"/>
      <c r="V621" s="217"/>
      <c r="W621" s="198"/>
      <c r="X621" s="218"/>
      <c r="Y621" s="219"/>
      <c r="Z621" s="219"/>
      <c r="AA621" s="200"/>
      <c r="AB621" s="226"/>
      <c r="AC621" s="200"/>
      <c r="AD621" s="226"/>
      <c r="AE621" s="201"/>
      <c r="AF621" s="200"/>
      <c r="AG621" s="200"/>
      <c r="AH621" s="200"/>
      <c r="AI621" s="200"/>
      <c r="AJ621" s="200"/>
      <c r="AK621" s="200"/>
      <c r="AL621" s="200"/>
      <c r="AM621" s="200"/>
      <c r="AN621" s="200"/>
      <c r="AO621" s="200"/>
      <c r="AP621" s="200"/>
      <c r="AQ621" s="200"/>
      <c r="AR621" s="200"/>
      <c r="AS621" s="200"/>
      <c r="AT621" s="200"/>
      <c r="AU621" s="200"/>
      <c r="AV621" s="200"/>
      <c r="AW621" s="200"/>
      <c r="AX621" s="200"/>
      <c r="AY621" s="200"/>
      <c r="AZ621" s="200"/>
      <c r="BA621" s="226"/>
      <c r="BB621" s="200"/>
      <c r="BC621" s="200"/>
      <c r="BD621" s="200"/>
      <c r="BE621" s="200"/>
      <c r="BF621" s="200"/>
      <c r="BG621" s="200"/>
      <c r="BH621" s="200"/>
      <c r="BI621" s="200"/>
      <c r="BJ621" s="200"/>
      <c r="BK621" s="200"/>
      <c r="BL621" s="200"/>
      <c r="BM621" s="200"/>
      <c r="BN621" s="200"/>
      <c r="BO621" s="200"/>
      <c r="BP621" s="200"/>
      <c r="BQ621" s="200"/>
      <c r="BR621" s="200"/>
      <c r="BS621" s="200"/>
      <c r="BT621" s="200"/>
      <c r="BU621" s="200"/>
      <c r="BV621" s="200"/>
    </row>
    <row r="622" spans="1:74" x14ac:dyDescent="0.2">
      <c r="A622" s="99" t="s">
        <v>2089</v>
      </c>
      <c r="B622" s="125" t="s">
        <v>2091</v>
      </c>
      <c r="C622" s="189" t="s">
        <v>5167</v>
      </c>
      <c r="D622" s="100" t="s">
        <v>2087</v>
      </c>
      <c r="E622" s="97" t="s">
        <v>2088</v>
      </c>
      <c r="F622" s="97" t="s">
        <v>170</v>
      </c>
      <c r="G622" s="97" t="s">
        <v>172</v>
      </c>
      <c r="H622" s="127">
        <v>8</v>
      </c>
      <c r="I622" s="94">
        <v>296</v>
      </c>
      <c r="J622" s="94" t="s">
        <v>4131</v>
      </c>
      <c r="K622" s="102" t="s">
        <v>179</v>
      </c>
      <c r="O622" s="103" t="s">
        <v>205</v>
      </c>
      <c r="P622" s="96" t="s">
        <v>2975</v>
      </c>
      <c r="Q622" s="104" t="s">
        <v>2975</v>
      </c>
      <c r="S622" s="106" t="s">
        <v>2994</v>
      </c>
      <c r="T622" s="103">
        <v>1995</v>
      </c>
      <c r="V622" s="193"/>
      <c r="W622" s="142"/>
      <c r="Y622" s="211"/>
      <c r="Z622" s="211"/>
      <c r="AU622" s="193"/>
      <c r="AV622" s="193"/>
      <c r="AW622" s="193"/>
      <c r="BA622" s="205"/>
    </row>
    <row r="623" spans="1:74" x14ac:dyDescent="0.2">
      <c r="A623" s="99" t="s">
        <v>3233</v>
      </c>
      <c r="B623" s="125" t="s">
        <v>3234</v>
      </c>
      <c r="C623" s="189" t="s">
        <v>5168</v>
      </c>
      <c r="D623" s="100" t="s">
        <v>3235</v>
      </c>
      <c r="E623" s="97" t="s">
        <v>2082</v>
      </c>
      <c r="F623" s="97" t="s">
        <v>170</v>
      </c>
      <c r="G623" s="97" t="s">
        <v>172</v>
      </c>
      <c r="H623" s="127">
        <v>8</v>
      </c>
      <c r="I623" s="94">
        <v>296</v>
      </c>
      <c r="J623" s="94" t="s">
        <v>4131</v>
      </c>
      <c r="K623" s="102" t="s">
        <v>179</v>
      </c>
      <c r="L623" s="103" t="s">
        <v>205</v>
      </c>
      <c r="P623" s="96" t="s">
        <v>3</v>
      </c>
      <c r="Q623" s="104" t="s">
        <v>2975</v>
      </c>
      <c r="S623" s="106" t="s">
        <v>3197</v>
      </c>
      <c r="T623" s="103">
        <v>2003</v>
      </c>
      <c r="V623" s="193"/>
      <c r="W623" s="142"/>
      <c r="AU623" s="193"/>
      <c r="AV623" s="193"/>
      <c r="AW623" s="193"/>
      <c r="BA623" s="205"/>
    </row>
    <row r="624" spans="1:74" x14ac:dyDescent="0.2">
      <c r="A624" s="99" t="s">
        <v>2086</v>
      </c>
      <c r="B624" s="125" t="s">
        <v>2083</v>
      </c>
      <c r="C624" s="189" t="s">
        <v>5169</v>
      </c>
      <c r="D624" s="100" t="s">
        <v>2084</v>
      </c>
      <c r="E624" s="97" t="s">
        <v>2085</v>
      </c>
      <c r="F624" s="97" t="s">
        <v>170</v>
      </c>
      <c r="G624" s="97" t="s">
        <v>172</v>
      </c>
      <c r="H624" s="127">
        <v>8</v>
      </c>
      <c r="I624" s="94">
        <v>296</v>
      </c>
      <c r="J624" s="94" t="s">
        <v>4131</v>
      </c>
      <c r="K624" s="102" t="s">
        <v>179</v>
      </c>
      <c r="N624" s="103" t="s">
        <v>205</v>
      </c>
      <c r="O624" s="103" t="s">
        <v>205</v>
      </c>
      <c r="P624" s="96" t="s">
        <v>5</v>
      </c>
      <c r="Q624" s="104" t="s">
        <v>2975</v>
      </c>
      <c r="S624" s="106" t="s">
        <v>3037</v>
      </c>
      <c r="T624" s="103">
        <v>2005</v>
      </c>
      <c r="V624" s="193"/>
      <c r="W624" s="142"/>
      <c r="AU624" s="193"/>
      <c r="AV624" s="193"/>
      <c r="AW624" s="193"/>
      <c r="BA624" s="205"/>
    </row>
    <row r="625" spans="1:53" x14ac:dyDescent="0.2">
      <c r="A625" s="92" t="s">
        <v>2096</v>
      </c>
      <c r="B625" s="125" t="s">
        <v>2092</v>
      </c>
      <c r="C625" s="189" t="s">
        <v>5170</v>
      </c>
      <c r="D625" s="100" t="s">
        <v>2095</v>
      </c>
      <c r="E625" s="97" t="s">
        <v>2094</v>
      </c>
      <c r="F625" s="97" t="s">
        <v>170</v>
      </c>
      <c r="G625" s="97" t="s">
        <v>172</v>
      </c>
      <c r="H625" s="127">
        <v>8</v>
      </c>
      <c r="I625" s="94">
        <v>298</v>
      </c>
      <c r="J625" s="94" t="s">
        <v>4131</v>
      </c>
      <c r="K625" s="102" t="s">
        <v>179</v>
      </c>
      <c r="N625" s="103" t="s">
        <v>205</v>
      </c>
      <c r="P625" s="96" t="s">
        <v>5</v>
      </c>
      <c r="Q625" s="104" t="s">
        <v>2975</v>
      </c>
      <c r="S625" s="96" t="s">
        <v>4170</v>
      </c>
      <c r="V625" s="193"/>
      <c r="W625" s="142"/>
      <c r="Y625" s="211"/>
      <c r="BA625" s="213"/>
    </row>
    <row r="626" spans="1:53" x14ac:dyDescent="0.2">
      <c r="A626" s="92" t="s">
        <v>3644</v>
      </c>
      <c r="B626" s="95" t="s">
        <v>3645</v>
      </c>
      <c r="C626" s="189" t="s">
        <v>5171</v>
      </c>
      <c r="D626" s="100" t="s">
        <v>3646</v>
      </c>
      <c r="E626" s="97" t="s">
        <v>3647</v>
      </c>
      <c r="F626" s="97" t="s">
        <v>170</v>
      </c>
      <c r="G626" s="97" t="s">
        <v>172</v>
      </c>
      <c r="H626" s="127">
        <v>8</v>
      </c>
      <c r="I626" s="94">
        <v>299</v>
      </c>
      <c r="J626" s="94" t="s">
        <v>4131</v>
      </c>
      <c r="K626" s="102" t="s">
        <v>179</v>
      </c>
      <c r="O626" s="94" t="s">
        <v>205</v>
      </c>
      <c r="P626" s="96" t="s">
        <v>6</v>
      </c>
      <c r="Q626" s="104" t="s">
        <v>1</v>
      </c>
      <c r="S626" s="106" t="s">
        <v>3598</v>
      </c>
      <c r="T626" s="103">
        <v>2012</v>
      </c>
      <c r="V626" s="193"/>
      <c r="W626" s="142"/>
      <c r="Y626" s="211"/>
      <c r="AL626" s="193"/>
      <c r="AM626" s="227"/>
      <c r="AN626" s="227"/>
      <c r="AO626" s="227"/>
      <c r="AP626" s="227"/>
      <c r="AQ626" s="227"/>
      <c r="AR626" s="227"/>
      <c r="AS626" s="227"/>
      <c r="AT626" s="227"/>
      <c r="AU626" s="227"/>
      <c r="AV626" s="227"/>
      <c r="AW626" s="227"/>
      <c r="BA626" s="205"/>
    </row>
    <row r="627" spans="1:53" x14ac:dyDescent="0.2">
      <c r="A627" s="92" t="s">
        <v>2100</v>
      </c>
      <c r="B627" s="125" t="s">
        <v>2097</v>
      </c>
      <c r="C627" s="189" t="s">
        <v>5172</v>
      </c>
      <c r="D627" s="100" t="s">
        <v>2099</v>
      </c>
      <c r="E627" s="97" t="s">
        <v>2098</v>
      </c>
      <c r="F627" s="97" t="s">
        <v>170</v>
      </c>
      <c r="G627" s="97" t="s">
        <v>172</v>
      </c>
      <c r="H627" s="127">
        <v>8</v>
      </c>
      <c r="I627" s="94">
        <v>299</v>
      </c>
      <c r="J627" s="94" t="s">
        <v>4131</v>
      </c>
      <c r="K627" s="102" t="s">
        <v>179</v>
      </c>
      <c r="N627" s="103" t="s">
        <v>205</v>
      </c>
      <c r="P627" s="96" t="s">
        <v>5</v>
      </c>
      <c r="Q627" s="104" t="s">
        <v>2975</v>
      </c>
      <c r="S627" s="96" t="s">
        <v>4170</v>
      </c>
      <c r="V627" s="193"/>
      <c r="W627" s="142"/>
      <c r="Y627" s="211"/>
      <c r="AL627" s="193"/>
      <c r="AM627" s="227"/>
      <c r="AN627" s="227"/>
      <c r="AO627" s="227"/>
      <c r="AP627" s="227"/>
      <c r="AQ627" s="227"/>
      <c r="AR627" s="227"/>
      <c r="AS627" s="227"/>
      <c r="AT627" s="227"/>
      <c r="AU627" s="227"/>
      <c r="AV627" s="227"/>
      <c r="AW627" s="227"/>
      <c r="BA627" s="205"/>
    </row>
    <row r="628" spans="1:53" x14ac:dyDescent="0.2">
      <c r="A628" s="92" t="s">
        <v>2104</v>
      </c>
      <c r="B628" s="125" t="s">
        <v>2101</v>
      </c>
      <c r="C628" s="189" t="s">
        <v>5173</v>
      </c>
      <c r="D628" s="97" t="s">
        <v>2103</v>
      </c>
      <c r="E628" s="97" t="s">
        <v>2102</v>
      </c>
      <c r="F628" s="97" t="s">
        <v>170</v>
      </c>
      <c r="G628" s="97" t="s">
        <v>172</v>
      </c>
      <c r="H628" s="127">
        <v>8</v>
      </c>
      <c r="I628" s="94">
        <v>300</v>
      </c>
      <c r="J628" s="94" t="s">
        <v>4131</v>
      </c>
      <c r="K628" s="102" t="s">
        <v>179</v>
      </c>
      <c r="O628" s="103" t="s">
        <v>205</v>
      </c>
      <c r="P628" s="96" t="s">
        <v>2975</v>
      </c>
      <c r="Q628" s="104" t="s">
        <v>2975</v>
      </c>
      <c r="S628" s="96" t="s">
        <v>4170</v>
      </c>
      <c r="V628" s="193"/>
      <c r="W628" s="142"/>
      <c r="Y628" s="211"/>
      <c r="AU628" s="193"/>
      <c r="AV628" s="193"/>
      <c r="AW628" s="193"/>
      <c r="BA628" s="205"/>
    </row>
    <row r="629" spans="1:53" x14ac:dyDescent="0.2">
      <c r="A629" s="92" t="s">
        <v>2108</v>
      </c>
      <c r="B629" s="125" t="s">
        <v>2105</v>
      </c>
      <c r="C629" s="189" t="s">
        <v>5174</v>
      </c>
      <c r="D629" s="97" t="s">
        <v>2107</v>
      </c>
      <c r="E629" s="97" t="s">
        <v>2106</v>
      </c>
      <c r="F629" s="97" t="s">
        <v>170</v>
      </c>
      <c r="G629" s="97" t="s">
        <v>172</v>
      </c>
      <c r="H629" s="127">
        <v>8</v>
      </c>
      <c r="I629" s="94">
        <v>301</v>
      </c>
      <c r="J629" s="94" t="s">
        <v>4131</v>
      </c>
      <c r="K629" s="102" t="s">
        <v>179</v>
      </c>
      <c r="O629" s="103" t="s">
        <v>205</v>
      </c>
      <c r="P629" s="96" t="s">
        <v>5</v>
      </c>
      <c r="Q629" s="104" t="s">
        <v>2975</v>
      </c>
      <c r="S629" s="106" t="s">
        <v>3037</v>
      </c>
      <c r="T629" s="103">
        <v>2005</v>
      </c>
      <c r="V629" s="193"/>
      <c r="W629" s="142"/>
      <c r="Y629" s="211"/>
      <c r="AF629" s="193"/>
      <c r="AU629" s="193"/>
      <c r="AV629" s="193"/>
      <c r="AW629" s="193"/>
      <c r="BA629" s="205"/>
    </row>
    <row r="630" spans="1:53" x14ac:dyDescent="0.2">
      <c r="A630" s="92" t="s">
        <v>2116</v>
      </c>
      <c r="B630" s="125" t="s">
        <v>2113</v>
      </c>
      <c r="C630" s="189" t="s">
        <v>5175</v>
      </c>
      <c r="D630" s="97" t="s">
        <v>2115</v>
      </c>
      <c r="E630" s="97" t="s">
        <v>2114</v>
      </c>
      <c r="F630" s="97" t="s">
        <v>170</v>
      </c>
      <c r="G630" s="97" t="s">
        <v>172</v>
      </c>
      <c r="H630" s="127">
        <v>8</v>
      </c>
      <c r="I630" s="94">
        <v>303</v>
      </c>
      <c r="J630" s="94" t="s">
        <v>4131</v>
      </c>
      <c r="K630" s="102" t="s">
        <v>179</v>
      </c>
      <c r="L630" s="94"/>
      <c r="M630" s="94" t="s">
        <v>205</v>
      </c>
      <c r="N630" s="94"/>
      <c r="O630" s="94"/>
      <c r="P630" s="96" t="s">
        <v>6</v>
      </c>
      <c r="Q630" s="104" t="s">
        <v>2975</v>
      </c>
      <c r="S630" s="106" t="s">
        <v>234</v>
      </c>
      <c r="T630" s="103">
        <v>1995</v>
      </c>
      <c r="V630" s="193"/>
      <c r="W630" s="142"/>
      <c r="Y630" s="211"/>
      <c r="AF630" s="193"/>
      <c r="AU630" s="193"/>
      <c r="AV630" s="193"/>
      <c r="AW630" s="193"/>
      <c r="BA630" s="205"/>
    </row>
    <row r="631" spans="1:53" x14ac:dyDescent="0.2">
      <c r="A631" s="92" t="s">
        <v>2112</v>
      </c>
      <c r="B631" s="125" t="s">
        <v>2109</v>
      </c>
      <c r="C631" s="189" t="s">
        <v>5176</v>
      </c>
      <c r="D631" s="97" t="s">
        <v>2111</v>
      </c>
      <c r="E631" s="97" t="s">
        <v>2110</v>
      </c>
      <c r="F631" s="97" t="s">
        <v>170</v>
      </c>
      <c r="G631" s="97" t="s">
        <v>172</v>
      </c>
      <c r="H631" s="127">
        <v>8</v>
      </c>
      <c r="I631" s="94">
        <v>303</v>
      </c>
      <c r="J631" s="94" t="s">
        <v>4131</v>
      </c>
      <c r="K631" s="102" t="s">
        <v>179</v>
      </c>
      <c r="L631" s="94"/>
      <c r="M631" s="94"/>
      <c r="N631" s="94"/>
      <c r="O631" s="94" t="s">
        <v>205</v>
      </c>
      <c r="P631" s="96" t="s">
        <v>2975</v>
      </c>
      <c r="Q631" s="104" t="s">
        <v>2975</v>
      </c>
      <c r="S631" s="106" t="s">
        <v>2990</v>
      </c>
      <c r="T631" s="103">
        <v>1998</v>
      </c>
      <c r="V631" s="193"/>
      <c r="W631" s="142"/>
      <c r="Y631" s="211"/>
      <c r="AU631" s="193"/>
      <c r="AV631" s="193"/>
      <c r="AW631" s="193"/>
      <c r="BA631" s="205"/>
    </row>
    <row r="632" spans="1:53" x14ac:dyDescent="0.2">
      <c r="A632" s="92" t="s">
        <v>3236</v>
      </c>
      <c r="B632" s="125" t="s">
        <v>3237</v>
      </c>
      <c r="C632" s="189" t="s">
        <v>5177</v>
      </c>
      <c r="D632" s="97" t="s">
        <v>3238</v>
      </c>
      <c r="E632" s="97" t="s">
        <v>3239</v>
      </c>
      <c r="F632" s="97" t="s">
        <v>173</v>
      </c>
      <c r="G632" s="97" t="s">
        <v>172</v>
      </c>
      <c r="H632" s="127">
        <v>8</v>
      </c>
      <c r="I632" s="94">
        <v>303</v>
      </c>
      <c r="J632" s="94" t="s">
        <v>4131</v>
      </c>
      <c r="K632" s="102" t="s">
        <v>179</v>
      </c>
      <c r="L632" s="103" t="s">
        <v>205</v>
      </c>
      <c r="N632" s="103" t="s">
        <v>205</v>
      </c>
      <c r="P632" s="96" t="s">
        <v>3</v>
      </c>
      <c r="Q632" s="104" t="s">
        <v>2975</v>
      </c>
      <c r="S632" s="106" t="s">
        <v>3037</v>
      </c>
      <c r="T632" s="103">
        <v>2005</v>
      </c>
      <c r="V632" s="193"/>
      <c r="W632" s="142"/>
      <c r="Y632" s="211"/>
      <c r="AU632" s="193"/>
      <c r="AV632" s="193"/>
      <c r="AW632" s="193"/>
      <c r="BA632" s="205"/>
    </row>
    <row r="633" spans="1:53" x14ac:dyDescent="0.2">
      <c r="A633" s="92" t="s">
        <v>2120</v>
      </c>
      <c r="B633" s="125" t="s">
        <v>2117</v>
      </c>
      <c r="C633" s="189" t="s">
        <v>5178</v>
      </c>
      <c r="D633" s="97" t="s">
        <v>2119</v>
      </c>
      <c r="E633" s="97" t="s">
        <v>2118</v>
      </c>
      <c r="F633" s="97" t="s">
        <v>170</v>
      </c>
      <c r="G633" s="97" t="s">
        <v>172</v>
      </c>
      <c r="H633" s="127">
        <v>8</v>
      </c>
      <c r="I633" s="94">
        <v>305</v>
      </c>
      <c r="J633" s="94" t="s">
        <v>4131</v>
      </c>
      <c r="K633" s="102" t="s">
        <v>179</v>
      </c>
      <c r="L633" s="103" t="s">
        <v>205</v>
      </c>
      <c r="O633" s="103" t="s">
        <v>205</v>
      </c>
      <c r="P633" s="96" t="s">
        <v>3</v>
      </c>
      <c r="Q633" s="104" t="s">
        <v>2975</v>
      </c>
      <c r="S633" s="106" t="s">
        <v>2998</v>
      </c>
      <c r="T633" s="103">
        <v>1991</v>
      </c>
      <c r="V633" s="193"/>
      <c r="W633" s="142"/>
      <c r="Y633" s="211"/>
      <c r="AU633" s="193"/>
      <c r="AV633" s="193"/>
      <c r="AW633" s="193"/>
      <c r="BA633" s="205"/>
    </row>
    <row r="634" spans="1:53" x14ac:dyDescent="0.2">
      <c r="A634" s="92" t="s">
        <v>2121</v>
      </c>
      <c r="B634" s="125" t="s">
        <v>2122</v>
      </c>
      <c r="C634" s="189" t="s">
        <v>5179</v>
      </c>
      <c r="D634" s="97" t="s">
        <v>2123</v>
      </c>
      <c r="E634" s="97" t="s">
        <v>2124</v>
      </c>
      <c r="F634" s="97" t="s">
        <v>170</v>
      </c>
      <c r="G634" s="97" t="s">
        <v>172</v>
      </c>
      <c r="H634" s="127">
        <v>8</v>
      </c>
      <c r="I634" s="94">
        <v>305</v>
      </c>
      <c r="J634" s="94" t="s">
        <v>4131</v>
      </c>
      <c r="K634" s="102" t="s">
        <v>179</v>
      </c>
      <c r="L634" s="103" t="s">
        <v>205</v>
      </c>
      <c r="P634" s="96" t="s">
        <v>3</v>
      </c>
      <c r="Q634" s="104" t="s">
        <v>2975</v>
      </c>
      <c r="S634" s="106" t="s">
        <v>3037</v>
      </c>
      <c r="T634" s="103">
        <v>2005</v>
      </c>
      <c r="V634" s="193"/>
      <c r="W634" s="142"/>
      <c r="Y634" s="211"/>
      <c r="AU634" s="193"/>
      <c r="AV634" s="193"/>
      <c r="AW634" s="193"/>
      <c r="BA634" s="205"/>
    </row>
    <row r="635" spans="1:53" x14ac:dyDescent="0.2">
      <c r="A635" s="92" t="s">
        <v>2129</v>
      </c>
      <c r="B635" s="125" t="s">
        <v>2125</v>
      </c>
      <c r="C635" s="189" t="s">
        <v>5180</v>
      </c>
      <c r="D635" s="97" t="s">
        <v>2128</v>
      </c>
      <c r="E635" s="97" t="s">
        <v>2127</v>
      </c>
      <c r="F635" s="97" t="s">
        <v>173</v>
      </c>
      <c r="G635" s="97" t="s">
        <v>172</v>
      </c>
      <c r="H635" s="127">
        <v>8</v>
      </c>
      <c r="I635" s="94">
        <v>306</v>
      </c>
      <c r="J635" s="94" t="s">
        <v>4131</v>
      </c>
      <c r="K635" s="102" t="s">
        <v>179</v>
      </c>
      <c r="L635" s="103" t="s">
        <v>205</v>
      </c>
      <c r="P635" s="96" t="s">
        <v>3</v>
      </c>
      <c r="Q635" s="104" t="s">
        <v>2975</v>
      </c>
      <c r="S635" s="106" t="s">
        <v>3036</v>
      </c>
      <c r="T635" s="103">
        <v>1991</v>
      </c>
      <c r="V635" s="193"/>
      <c r="W635" s="142"/>
      <c r="Y635" s="211"/>
      <c r="AU635" s="193"/>
      <c r="AV635" s="193"/>
      <c r="AW635" s="193"/>
      <c r="BA635" s="205"/>
    </row>
    <row r="636" spans="1:53" x14ac:dyDescent="0.2">
      <c r="A636" s="92" t="s">
        <v>2130</v>
      </c>
      <c r="B636" s="125" t="s">
        <v>2126</v>
      </c>
      <c r="C636" s="189" t="s">
        <v>5181</v>
      </c>
      <c r="D636" s="97" t="s">
        <v>2128</v>
      </c>
      <c r="E636" s="97" t="s">
        <v>2127</v>
      </c>
      <c r="F636" s="97" t="s">
        <v>173</v>
      </c>
      <c r="G636" s="97" t="s">
        <v>172</v>
      </c>
      <c r="H636" s="127">
        <v>8</v>
      </c>
      <c r="I636" s="94">
        <v>306</v>
      </c>
      <c r="J636" s="94" t="s">
        <v>4131</v>
      </c>
      <c r="K636" s="102" t="s">
        <v>179</v>
      </c>
      <c r="L636" s="103" t="s">
        <v>205</v>
      </c>
      <c r="P636" s="96" t="s">
        <v>3</v>
      </c>
      <c r="Q636" s="104" t="s">
        <v>2975</v>
      </c>
      <c r="S636" s="106" t="s">
        <v>234</v>
      </c>
      <c r="T636" s="103">
        <v>1995</v>
      </c>
      <c r="V636" s="193"/>
      <c r="W636" s="142"/>
      <c r="Y636" s="211"/>
      <c r="AU636" s="193"/>
      <c r="AV636" s="193"/>
      <c r="AW636" s="193"/>
      <c r="BA636" s="205"/>
    </row>
    <row r="637" spans="1:53" x14ac:dyDescent="0.2">
      <c r="A637" s="92" t="s">
        <v>4259</v>
      </c>
      <c r="B637" s="95" t="s">
        <v>4405</v>
      </c>
      <c r="C637" s="189" t="s">
        <v>5597</v>
      </c>
      <c r="D637" s="97" t="s">
        <v>3489</v>
      </c>
      <c r="E637" s="97" t="s">
        <v>3490</v>
      </c>
      <c r="F637" s="97" t="s">
        <v>174</v>
      </c>
      <c r="G637" s="97" t="s">
        <v>48</v>
      </c>
      <c r="H637" s="127">
        <v>8</v>
      </c>
      <c r="I637" s="94">
        <v>307</v>
      </c>
      <c r="J637" s="94" t="s">
        <v>4131</v>
      </c>
      <c r="K637" s="102" t="s">
        <v>179</v>
      </c>
      <c r="L637" s="94" t="s">
        <v>205</v>
      </c>
      <c r="P637" s="96" t="s">
        <v>3</v>
      </c>
      <c r="Q637" s="104" t="s">
        <v>2975</v>
      </c>
      <c r="S637" s="106" t="s">
        <v>3089</v>
      </c>
      <c r="T637" s="103">
        <v>2004</v>
      </c>
      <c r="V637" s="193"/>
      <c r="W637" s="142"/>
      <c r="Y637" s="211"/>
      <c r="AU637" s="193"/>
      <c r="AV637" s="193"/>
      <c r="AW637" s="193"/>
      <c r="BA637" s="205"/>
    </row>
    <row r="638" spans="1:53" x14ac:dyDescent="0.2">
      <c r="A638" s="92" t="s">
        <v>2138</v>
      </c>
      <c r="B638" s="125" t="s">
        <v>2135</v>
      </c>
      <c r="C638" s="189" t="s">
        <v>5182</v>
      </c>
      <c r="D638" s="97" t="s">
        <v>2137</v>
      </c>
      <c r="E638" s="97" t="s">
        <v>2136</v>
      </c>
      <c r="F638" s="97" t="s">
        <v>170</v>
      </c>
      <c r="G638" s="97" t="s">
        <v>172</v>
      </c>
      <c r="H638" s="127">
        <v>8</v>
      </c>
      <c r="I638" s="94">
        <v>307</v>
      </c>
      <c r="J638" s="94" t="s">
        <v>4131</v>
      </c>
      <c r="K638" s="102" t="s">
        <v>179</v>
      </c>
      <c r="N638" s="103" t="s">
        <v>205</v>
      </c>
      <c r="O638" s="103" t="s">
        <v>205</v>
      </c>
      <c r="P638" s="96" t="s">
        <v>5</v>
      </c>
      <c r="Q638" s="104" t="s">
        <v>2975</v>
      </c>
      <c r="S638" s="106" t="s">
        <v>3010</v>
      </c>
      <c r="T638" s="103">
        <v>1989</v>
      </c>
      <c r="V638" s="193"/>
      <c r="W638" s="142"/>
      <c r="Y638" s="211"/>
      <c r="AU638" s="193"/>
      <c r="AV638" s="193"/>
      <c r="AW638" s="193"/>
      <c r="BA638" s="205"/>
    </row>
    <row r="639" spans="1:53" x14ac:dyDescent="0.2">
      <c r="A639" s="92" t="s">
        <v>2141</v>
      </c>
      <c r="B639" s="125" t="s">
        <v>2145</v>
      </c>
      <c r="C639" s="189" t="s">
        <v>5183</v>
      </c>
      <c r="D639" s="97" t="s">
        <v>2140</v>
      </c>
      <c r="E639" s="97" t="s">
        <v>2139</v>
      </c>
      <c r="F639" s="97" t="s">
        <v>170</v>
      </c>
      <c r="G639" s="97" t="s">
        <v>172</v>
      </c>
      <c r="H639" s="127">
        <v>8</v>
      </c>
      <c r="I639" s="94">
        <v>307</v>
      </c>
      <c r="J639" s="94" t="s">
        <v>4131</v>
      </c>
      <c r="K639" s="102" t="s">
        <v>179</v>
      </c>
      <c r="M639" s="103" t="s">
        <v>205</v>
      </c>
      <c r="P639" s="96" t="s">
        <v>6</v>
      </c>
      <c r="Q639" s="104" t="s">
        <v>2975</v>
      </c>
      <c r="S639" s="106" t="s">
        <v>2998</v>
      </c>
      <c r="T639" s="103">
        <v>1991</v>
      </c>
      <c r="V639" s="193"/>
      <c r="W639" s="142"/>
      <c r="Y639" s="211"/>
      <c r="AU639" s="193"/>
      <c r="AV639" s="193"/>
      <c r="AW639" s="193"/>
      <c r="BA639" s="205"/>
    </row>
    <row r="640" spans="1:53" x14ac:dyDescent="0.2">
      <c r="A640" s="92" t="s">
        <v>3240</v>
      </c>
      <c r="B640" s="125" t="s">
        <v>3241</v>
      </c>
      <c r="C640" s="189" t="s">
        <v>5184</v>
      </c>
      <c r="D640" s="97" t="s">
        <v>3242</v>
      </c>
      <c r="E640" s="97" t="s">
        <v>3243</v>
      </c>
      <c r="F640" s="97" t="s">
        <v>170</v>
      </c>
      <c r="G640" s="97" t="s">
        <v>172</v>
      </c>
      <c r="H640" s="127">
        <v>8</v>
      </c>
      <c r="I640" s="94">
        <v>307</v>
      </c>
      <c r="J640" s="94" t="s">
        <v>4131</v>
      </c>
      <c r="K640" s="102" t="s">
        <v>179</v>
      </c>
      <c r="L640" s="103" t="s">
        <v>205</v>
      </c>
      <c r="P640" s="96" t="s">
        <v>3</v>
      </c>
      <c r="Q640" s="104" t="s">
        <v>2975</v>
      </c>
      <c r="S640" s="106" t="s">
        <v>3035</v>
      </c>
      <c r="T640" s="103">
        <v>2009</v>
      </c>
      <c r="V640" s="193"/>
      <c r="W640" s="142"/>
      <c r="Y640" s="211"/>
      <c r="AU640" s="193"/>
      <c r="AV640" s="193"/>
      <c r="AW640" s="193"/>
      <c r="BA640" s="205"/>
    </row>
    <row r="641" spans="1:53" x14ac:dyDescent="0.2">
      <c r="A641" s="92" t="s">
        <v>2134</v>
      </c>
      <c r="B641" s="125" t="s">
        <v>2131</v>
      </c>
      <c r="C641" s="189" t="s">
        <v>5185</v>
      </c>
      <c r="D641" s="97" t="s">
        <v>2133</v>
      </c>
      <c r="E641" s="97" t="s">
        <v>2132</v>
      </c>
      <c r="F641" s="97" t="s">
        <v>170</v>
      </c>
      <c r="G641" s="97" t="s">
        <v>172</v>
      </c>
      <c r="H641" s="127">
        <v>8</v>
      </c>
      <c r="I641" s="94">
        <v>307</v>
      </c>
      <c r="J641" s="94" t="s">
        <v>4131</v>
      </c>
      <c r="K641" s="102" t="s">
        <v>179</v>
      </c>
      <c r="O641" s="103" t="s">
        <v>205</v>
      </c>
      <c r="P641" s="96" t="s">
        <v>2975</v>
      </c>
      <c r="Q641" s="104" t="s">
        <v>2975</v>
      </c>
      <c r="S641" s="96" t="s">
        <v>4170</v>
      </c>
      <c r="V641" s="193"/>
      <c r="W641" s="142"/>
      <c r="Y641" s="211"/>
      <c r="AU641" s="193"/>
      <c r="AV641" s="193"/>
      <c r="AW641" s="193"/>
      <c r="BA641" s="205"/>
    </row>
    <row r="642" spans="1:53" x14ac:dyDescent="0.2">
      <c r="A642" s="92" t="s">
        <v>2150</v>
      </c>
      <c r="B642" s="125" t="s">
        <v>2147</v>
      </c>
      <c r="C642" s="189" t="s">
        <v>5186</v>
      </c>
      <c r="D642" s="97" t="s">
        <v>2149</v>
      </c>
      <c r="E642" s="97" t="s">
        <v>2148</v>
      </c>
      <c r="F642" s="97" t="s">
        <v>170</v>
      </c>
      <c r="G642" s="97" t="s">
        <v>172</v>
      </c>
      <c r="H642" s="127">
        <v>8</v>
      </c>
      <c r="I642" s="94">
        <v>308</v>
      </c>
      <c r="J642" s="94" t="s">
        <v>4131</v>
      </c>
      <c r="K642" s="102" t="s">
        <v>179</v>
      </c>
      <c r="M642" s="103" t="s">
        <v>205</v>
      </c>
      <c r="P642" s="96" t="s">
        <v>6</v>
      </c>
      <c r="Q642" s="104" t="s">
        <v>2975</v>
      </c>
      <c r="S642" s="106" t="s">
        <v>3103</v>
      </c>
      <c r="T642" s="103">
        <v>1993</v>
      </c>
      <c r="V642" s="193"/>
      <c r="W642" s="142"/>
      <c r="Y642" s="211"/>
      <c r="AU642" s="193"/>
      <c r="AV642" s="193"/>
      <c r="AW642" s="193"/>
      <c r="BA642" s="205"/>
    </row>
    <row r="643" spans="1:53" x14ac:dyDescent="0.2">
      <c r="A643" s="92" t="s">
        <v>2144</v>
      </c>
      <c r="B643" s="125" t="s">
        <v>2146</v>
      </c>
      <c r="C643" s="189" t="s">
        <v>5187</v>
      </c>
      <c r="D643" s="97" t="s">
        <v>2143</v>
      </c>
      <c r="E643" s="97" t="s">
        <v>2142</v>
      </c>
      <c r="F643" s="97" t="s">
        <v>170</v>
      </c>
      <c r="G643" s="97" t="s">
        <v>172</v>
      </c>
      <c r="H643" s="127">
        <v>8</v>
      </c>
      <c r="I643" s="94">
        <v>308</v>
      </c>
      <c r="J643" s="94" t="s">
        <v>4131</v>
      </c>
      <c r="K643" s="102" t="s">
        <v>179</v>
      </c>
      <c r="M643" s="103" t="s">
        <v>205</v>
      </c>
      <c r="P643" s="96" t="s">
        <v>6</v>
      </c>
      <c r="Q643" s="104" t="s">
        <v>2975</v>
      </c>
      <c r="S643" s="96" t="s">
        <v>4170</v>
      </c>
      <c r="V643" s="193"/>
      <c r="W643" s="142"/>
      <c r="Y643" s="211"/>
      <c r="AU643" s="193"/>
      <c r="AV643" s="193"/>
      <c r="AW643" s="193"/>
      <c r="BA643" s="205"/>
    </row>
    <row r="644" spans="1:53" x14ac:dyDescent="0.2">
      <c r="A644" s="92" t="s">
        <v>2152</v>
      </c>
      <c r="B644" s="125" t="s">
        <v>2151</v>
      </c>
      <c r="C644" s="189" t="s">
        <v>5188</v>
      </c>
      <c r="D644" s="97" t="s">
        <v>2143</v>
      </c>
      <c r="E644" s="97" t="s">
        <v>2142</v>
      </c>
      <c r="F644" s="97" t="s">
        <v>170</v>
      </c>
      <c r="G644" s="97" t="s">
        <v>172</v>
      </c>
      <c r="H644" s="127">
        <v>8</v>
      </c>
      <c r="I644" s="94">
        <v>308</v>
      </c>
      <c r="J644" s="94" t="s">
        <v>4131</v>
      </c>
      <c r="K644" s="102" t="s">
        <v>179</v>
      </c>
      <c r="L644" s="103" t="s">
        <v>205</v>
      </c>
      <c r="P644" s="96" t="s">
        <v>3</v>
      </c>
      <c r="Q644" s="104" t="s">
        <v>2975</v>
      </c>
      <c r="S644" s="96" t="s">
        <v>4170</v>
      </c>
      <c r="V644" s="193"/>
      <c r="W644" s="142"/>
      <c r="Y644" s="211"/>
      <c r="AU644" s="193"/>
      <c r="AV644" s="193"/>
      <c r="AW644" s="193"/>
      <c r="BA644" s="205"/>
    </row>
    <row r="645" spans="1:53" x14ac:dyDescent="0.2">
      <c r="A645" s="92" t="s">
        <v>3245</v>
      </c>
      <c r="B645" s="125" t="s">
        <v>2156</v>
      </c>
      <c r="C645" s="189" t="s">
        <v>5189</v>
      </c>
      <c r="D645" s="97" t="s">
        <v>2157</v>
      </c>
      <c r="E645" s="97" t="s">
        <v>2158</v>
      </c>
      <c r="F645" s="97" t="s">
        <v>170</v>
      </c>
      <c r="G645" s="97" t="s">
        <v>172</v>
      </c>
      <c r="H645" s="127">
        <v>8</v>
      </c>
      <c r="I645" s="94">
        <v>309</v>
      </c>
      <c r="J645" s="94" t="s">
        <v>4131</v>
      </c>
      <c r="K645" s="102" t="s">
        <v>179</v>
      </c>
      <c r="L645" s="103" t="s">
        <v>205</v>
      </c>
      <c r="P645" s="96" t="s">
        <v>3</v>
      </c>
      <c r="Q645" s="104" t="s">
        <v>2975</v>
      </c>
      <c r="S645" s="106" t="s">
        <v>2987</v>
      </c>
      <c r="T645" s="103">
        <v>1989</v>
      </c>
      <c r="V645" s="193"/>
      <c r="W645" s="142"/>
      <c r="Y645" s="211"/>
      <c r="AU645" s="193"/>
      <c r="AV645" s="193"/>
      <c r="AW645" s="193"/>
      <c r="BA645" s="205"/>
    </row>
    <row r="646" spans="1:53" x14ac:dyDescent="0.2">
      <c r="A646" s="92" t="s">
        <v>3244</v>
      </c>
      <c r="B646" s="125" t="s">
        <v>2153</v>
      </c>
      <c r="C646" s="189" t="s">
        <v>5190</v>
      </c>
      <c r="D646" s="97" t="s">
        <v>2154</v>
      </c>
      <c r="E646" s="97" t="s">
        <v>2155</v>
      </c>
      <c r="F646" s="97" t="s">
        <v>170</v>
      </c>
      <c r="G646" s="97" t="s">
        <v>172</v>
      </c>
      <c r="H646" s="127">
        <v>8</v>
      </c>
      <c r="I646" s="94">
        <v>309</v>
      </c>
      <c r="J646" s="94" t="s">
        <v>4131</v>
      </c>
      <c r="K646" s="102" t="s">
        <v>179</v>
      </c>
      <c r="L646" s="103" t="s">
        <v>205</v>
      </c>
      <c r="P646" s="96" t="s">
        <v>3</v>
      </c>
      <c r="Q646" s="104" t="s">
        <v>2975</v>
      </c>
      <c r="S646" s="106" t="s">
        <v>3046</v>
      </c>
      <c r="T646" s="103">
        <v>1991</v>
      </c>
      <c r="V646" s="193"/>
      <c r="W646" s="142"/>
      <c r="Y646" s="211"/>
      <c r="AU646" s="193"/>
      <c r="AV646" s="193"/>
      <c r="AW646" s="193"/>
      <c r="BA646" s="205"/>
    </row>
    <row r="647" spans="1:53" x14ac:dyDescent="0.2">
      <c r="A647" s="99" t="s">
        <v>2178</v>
      </c>
      <c r="B647" s="125" t="s">
        <v>2176</v>
      </c>
      <c r="C647" s="189" t="s">
        <v>5191</v>
      </c>
      <c r="D647" s="100" t="s">
        <v>2183</v>
      </c>
      <c r="E647" s="97" t="s">
        <v>2175</v>
      </c>
      <c r="F647" s="97" t="s">
        <v>170</v>
      </c>
      <c r="G647" s="97" t="s">
        <v>172</v>
      </c>
      <c r="H647" s="127">
        <v>8</v>
      </c>
      <c r="I647" s="94">
        <v>310</v>
      </c>
      <c r="J647" s="94" t="s">
        <v>4131</v>
      </c>
      <c r="K647" s="102" t="s">
        <v>179</v>
      </c>
      <c r="L647" s="103" t="s">
        <v>205</v>
      </c>
      <c r="M647" s="103" t="s">
        <v>205</v>
      </c>
      <c r="P647" s="96" t="s">
        <v>3</v>
      </c>
      <c r="Q647" s="104" t="s">
        <v>2975</v>
      </c>
      <c r="S647" s="106" t="s">
        <v>2985</v>
      </c>
      <c r="T647" s="103">
        <v>1993</v>
      </c>
      <c r="V647" s="193"/>
      <c r="W647" s="142"/>
      <c r="Y647" s="211"/>
      <c r="Z647" s="211"/>
      <c r="AB647" s="213"/>
      <c r="AD647" s="213"/>
      <c r="AH647" s="213"/>
      <c r="AU647" s="193"/>
      <c r="AV647" s="193"/>
      <c r="AW647" s="193"/>
      <c r="BA647" s="205"/>
    </row>
    <row r="648" spans="1:53" x14ac:dyDescent="0.2">
      <c r="A648" s="99" t="s">
        <v>2179</v>
      </c>
      <c r="B648" s="125" t="s">
        <v>2177</v>
      </c>
      <c r="C648" s="189" t="s">
        <v>5192</v>
      </c>
      <c r="D648" s="100" t="s">
        <v>2183</v>
      </c>
      <c r="E648" s="97" t="s">
        <v>2175</v>
      </c>
      <c r="F648" s="97" t="s">
        <v>170</v>
      </c>
      <c r="G648" s="97" t="s">
        <v>172</v>
      </c>
      <c r="H648" s="127">
        <v>8</v>
      </c>
      <c r="I648" s="94">
        <v>310</v>
      </c>
      <c r="J648" s="94" t="s">
        <v>4131</v>
      </c>
      <c r="K648" s="102" t="s">
        <v>179</v>
      </c>
      <c r="L648" s="103" t="s">
        <v>205</v>
      </c>
      <c r="P648" s="96" t="s">
        <v>3</v>
      </c>
      <c r="Q648" s="104" t="s">
        <v>2975</v>
      </c>
      <c r="S648" s="106" t="s">
        <v>2994</v>
      </c>
      <c r="T648" s="103">
        <v>1995</v>
      </c>
      <c r="V648" s="193"/>
      <c r="W648" s="142"/>
      <c r="Y648" s="211"/>
      <c r="Z648" s="211"/>
      <c r="AB648" s="213"/>
      <c r="AD648" s="213"/>
      <c r="AH648" s="213"/>
      <c r="AU648" s="193"/>
      <c r="AV648" s="193"/>
      <c r="AW648" s="193"/>
      <c r="BA648" s="205"/>
    </row>
    <row r="649" spans="1:53" x14ac:dyDescent="0.2">
      <c r="A649" s="99" t="s">
        <v>2169</v>
      </c>
      <c r="B649" s="125" t="s">
        <v>2170</v>
      </c>
      <c r="C649" s="189" t="s">
        <v>5193</v>
      </c>
      <c r="D649" s="100" t="s">
        <v>2171</v>
      </c>
      <c r="E649" s="97" t="s">
        <v>2172</v>
      </c>
      <c r="F649" s="97" t="s">
        <v>170</v>
      </c>
      <c r="G649" s="97" t="s">
        <v>172</v>
      </c>
      <c r="H649" s="127">
        <v>8</v>
      </c>
      <c r="I649" s="94">
        <v>310</v>
      </c>
      <c r="J649" s="94" t="s">
        <v>4131</v>
      </c>
      <c r="K649" s="102" t="s">
        <v>179</v>
      </c>
      <c r="M649" s="103" t="s">
        <v>205</v>
      </c>
      <c r="N649" s="103" t="s">
        <v>205</v>
      </c>
      <c r="O649" s="103" t="s">
        <v>205</v>
      </c>
      <c r="P649" s="96" t="s">
        <v>5</v>
      </c>
      <c r="Q649" s="104" t="s">
        <v>2975</v>
      </c>
      <c r="S649" s="106" t="s">
        <v>3172</v>
      </c>
      <c r="T649" s="103">
        <v>1997</v>
      </c>
      <c r="V649" s="193"/>
      <c r="W649" s="142"/>
      <c r="Y649" s="211"/>
      <c r="AU649" s="193"/>
      <c r="AV649" s="193"/>
      <c r="AW649" s="193"/>
      <c r="BA649" s="205"/>
    </row>
    <row r="650" spans="1:53" x14ac:dyDescent="0.2">
      <c r="A650" s="92" t="s">
        <v>3246</v>
      </c>
      <c r="B650" s="125" t="s">
        <v>2159</v>
      </c>
      <c r="C650" s="189" t="s">
        <v>5194</v>
      </c>
      <c r="D650" s="97" t="s">
        <v>2161</v>
      </c>
      <c r="E650" s="97" t="s">
        <v>2160</v>
      </c>
      <c r="F650" s="97" t="s">
        <v>170</v>
      </c>
      <c r="G650" s="97" t="s">
        <v>172</v>
      </c>
      <c r="H650" s="127">
        <v>8</v>
      </c>
      <c r="I650" s="94">
        <v>310</v>
      </c>
      <c r="J650" s="94" t="s">
        <v>4131</v>
      </c>
      <c r="K650" s="102" t="s">
        <v>179</v>
      </c>
      <c r="L650" s="103" t="s">
        <v>205</v>
      </c>
      <c r="O650" s="103" t="s">
        <v>205</v>
      </c>
      <c r="P650" s="96" t="s">
        <v>3</v>
      </c>
      <c r="Q650" s="104" t="s">
        <v>2975</v>
      </c>
      <c r="S650" s="106" t="s">
        <v>2990</v>
      </c>
      <c r="T650" s="103">
        <v>1999</v>
      </c>
      <c r="V650" s="193"/>
      <c r="W650" s="142"/>
      <c r="Y650" s="211"/>
      <c r="AU650" s="193"/>
      <c r="AV650" s="193"/>
      <c r="AW650" s="193"/>
      <c r="BA650" s="213"/>
    </row>
    <row r="651" spans="1:53" x14ac:dyDescent="0.2">
      <c r="A651" s="92" t="s">
        <v>3248</v>
      </c>
      <c r="B651" s="125" t="s">
        <v>2163</v>
      </c>
      <c r="C651" s="189" t="s">
        <v>5195</v>
      </c>
      <c r="D651" s="97" t="s">
        <v>2164</v>
      </c>
      <c r="E651" s="97" t="s">
        <v>2165</v>
      </c>
      <c r="F651" s="97" t="s">
        <v>170</v>
      </c>
      <c r="G651" s="97" t="s">
        <v>172</v>
      </c>
      <c r="H651" s="127">
        <v>8</v>
      </c>
      <c r="I651" s="94">
        <v>310</v>
      </c>
      <c r="J651" s="94" t="s">
        <v>4131</v>
      </c>
      <c r="K651" s="102" t="s">
        <v>179</v>
      </c>
      <c r="L651" s="103" t="s">
        <v>205</v>
      </c>
      <c r="O651" s="103" t="s">
        <v>205</v>
      </c>
      <c r="P651" s="96" t="s">
        <v>3</v>
      </c>
      <c r="Q651" s="104" t="s">
        <v>2975</v>
      </c>
      <c r="S651" s="106" t="s">
        <v>3037</v>
      </c>
      <c r="T651" s="103">
        <v>2005</v>
      </c>
      <c r="V651" s="193"/>
      <c r="W651" s="142"/>
      <c r="Y651" s="211"/>
      <c r="BA651" s="213"/>
    </row>
    <row r="652" spans="1:53" x14ac:dyDescent="0.2">
      <c r="A652" s="99" t="s">
        <v>3250</v>
      </c>
      <c r="B652" s="125" t="s">
        <v>3251</v>
      </c>
      <c r="C652" s="189" t="s">
        <v>5196</v>
      </c>
      <c r="D652" s="100" t="s">
        <v>3252</v>
      </c>
      <c r="E652" s="97" t="s">
        <v>3253</v>
      </c>
      <c r="F652" s="97" t="s">
        <v>170</v>
      </c>
      <c r="G652" s="97" t="s">
        <v>172</v>
      </c>
      <c r="H652" s="103">
        <v>8</v>
      </c>
      <c r="I652" s="94">
        <v>310</v>
      </c>
      <c r="J652" s="94" t="s">
        <v>4131</v>
      </c>
      <c r="K652" s="102" t="s">
        <v>179</v>
      </c>
      <c r="L652" s="103" t="s">
        <v>205</v>
      </c>
      <c r="P652" s="96" t="s">
        <v>3</v>
      </c>
      <c r="Q652" s="104" t="s">
        <v>2975</v>
      </c>
      <c r="S652" s="106" t="s">
        <v>3035</v>
      </c>
      <c r="T652" s="103">
        <v>2009</v>
      </c>
      <c r="V652" s="193"/>
      <c r="W652" s="142"/>
      <c r="Y652" s="211"/>
      <c r="BA652" s="205"/>
    </row>
    <row r="653" spans="1:53" x14ac:dyDescent="0.2">
      <c r="A653" s="92" t="s">
        <v>3247</v>
      </c>
      <c r="B653" s="125" t="s">
        <v>2162</v>
      </c>
      <c r="C653" s="189" t="s">
        <v>5197</v>
      </c>
      <c r="D653" s="97" t="s">
        <v>2161</v>
      </c>
      <c r="E653" s="97" t="s">
        <v>2160</v>
      </c>
      <c r="F653" s="97" t="s">
        <v>170</v>
      </c>
      <c r="G653" s="97" t="s">
        <v>172</v>
      </c>
      <c r="H653" s="127">
        <v>8</v>
      </c>
      <c r="I653" s="94">
        <v>310</v>
      </c>
      <c r="J653" s="94" t="s">
        <v>4131</v>
      </c>
      <c r="K653" s="102" t="s">
        <v>179</v>
      </c>
      <c r="L653" s="103" t="s">
        <v>205</v>
      </c>
      <c r="P653" s="96" t="s">
        <v>3</v>
      </c>
      <c r="Q653" s="104" t="s">
        <v>2975</v>
      </c>
      <c r="S653" s="96" t="s">
        <v>4170</v>
      </c>
      <c r="V653" s="193"/>
      <c r="W653" s="142"/>
      <c r="Y653" s="211"/>
      <c r="AU653" s="193"/>
      <c r="AV653" s="193"/>
      <c r="AW653" s="193"/>
      <c r="BA653" s="205"/>
    </row>
    <row r="654" spans="1:53" x14ac:dyDescent="0.2">
      <c r="A654" s="99" t="s">
        <v>2174</v>
      </c>
      <c r="B654" s="125" t="s">
        <v>2173</v>
      </c>
      <c r="C654" s="189" t="s">
        <v>5198</v>
      </c>
      <c r="D654" s="100" t="s">
        <v>30</v>
      </c>
      <c r="E654" s="97" t="s">
        <v>2168</v>
      </c>
      <c r="F654" s="97" t="s">
        <v>173</v>
      </c>
      <c r="G654" s="97" t="s">
        <v>172</v>
      </c>
      <c r="H654" s="127">
        <v>8</v>
      </c>
      <c r="I654" s="94">
        <v>310</v>
      </c>
      <c r="J654" s="94" t="s">
        <v>4131</v>
      </c>
      <c r="K654" s="102" t="s">
        <v>179</v>
      </c>
      <c r="L654" s="103" t="s">
        <v>205</v>
      </c>
      <c r="P654" s="96" t="s">
        <v>3</v>
      </c>
      <c r="Q654" s="104" t="s">
        <v>2975</v>
      </c>
      <c r="S654" s="106" t="s">
        <v>3069</v>
      </c>
      <c r="T654" s="103">
        <v>1990</v>
      </c>
      <c r="V654" s="193"/>
      <c r="W654" s="142"/>
      <c r="Y654" s="211"/>
      <c r="BA654" s="205"/>
    </row>
    <row r="655" spans="1:53" x14ac:dyDescent="0.2">
      <c r="A655" s="99" t="s">
        <v>139</v>
      </c>
      <c r="B655" s="125" t="s">
        <v>2167</v>
      </c>
      <c r="C655" s="189" t="s">
        <v>5199</v>
      </c>
      <c r="D655" s="100" t="s">
        <v>30</v>
      </c>
      <c r="E655" s="97" t="s">
        <v>2168</v>
      </c>
      <c r="F655" s="97" t="s">
        <v>173</v>
      </c>
      <c r="G655" s="97" t="s">
        <v>172</v>
      </c>
      <c r="H655" s="103">
        <v>8</v>
      </c>
      <c r="I655" s="94">
        <v>310</v>
      </c>
      <c r="J655" s="94" t="s">
        <v>4131</v>
      </c>
      <c r="K655" s="102" t="s">
        <v>179</v>
      </c>
      <c r="L655" s="103" t="s">
        <v>205</v>
      </c>
      <c r="O655" s="103" t="s">
        <v>205</v>
      </c>
      <c r="P655" s="96" t="s">
        <v>3</v>
      </c>
      <c r="Q655" s="104" t="s">
        <v>1</v>
      </c>
      <c r="S655" s="106" t="s">
        <v>3047</v>
      </c>
      <c r="T655" s="103">
        <v>1999</v>
      </c>
      <c r="V655" s="193"/>
      <c r="W655" s="142"/>
      <c r="Y655" s="211"/>
      <c r="AU655" s="193"/>
      <c r="AV655" s="193"/>
      <c r="AW655" s="193"/>
      <c r="BA655" s="205"/>
    </row>
    <row r="656" spans="1:53" x14ac:dyDescent="0.2">
      <c r="A656" s="92" t="s">
        <v>3249</v>
      </c>
      <c r="B656" s="125" t="s">
        <v>2166</v>
      </c>
      <c r="C656" s="189" t="s">
        <v>5200</v>
      </c>
      <c r="D656" s="97" t="s">
        <v>3491</v>
      </c>
      <c r="E656" s="97" t="s">
        <v>3492</v>
      </c>
      <c r="F656" s="97" t="s">
        <v>174</v>
      </c>
      <c r="G656" s="97" t="s">
        <v>48</v>
      </c>
      <c r="H656" s="127">
        <v>8</v>
      </c>
      <c r="I656" s="94">
        <v>311</v>
      </c>
      <c r="J656" s="94" t="s">
        <v>4131</v>
      </c>
      <c r="K656" s="102" t="s">
        <v>179</v>
      </c>
      <c r="M656" s="103" t="s">
        <v>205</v>
      </c>
      <c r="P656" s="96" t="s">
        <v>3</v>
      </c>
      <c r="Q656" s="104" t="s">
        <v>2975</v>
      </c>
      <c r="S656" s="106" t="s">
        <v>3115</v>
      </c>
      <c r="T656" s="103">
        <v>2000</v>
      </c>
      <c r="V656" s="193"/>
      <c r="W656" s="142"/>
      <c r="Y656" s="211"/>
      <c r="AU656" s="193"/>
      <c r="AV656" s="193"/>
      <c r="AW656" s="193"/>
      <c r="BA656" s="205"/>
    </row>
    <row r="657" spans="1:74" x14ac:dyDescent="0.2">
      <c r="A657" s="99" t="s">
        <v>2184</v>
      </c>
      <c r="B657" s="125" t="s">
        <v>2180</v>
      </c>
      <c r="C657" s="189" t="s">
        <v>5201</v>
      </c>
      <c r="D657" s="97" t="s">
        <v>2182</v>
      </c>
      <c r="E657" s="97" t="s">
        <v>2181</v>
      </c>
      <c r="F657" s="97" t="s">
        <v>170</v>
      </c>
      <c r="G657" s="97" t="s">
        <v>172</v>
      </c>
      <c r="H657" s="127">
        <v>8</v>
      </c>
      <c r="I657" s="94">
        <v>311</v>
      </c>
      <c r="J657" s="94" t="s">
        <v>4131</v>
      </c>
      <c r="K657" s="102" t="s">
        <v>179</v>
      </c>
      <c r="L657" s="103" t="s">
        <v>205</v>
      </c>
      <c r="M657" s="103" t="s">
        <v>205</v>
      </c>
      <c r="P657" s="96" t="s">
        <v>6</v>
      </c>
      <c r="Q657" s="104" t="s">
        <v>2975</v>
      </c>
      <c r="S657" s="106" t="s">
        <v>3042</v>
      </c>
      <c r="T657" s="103">
        <v>1989</v>
      </c>
      <c r="V657" s="193"/>
      <c r="W657" s="142"/>
      <c r="Y657" s="211"/>
      <c r="AU657" s="193"/>
      <c r="AV657" s="193"/>
      <c r="AW657" s="193"/>
      <c r="BA657" s="205"/>
    </row>
    <row r="658" spans="1:74" x14ac:dyDescent="0.2">
      <c r="A658" s="99" t="s">
        <v>2190</v>
      </c>
      <c r="B658" s="125" t="s">
        <v>2189</v>
      </c>
      <c r="C658" s="189" t="s">
        <v>5202</v>
      </c>
      <c r="D658" s="97" t="s">
        <v>2192</v>
      </c>
      <c r="E658" s="97" t="s">
        <v>2191</v>
      </c>
      <c r="F658" s="97" t="s">
        <v>170</v>
      </c>
      <c r="G658" s="97" t="s">
        <v>172</v>
      </c>
      <c r="H658" s="127">
        <v>8</v>
      </c>
      <c r="I658" s="94">
        <v>311</v>
      </c>
      <c r="J658" s="94" t="s">
        <v>4131</v>
      </c>
      <c r="K658" s="102" t="s">
        <v>179</v>
      </c>
      <c r="L658" s="103" t="s">
        <v>205</v>
      </c>
      <c r="M658" s="103" t="s">
        <v>205</v>
      </c>
      <c r="O658" s="103" t="s">
        <v>205</v>
      </c>
      <c r="P658" s="96" t="s">
        <v>3</v>
      </c>
      <c r="Q658" s="104" t="s">
        <v>2975</v>
      </c>
      <c r="S658" s="106" t="s">
        <v>3254</v>
      </c>
      <c r="T658" s="103">
        <v>1991</v>
      </c>
      <c r="V658" s="193"/>
      <c r="W658" s="142"/>
      <c r="Y658" s="211"/>
      <c r="BA658" s="205"/>
    </row>
    <row r="659" spans="1:74" x14ac:dyDescent="0.2">
      <c r="A659" s="99" t="s">
        <v>2193</v>
      </c>
      <c r="B659" s="125" t="s">
        <v>2194</v>
      </c>
      <c r="C659" s="189" t="s">
        <v>5203</v>
      </c>
      <c r="D659" s="97" t="s">
        <v>2195</v>
      </c>
      <c r="E659" s="97" t="s">
        <v>2196</v>
      </c>
      <c r="F659" s="97" t="s">
        <v>170</v>
      </c>
      <c r="G659" s="97" t="s">
        <v>172</v>
      </c>
      <c r="H659" s="127">
        <v>8</v>
      </c>
      <c r="I659" s="94">
        <v>311</v>
      </c>
      <c r="J659" s="94" t="s">
        <v>4131</v>
      </c>
      <c r="K659" s="102" t="s">
        <v>179</v>
      </c>
      <c r="L659" s="103" t="s">
        <v>205</v>
      </c>
      <c r="O659" s="103" t="s">
        <v>205</v>
      </c>
      <c r="P659" s="96" t="s">
        <v>3</v>
      </c>
      <c r="Q659" s="104" t="s">
        <v>2975</v>
      </c>
      <c r="S659" s="106" t="s">
        <v>2989</v>
      </c>
      <c r="T659" s="103">
        <v>1994</v>
      </c>
      <c r="V659" s="193"/>
      <c r="W659" s="142"/>
      <c r="Y659" s="211"/>
      <c r="Z659" s="211"/>
      <c r="AU659" s="193"/>
      <c r="AV659" s="193"/>
      <c r="AW659" s="193"/>
      <c r="BA659" s="205"/>
    </row>
    <row r="660" spans="1:74" x14ac:dyDescent="0.2">
      <c r="A660" s="99" t="s">
        <v>2185</v>
      </c>
      <c r="B660" s="125" t="s">
        <v>2186</v>
      </c>
      <c r="C660" s="189" t="s">
        <v>5204</v>
      </c>
      <c r="D660" s="97" t="s">
        <v>2187</v>
      </c>
      <c r="E660" s="97" t="s">
        <v>2188</v>
      </c>
      <c r="F660" s="97" t="s">
        <v>173</v>
      </c>
      <c r="G660" s="97" t="s">
        <v>172</v>
      </c>
      <c r="H660" s="127">
        <v>8</v>
      </c>
      <c r="I660" s="94">
        <v>311</v>
      </c>
      <c r="J660" s="94" t="s">
        <v>4131</v>
      </c>
      <c r="K660" s="102" t="s">
        <v>179</v>
      </c>
      <c r="L660" s="103" t="s">
        <v>205</v>
      </c>
      <c r="P660" s="96" t="s">
        <v>3</v>
      </c>
      <c r="Q660" s="104" t="s">
        <v>2975</v>
      </c>
      <c r="S660" s="106" t="s">
        <v>2994</v>
      </c>
      <c r="T660" s="103">
        <v>1999</v>
      </c>
      <c r="V660" s="193"/>
      <c r="W660" s="142"/>
      <c r="Y660" s="211"/>
      <c r="AU660" s="193"/>
      <c r="AV660" s="193"/>
      <c r="AW660" s="193"/>
      <c r="BA660" s="205"/>
    </row>
    <row r="661" spans="1:74" x14ac:dyDescent="0.2">
      <c r="A661" s="99" t="s">
        <v>4260</v>
      </c>
      <c r="B661" s="125" t="s">
        <v>4406</v>
      </c>
      <c r="C661" s="189" t="s">
        <v>5205</v>
      </c>
      <c r="D661" s="100" t="s">
        <v>3493</v>
      </c>
      <c r="E661" s="97" t="s">
        <v>3494</v>
      </c>
      <c r="F661" s="97" t="s">
        <v>174</v>
      </c>
      <c r="G661" s="97" t="s">
        <v>48</v>
      </c>
      <c r="H661" s="127">
        <v>8</v>
      </c>
      <c r="I661" s="94">
        <v>312</v>
      </c>
      <c r="J661" s="94" t="s">
        <v>4131</v>
      </c>
      <c r="K661" s="102" t="s">
        <v>179</v>
      </c>
      <c r="L661" s="103" t="s">
        <v>205</v>
      </c>
      <c r="P661" s="96" t="s">
        <v>3</v>
      </c>
      <c r="Q661" s="126" t="s">
        <v>2975</v>
      </c>
      <c r="S661" s="106" t="s">
        <v>3000</v>
      </c>
      <c r="T661" s="103">
        <v>2000</v>
      </c>
      <c r="V661" s="193"/>
      <c r="W661" s="142"/>
      <c r="Y661" s="211"/>
      <c r="AF661" s="193"/>
      <c r="BA661" s="205"/>
    </row>
    <row r="662" spans="1:74" s="156" customFormat="1" x14ac:dyDescent="0.2">
      <c r="A662" s="99" t="s">
        <v>138</v>
      </c>
      <c r="B662" s="95" t="s">
        <v>2197</v>
      </c>
      <c r="C662" s="189" t="s">
        <v>5206</v>
      </c>
      <c r="D662" s="100" t="s">
        <v>61</v>
      </c>
      <c r="E662" s="97" t="s">
        <v>2198</v>
      </c>
      <c r="F662" s="97" t="s">
        <v>170</v>
      </c>
      <c r="G662" s="97" t="s">
        <v>172</v>
      </c>
      <c r="H662" s="94">
        <v>8</v>
      </c>
      <c r="I662" s="94">
        <v>312</v>
      </c>
      <c r="J662" s="94" t="s">
        <v>4131</v>
      </c>
      <c r="K662" s="102" t="s">
        <v>179</v>
      </c>
      <c r="L662" s="103" t="s">
        <v>205</v>
      </c>
      <c r="M662" s="103"/>
      <c r="N662" s="103" t="s">
        <v>205</v>
      </c>
      <c r="O662" s="103"/>
      <c r="P662" s="96" t="s">
        <v>246</v>
      </c>
      <c r="Q662" s="104" t="s">
        <v>1</v>
      </c>
      <c r="R662" s="105"/>
      <c r="S662" s="106" t="s">
        <v>4173</v>
      </c>
      <c r="T662" s="103">
        <v>2005</v>
      </c>
      <c r="U662" s="217"/>
      <c r="V662" s="217"/>
      <c r="W662" s="198"/>
      <c r="X662" s="218"/>
      <c r="Y662" s="219"/>
      <c r="Z662" s="225"/>
      <c r="AA662" s="200"/>
      <c r="AB662" s="200"/>
      <c r="AC662" s="200"/>
      <c r="AD662" s="200"/>
      <c r="AE662" s="201"/>
      <c r="AF662" s="200"/>
      <c r="AG662" s="200"/>
      <c r="AH662" s="200"/>
      <c r="AI662" s="200"/>
      <c r="AJ662" s="200"/>
      <c r="AK662" s="200"/>
      <c r="AL662" s="200"/>
      <c r="AM662" s="200"/>
      <c r="AN662" s="200"/>
      <c r="AO662" s="200"/>
      <c r="AP662" s="200"/>
      <c r="AQ662" s="200"/>
      <c r="AR662" s="200"/>
      <c r="AS662" s="200"/>
      <c r="AT662" s="200"/>
      <c r="AU662" s="217"/>
      <c r="AV662" s="217"/>
      <c r="AW662" s="217"/>
      <c r="AX662" s="200"/>
      <c r="AY662" s="200"/>
      <c r="AZ662" s="200"/>
      <c r="BA662" s="200"/>
      <c r="BB662" s="200"/>
      <c r="BC662" s="200"/>
      <c r="BD662" s="200"/>
      <c r="BE662" s="200"/>
      <c r="BF662" s="200"/>
      <c r="BG662" s="200"/>
      <c r="BH662" s="200"/>
      <c r="BI662" s="200"/>
      <c r="BJ662" s="200"/>
      <c r="BK662" s="200"/>
      <c r="BL662" s="200"/>
      <c r="BM662" s="200"/>
      <c r="BN662" s="200"/>
      <c r="BO662" s="200"/>
      <c r="BP662" s="200"/>
      <c r="BQ662" s="200"/>
      <c r="BR662" s="200"/>
      <c r="BS662" s="200"/>
      <c r="BT662" s="200"/>
      <c r="BU662" s="200"/>
      <c r="BV662" s="200"/>
    </row>
    <row r="663" spans="1:74" x14ac:dyDescent="0.2">
      <c r="A663" s="92" t="s">
        <v>4261</v>
      </c>
      <c r="B663" s="125" t="s">
        <v>4407</v>
      </c>
      <c r="C663" s="189" t="s">
        <v>5207</v>
      </c>
      <c r="D663" s="97" t="s">
        <v>3495</v>
      </c>
      <c r="E663" s="97" t="s">
        <v>3496</v>
      </c>
      <c r="F663" s="97" t="s">
        <v>174</v>
      </c>
      <c r="G663" s="97" t="s">
        <v>48</v>
      </c>
      <c r="H663" s="127">
        <v>8</v>
      </c>
      <c r="I663" s="94">
        <v>313</v>
      </c>
      <c r="J663" s="94" t="s">
        <v>4131</v>
      </c>
      <c r="K663" s="102" t="s">
        <v>179</v>
      </c>
      <c r="L663" s="94" t="s">
        <v>205</v>
      </c>
      <c r="M663" s="94"/>
      <c r="N663" s="94"/>
      <c r="O663" s="94"/>
      <c r="P663" s="96" t="s">
        <v>3</v>
      </c>
      <c r="Q663" s="104" t="s">
        <v>2975</v>
      </c>
      <c r="S663" s="106" t="s">
        <v>1024</v>
      </c>
      <c r="T663" s="103">
        <v>1989</v>
      </c>
      <c r="V663" s="193"/>
      <c r="W663" s="142"/>
      <c r="Y663" s="211"/>
      <c r="AF663" s="193"/>
      <c r="AU663" s="193"/>
      <c r="AV663" s="193"/>
      <c r="AW663" s="193"/>
      <c r="BA663" s="205"/>
    </row>
    <row r="664" spans="1:74" x14ac:dyDescent="0.2">
      <c r="A664" s="92" t="s">
        <v>2202</v>
      </c>
      <c r="B664" s="125" t="s">
        <v>2199</v>
      </c>
      <c r="C664" s="189" t="s">
        <v>5208</v>
      </c>
      <c r="D664" s="97" t="s">
        <v>2201</v>
      </c>
      <c r="E664" s="97" t="s">
        <v>2200</v>
      </c>
      <c r="F664" s="97" t="s">
        <v>170</v>
      </c>
      <c r="G664" s="97" t="s">
        <v>172</v>
      </c>
      <c r="H664" s="127">
        <v>8</v>
      </c>
      <c r="I664" s="94">
        <v>313</v>
      </c>
      <c r="J664" s="94" t="s">
        <v>4131</v>
      </c>
      <c r="K664" s="102" t="s">
        <v>179</v>
      </c>
      <c r="L664" s="94" t="s">
        <v>205</v>
      </c>
      <c r="M664" s="94" t="s">
        <v>205</v>
      </c>
      <c r="N664" s="94"/>
      <c r="O664" s="94"/>
      <c r="P664" s="96" t="s">
        <v>6</v>
      </c>
      <c r="Q664" s="104" t="s">
        <v>2975</v>
      </c>
      <c r="S664" s="106" t="s">
        <v>3255</v>
      </c>
      <c r="T664" s="103">
        <v>1991</v>
      </c>
      <c r="V664" s="193"/>
      <c r="W664" s="142"/>
      <c r="X664" s="216"/>
      <c r="Y664" s="211"/>
      <c r="AU664" s="193"/>
      <c r="AV664" s="193"/>
      <c r="AW664" s="193"/>
      <c r="BA664" s="205"/>
    </row>
    <row r="665" spans="1:74" x14ac:dyDescent="0.2">
      <c r="A665" s="92" t="s">
        <v>2206</v>
      </c>
      <c r="B665" s="125" t="s">
        <v>2203</v>
      </c>
      <c r="C665" s="189" t="s">
        <v>5209</v>
      </c>
      <c r="D665" s="97" t="s">
        <v>2205</v>
      </c>
      <c r="E665" s="97" t="s">
        <v>2204</v>
      </c>
      <c r="F665" s="97" t="s">
        <v>170</v>
      </c>
      <c r="G665" s="97" t="s">
        <v>172</v>
      </c>
      <c r="H665" s="127">
        <v>8</v>
      </c>
      <c r="I665" s="94">
        <v>314</v>
      </c>
      <c r="J665" s="94" t="s">
        <v>4131</v>
      </c>
      <c r="K665" s="102" t="s">
        <v>179</v>
      </c>
      <c r="M665" s="103" t="s">
        <v>205</v>
      </c>
      <c r="P665" s="96" t="s">
        <v>6</v>
      </c>
      <c r="Q665" s="104" t="s">
        <v>2975</v>
      </c>
      <c r="S665" s="106" t="s">
        <v>2987</v>
      </c>
      <c r="T665" s="103">
        <v>1990</v>
      </c>
      <c r="V665" s="193"/>
      <c r="W665" s="142"/>
      <c r="X665" s="216"/>
      <c r="Y665" s="211"/>
      <c r="AB665" s="213"/>
      <c r="AD665" s="213"/>
      <c r="AH665" s="213"/>
      <c r="BA665" s="205"/>
    </row>
    <row r="666" spans="1:74" x14ac:dyDescent="0.2">
      <c r="A666" s="92" t="s">
        <v>2210</v>
      </c>
      <c r="B666" s="125" t="s">
        <v>2207</v>
      </c>
      <c r="C666" s="189" t="s">
        <v>5210</v>
      </c>
      <c r="D666" s="97" t="s">
        <v>2208</v>
      </c>
      <c r="E666" s="97" t="s">
        <v>2209</v>
      </c>
      <c r="F666" s="97" t="s">
        <v>170</v>
      </c>
      <c r="G666" s="97" t="s">
        <v>172</v>
      </c>
      <c r="H666" s="127">
        <v>8</v>
      </c>
      <c r="I666" s="94">
        <v>314</v>
      </c>
      <c r="J666" s="94" t="s">
        <v>4131</v>
      </c>
      <c r="K666" s="102" t="s">
        <v>179</v>
      </c>
      <c r="L666" s="103" t="s">
        <v>205</v>
      </c>
      <c r="N666" s="103" t="s">
        <v>205</v>
      </c>
      <c r="P666" s="96" t="s">
        <v>3</v>
      </c>
      <c r="Q666" s="104" t="s">
        <v>2975</v>
      </c>
      <c r="S666" s="106" t="s">
        <v>234</v>
      </c>
      <c r="T666" s="103">
        <v>1995</v>
      </c>
      <c r="V666" s="193"/>
      <c r="W666" s="142"/>
      <c r="Y666" s="211"/>
      <c r="Z666" s="211"/>
      <c r="BA666" s="205"/>
    </row>
    <row r="667" spans="1:74" x14ac:dyDescent="0.2">
      <c r="A667" s="92" t="s">
        <v>2214</v>
      </c>
      <c r="B667" s="125" t="s">
        <v>2211</v>
      </c>
      <c r="C667" s="189" t="s">
        <v>5211</v>
      </c>
      <c r="D667" s="97" t="s">
        <v>2213</v>
      </c>
      <c r="E667" s="97" t="s">
        <v>2212</v>
      </c>
      <c r="F667" s="97" t="s">
        <v>170</v>
      </c>
      <c r="G667" s="97" t="s">
        <v>172</v>
      </c>
      <c r="H667" s="127">
        <v>8</v>
      </c>
      <c r="I667" s="94">
        <v>316</v>
      </c>
      <c r="J667" s="94" t="s">
        <v>4131</v>
      </c>
      <c r="K667" s="102" t="s">
        <v>179</v>
      </c>
      <c r="O667" s="103" t="s">
        <v>205</v>
      </c>
      <c r="P667" s="96" t="s">
        <v>6</v>
      </c>
      <c r="Q667" s="104" t="s">
        <v>2975</v>
      </c>
      <c r="S667" s="106" t="s">
        <v>2994</v>
      </c>
      <c r="T667" s="103">
        <v>1995</v>
      </c>
      <c r="V667" s="193"/>
      <c r="W667" s="142"/>
      <c r="Y667" s="211"/>
      <c r="Z667" s="211"/>
      <c r="AU667" s="193"/>
      <c r="AV667" s="193"/>
      <c r="AW667" s="193"/>
      <c r="BA667" s="205"/>
    </row>
    <row r="668" spans="1:74" x14ac:dyDescent="0.2">
      <c r="A668" s="92" t="s">
        <v>4408</v>
      </c>
      <c r="B668" s="95" t="s">
        <v>4409</v>
      </c>
      <c r="C668" s="189" t="s">
        <v>5212</v>
      </c>
      <c r="D668" s="100" t="s">
        <v>3585</v>
      </c>
      <c r="E668" s="97" t="s">
        <v>3586</v>
      </c>
      <c r="F668" s="97" t="s">
        <v>174</v>
      </c>
      <c r="G668" s="97" t="s">
        <v>4097</v>
      </c>
      <c r="H668" s="127">
        <v>8</v>
      </c>
      <c r="I668" s="94">
        <v>317</v>
      </c>
      <c r="J668" s="94" t="s">
        <v>4131</v>
      </c>
      <c r="K668" s="102" t="s">
        <v>179</v>
      </c>
      <c r="O668" s="94" t="s">
        <v>205</v>
      </c>
      <c r="P668" s="96" t="s">
        <v>3</v>
      </c>
      <c r="Q668" s="104" t="s">
        <v>2975</v>
      </c>
      <c r="S668" s="106" t="s">
        <v>4173</v>
      </c>
      <c r="T668" s="103">
        <v>2005</v>
      </c>
      <c r="V668" s="193"/>
      <c r="W668" s="142"/>
      <c r="Y668" s="211"/>
      <c r="Z668" s="211"/>
      <c r="AU668" s="193"/>
      <c r="AV668" s="193"/>
      <c r="AW668" s="193"/>
      <c r="BA668" s="205"/>
    </row>
    <row r="669" spans="1:74" x14ac:dyDescent="0.2">
      <c r="A669" s="92" t="s">
        <v>2228</v>
      </c>
      <c r="B669" s="95" t="s">
        <v>2227</v>
      </c>
      <c r="C669" s="189" t="s">
        <v>5213</v>
      </c>
      <c r="D669" s="100" t="s">
        <v>2225</v>
      </c>
      <c r="E669" s="97" t="s">
        <v>2226</v>
      </c>
      <c r="F669" s="97" t="s">
        <v>170</v>
      </c>
      <c r="G669" s="97" t="s">
        <v>172</v>
      </c>
      <c r="H669" s="127">
        <v>8</v>
      </c>
      <c r="I669" s="94">
        <v>317</v>
      </c>
      <c r="J669" s="94" t="s">
        <v>4131</v>
      </c>
      <c r="K669" s="102" t="s">
        <v>179</v>
      </c>
      <c r="O669" s="103" t="s">
        <v>205</v>
      </c>
      <c r="P669" s="96" t="s">
        <v>2975</v>
      </c>
      <c r="Q669" s="104" t="s">
        <v>2975</v>
      </c>
      <c r="S669" s="106" t="s">
        <v>3027</v>
      </c>
      <c r="T669" s="103">
        <v>1994</v>
      </c>
      <c r="V669" s="193"/>
      <c r="W669" s="142"/>
      <c r="Y669" s="211"/>
      <c r="Z669" s="211"/>
      <c r="AU669" s="193"/>
      <c r="AV669" s="193"/>
      <c r="AW669" s="193"/>
      <c r="BA669" s="205"/>
    </row>
    <row r="670" spans="1:74" x14ac:dyDescent="0.2">
      <c r="A670" s="92" t="s">
        <v>2224</v>
      </c>
      <c r="B670" s="95" t="s">
        <v>2221</v>
      </c>
      <c r="C670" s="189" t="s">
        <v>5214</v>
      </c>
      <c r="D670" s="100" t="s">
        <v>2222</v>
      </c>
      <c r="E670" s="97" t="s">
        <v>2223</v>
      </c>
      <c r="F670" s="97" t="s">
        <v>170</v>
      </c>
      <c r="G670" s="97" t="s">
        <v>172</v>
      </c>
      <c r="H670" s="127">
        <v>8</v>
      </c>
      <c r="I670" s="94">
        <v>317</v>
      </c>
      <c r="J670" s="94" t="s">
        <v>4131</v>
      </c>
      <c r="K670" s="102" t="s">
        <v>179</v>
      </c>
      <c r="L670" s="103" t="s">
        <v>205</v>
      </c>
      <c r="P670" s="96" t="s">
        <v>3</v>
      </c>
      <c r="Q670" s="104" t="s">
        <v>2975</v>
      </c>
      <c r="S670" s="106" t="s">
        <v>3021</v>
      </c>
      <c r="T670" s="103">
        <v>1999</v>
      </c>
      <c r="V670" s="193"/>
      <c r="W670" s="142"/>
      <c r="X670" s="216"/>
      <c r="Y670" s="211"/>
      <c r="AB670" s="213"/>
      <c r="AD670" s="213"/>
      <c r="AH670" s="213"/>
      <c r="BA670" s="205"/>
    </row>
    <row r="671" spans="1:74" x14ac:dyDescent="0.2">
      <c r="A671" s="92" t="s">
        <v>2220</v>
      </c>
      <c r="B671" s="95" t="s">
        <v>2217</v>
      </c>
      <c r="C671" s="189" t="s">
        <v>5215</v>
      </c>
      <c r="D671" s="100" t="s">
        <v>2219</v>
      </c>
      <c r="E671" s="97" t="s">
        <v>2218</v>
      </c>
      <c r="F671" s="97" t="s">
        <v>170</v>
      </c>
      <c r="G671" s="97" t="s">
        <v>172</v>
      </c>
      <c r="H671" s="127">
        <v>8</v>
      </c>
      <c r="I671" s="94">
        <v>317</v>
      </c>
      <c r="J671" s="94" t="s">
        <v>4131</v>
      </c>
      <c r="K671" s="102" t="s">
        <v>179</v>
      </c>
      <c r="L671" s="103" t="s">
        <v>205</v>
      </c>
      <c r="P671" s="96" t="s">
        <v>3</v>
      </c>
      <c r="Q671" s="104" t="s">
        <v>2975</v>
      </c>
      <c r="S671" s="96" t="s">
        <v>4170</v>
      </c>
      <c r="V671" s="193"/>
      <c r="W671" s="142"/>
      <c r="X671" s="216"/>
      <c r="Y671" s="211"/>
      <c r="AB671" s="213"/>
      <c r="AD671" s="213"/>
      <c r="AH671" s="213"/>
      <c r="BA671" s="205"/>
    </row>
    <row r="672" spans="1:74" x14ac:dyDescent="0.2">
      <c r="A672" s="92" t="s">
        <v>5810</v>
      </c>
      <c r="B672" s="95" t="s">
        <v>5811</v>
      </c>
      <c r="C672" s="189" t="s">
        <v>5812</v>
      </c>
      <c r="D672" s="100" t="s">
        <v>2219</v>
      </c>
      <c r="E672" s="97" t="s">
        <v>2218</v>
      </c>
      <c r="F672" s="97" t="s">
        <v>170</v>
      </c>
      <c r="G672" s="97" t="s">
        <v>172</v>
      </c>
      <c r="H672" s="275">
        <v>8</v>
      </c>
      <c r="I672" s="272">
        <v>317</v>
      </c>
      <c r="J672" s="94" t="s">
        <v>4131</v>
      </c>
      <c r="K672" s="102" t="s">
        <v>179</v>
      </c>
      <c r="O672" s="94" t="s">
        <v>205</v>
      </c>
      <c r="P672" s="96" t="s">
        <v>3</v>
      </c>
      <c r="Q672" s="97" t="s">
        <v>1</v>
      </c>
      <c r="S672" s="106" t="s">
        <v>3598</v>
      </c>
      <c r="T672" s="94" t="s">
        <v>5732</v>
      </c>
      <c r="V672" s="193"/>
      <c r="W672" s="142"/>
      <c r="Y672" s="211"/>
      <c r="Z672" s="211"/>
      <c r="AB672" s="213"/>
      <c r="AD672" s="213"/>
      <c r="AH672" s="213"/>
      <c r="AU672" s="193"/>
      <c r="AV672" s="193"/>
      <c r="AW672" s="193"/>
      <c r="BA672" s="205"/>
    </row>
    <row r="673" spans="1:74" x14ac:dyDescent="0.2">
      <c r="A673" s="92" t="s">
        <v>2216</v>
      </c>
      <c r="B673" s="125" t="s">
        <v>2215</v>
      </c>
      <c r="C673" s="189" t="s">
        <v>5216</v>
      </c>
      <c r="D673" s="97" t="s">
        <v>3499</v>
      </c>
      <c r="E673" s="97" t="s">
        <v>3500</v>
      </c>
      <c r="F673" s="97" t="s">
        <v>174</v>
      </c>
      <c r="G673" s="97" t="s">
        <v>48</v>
      </c>
      <c r="H673" s="127">
        <v>8</v>
      </c>
      <c r="I673" s="94">
        <v>318</v>
      </c>
      <c r="J673" s="94" t="s">
        <v>4131</v>
      </c>
      <c r="K673" s="102" t="s">
        <v>179</v>
      </c>
      <c r="L673" s="103" t="s">
        <v>205</v>
      </c>
      <c r="P673" s="96" t="s">
        <v>3</v>
      </c>
      <c r="Q673" s="104" t="s">
        <v>2975</v>
      </c>
      <c r="S673" s="106" t="s">
        <v>2990</v>
      </c>
      <c r="T673" s="103">
        <v>1998</v>
      </c>
      <c r="V673" s="193"/>
      <c r="W673" s="142"/>
      <c r="Y673" s="211"/>
      <c r="Z673" s="211"/>
      <c r="AU673" s="193"/>
      <c r="AV673" s="193"/>
      <c r="AW673" s="193"/>
      <c r="BA673" s="205"/>
    </row>
    <row r="674" spans="1:74" x14ac:dyDescent="0.2">
      <c r="A674" s="92" t="s">
        <v>3497</v>
      </c>
      <c r="B674" s="95" t="s">
        <v>3498</v>
      </c>
      <c r="C674" s="189" t="s">
        <v>5217</v>
      </c>
      <c r="D674" s="97" t="s">
        <v>3499</v>
      </c>
      <c r="E674" s="97" t="s">
        <v>3500</v>
      </c>
      <c r="F674" s="97" t="s">
        <v>174</v>
      </c>
      <c r="G674" s="97" t="s">
        <v>48</v>
      </c>
      <c r="H674" s="127">
        <v>8</v>
      </c>
      <c r="I674" s="94">
        <v>318</v>
      </c>
      <c r="J674" s="94" t="s">
        <v>4131</v>
      </c>
      <c r="K674" s="102" t="s">
        <v>179</v>
      </c>
      <c r="O674" s="94" t="s">
        <v>205</v>
      </c>
      <c r="P674" s="96" t="s">
        <v>3</v>
      </c>
      <c r="Q674" s="104" t="s">
        <v>2975</v>
      </c>
      <c r="S674" s="106" t="s">
        <v>3019</v>
      </c>
      <c r="T674" s="103">
        <v>2008</v>
      </c>
      <c r="V674" s="193"/>
      <c r="W674" s="142"/>
      <c r="Y674" s="211"/>
      <c r="Z674" s="211"/>
      <c r="AU674" s="193"/>
      <c r="AV674" s="193"/>
      <c r="AW674" s="193"/>
      <c r="BA674" s="205"/>
    </row>
    <row r="675" spans="1:74" x14ac:dyDescent="0.2">
      <c r="A675" s="92" t="s">
        <v>2246</v>
      </c>
      <c r="B675" s="125" t="s">
        <v>2229</v>
      </c>
      <c r="C675" s="189" t="s">
        <v>5218</v>
      </c>
      <c r="D675" s="100" t="s">
        <v>3501</v>
      </c>
      <c r="E675" s="97" t="s">
        <v>3502</v>
      </c>
      <c r="F675" s="97" t="s">
        <v>174</v>
      </c>
      <c r="G675" s="97" t="s">
        <v>48</v>
      </c>
      <c r="H675" s="127">
        <v>8</v>
      </c>
      <c r="I675" s="94">
        <v>320</v>
      </c>
      <c r="J675" s="94" t="s">
        <v>4131</v>
      </c>
      <c r="K675" s="102" t="s">
        <v>179</v>
      </c>
      <c r="O675" s="103" t="s">
        <v>205</v>
      </c>
      <c r="P675" s="96" t="s">
        <v>2975</v>
      </c>
      <c r="Q675" s="104" t="s">
        <v>2975</v>
      </c>
      <c r="S675" s="96" t="s">
        <v>4170</v>
      </c>
      <c r="V675" s="193"/>
      <c r="W675" s="142"/>
      <c r="Y675" s="211"/>
      <c r="Z675" s="211"/>
      <c r="AU675" s="193"/>
      <c r="AV675" s="193"/>
      <c r="AW675" s="193"/>
      <c r="BA675" s="205"/>
    </row>
    <row r="676" spans="1:74" x14ac:dyDescent="0.2">
      <c r="A676" s="92" t="s">
        <v>2237</v>
      </c>
      <c r="B676" s="125" t="s">
        <v>2234</v>
      </c>
      <c r="C676" s="189" t="s">
        <v>5219</v>
      </c>
      <c r="D676" s="100" t="s">
        <v>2236</v>
      </c>
      <c r="E676" s="97" t="s">
        <v>2235</v>
      </c>
      <c r="F676" s="97" t="s">
        <v>170</v>
      </c>
      <c r="G676" s="97" t="s">
        <v>172</v>
      </c>
      <c r="H676" s="127">
        <v>8</v>
      </c>
      <c r="I676" s="94">
        <v>320</v>
      </c>
      <c r="J676" s="94" t="s">
        <v>4131</v>
      </c>
      <c r="K676" s="102" t="s">
        <v>179</v>
      </c>
      <c r="L676" s="103" t="s">
        <v>205</v>
      </c>
      <c r="M676" s="103" t="s">
        <v>205</v>
      </c>
      <c r="O676" s="103" t="s">
        <v>205</v>
      </c>
      <c r="P676" s="138" t="s">
        <v>206</v>
      </c>
      <c r="Q676" s="104" t="s">
        <v>2975</v>
      </c>
      <c r="S676" s="106" t="s">
        <v>3042</v>
      </c>
      <c r="T676" s="103">
        <v>1990</v>
      </c>
      <c r="V676" s="193"/>
      <c r="W676" s="142"/>
      <c r="Y676" s="211"/>
      <c r="Z676" s="211"/>
      <c r="AU676" s="193"/>
      <c r="AV676" s="193"/>
      <c r="AW676" s="193"/>
      <c r="BA676" s="205"/>
    </row>
    <row r="677" spans="1:74" x14ac:dyDescent="0.2">
      <c r="A677" s="92" t="s">
        <v>2241</v>
      </c>
      <c r="B677" s="125" t="s">
        <v>2239</v>
      </c>
      <c r="C677" s="189" t="s">
        <v>5220</v>
      </c>
      <c r="D677" s="100" t="s">
        <v>2244</v>
      </c>
      <c r="E677" s="97" t="s">
        <v>2245</v>
      </c>
      <c r="F677" s="97" t="s">
        <v>170</v>
      </c>
      <c r="G677" s="97" t="s">
        <v>172</v>
      </c>
      <c r="H677" s="127">
        <v>8</v>
      </c>
      <c r="I677" s="94">
        <v>320</v>
      </c>
      <c r="J677" s="94" t="s">
        <v>4131</v>
      </c>
      <c r="K677" s="102" t="s">
        <v>179</v>
      </c>
      <c r="M677" s="103" t="s">
        <v>205</v>
      </c>
      <c r="N677" s="103" t="s">
        <v>205</v>
      </c>
      <c r="O677" s="94" t="s">
        <v>205</v>
      </c>
      <c r="P677" s="96" t="s">
        <v>2975</v>
      </c>
      <c r="Q677" s="104" t="s">
        <v>2975</v>
      </c>
      <c r="S677" s="106" t="s">
        <v>2984</v>
      </c>
      <c r="T677" s="103">
        <v>1993</v>
      </c>
      <c r="V677" s="193"/>
      <c r="W677" s="142"/>
      <c r="Y677" s="211"/>
      <c r="Z677" s="211"/>
      <c r="AU677" s="193"/>
      <c r="AV677" s="193"/>
      <c r="AW677" s="193"/>
      <c r="BA677" s="205"/>
    </row>
    <row r="678" spans="1:74" x14ac:dyDescent="0.2">
      <c r="A678" s="92" t="s">
        <v>2240</v>
      </c>
      <c r="B678" s="125" t="s">
        <v>2238</v>
      </c>
      <c r="C678" s="189" t="s">
        <v>5221</v>
      </c>
      <c r="D678" s="100" t="s">
        <v>2242</v>
      </c>
      <c r="E678" s="97" t="s">
        <v>2243</v>
      </c>
      <c r="F678" s="97" t="s">
        <v>170</v>
      </c>
      <c r="G678" s="97" t="s">
        <v>172</v>
      </c>
      <c r="H678" s="127">
        <v>8</v>
      </c>
      <c r="I678" s="94">
        <v>320</v>
      </c>
      <c r="J678" s="94" t="s">
        <v>4131</v>
      </c>
      <c r="K678" s="102" t="s">
        <v>179</v>
      </c>
      <c r="N678" s="103" t="s">
        <v>205</v>
      </c>
      <c r="O678" s="103" t="s">
        <v>205</v>
      </c>
      <c r="P678" s="96" t="s">
        <v>5</v>
      </c>
      <c r="Q678" s="104" t="s">
        <v>2975</v>
      </c>
      <c r="S678" s="106" t="s">
        <v>3037</v>
      </c>
      <c r="T678" s="103">
        <v>2005</v>
      </c>
      <c r="V678" s="193"/>
      <c r="W678" s="142"/>
      <c r="Y678" s="211"/>
      <c r="Z678" s="211"/>
      <c r="AU678" s="193"/>
      <c r="AV678" s="193"/>
      <c r="AW678" s="193"/>
      <c r="BA678" s="205"/>
    </row>
    <row r="679" spans="1:74" x14ac:dyDescent="0.2">
      <c r="A679" s="92" t="s">
        <v>2233</v>
      </c>
      <c r="B679" s="125" t="s">
        <v>2230</v>
      </c>
      <c r="C679" s="189" t="s">
        <v>5222</v>
      </c>
      <c r="D679" s="100" t="s">
        <v>2232</v>
      </c>
      <c r="E679" s="97" t="s">
        <v>2231</v>
      </c>
      <c r="F679" s="97" t="s">
        <v>170</v>
      </c>
      <c r="G679" s="97" t="s">
        <v>172</v>
      </c>
      <c r="H679" s="127">
        <v>8</v>
      </c>
      <c r="I679" s="94">
        <v>320</v>
      </c>
      <c r="J679" s="94" t="s">
        <v>4131</v>
      </c>
      <c r="K679" s="102" t="s">
        <v>179</v>
      </c>
      <c r="N679" s="103" t="s">
        <v>205</v>
      </c>
      <c r="P679" s="96" t="s">
        <v>5</v>
      </c>
      <c r="Q679" s="104" t="s">
        <v>2975</v>
      </c>
      <c r="S679" s="96" t="s">
        <v>4170</v>
      </c>
      <c r="V679" s="193"/>
      <c r="W679" s="142"/>
      <c r="Y679" s="211"/>
      <c r="Z679" s="211"/>
      <c r="AU679" s="193"/>
      <c r="AV679" s="193"/>
      <c r="AW679" s="193"/>
      <c r="BA679" s="205"/>
    </row>
    <row r="680" spans="1:74" s="156" customFormat="1" x14ac:dyDescent="0.2">
      <c r="A680" s="92" t="s">
        <v>4262</v>
      </c>
      <c r="B680" s="125" t="s">
        <v>4410</v>
      </c>
      <c r="C680" s="189" t="s">
        <v>5223</v>
      </c>
      <c r="D680" s="100" t="s">
        <v>3503</v>
      </c>
      <c r="E680" s="97" t="s">
        <v>3504</v>
      </c>
      <c r="F680" s="97" t="s">
        <v>174</v>
      </c>
      <c r="G680" s="97" t="s">
        <v>48</v>
      </c>
      <c r="H680" s="127">
        <v>8</v>
      </c>
      <c r="I680" s="94">
        <v>321</v>
      </c>
      <c r="J680" s="94" t="s">
        <v>4131</v>
      </c>
      <c r="K680" s="102" t="s">
        <v>179</v>
      </c>
      <c r="L680" s="103" t="s">
        <v>205</v>
      </c>
      <c r="M680" s="103"/>
      <c r="N680" s="103"/>
      <c r="O680" s="103"/>
      <c r="P680" s="96" t="s">
        <v>3</v>
      </c>
      <c r="Q680" s="104" t="s">
        <v>2975</v>
      </c>
      <c r="R680" s="105"/>
      <c r="S680" s="106" t="s">
        <v>2996</v>
      </c>
      <c r="T680" s="103">
        <v>1992</v>
      </c>
      <c r="U680" s="217"/>
      <c r="V680" s="217"/>
      <c r="W680" s="198"/>
      <c r="X680" s="218"/>
      <c r="Y680" s="219"/>
      <c r="Z680" s="219"/>
      <c r="AA680" s="200"/>
      <c r="AB680" s="200"/>
      <c r="AC680" s="200"/>
      <c r="AD680" s="200"/>
      <c r="AE680" s="201"/>
      <c r="AF680" s="200"/>
      <c r="AG680" s="200"/>
      <c r="AH680" s="200"/>
      <c r="AI680" s="200"/>
      <c r="AJ680" s="200"/>
      <c r="AK680" s="200"/>
      <c r="AL680" s="200"/>
      <c r="AM680" s="200"/>
      <c r="AN680" s="200"/>
      <c r="AO680" s="200"/>
      <c r="AP680" s="200"/>
      <c r="AQ680" s="200"/>
      <c r="AR680" s="200"/>
      <c r="AS680" s="200"/>
      <c r="AT680" s="200"/>
      <c r="AU680" s="217"/>
      <c r="AV680" s="217"/>
      <c r="AW680" s="217"/>
      <c r="AX680" s="200"/>
      <c r="AY680" s="200"/>
      <c r="AZ680" s="200"/>
      <c r="BA680" s="200"/>
      <c r="BB680" s="200"/>
      <c r="BC680" s="200"/>
      <c r="BD680" s="200"/>
      <c r="BE680" s="200"/>
      <c r="BF680" s="200"/>
      <c r="BG680" s="200"/>
      <c r="BH680" s="200"/>
      <c r="BI680" s="200"/>
      <c r="BJ680" s="200"/>
      <c r="BK680" s="200"/>
      <c r="BL680" s="200"/>
      <c r="BM680" s="200"/>
      <c r="BN680" s="200"/>
      <c r="BO680" s="200"/>
      <c r="BP680" s="200"/>
      <c r="BQ680" s="200"/>
      <c r="BR680" s="200"/>
      <c r="BS680" s="200"/>
      <c r="BT680" s="200"/>
      <c r="BU680" s="200"/>
      <c r="BV680" s="200"/>
    </row>
    <row r="681" spans="1:74" s="156" customFormat="1" x14ac:dyDescent="0.2">
      <c r="A681" s="157" t="s">
        <v>4262</v>
      </c>
      <c r="B681" s="151" t="s">
        <v>4411</v>
      </c>
      <c r="C681" s="236" t="s">
        <v>5223</v>
      </c>
      <c r="D681" s="139" t="s">
        <v>3503</v>
      </c>
      <c r="E681" s="136" t="s">
        <v>3504</v>
      </c>
      <c r="F681" s="136" t="s">
        <v>174</v>
      </c>
      <c r="G681" s="136" t="s">
        <v>48</v>
      </c>
      <c r="H681" s="167">
        <v>8</v>
      </c>
      <c r="I681" s="132">
        <v>321</v>
      </c>
      <c r="J681" s="132" t="s">
        <v>4131</v>
      </c>
      <c r="K681" s="168" t="s">
        <v>179</v>
      </c>
      <c r="L681" s="132" t="s">
        <v>205</v>
      </c>
      <c r="M681" s="154"/>
      <c r="N681" s="154"/>
      <c r="O681" s="154"/>
      <c r="P681" s="152" t="s">
        <v>2975</v>
      </c>
      <c r="Q681" s="155" t="s">
        <v>2975</v>
      </c>
      <c r="S681" s="161" t="s">
        <v>4170</v>
      </c>
      <c r="T681" s="154"/>
      <c r="U681" s="217"/>
      <c r="V681" s="217"/>
      <c r="W681" s="198"/>
      <c r="X681" s="218"/>
      <c r="Y681" s="219"/>
      <c r="Z681" s="219"/>
      <c r="AA681" s="200"/>
      <c r="AB681" s="200"/>
      <c r="AC681" s="200"/>
      <c r="AD681" s="200"/>
      <c r="AE681" s="201"/>
      <c r="AF681" s="200"/>
      <c r="AG681" s="200"/>
      <c r="AH681" s="200"/>
      <c r="AI681" s="200"/>
      <c r="AJ681" s="200"/>
      <c r="AK681" s="200"/>
      <c r="AL681" s="200"/>
      <c r="AM681" s="200"/>
      <c r="AN681" s="200"/>
      <c r="AO681" s="200"/>
      <c r="AP681" s="200"/>
      <c r="AQ681" s="200"/>
      <c r="AR681" s="200"/>
      <c r="AS681" s="200"/>
      <c r="AT681" s="200"/>
      <c r="AU681" s="217"/>
      <c r="AV681" s="217"/>
      <c r="AW681" s="217"/>
      <c r="AX681" s="200"/>
      <c r="AY681" s="200"/>
      <c r="AZ681" s="200"/>
      <c r="BA681" s="200"/>
      <c r="BB681" s="200"/>
      <c r="BC681" s="200"/>
      <c r="BD681" s="200"/>
      <c r="BE681" s="200"/>
      <c r="BF681" s="200"/>
      <c r="BG681" s="200"/>
      <c r="BH681" s="200"/>
      <c r="BI681" s="200"/>
      <c r="BJ681" s="200"/>
      <c r="BK681" s="200"/>
      <c r="BL681" s="200"/>
      <c r="BM681" s="200"/>
      <c r="BN681" s="200"/>
      <c r="BO681" s="200"/>
      <c r="BP681" s="200"/>
      <c r="BQ681" s="200"/>
      <c r="BR681" s="200"/>
      <c r="BS681" s="200"/>
      <c r="BT681" s="200"/>
      <c r="BU681" s="200"/>
      <c r="BV681" s="200"/>
    </row>
    <row r="682" spans="1:74" x14ac:dyDescent="0.2">
      <c r="A682" s="92" t="s">
        <v>4209</v>
      </c>
      <c r="B682" s="95" t="s">
        <v>4210</v>
      </c>
      <c r="C682" s="189" t="s">
        <v>5224</v>
      </c>
      <c r="D682" s="100" t="s">
        <v>3505</v>
      </c>
      <c r="E682" s="97" t="s">
        <v>3506</v>
      </c>
      <c r="F682" s="97" t="s">
        <v>173</v>
      </c>
      <c r="G682" s="97" t="s">
        <v>172</v>
      </c>
      <c r="H682" s="127">
        <v>8</v>
      </c>
      <c r="I682" s="94">
        <v>321</v>
      </c>
      <c r="J682" s="94" t="s">
        <v>4131</v>
      </c>
      <c r="K682" s="102" t="s">
        <v>179</v>
      </c>
      <c r="L682" s="94" t="s">
        <v>205</v>
      </c>
      <c r="P682" s="96" t="s">
        <v>3</v>
      </c>
      <c r="Q682" s="104" t="s">
        <v>2975</v>
      </c>
      <c r="S682" s="106" t="s">
        <v>3009</v>
      </c>
      <c r="T682" s="103">
        <v>2008</v>
      </c>
      <c r="V682" s="193"/>
      <c r="W682" s="142"/>
      <c r="Y682" s="211"/>
      <c r="Z682" s="211"/>
      <c r="AU682" s="193"/>
      <c r="AV682" s="193"/>
      <c r="AW682" s="193"/>
      <c r="BA682" s="205"/>
    </row>
    <row r="683" spans="1:74" x14ac:dyDescent="0.2">
      <c r="A683" s="92" t="s">
        <v>2253</v>
      </c>
      <c r="B683" s="125" t="s">
        <v>2247</v>
      </c>
      <c r="C683" s="189" t="s">
        <v>5225</v>
      </c>
      <c r="D683" s="100" t="s">
        <v>2250</v>
      </c>
      <c r="E683" s="97" t="s">
        <v>2249</v>
      </c>
      <c r="F683" s="97" t="s">
        <v>170</v>
      </c>
      <c r="G683" s="97" t="s">
        <v>172</v>
      </c>
      <c r="H683" s="127">
        <v>8</v>
      </c>
      <c r="I683" s="94">
        <v>323</v>
      </c>
      <c r="J683" s="94" t="s">
        <v>4131</v>
      </c>
      <c r="K683" s="102" t="s">
        <v>179</v>
      </c>
      <c r="M683" s="103" t="s">
        <v>205</v>
      </c>
      <c r="P683" s="96" t="s">
        <v>6</v>
      </c>
      <c r="Q683" s="97" t="s">
        <v>2975</v>
      </c>
      <c r="S683" s="106" t="s">
        <v>3037</v>
      </c>
      <c r="T683" s="103">
        <v>2005</v>
      </c>
      <c r="V683" s="193"/>
      <c r="W683" s="142"/>
      <c r="Y683" s="211"/>
      <c r="Z683" s="211"/>
      <c r="AU683" s="193"/>
      <c r="AV683" s="193"/>
      <c r="AW683" s="193"/>
      <c r="BA683" s="205"/>
    </row>
    <row r="684" spans="1:74" x14ac:dyDescent="0.2">
      <c r="A684" s="92" t="s">
        <v>2254</v>
      </c>
      <c r="B684" s="125" t="s">
        <v>2248</v>
      </c>
      <c r="C684" s="189" t="s">
        <v>5226</v>
      </c>
      <c r="D684" s="100" t="s">
        <v>2251</v>
      </c>
      <c r="E684" s="97" t="s">
        <v>2252</v>
      </c>
      <c r="F684" s="97" t="s">
        <v>170</v>
      </c>
      <c r="G684" s="97" t="s">
        <v>172</v>
      </c>
      <c r="H684" s="127">
        <v>8</v>
      </c>
      <c r="I684" s="94">
        <v>323</v>
      </c>
      <c r="J684" s="94" t="s">
        <v>4131</v>
      </c>
      <c r="K684" s="102" t="s">
        <v>179</v>
      </c>
      <c r="N684" s="103" t="s">
        <v>205</v>
      </c>
      <c r="P684" s="96" t="s">
        <v>5</v>
      </c>
      <c r="Q684" s="97" t="s">
        <v>2975</v>
      </c>
      <c r="S684" s="96" t="s">
        <v>4170</v>
      </c>
      <c r="V684" s="193"/>
      <c r="W684" s="142"/>
      <c r="Y684" s="211"/>
      <c r="Z684" s="211"/>
      <c r="AU684" s="193"/>
      <c r="AV684" s="193"/>
      <c r="AW684" s="193"/>
      <c r="BA684" s="205"/>
    </row>
    <row r="685" spans="1:74" x14ac:dyDescent="0.2">
      <c r="A685" s="92" t="s">
        <v>2266</v>
      </c>
      <c r="B685" s="125" t="s">
        <v>2263</v>
      </c>
      <c r="C685" s="189" t="s">
        <v>5227</v>
      </c>
      <c r="D685" s="100" t="s">
        <v>2265</v>
      </c>
      <c r="E685" s="97" t="s">
        <v>2264</v>
      </c>
      <c r="F685" s="97" t="s">
        <v>170</v>
      </c>
      <c r="G685" s="97" t="s">
        <v>172</v>
      </c>
      <c r="H685" s="127">
        <v>8</v>
      </c>
      <c r="I685" s="94">
        <v>324</v>
      </c>
      <c r="J685" s="94" t="s">
        <v>4131</v>
      </c>
      <c r="K685" s="102" t="s">
        <v>179</v>
      </c>
      <c r="L685" s="103" t="s">
        <v>205</v>
      </c>
      <c r="N685" s="94" t="s">
        <v>205</v>
      </c>
      <c r="O685" s="94" t="s">
        <v>205</v>
      </c>
      <c r="P685" s="96" t="s">
        <v>3</v>
      </c>
      <c r="Q685" s="97" t="s">
        <v>2975</v>
      </c>
      <c r="S685" s="106" t="s">
        <v>3136</v>
      </c>
      <c r="T685" s="103">
        <v>1993</v>
      </c>
      <c r="V685" s="193"/>
      <c r="W685" s="142"/>
      <c r="Y685" s="211"/>
      <c r="Z685" s="211"/>
      <c r="AU685" s="193"/>
      <c r="AV685" s="193"/>
      <c r="AW685" s="193"/>
      <c r="BA685" s="205"/>
    </row>
    <row r="686" spans="1:74" x14ac:dyDescent="0.2">
      <c r="A686" s="92" t="s">
        <v>2258</v>
      </c>
      <c r="B686" s="125" t="s">
        <v>2255</v>
      </c>
      <c r="C686" s="189" t="s">
        <v>5228</v>
      </c>
      <c r="D686" s="100" t="s">
        <v>2259</v>
      </c>
      <c r="E686" s="97" t="s">
        <v>2260</v>
      </c>
      <c r="F686" s="97" t="s">
        <v>170</v>
      </c>
      <c r="G686" s="97" t="s">
        <v>172</v>
      </c>
      <c r="H686" s="127">
        <v>8</v>
      </c>
      <c r="I686" s="94">
        <v>324</v>
      </c>
      <c r="J686" s="94" t="s">
        <v>4131</v>
      </c>
      <c r="K686" s="102" t="s">
        <v>179</v>
      </c>
      <c r="M686" s="103" t="s">
        <v>205</v>
      </c>
      <c r="P686" s="96" t="s">
        <v>6</v>
      </c>
      <c r="Q686" s="97" t="s">
        <v>2975</v>
      </c>
      <c r="S686" s="96" t="s">
        <v>4170</v>
      </c>
      <c r="V686" s="193"/>
      <c r="W686" s="142"/>
      <c r="Y686" s="211"/>
      <c r="Z686" s="211"/>
      <c r="AU686" s="193"/>
      <c r="AV686" s="193"/>
      <c r="AW686" s="193"/>
      <c r="BA686" s="205"/>
    </row>
    <row r="687" spans="1:74" x14ac:dyDescent="0.2">
      <c r="A687" s="92" t="s">
        <v>2262</v>
      </c>
      <c r="B687" s="125" t="s">
        <v>2261</v>
      </c>
      <c r="C687" s="189" t="s">
        <v>5229</v>
      </c>
      <c r="D687" s="100" t="s">
        <v>2257</v>
      </c>
      <c r="E687" s="97" t="s">
        <v>2256</v>
      </c>
      <c r="F687" s="97" t="s">
        <v>173</v>
      </c>
      <c r="G687" s="97" t="s">
        <v>172</v>
      </c>
      <c r="H687" s="127">
        <v>8</v>
      </c>
      <c r="I687" s="94">
        <v>324</v>
      </c>
      <c r="J687" s="94" t="s">
        <v>4131</v>
      </c>
      <c r="K687" s="102" t="s">
        <v>179</v>
      </c>
      <c r="L687" s="103" t="s">
        <v>205</v>
      </c>
      <c r="M687" s="103" t="s">
        <v>205</v>
      </c>
      <c r="P687" s="96" t="s">
        <v>6</v>
      </c>
      <c r="Q687" s="97" t="s">
        <v>2975</v>
      </c>
      <c r="S687" s="106" t="s">
        <v>3010</v>
      </c>
      <c r="T687" s="103">
        <v>1991</v>
      </c>
      <c r="V687" s="193"/>
      <c r="W687" s="142"/>
      <c r="Y687" s="211"/>
      <c r="Z687" s="211"/>
      <c r="AU687" s="193"/>
      <c r="AV687" s="193"/>
      <c r="AW687" s="193"/>
      <c r="BA687" s="205"/>
    </row>
    <row r="688" spans="1:74" x14ac:dyDescent="0.2">
      <c r="A688" s="92" t="s">
        <v>2276</v>
      </c>
      <c r="B688" s="125" t="s">
        <v>2267</v>
      </c>
      <c r="C688" s="189" t="s">
        <v>5230</v>
      </c>
      <c r="D688" s="100" t="s">
        <v>2269</v>
      </c>
      <c r="E688" s="97" t="s">
        <v>2268</v>
      </c>
      <c r="F688" s="97" t="s">
        <v>170</v>
      </c>
      <c r="G688" s="97" t="s">
        <v>172</v>
      </c>
      <c r="H688" s="127">
        <v>8</v>
      </c>
      <c r="I688" s="94">
        <v>325</v>
      </c>
      <c r="J688" s="94" t="s">
        <v>4131</v>
      </c>
      <c r="K688" s="102" t="s">
        <v>179</v>
      </c>
      <c r="N688" s="103" t="s">
        <v>205</v>
      </c>
      <c r="P688" s="96" t="s">
        <v>5</v>
      </c>
      <c r="Q688" s="97" t="s">
        <v>2975</v>
      </c>
      <c r="S688" s="96" t="s">
        <v>4170</v>
      </c>
      <c r="V688" s="193"/>
      <c r="W688" s="142"/>
      <c r="Y688" s="211"/>
      <c r="Z688" s="211"/>
      <c r="AU688" s="193"/>
      <c r="AV688" s="193"/>
      <c r="AW688" s="193"/>
      <c r="BA688" s="205"/>
    </row>
    <row r="689" spans="1:53" x14ac:dyDescent="0.2">
      <c r="A689" s="92" t="s">
        <v>2278</v>
      </c>
      <c r="B689" s="125" t="s">
        <v>2270</v>
      </c>
      <c r="C689" s="189" t="s">
        <v>5231</v>
      </c>
      <c r="D689" s="100" t="s">
        <v>2273</v>
      </c>
      <c r="E689" s="97" t="s">
        <v>2271</v>
      </c>
      <c r="F689" s="97" t="s">
        <v>173</v>
      </c>
      <c r="G689" s="97" t="s">
        <v>172</v>
      </c>
      <c r="H689" s="127">
        <v>8</v>
      </c>
      <c r="I689" s="94">
        <v>325</v>
      </c>
      <c r="J689" s="94" t="s">
        <v>4131</v>
      </c>
      <c r="K689" s="102" t="s">
        <v>179</v>
      </c>
      <c r="M689" s="103" t="s">
        <v>205</v>
      </c>
      <c r="O689" s="94" t="s">
        <v>205</v>
      </c>
      <c r="P689" s="96" t="s">
        <v>2975</v>
      </c>
      <c r="Q689" s="97" t="s">
        <v>2975</v>
      </c>
      <c r="S689" s="106" t="s">
        <v>3010</v>
      </c>
      <c r="T689" s="103">
        <v>1991</v>
      </c>
      <c r="V689" s="193"/>
      <c r="W689" s="142"/>
      <c r="Y689" s="211"/>
      <c r="Z689" s="211"/>
      <c r="AU689" s="193"/>
      <c r="AV689" s="193"/>
      <c r="AW689" s="193"/>
      <c r="BA689" s="205"/>
    </row>
    <row r="690" spans="1:53" x14ac:dyDescent="0.2">
      <c r="A690" s="92" t="s">
        <v>2277</v>
      </c>
      <c r="B690" s="125" t="s">
        <v>2272</v>
      </c>
      <c r="C690" s="189" t="s">
        <v>5232</v>
      </c>
      <c r="D690" s="100" t="s">
        <v>2273</v>
      </c>
      <c r="E690" s="97" t="s">
        <v>2271</v>
      </c>
      <c r="F690" s="97" t="s">
        <v>173</v>
      </c>
      <c r="G690" s="97" t="s">
        <v>172</v>
      </c>
      <c r="H690" s="127">
        <v>8</v>
      </c>
      <c r="I690" s="94">
        <v>325</v>
      </c>
      <c r="J690" s="94" t="s">
        <v>4131</v>
      </c>
      <c r="K690" s="102" t="s">
        <v>179</v>
      </c>
      <c r="L690" s="103" t="s">
        <v>205</v>
      </c>
      <c r="M690" s="103" t="s">
        <v>205</v>
      </c>
      <c r="P690" s="96" t="s">
        <v>3</v>
      </c>
      <c r="Q690" s="97" t="s">
        <v>2975</v>
      </c>
      <c r="S690" s="106" t="s">
        <v>3050</v>
      </c>
      <c r="T690" s="103">
        <v>1993</v>
      </c>
      <c r="V690" s="193"/>
      <c r="W690" s="142"/>
      <c r="Y690" s="211"/>
      <c r="Z690" s="211"/>
      <c r="BA690" s="205"/>
    </row>
    <row r="691" spans="1:53" x14ac:dyDescent="0.2">
      <c r="A691" s="92" t="s">
        <v>4318</v>
      </c>
      <c r="B691" s="125" t="s">
        <v>4412</v>
      </c>
      <c r="C691" s="189" t="s">
        <v>5598</v>
      </c>
      <c r="D691" s="100" t="s">
        <v>2275</v>
      </c>
      <c r="E691" s="97" t="s">
        <v>2274</v>
      </c>
      <c r="F691" s="97" t="s">
        <v>174</v>
      </c>
      <c r="G691" s="97" t="s">
        <v>175</v>
      </c>
      <c r="H691" s="127">
        <v>8</v>
      </c>
      <c r="I691" s="94">
        <v>326</v>
      </c>
      <c r="J691" s="94" t="s">
        <v>4131</v>
      </c>
      <c r="K691" s="102" t="s">
        <v>179</v>
      </c>
      <c r="L691" s="103" t="s">
        <v>205</v>
      </c>
      <c r="P691" s="96" t="s">
        <v>3</v>
      </c>
      <c r="Q691" s="97" t="s">
        <v>2975</v>
      </c>
      <c r="S691" s="106" t="s">
        <v>263</v>
      </c>
      <c r="T691" s="103">
        <v>1996</v>
      </c>
      <c r="V691" s="193"/>
      <c r="W691" s="142"/>
      <c r="Y691" s="211"/>
      <c r="Z691" s="211"/>
      <c r="AU691" s="193"/>
      <c r="AV691" s="193"/>
      <c r="AW691" s="193"/>
      <c r="BA691" s="205"/>
    </row>
    <row r="692" spans="1:53" x14ac:dyDescent="0.2">
      <c r="A692" s="99" t="s">
        <v>137</v>
      </c>
      <c r="B692" s="95" t="s">
        <v>2279</v>
      </c>
      <c r="C692" s="189" t="s">
        <v>5233</v>
      </c>
      <c r="D692" s="100" t="s">
        <v>24</v>
      </c>
      <c r="E692" s="97" t="s">
        <v>5663</v>
      </c>
      <c r="F692" s="97" t="s">
        <v>170</v>
      </c>
      <c r="G692" s="97" t="s">
        <v>172</v>
      </c>
      <c r="H692" s="94">
        <v>8</v>
      </c>
      <c r="I692" s="94">
        <v>326</v>
      </c>
      <c r="J692" s="94" t="s">
        <v>4131</v>
      </c>
      <c r="K692" s="102" t="s">
        <v>179</v>
      </c>
      <c r="L692" s="103" t="s">
        <v>205</v>
      </c>
      <c r="P692" s="96" t="s">
        <v>3</v>
      </c>
      <c r="Q692" s="104" t="s">
        <v>1</v>
      </c>
      <c r="S692" s="124" t="s">
        <v>616</v>
      </c>
      <c r="V692" s="193"/>
      <c r="W692" s="142"/>
      <c r="Y692" s="211"/>
      <c r="Z692" s="211"/>
      <c r="AU692" s="193"/>
      <c r="AV692" s="193"/>
      <c r="AW692" s="193"/>
      <c r="BA692" s="205"/>
    </row>
    <row r="693" spans="1:53" x14ac:dyDescent="0.2">
      <c r="A693" s="92" t="s">
        <v>2290</v>
      </c>
      <c r="B693" s="125" t="s">
        <v>2280</v>
      </c>
      <c r="C693" s="189" t="s">
        <v>5234</v>
      </c>
      <c r="D693" s="100" t="s">
        <v>2285</v>
      </c>
      <c r="E693" s="97" t="s">
        <v>2281</v>
      </c>
      <c r="F693" s="97" t="s">
        <v>170</v>
      </c>
      <c r="G693" s="97" t="s">
        <v>172</v>
      </c>
      <c r="H693" s="127">
        <v>8</v>
      </c>
      <c r="I693" s="94">
        <v>328</v>
      </c>
      <c r="J693" s="94" t="s">
        <v>4131</v>
      </c>
      <c r="K693" s="102" t="s">
        <v>179</v>
      </c>
      <c r="M693" s="103" t="s">
        <v>205</v>
      </c>
      <c r="P693" s="96" t="s">
        <v>6</v>
      </c>
      <c r="Q693" s="104" t="s">
        <v>2975</v>
      </c>
      <c r="S693" s="106" t="s">
        <v>3256</v>
      </c>
      <c r="T693" s="103">
        <v>1990</v>
      </c>
      <c r="V693" s="193"/>
      <c r="W693" s="142"/>
      <c r="Y693" s="211"/>
      <c r="Z693" s="211"/>
      <c r="AU693" s="193"/>
      <c r="AV693" s="193"/>
      <c r="AW693" s="193"/>
      <c r="BA693" s="205"/>
    </row>
    <row r="694" spans="1:53" x14ac:dyDescent="0.2">
      <c r="A694" s="92" t="s">
        <v>2289</v>
      </c>
      <c r="B694" s="125" t="s">
        <v>2282</v>
      </c>
      <c r="C694" s="189" t="s">
        <v>5235</v>
      </c>
      <c r="D694" s="100" t="s">
        <v>2284</v>
      </c>
      <c r="E694" s="97" t="s">
        <v>2283</v>
      </c>
      <c r="F694" s="97" t="s">
        <v>170</v>
      </c>
      <c r="G694" s="97" t="s">
        <v>172</v>
      </c>
      <c r="H694" s="127">
        <v>8</v>
      </c>
      <c r="I694" s="94">
        <v>328</v>
      </c>
      <c r="J694" s="94" t="s">
        <v>4131</v>
      </c>
      <c r="K694" s="102" t="s">
        <v>179</v>
      </c>
      <c r="L694" s="103" t="s">
        <v>205</v>
      </c>
      <c r="M694" s="103" t="s">
        <v>205</v>
      </c>
      <c r="O694" s="103" t="s">
        <v>205</v>
      </c>
      <c r="P694" s="96" t="s">
        <v>6</v>
      </c>
      <c r="Q694" s="104" t="s">
        <v>2975</v>
      </c>
      <c r="R694" s="105" t="s">
        <v>5851</v>
      </c>
      <c r="S694" s="106" t="s">
        <v>3046</v>
      </c>
      <c r="T694" s="103">
        <v>1990</v>
      </c>
      <c r="V694" s="193"/>
      <c r="W694" s="142"/>
      <c r="Y694" s="211"/>
      <c r="Z694" s="211"/>
      <c r="AU694" s="193"/>
      <c r="AV694" s="193"/>
      <c r="AW694" s="193"/>
      <c r="BA694" s="205"/>
    </row>
    <row r="695" spans="1:53" x14ac:dyDescent="0.2">
      <c r="A695" s="92" t="s">
        <v>2291</v>
      </c>
      <c r="B695" s="125" t="s">
        <v>2286</v>
      </c>
      <c r="C695" s="189" t="s">
        <v>5236</v>
      </c>
      <c r="D695" s="100" t="s">
        <v>2288</v>
      </c>
      <c r="E695" s="97" t="s">
        <v>2287</v>
      </c>
      <c r="F695" s="97" t="s">
        <v>170</v>
      </c>
      <c r="G695" s="97" t="s">
        <v>172</v>
      </c>
      <c r="H695" s="127">
        <v>8</v>
      </c>
      <c r="I695" s="94">
        <v>329</v>
      </c>
      <c r="J695" s="94" t="s">
        <v>4131</v>
      </c>
      <c r="K695" s="102" t="s">
        <v>179</v>
      </c>
      <c r="N695" s="103" t="s">
        <v>205</v>
      </c>
      <c r="P695" s="96" t="s">
        <v>5</v>
      </c>
      <c r="Q695" s="104" t="s">
        <v>2975</v>
      </c>
      <c r="S695" s="106" t="s">
        <v>2995</v>
      </c>
      <c r="T695" s="103">
        <v>1990</v>
      </c>
      <c r="V695" s="193"/>
      <c r="W695" s="142"/>
      <c r="Y695" s="211"/>
      <c r="Z695" s="211"/>
      <c r="BA695" s="205"/>
    </row>
    <row r="696" spans="1:53" ht="13.5" customHeight="1" x14ac:dyDescent="0.2">
      <c r="A696" s="92" t="s">
        <v>2295</v>
      </c>
      <c r="B696" s="125" t="s">
        <v>2292</v>
      </c>
      <c r="C696" s="189" t="s">
        <v>5237</v>
      </c>
      <c r="D696" s="100" t="s">
        <v>2294</v>
      </c>
      <c r="E696" s="97" t="s">
        <v>2293</v>
      </c>
      <c r="F696" s="97" t="s">
        <v>170</v>
      </c>
      <c r="G696" s="97" t="s">
        <v>172</v>
      </c>
      <c r="H696" s="127">
        <v>8</v>
      </c>
      <c r="I696" s="94">
        <v>330</v>
      </c>
      <c r="J696" s="94" t="s">
        <v>4131</v>
      </c>
      <c r="K696" s="102" t="s">
        <v>179</v>
      </c>
      <c r="M696" s="103" t="s">
        <v>205</v>
      </c>
      <c r="N696" s="103" t="s">
        <v>205</v>
      </c>
      <c r="P696" s="96" t="s">
        <v>6</v>
      </c>
      <c r="Q696" s="104" t="s">
        <v>2975</v>
      </c>
      <c r="S696" s="106" t="s">
        <v>2989</v>
      </c>
      <c r="T696" s="103">
        <v>1994</v>
      </c>
      <c r="V696" s="193"/>
      <c r="W696" s="142"/>
      <c r="Y696" s="211"/>
      <c r="Z696" s="211"/>
      <c r="AU696" s="193"/>
      <c r="AV696" s="193"/>
      <c r="AW696" s="193"/>
      <c r="BA696" s="205"/>
    </row>
    <row r="697" spans="1:53" x14ac:dyDescent="0.2">
      <c r="A697" s="92" t="s">
        <v>2303</v>
      </c>
      <c r="B697" s="125" t="s">
        <v>2301</v>
      </c>
      <c r="C697" s="189" t="s">
        <v>5238</v>
      </c>
      <c r="D697" s="100" t="s">
        <v>2304</v>
      </c>
      <c r="E697" s="97" t="s">
        <v>2305</v>
      </c>
      <c r="F697" s="97" t="s">
        <v>170</v>
      </c>
      <c r="G697" s="97" t="s">
        <v>172</v>
      </c>
      <c r="H697" s="127">
        <v>8</v>
      </c>
      <c r="I697" s="94">
        <v>331</v>
      </c>
      <c r="J697" s="94" t="s">
        <v>4131</v>
      </c>
      <c r="K697" s="102" t="s">
        <v>179</v>
      </c>
      <c r="N697" s="103" t="s">
        <v>205</v>
      </c>
      <c r="P697" s="96" t="s">
        <v>5</v>
      </c>
      <c r="Q697" s="104" t="s">
        <v>2975</v>
      </c>
      <c r="S697" s="106" t="s">
        <v>3046</v>
      </c>
      <c r="T697" s="103">
        <v>1991</v>
      </c>
      <c r="V697" s="193"/>
      <c r="W697" s="142"/>
      <c r="Y697" s="211"/>
      <c r="Z697" s="211"/>
      <c r="AU697" s="193"/>
      <c r="AV697" s="193"/>
      <c r="AW697" s="193"/>
      <c r="BA697" s="205"/>
    </row>
    <row r="698" spans="1:53" x14ac:dyDescent="0.2">
      <c r="A698" s="92" t="s">
        <v>2299</v>
      </c>
      <c r="B698" s="125" t="s">
        <v>2296</v>
      </c>
      <c r="C698" s="189" t="s">
        <v>5239</v>
      </c>
      <c r="D698" s="100" t="s">
        <v>2298</v>
      </c>
      <c r="E698" s="97" t="s">
        <v>2297</v>
      </c>
      <c r="F698" s="97" t="s">
        <v>170</v>
      </c>
      <c r="G698" s="97" t="s">
        <v>172</v>
      </c>
      <c r="H698" s="127">
        <v>8</v>
      </c>
      <c r="I698" s="94">
        <v>331</v>
      </c>
      <c r="J698" s="94" t="s">
        <v>4131</v>
      </c>
      <c r="K698" s="102" t="s">
        <v>179</v>
      </c>
      <c r="L698" s="103" t="s">
        <v>205</v>
      </c>
      <c r="P698" s="96" t="s">
        <v>3</v>
      </c>
      <c r="Q698" s="104" t="s">
        <v>2975</v>
      </c>
      <c r="S698" s="106" t="s">
        <v>3068</v>
      </c>
      <c r="T698" s="103">
        <v>1999</v>
      </c>
      <c r="V698" s="193"/>
      <c r="W698" s="142"/>
      <c r="Y698" s="211"/>
      <c r="Z698" s="211"/>
      <c r="BA698" s="205"/>
    </row>
    <row r="699" spans="1:53" x14ac:dyDescent="0.2">
      <c r="A699" s="92" t="s">
        <v>2302</v>
      </c>
      <c r="B699" s="125" t="s">
        <v>2300</v>
      </c>
      <c r="C699" s="189" t="s">
        <v>5240</v>
      </c>
      <c r="D699" s="100" t="s">
        <v>2304</v>
      </c>
      <c r="E699" s="97" t="s">
        <v>2305</v>
      </c>
      <c r="F699" s="97" t="s">
        <v>170</v>
      </c>
      <c r="G699" s="97" t="s">
        <v>172</v>
      </c>
      <c r="H699" s="127">
        <v>8</v>
      </c>
      <c r="I699" s="94">
        <v>331</v>
      </c>
      <c r="J699" s="94" t="s">
        <v>4131</v>
      </c>
      <c r="K699" s="102" t="s">
        <v>179</v>
      </c>
      <c r="L699" s="103" t="s">
        <v>205</v>
      </c>
      <c r="P699" s="96" t="s">
        <v>3</v>
      </c>
      <c r="Q699" s="104" t="s">
        <v>2975</v>
      </c>
      <c r="S699" s="96" t="s">
        <v>4170</v>
      </c>
      <c r="V699" s="193"/>
      <c r="W699" s="142"/>
      <c r="Y699" s="211"/>
      <c r="Z699" s="211"/>
      <c r="BA699" s="205"/>
    </row>
    <row r="700" spans="1:53" x14ac:dyDescent="0.2">
      <c r="A700" s="92" t="s">
        <v>4263</v>
      </c>
      <c r="B700" s="95" t="s">
        <v>4413</v>
      </c>
      <c r="C700" s="189" t="s">
        <v>5241</v>
      </c>
      <c r="D700" s="100" t="s">
        <v>2307</v>
      </c>
      <c r="E700" s="97" t="s">
        <v>2306</v>
      </c>
      <c r="F700" s="96" t="s">
        <v>4109</v>
      </c>
      <c r="G700" s="97" t="s">
        <v>48</v>
      </c>
      <c r="H700" s="127">
        <v>8</v>
      </c>
      <c r="I700" s="94">
        <v>331</v>
      </c>
      <c r="J700" s="94" t="s">
        <v>4131</v>
      </c>
      <c r="K700" s="102" t="s">
        <v>179</v>
      </c>
      <c r="L700" s="103" t="s">
        <v>205</v>
      </c>
      <c r="P700" s="96" t="s">
        <v>3</v>
      </c>
      <c r="Q700" s="104" t="s">
        <v>2975</v>
      </c>
      <c r="S700" s="106" t="s">
        <v>4549</v>
      </c>
      <c r="T700" s="103">
        <v>1993</v>
      </c>
      <c r="V700" s="193"/>
      <c r="W700" s="142"/>
      <c r="Y700" s="211"/>
      <c r="Z700" s="211"/>
      <c r="BA700" s="205"/>
    </row>
    <row r="701" spans="1:53" x14ac:dyDescent="0.2">
      <c r="A701" s="92" t="s">
        <v>2311</v>
      </c>
      <c r="B701" s="95" t="s">
        <v>2308</v>
      </c>
      <c r="C701" s="189" t="s">
        <v>5242</v>
      </c>
      <c r="D701" s="100" t="s">
        <v>2310</v>
      </c>
      <c r="E701" s="97" t="s">
        <v>2309</v>
      </c>
      <c r="F701" s="97" t="s">
        <v>170</v>
      </c>
      <c r="G701" s="97" t="s">
        <v>172</v>
      </c>
      <c r="H701" s="127">
        <v>8</v>
      </c>
      <c r="I701" s="94">
        <v>332</v>
      </c>
      <c r="J701" s="94" t="s">
        <v>4131</v>
      </c>
      <c r="K701" s="102" t="s">
        <v>179</v>
      </c>
      <c r="M701" s="103" t="s">
        <v>205</v>
      </c>
      <c r="O701" s="103" t="s">
        <v>205</v>
      </c>
      <c r="P701" s="96" t="s">
        <v>6</v>
      </c>
      <c r="Q701" s="104" t="s">
        <v>2975</v>
      </c>
      <c r="S701" s="106" t="s">
        <v>3175</v>
      </c>
      <c r="T701" s="103">
        <v>1993</v>
      </c>
      <c r="V701" s="193"/>
      <c r="W701" s="142"/>
      <c r="AU701" s="193"/>
      <c r="AV701" s="193"/>
      <c r="AW701" s="193"/>
      <c r="BA701" s="205"/>
    </row>
    <row r="702" spans="1:53" x14ac:dyDescent="0.2">
      <c r="A702" s="99" t="s">
        <v>135</v>
      </c>
      <c r="B702" s="95" t="s">
        <v>2320</v>
      </c>
      <c r="C702" s="189" t="s">
        <v>5243</v>
      </c>
      <c r="D702" s="100" t="s">
        <v>94</v>
      </c>
      <c r="E702" s="97" t="s">
        <v>2321</v>
      </c>
      <c r="F702" s="97" t="s">
        <v>170</v>
      </c>
      <c r="G702" s="97" t="s">
        <v>172</v>
      </c>
      <c r="H702" s="94">
        <v>8</v>
      </c>
      <c r="I702" s="94">
        <v>333</v>
      </c>
      <c r="J702" s="94" t="s">
        <v>4131</v>
      </c>
      <c r="K702" s="102" t="s">
        <v>179</v>
      </c>
      <c r="L702" s="103" t="s">
        <v>205</v>
      </c>
      <c r="M702" s="103" t="s">
        <v>205</v>
      </c>
      <c r="N702" s="103" t="s">
        <v>205</v>
      </c>
      <c r="P702" s="96" t="s">
        <v>6</v>
      </c>
      <c r="Q702" s="104" t="s">
        <v>1</v>
      </c>
      <c r="R702" s="105" t="s">
        <v>2986</v>
      </c>
      <c r="S702" s="106" t="s">
        <v>3259</v>
      </c>
      <c r="T702" s="103">
        <v>1988</v>
      </c>
      <c r="V702" s="193"/>
      <c r="W702" s="142"/>
      <c r="Y702" s="211"/>
      <c r="Z702" s="211"/>
      <c r="AU702" s="193"/>
      <c r="AV702" s="193"/>
      <c r="AW702" s="193"/>
      <c r="BA702" s="205"/>
    </row>
    <row r="703" spans="1:53" x14ac:dyDescent="0.2">
      <c r="A703" s="92" t="s">
        <v>2319</v>
      </c>
      <c r="B703" s="95" t="s">
        <v>2318</v>
      </c>
      <c r="C703" s="189" t="s">
        <v>5244</v>
      </c>
      <c r="D703" s="100" t="s">
        <v>2314</v>
      </c>
      <c r="E703" s="97" t="s">
        <v>2315</v>
      </c>
      <c r="F703" s="97" t="s">
        <v>170</v>
      </c>
      <c r="G703" s="97" t="s">
        <v>172</v>
      </c>
      <c r="H703" s="103">
        <v>8</v>
      </c>
      <c r="I703" s="94">
        <v>333</v>
      </c>
      <c r="J703" s="94" t="s">
        <v>4131</v>
      </c>
      <c r="K703" s="102" t="s">
        <v>179</v>
      </c>
      <c r="L703" s="103" t="s">
        <v>205</v>
      </c>
      <c r="M703" s="103" t="s">
        <v>205</v>
      </c>
      <c r="O703" s="103" t="s">
        <v>205</v>
      </c>
      <c r="P703" s="96" t="s">
        <v>3</v>
      </c>
      <c r="Q703" s="104" t="s">
        <v>2975</v>
      </c>
      <c r="S703" s="106" t="s">
        <v>3022</v>
      </c>
      <c r="T703" s="103">
        <v>1991</v>
      </c>
      <c r="V703" s="193"/>
      <c r="W703" s="142"/>
      <c r="Y703" s="211"/>
      <c r="Z703" s="211"/>
      <c r="AU703" s="193"/>
      <c r="AV703" s="193"/>
      <c r="AW703" s="193"/>
      <c r="BA703" s="205"/>
    </row>
    <row r="704" spans="1:53" x14ac:dyDescent="0.2">
      <c r="A704" s="99" t="s">
        <v>2323</v>
      </c>
      <c r="B704" s="95" t="s">
        <v>2325</v>
      </c>
      <c r="C704" s="189" t="s">
        <v>5245</v>
      </c>
      <c r="D704" s="100" t="s">
        <v>2327</v>
      </c>
      <c r="E704" s="97" t="s">
        <v>2329</v>
      </c>
      <c r="F704" s="97" t="s">
        <v>170</v>
      </c>
      <c r="G704" s="97" t="s">
        <v>172</v>
      </c>
      <c r="H704" s="94">
        <v>8</v>
      </c>
      <c r="I704" s="94">
        <v>333</v>
      </c>
      <c r="J704" s="94" t="s">
        <v>4131</v>
      </c>
      <c r="K704" s="102" t="s">
        <v>179</v>
      </c>
      <c r="M704" s="103" t="s">
        <v>205</v>
      </c>
      <c r="P704" s="96" t="s">
        <v>6</v>
      </c>
      <c r="Q704" s="104" t="s">
        <v>2975</v>
      </c>
      <c r="S704" s="106" t="s">
        <v>3010</v>
      </c>
      <c r="T704" s="103">
        <v>1991</v>
      </c>
      <c r="V704" s="193"/>
      <c r="W704" s="142"/>
      <c r="Y704" s="211"/>
      <c r="Z704" s="211"/>
      <c r="AU704" s="193"/>
      <c r="AV704" s="193"/>
      <c r="AW704" s="193"/>
      <c r="BA704" s="205"/>
    </row>
    <row r="705" spans="1:74" s="137" customFormat="1" x14ac:dyDescent="0.2">
      <c r="A705" s="92" t="s">
        <v>3258</v>
      </c>
      <c r="B705" s="95" t="s">
        <v>3257</v>
      </c>
      <c r="C705" s="189" t="s">
        <v>5246</v>
      </c>
      <c r="D705" s="100" t="s">
        <v>2314</v>
      </c>
      <c r="E705" s="97" t="s">
        <v>2315</v>
      </c>
      <c r="F705" s="97" t="s">
        <v>170</v>
      </c>
      <c r="G705" s="97" t="s">
        <v>172</v>
      </c>
      <c r="H705" s="103">
        <v>8</v>
      </c>
      <c r="I705" s="94">
        <v>333</v>
      </c>
      <c r="J705" s="94" t="s">
        <v>4131</v>
      </c>
      <c r="K705" s="102" t="s">
        <v>179</v>
      </c>
      <c r="L705" s="103" t="s">
        <v>205</v>
      </c>
      <c r="M705" s="103"/>
      <c r="N705" s="103"/>
      <c r="O705" s="103"/>
      <c r="P705" s="96" t="s">
        <v>3</v>
      </c>
      <c r="Q705" s="104" t="s">
        <v>2975</v>
      </c>
      <c r="R705" s="105"/>
      <c r="S705" s="106" t="s">
        <v>3055</v>
      </c>
      <c r="T705" s="103">
        <v>2005</v>
      </c>
      <c r="U705" s="193"/>
      <c r="V705" s="193"/>
      <c r="W705" s="142"/>
      <c r="X705" s="210"/>
      <c r="Y705" s="211"/>
      <c r="Z705" s="211"/>
      <c r="AA705" s="205"/>
      <c r="AB705" s="205"/>
      <c r="AC705" s="205"/>
      <c r="AD705" s="205"/>
      <c r="AE705" s="206"/>
      <c r="AF705" s="205"/>
      <c r="AG705" s="205"/>
      <c r="AH705" s="205"/>
      <c r="AI705" s="205"/>
      <c r="AJ705" s="205"/>
      <c r="AK705" s="205"/>
      <c r="AL705" s="205"/>
      <c r="AM705" s="205"/>
      <c r="AN705" s="205"/>
      <c r="AO705" s="205"/>
      <c r="AP705" s="205"/>
      <c r="AQ705" s="205"/>
      <c r="AR705" s="205"/>
      <c r="AS705" s="205"/>
      <c r="AT705" s="205"/>
      <c r="AU705" s="193"/>
      <c r="AV705" s="193"/>
      <c r="AW705" s="193"/>
      <c r="AX705" s="205"/>
      <c r="AY705" s="205"/>
      <c r="AZ705" s="205"/>
      <c r="BA705" s="205"/>
      <c r="BB705" s="205"/>
      <c r="BC705" s="205"/>
      <c r="BD705" s="205"/>
      <c r="BE705" s="220"/>
      <c r="BF705" s="220"/>
      <c r="BG705" s="220"/>
      <c r="BH705" s="220"/>
      <c r="BI705" s="220"/>
      <c r="BJ705" s="220"/>
      <c r="BK705" s="220"/>
      <c r="BL705" s="220"/>
      <c r="BM705" s="220"/>
      <c r="BN705" s="220"/>
      <c r="BO705" s="220"/>
      <c r="BP705" s="220"/>
      <c r="BQ705" s="220"/>
      <c r="BR705" s="220"/>
      <c r="BS705" s="220"/>
      <c r="BT705" s="220"/>
      <c r="BU705" s="220"/>
      <c r="BV705" s="220"/>
    </row>
    <row r="706" spans="1:74" x14ac:dyDescent="0.2">
      <c r="A706" s="99" t="s">
        <v>2322</v>
      </c>
      <c r="B706" s="95" t="s">
        <v>2324</v>
      </c>
      <c r="C706" s="189" t="s">
        <v>5247</v>
      </c>
      <c r="D706" s="100" t="s">
        <v>2326</v>
      </c>
      <c r="E706" s="97" t="s">
        <v>2328</v>
      </c>
      <c r="F706" s="97" t="s">
        <v>170</v>
      </c>
      <c r="G706" s="97" t="s">
        <v>172</v>
      </c>
      <c r="H706" s="94">
        <v>8</v>
      </c>
      <c r="I706" s="94">
        <v>333</v>
      </c>
      <c r="J706" s="94" t="s">
        <v>4131</v>
      </c>
      <c r="K706" s="102" t="s">
        <v>179</v>
      </c>
      <c r="M706" s="103" t="s">
        <v>205</v>
      </c>
      <c r="P706" s="96" t="s">
        <v>6</v>
      </c>
      <c r="Q706" s="104" t="s">
        <v>2975</v>
      </c>
      <c r="S706" s="106" t="s">
        <v>3037</v>
      </c>
      <c r="T706" s="103">
        <v>2005</v>
      </c>
      <c r="V706" s="193"/>
      <c r="W706" s="142"/>
      <c r="Y706" s="211"/>
      <c r="Z706" s="211"/>
      <c r="AU706" s="193"/>
      <c r="AV706" s="193"/>
      <c r="AW706" s="193"/>
      <c r="BA706" s="205"/>
    </row>
    <row r="707" spans="1:74" x14ac:dyDescent="0.2">
      <c r="A707" s="92" t="s">
        <v>2316</v>
      </c>
      <c r="B707" s="125" t="s">
        <v>2312</v>
      </c>
      <c r="C707" s="189" t="s">
        <v>5248</v>
      </c>
      <c r="D707" s="100" t="s">
        <v>2317</v>
      </c>
      <c r="E707" s="97" t="s">
        <v>2313</v>
      </c>
      <c r="F707" s="97" t="s">
        <v>173</v>
      </c>
      <c r="G707" s="97" t="s">
        <v>172</v>
      </c>
      <c r="H707" s="103">
        <v>8</v>
      </c>
      <c r="I707" s="94">
        <v>333</v>
      </c>
      <c r="J707" s="94" t="s">
        <v>4131</v>
      </c>
      <c r="K707" s="102" t="s">
        <v>179</v>
      </c>
      <c r="L707" s="103" t="s">
        <v>205</v>
      </c>
      <c r="M707" s="103" t="s">
        <v>205</v>
      </c>
      <c r="N707" s="103" t="s">
        <v>205</v>
      </c>
      <c r="O707" s="103" t="s">
        <v>205</v>
      </c>
      <c r="P707" s="96" t="s">
        <v>6</v>
      </c>
      <c r="Q707" s="104" t="s">
        <v>2975</v>
      </c>
      <c r="R707" s="105" t="s">
        <v>2986</v>
      </c>
      <c r="S707" s="106" t="s">
        <v>3042</v>
      </c>
      <c r="T707" s="103">
        <v>1990</v>
      </c>
      <c r="V707" s="193"/>
      <c r="W707" s="142"/>
      <c r="Y707" s="211"/>
      <c r="Z707" s="211"/>
      <c r="AU707" s="193"/>
      <c r="AV707" s="193"/>
      <c r="AW707" s="193"/>
      <c r="BA707" s="205"/>
    </row>
    <row r="708" spans="1:74" x14ac:dyDescent="0.2">
      <c r="A708" s="99" t="s">
        <v>2337</v>
      </c>
      <c r="B708" s="95" t="s">
        <v>2334</v>
      </c>
      <c r="C708" s="189" t="s">
        <v>5249</v>
      </c>
      <c r="D708" s="100" t="s">
        <v>2336</v>
      </c>
      <c r="E708" s="97" t="s">
        <v>2335</v>
      </c>
      <c r="F708" s="97" t="s">
        <v>170</v>
      </c>
      <c r="G708" s="97" t="s">
        <v>172</v>
      </c>
      <c r="H708" s="94">
        <v>8</v>
      </c>
      <c r="I708" s="94">
        <v>334</v>
      </c>
      <c r="J708" s="94" t="s">
        <v>4131</v>
      </c>
      <c r="K708" s="102" t="s">
        <v>179</v>
      </c>
      <c r="N708" s="103" t="s">
        <v>205</v>
      </c>
      <c r="O708" s="103" t="s">
        <v>205</v>
      </c>
      <c r="P708" s="96" t="s">
        <v>5</v>
      </c>
      <c r="Q708" s="104" t="s">
        <v>2975</v>
      </c>
      <c r="S708" s="106" t="s">
        <v>3056</v>
      </c>
      <c r="T708" s="103">
        <v>1991</v>
      </c>
      <c r="V708" s="193"/>
      <c r="W708" s="142"/>
      <c r="Y708" s="211"/>
      <c r="Z708" s="211"/>
      <c r="AU708" s="193"/>
      <c r="AV708" s="193"/>
      <c r="AW708" s="193"/>
      <c r="BA708" s="205"/>
    </row>
    <row r="709" spans="1:74" x14ac:dyDescent="0.2">
      <c r="A709" s="99" t="s">
        <v>2332</v>
      </c>
      <c r="B709" s="95" t="s">
        <v>2330</v>
      </c>
      <c r="C709" s="189" t="s">
        <v>5250</v>
      </c>
      <c r="D709" s="100" t="s">
        <v>2333</v>
      </c>
      <c r="E709" s="97" t="s">
        <v>2331</v>
      </c>
      <c r="F709" s="97" t="s">
        <v>170</v>
      </c>
      <c r="G709" s="97" t="s">
        <v>172</v>
      </c>
      <c r="H709" s="94">
        <v>8</v>
      </c>
      <c r="I709" s="94">
        <v>334</v>
      </c>
      <c r="J709" s="94" t="s">
        <v>4131</v>
      </c>
      <c r="K709" s="102" t="s">
        <v>179</v>
      </c>
      <c r="N709" s="103" t="s">
        <v>205</v>
      </c>
      <c r="P709" s="96" t="s">
        <v>5</v>
      </c>
      <c r="Q709" s="104" t="s">
        <v>2975</v>
      </c>
      <c r="S709" s="106" t="s">
        <v>234</v>
      </c>
      <c r="T709" s="103">
        <v>1995</v>
      </c>
      <c r="V709" s="193"/>
      <c r="W709" s="142"/>
      <c r="Y709" s="211"/>
      <c r="Z709" s="211"/>
      <c r="AU709" s="193"/>
      <c r="AV709" s="193"/>
      <c r="AW709" s="193"/>
      <c r="BA709" s="205"/>
    </row>
    <row r="710" spans="1:74" x14ac:dyDescent="0.2">
      <c r="A710" s="99" t="s">
        <v>3260</v>
      </c>
      <c r="B710" s="95" t="s">
        <v>3507</v>
      </c>
      <c r="C710" s="189" t="s">
        <v>5251</v>
      </c>
      <c r="D710" s="100" t="s">
        <v>3261</v>
      </c>
      <c r="E710" s="97" t="s">
        <v>3262</v>
      </c>
      <c r="F710" s="97" t="s">
        <v>170</v>
      </c>
      <c r="G710" s="97" t="s">
        <v>172</v>
      </c>
      <c r="H710" s="94">
        <v>8</v>
      </c>
      <c r="I710" s="94">
        <v>335</v>
      </c>
      <c r="J710" s="94" t="s">
        <v>4131</v>
      </c>
      <c r="K710" s="102" t="s">
        <v>179</v>
      </c>
      <c r="L710" s="103" t="s">
        <v>205</v>
      </c>
      <c r="O710" s="103" t="s">
        <v>205</v>
      </c>
      <c r="P710" s="96" t="s">
        <v>3</v>
      </c>
      <c r="Q710" s="104" t="s">
        <v>2975</v>
      </c>
      <c r="S710" s="106" t="s">
        <v>3035</v>
      </c>
      <c r="T710" s="103">
        <v>2009</v>
      </c>
      <c r="V710" s="193"/>
      <c r="W710" s="142"/>
      <c r="Y710" s="211"/>
      <c r="Z710" s="211"/>
      <c r="AU710" s="193"/>
      <c r="AV710" s="193"/>
      <c r="AW710" s="193"/>
      <c r="BA710" s="205"/>
    </row>
    <row r="711" spans="1:74" x14ac:dyDescent="0.2">
      <c r="A711" s="99" t="s">
        <v>4264</v>
      </c>
      <c r="B711" s="95" t="s">
        <v>4414</v>
      </c>
      <c r="C711" s="189" t="s">
        <v>5252</v>
      </c>
      <c r="D711" s="100" t="s">
        <v>3508</v>
      </c>
      <c r="E711" s="97" t="s">
        <v>3509</v>
      </c>
      <c r="F711" s="97" t="s">
        <v>174</v>
      </c>
      <c r="G711" s="97" t="s">
        <v>48</v>
      </c>
      <c r="H711" s="94">
        <v>8</v>
      </c>
      <c r="I711" s="94">
        <v>336</v>
      </c>
      <c r="J711" s="94" t="s">
        <v>4131</v>
      </c>
      <c r="K711" s="102" t="s">
        <v>179</v>
      </c>
      <c r="O711" s="103" t="s">
        <v>205</v>
      </c>
      <c r="P711" s="96" t="s">
        <v>2975</v>
      </c>
      <c r="Q711" s="104" t="s">
        <v>2975</v>
      </c>
      <c r="S711" s="96" t="s">
        <v>4170</v>
      </c>
      <c r="V711" s="193"/>
      <c r="W711" s="142"/>
      <c r="Y711" s="211"/>
      <c r="Z711" s="211"/>
      <c r="AU711" s="193"/>
      <c r="AV711" s="193"/>
      <c r="AW711" s="193"/>
      <c r="BA711" s="205"/>
    </row>
    <row r="712" spans="1:74" x14ac:dyDescent="0.2">
      <c r="A712" s="99" t="s">
        <v>2341</v>
      </c>
      <c r="B712" s="95" t="s">
        <v>2338</v>
      </c>
      <c r="C712" s="189" t="s">
        <v>5253</v>
      </c>
      <c r="D712" s="100" t="s">
        <v>2340</v>
      </c>
      <c r="E712" s="97" t="s">
        <v>2339</v>
      </c>
      <c r="F712" s="97" t="s">
        <v>170</v>
      </c>
      <c r="G712" s="97" t="s">
        <v>172</v>
      </c>
      <c r="H712" s="94">
        <v>8</v>
      </c>
      <c r="I712" s="94">
        <v>336</v>
      </c>
      <c r="J712" s="94" t="s">
        <v>4131</v>
      </c>
      <c r="K712" s="102" t="s">
        <v>179</v>
      </c>
      <c r="L712" s="103" t="s">
        <v>205</v>
      </c>
      <c r="M712" s="103" t="s">
        <v>205</v>
      </c>
      <c r="P712" s="96" t="s">
        <v>3</v>
      </c>
      <c r="Q712" s="104" t="s">
        <v>2975</v>
      </c>
      <c r="S712" s="106" t="s">
        <v>2998</v>
      </c>
      <c r="T712" s="103">
        <v>1989</v>
      </c>
      <c r="V712" s="193"/>
      <c r="W712" s="142"/>
      <c r="Y712" s="211"/>
      <c r="Z712" s="211"/>
      <c r="AU712" s="193"/>
      <c r="AV712" s="193"/>
      <c r="AW712" s="193"/>
      <c r="BA712" s="205"/>
    </row>
    <row r="713" spans="1:74" x14ac:dyDescent="0.2">
      <c r="A713" s="99" t="s">
        <v>2349</v>
      </c>
      <c r="B713" s="95" t="s">
        <v>2348</v>
      </c>
      <c r="C713" s="189" t="s">
        <v>5254</v>
      </c>
      <c r="D713" s="100" t="s">
        <v>2347</v>
      </c>
      <c r="E713" s="97" t="s">
        <v>2346</v>
      </c>
      <c r="F713" s="97" t="s">
        <v>170</v>
      </c>
      <c r="G713" s="97" t="s">
        <v>172</v>
      </c>
      <c r="H713" s="94">
        <v>8</v>
      </c>
      <c r="I713" s="94">
        <v>336</v>
      </c>
      <c r="J713" s="94" t="s">
        <v>4131</v>
      </c>
      <c r="K713" s="102" t="s">
        <v>179</v>
      </c>
      <c r="L713" s="103" t="s">
        <v>205</v>
      </c>
      <c r="P713" s="96" t="s">
        <v>3</v>
      </c>
      <c r="Q713" s="104" t="s">
        <v>2975</v>
      </c>
      <c r="S713" s="106" t="s">
        <v>2998</v>
      </c>
      <c r="T713" s="103">
        <v>1991</v>
      </c>
      <c r="V713" s="193"/>
      <c r="W713" s="142"/>
      <c r="Y713" s="211"/>
      <c r="Z713" s="211"/>
      <c r="AU713" s="193"/>
      <c r="AV713" s="193"/>
      <c r="AW713" s="193"/>
      <c r="BA713" s="205"/>
    </row>
    <row r="714" spans="1:74" x14ac:dyDescent="0.2">
      <c r="A714" s="99" t="s">
        <v>2343</v>
      </c>
      <c r="B714" s="95" t="s">
        <v>2342</v>
      </c>
      <c r="C714" s="189" t="s">
        <v>5255</v>
      </c>
      <c r="D714" s="100" t="s">
        <v>2345</v>
      </c>
      <c r="E714" s="97" t="s">
        <v>2344</v>
      </c>
      <c r="F714" s="97" t="s">
        <v>170</v>
      </c>
      <c r="G714" s="97" t="s">
        <v>172</v>
      </c>
      <c r="H714" s="94">
        <v>8</v>
      </c>
      <c r="I714" s="94">
        <v>336</v>
      </c>
      <c r="J714" s="94" t="s">
        <v>4131</v>
      </c>
      <c r="K714" s="102" t="s">
        <v>179</v>
      </c>
      <c r="L714" s="103" t="s">
        <v>205</v>
      </c>
      <c r="O714" s="103" t="s">
        <v>205</v>
      </c>
      <c r="P714" s="96" t="s">
        <v>3</v>
      </c>
      <c r="Q714" s="104" t="s">
        <v>2975</v>
      </c>
      <c r="S714" s="96" t="s">
        <v>4170</v>
      </c>
      <c r="V714" s="193"/>
      <c r="W714" s="142"/>
      <c r="Y714" s="211"/>
      <c r="Z714" s="211"/>
      <c r="AU714" s="193"/>
      <c r="AV714" s="193"/>
      <c r="AW714" s="193"/>
      <c r="BA714" s="205"/>
    </row>
    <row r="715" spans="1:74" x14ac:dyDescent="0.2">
      <c r="A715" s="99" t="s">
        <v>2351</v>
      </c>
      <c r="B715" s="95" t="s">
        <v>2350</v>
      </c>
      <c r="C715" s="189" t="s">
        <v>5256</v>
      </c>
      <c r="D715" s="100" t="s">
        <v>2352</v>
      </c>
      <c r="E715" s="97" t="s">
        <v>2353</v>
      </c>
      <c r="F715" s="97" t="s">
        <v>173</v>
      </c>
      <c r="G715" s="97" t="s">
        <v>172</v>
      </c>
      <c r="H715" s="94">
        <v>8</v>
      </c>
      <c r="I715" s="94">
        <v>336</v>
      </c>
      <c r="J715" s="94" t="s">
        <v>4131</v>
      </c>
      <c r="K715" s="102" t="s">
        <v>179</v>
      </c>
      <c r="L715" s="103" t="s">
        <v>205</v>
      </c>
      <c r="P715" s="96" t="s">
        <v>3</v>
      </c>
      <c r="Q715" s="104" t="s">
        <v>2975</v>
      </c>
      <c r="S715" s="96" t="s">
        <v>4170</v>
      </c>
      <c r="V715" s="193"/>
      <c r="W715" s="142"/>
      <c r="Y715" s="211"/>
      <c r="Z715" s="211"/>
      <c r="AU715" s="193"/>
      <c r="AV715" s="193"/>
      <c r="AW715" s="193"/>
      <c r="BA715" s="205"/>
    </row>
    <row r="716" spans="1:74" x14ac:dyDescent="0.2">
      <c r="A716" s="99" t="s">
        <v>2360</v>
      </c>
      <c r="B716" s="95" t="s">
        <v>2354</v>
      </c>
      <c r="C716" s="189" t="s">
        <v>5257</v>
      </c>
      <c r="D716" s="100" t="s">
        <v>2357</v>
      </c>
      <c r="E716" s="97" t="s">
        <v>2356</v>
      </c>
      <c r="F716" s="97" t="s">
        <v>170</v>
      </c>
      <c r="G716" s="97" t="s">
        <v>172</v>
      </c>
      <c r="H716" s="94">
        <v>8</v>
      </c>
      <c r="I716" s="94">
        <v>337</v>
      </c>
      <c r="J716" s="94" t="s">
        <v>4131</v>
      </c>
      <c r="K716" s="102" t="s">
        <v>179</v>
      </c>
      <c r="M716" s="103" t="s">
        <v>205</v>
      </c>
      <c r="P716" s="96" t="s">
        <v>214</v>
      </c>
      <c r="Q716" s="104" t="s">
        <v>2975</v>
      </c>
      <c r="S716" s="106" t="s">
        <v>3263</v>
      </c>
      <c r="T716" s="103">
        <v>1992</v>
      </c>
      <c r="V716" s="193"/>
      <c r="W716" s="142"/>
      <c r="Y716" s="211"/>
      <c r="Z716" s="211"/>
      <c r="BA716" s="205"/>
    </row>
    <row r="717" spans="1:74" x14ac:dyDescent="0.2">
      <c r="A717" s="99" t="s">
        <v>2361</v>
      </c>
      <c r="B717" s="95" t="s">
        <v>2355</v>
      </c>
      <c r="C717" s="189" t="s">
        <v>5258</v>
      </c>
      <c r="D717" s="100" t="s">
        <v>2358</v>
      </c>
      <c r="E717" s="97" t="s">
        <v>2359</v>
      </c>
      <c r="F717" s="97" t="s">
        <v>170</v>
      </c>
      <c r="G717" s="97" t="s">
        <v>172</v>
      </c>
      <c r="H717" s="94">
        <v>8</v>
      </c>
      <c r="I717" s="94">
        <v>337</v>
      </c>
      <c r="J717" s="94" t="s">
        <v>4131</v>
      </c>
      <c r="K717" s="102" t="s">
        <v>179</v>
      </c>
      <c r="L717" s="103" t="s">
        <v>205</v>
      </c>
      <c r="M717" s="103" t="s">
        <v>205</v>
      </c>
      <c r="P717" s="96" t="s">
        <v>3</v>
      </c>
      <c r="Q717" s="104" t="s">
        <v>2975</v>
      </c>
      <c r="S717" s="106" t="s">
        <v>3122</v>
      </c>
      <c r="T717" s="103">
        <v>1993</v>
      </c>
      <c r="V717" s="193"/>
      <c r="W717" s="142"/>
      <c r="Y717" s="211"/>
      <c r="Z717" s="211"/>
      <c r="BA717" s="205"/>
    </row>
    <row r="718" spans="1:74" x14ac:dyDescent="0.2">
      <c r="A718" s="99" t="s">
        <v>2365</v>
      </c>
      <c r="B718" s="95" t="s">
        <v>2362</v>
      </c>
      <c r="C718" s="189" t="s">
        <v>5259</v>
      </c>
      <c r="D718" s="100" t="s">
        <v>2364</v>
      </c>
      <c r="E718" s="97" t="s">
        <v>2363</v>
      </c>
      <c r="F718" s="97" t="s">
        <v>170</v>
      </c>
      <c r="G718" s="97" t="s">
        <v>172</v>
      </c>
      <c r="H718" s="94">
        <v>8</v>
      </c>
      <c r="I718" s="94">
        <v>337</v>
      </c>
      <c r="J718" s="94" t="s">
        <v>4131</v>
      </c>
      <c r="K718" s="102" t="s">
        <v>179</v>
      </c>
      <c r="M718" s="103" t="s">
        <v>205</v>
      </c>
      <c r="P718" s="96" t="s">
        <v>6</v>
      </c>
      <c r="Q718" s="104" t="s">
        <v>2975</v>
      </c>
      <c r="S718" s="106" t="s">
        <v>234</v>
      </c>
      <c r="T718" s="103">
        <v>1995</v>
      </c>
      <c r="V718" s="193"/>
      <c r="W718" s="142"/>
      <c r="Y718" s="211"/>
      <c r="Z718" s="211"/>
      <c r="AU718" s="193"/>
      <c r="AV718" s="193"/>
      <c r="AW718" s="193"/>
      <c r="BA718" s="205"/>
    </row>
    <row r="719" spans="1:74" x14ac:dyDescent="0.2">
      <c r="A719" s="92" t="s">
        <v>5751</v>
      </c>
      <c r="B719" s="95" t="s">
        <v>5752</v>
      </c>
      <c r="C719" s="189" t="s">
        <v>5753</v>
      </c>
      <c r="D719" s="100" t="s">
        <v>3510</v>
      </c>
      <c r="E719" s="97" t="s">
        <v>3511</v>
      </c>
      <c r="F719" s="97" t="s">
        <v>174</v>
      </c>
      <c r="G719" s="97" t="s">
        <v>48</v>
      </c>
      <c r="H719" s="94">
        <v>8</v>
      </c>
      <c r="I719" s="94">
        <v>338</v>
      </c>
      <c r="J719" s="94" t="s">
        <v>4131</v>
      </c>
      <c r="K719" s="102" t="s">
        <v>179</v>
      </c>
      <c r="L719" s="94" t="s">
        <v>205</v>
      </c>
      <c r="P719" s="96" t="s">
        <v>3</v>
      </c>
      <c r="Q719" s="97" t="s">
        <v>2975</v>
      </c>
      <c r="S719" s="106" t="s">
        <v>3055</v>
      </c>
      <c r="T719" s="103">
        <v>2005</v>
      </c>
      <c r="V719" s="193"/>
      <c r="W719" s="142"/>
      <c r="Y719" s="211"/>
      <c r="Z719" s="211"/>
      <c r="AU719" s="193"/>
      <c r="AV719" s="193"/>
      <c r="AW719" s="193"/>
      <c r="BA719" s="205"/>
    </row>
    <row r="720" spans="1:74" x14ac:dyDescent="0.2">
      <c r="A720" s="99" t="s">
        <v>2374</v>
      </c>
      <c r="B720" s="95" t="s">
        <v>2368</v>
      </c>
      <c r="C720" s="189" t="s">
        <v>5260</v>
      </c>
      <c r="D720" s="100" t="s">
        <v>2370</v>
      </c>
      <c r="E720" s="97" t="s">
        <v>2369</v>
      </c>
      <c r="F720" s="97" t="s">
        <v>170</v>
      </c>
      <c r="G720" s="97" t="s">
        <v>172</v>
      </c>
      <c r="H720" s="94">
        <v>8</v>
      </c>
      <c r="I720" s="94">
        <v>338</v>
      </c>
      <c r="J720" s="94" t="s">
        <v>4131</v>
      </c>
      <c r="K720" s="102" t="s">
        <v>179</v>
      </c>
      <c r="N720" s="103" t="s">
        <v>205</v>
      </c>
      <c r="O720" s="103" t="s">
        <v>205</v>
      </c>
      <c r="P720" s="96" t="s">
        <v>5</v>
      </c>
      <c r="Q720" s="104" t="s">
        <v>2975</v>
      </c>
      <c r="S720" s="106" t="s">
        <v>3122</v>
      </c>
      <c r="T720" s="103">
        <v>1993</v>
      </c>
      <c r="V720" s="193"/>
      <c r="W720" s="142"/>
      <c r="Y720" s="211"/>
      <c r="Z720" s="211"/>
      <c r="BA720" s="205"/>
    </row>
    <row r="721" spans="1:74" x14ac:dyDescent="0.2">
      <c r="A721" s="99" t="s">
        <v>134</v>
      </c>
      <c r="B721" s="95" t="s">
        <v>2366</v>
      </c>
      <c r="C721" s="189" t="s">
        <v>5261</v>
      </c>
      <c r="D721" s="100" t="s">
        <v>42</v>
      </c>
      <c r="E721" s="97" t="s">
        <v>2367</v>
      </c>
      <c r="F721" s="97" t="s">
        <v>173</v>
      </c>
      <c r="G721" s="97" t="s">
        <v>172</v>
      </c>
      <c r="H721" s="94">
        <v>8</v>
      </c>
      <c r="I721" s="94">
        <v>338</v>
      </c>
      <c r="J721" s="94" t="s">
        <v>4131</v>
      </c>
      <c r="K721" s="102" t="s">
        <v>179</v>
      </c>
      <c r="L721" s="103" t="s">
        <v>205</v>
      </c>
      <c r="M721" s="103" t="s">
        <v>205</v>
      </c>
      <c r="P721" s="96" t="s">
        <v>3</v>
      </c>
      <c r="Q721" s="104" t="s">
        <v>1</v>
      </c>
      <c r="S721" s="106" t="s">
        <v>2996</v>
      </c>
      <c r="T721" s="103">
        <v>1989</v>
      </c>
      <c r="V721" s="193"/>
      <c r="W721" s="142"/>
      <c r="Y721" s="212"/>
      <c r="Z721" s="212"/>
      <c r="AU721" s="193"/>
      <c r="AV721" s="193"/>
      <c r="AW721" s="193"/>
      <c r="BA721" s="205"/>
    </row>
    <row r="722" spans="1:74" s="156" customFormat="1" x14ac:dyDescent="0.2">
      <c r="A722" s="99" t="s">
        <v>2375</v>
      </c>
      <c r="B722" s="95" t="s">
        <v>2371</v>
      </c>
      <c r="C722" s="189" t="s">
        <v>5262</v>
      </c>
      <c r="D722" s="100" t="s">
        <v>2373</v>
      </c>
      <c r="E722" s="97" t="s">
        <v>2372</v>
      </c>
      <c r="F722" s="97" t="s">
        <v>170</v>
      </c>
      <c r="G722" s="97" t="s">
        <v>172</v>
      </c>
      <c r="H722" s="94">
        <v>8</v>
      </c>
      <c r="I722" s="94">
        <v>339</v>
      </c>
      <c r="J722" s="94" t="s">
        <v>4131</v>
      </c>
      <c r="K722" s="102" t="s">
        <v>179</v>
      </c>
      <c r="L722" s="103"/>
      <c r="M722" s="103" t="s">
        <v>205</v>
      </c>
      <c r="N722" s="103"/>
      <c r="O722" s="103"/>
      <c r="P722" s="96" t="s">
        <v>6</v>
      </c>
      <c r="Q722" s="104" t="s">
        <v>2975</v>
      </c>
      <c r="R722" s="105"/>
      <c r="S722" s="106" t="s">
        <v>2994</v>
      </c>
      <c r="T722" s="103">
        <v>1999</v>
      </c>
      <c r="U722" s="217"/>
      <c r="V722" s="217"/>
      <c r="W722" s="198"/>
      <c r="X722" s="218"/>
      <c r="Y722" s="222"/>
      <c r="Z722" s="222"/>
      <c r="AA722" s="200"/>
      <c r="AB722" s="200"/>
      <c r="AC722" s="200"/>
      <c r="AD722" s="200"/>
      <c r="AE722" s="201"/>
      <c r="AF722" s="200"/>
      <c r="AG722" s="200"/>
      <c r="AH722" s="200"/>
      <c r="AI722" s="200"/>
      <c r="AJ722" s="200"/>
      <c r="AK722" s="200"/>
      <c r="AL722" s="200"/>
      <c r="AM722" s="200"/>
      <c r="AN722" s="200"/>
      <c r="AO722" s="200"/>
      <c r="AP722" s="200"/>
      <c r="AQ722" s="200"/>
      <c r="AR722" s="200"/>
      <c r="AS722" s="200"/>
      <c r="AT722" s="200"/>
      <c r="AU722" s="217"/>
      <c r="AV722" s="217"/>
      <c r="AW722" s="217"/>
      <c r="AX722" s="200"/>
      <c r="AY722" s="200"/>
      <c r="AZ722" s="200"/>
      <c r="BA722" s="200"/>
      <c r="BB722" s="200"/>
      <c r="BC722" s="200"/>
      <c r="BD722" s="200"/>
      <c r="BE722" s="200"/>
      <c r="BF722" s="200"/>
      <c r="BG722" s="200"/>
      <c r="BH722" s="200"/>
      <c r="BI722" s="200"/>
      <c r="BJ722" s="200"/>
      <c r="BK722" s="200"/>
      <c r="BL722" s="200"/>
      <c r="BM722" s="200"/>
      <c r="BN722" s="200"/>
      <c r="BO722" s="200"/>
      <c r="BP722" s="200"/>
      <c r="BQ722" s="200"/>
      <c r="BR722" s="200"/>
      <c r="BS722" s="200"/>
      <c r="BT722" s="200"/>
      <c r="BU722" s="200"/>
      <c r="BV722" s="200"/>
    </row>
    <row r="723" spans="1:74" x14ac:dyDescent="0.2">
      <c r="A723" s="99" t="s">
        <v>2379</v>
      </c>
      <c r="B723" s="95" t="s">
        <v>2376</v>
      </c>
      <c r="C723" s="189" t="s">
        <v>5263</v>
      </c>
      <c r="D723" s="100" t="s">
        <v>2378</v>
      </c>
      <c r="E723" s="97" t="s">
        <v>2377</v>
      </c>
      <c r="F723" s="97" t="s">
        <v>170</v>
      </c>
      <c r="G723" s="97" t="s">
        <v>172</v>
      </c>
      <c r="H723" s="94">
        <v>8</v>
      </c>
      <c r="I723" s="94">
        <v>340</v>
      </c>
      <c r="J723" s="94" t="s">
        <v>4131</v>
      </c>
      <c r="K723" s="102" t="s">
        <v>179</v>
      </c>
      <c r="L723" s="103" t="s">
        <v>205</v>
      </c>
      <c r="P723" s="96" t="s">
        <v>3</v>
      </c>
      <c r="Q723" s="104" t="s">
        <v>2975</v>
      </c>
      <c r="S723" s="106" t="s">
        <v>3078</v>
      </c>
      <c r="T723" s="103">
        <v>1993</v>
      </c>
      <c r="V723" s="193"/>
      <c r="W723" s="142"/>
      <c r="Y723" s="212"/>
      <c r="Z723" s="212"/>
      <c r="AU723" s="193"/>
      <c r="AV723" s="193"/>
      <c r="AW723" s="193"/>
      <c r="BA723" s="205"/>
    </row>
    <row r="724" spans="1:74" s="152" customFormat="1" x14ac:dyDescent="0.2">
      <c r="A724" s="99" t="s">
        <v>133</v>
      </c>
      <c r="B724" s="95" t="s">
        <v>2381</v>
      </c>
      <c r="C724" s="189" t="s">
        <v>5264</v>
      </c>
      <c r="D724" s="117" t="s">
        <v>70</v>
      </c>
      <c r="E724" s="97" t="s">
        <v>2380</v>
      </c>
      <c r="F724" s="97" t="s">
        <v>170</v>
      </c>
      <c r="G724" s="97" t="s">
        <v>172</v>
      </c>
      <c r="H724" s="94">
        <v>8</v>
      </c>
      <c r="I724" s="94">
        <v>340</v>
      </c>
      <c r="J724" s="94" t="s">
        <v>4131</v>
      </c>
      <c r="K724" s="102" t="s">
        <v>179</v>
      </c>
      <c r="L724" s="103"/>
      <c r="M724" s="103" t="s">
        <v>205</v>
      </c>
      <c r="N724" s="103"/>
      <c r="O724" s="103" t="s">
        <v>205</v>
      </c>
      <c r="P724" s="96" t="s">
        <v>2975</v>
      </c>
      <c r="Q724" s="104" t="s">
        <v>1</v>
      </c>
      <c r="R724" s="105"/>
      <c r="S724" s="96" t="s">
        <v>4170</v>
      </c>
      <c r="T724" s="103"/>
      <c r="U724" s="217"/>
      <c r="V724" s="217"/>
      <c r="W724" s="198"/>
      <c r="X724" s="198"/>
      <c r="Y724" s="219"/>
      <c r="Z724" s="219"/>
      <c r="AA724" s="217"/>
      <c r="AB724" s="217"/>
      <c r="AC724" s="217"/>
      <c r="AD724" s="217"/>
      <c r="AE724" s="225"/>
      <c r="AF724" s="217"/>
      <c r="AG724" s="217"/>
      <c r="AH724" s="217"/>
      <c r="AI724" s="217"/>
      <c r="AJ724" s="217"/>
      <c r="AK724" s="217"/>
      <c r="AL724" s="217"/>
      <c r="AM724" s="217"/>
      <c r="AN724" s="217"/>
      <c r="AO724" s="217"/>
      <c r="AP724" s="217"/>
      <c r="AQ724" s="217"/>
      <c r="AR724" s="217"/>
      <c r="AS724" s="217"/>
      <c r="AT724" s="217"/>
      <c r="AU724" s="217"/>
      <c r="AV724" s="217"/>
      <c r="AW724" s="217"/>
      <c r="AX724" s="217"/>
      <c r="AY724" s="217"/>
      <c r="AZ724" s="217"/>
      <c r="BA724" s="217"/>
      <c r="BB724" s="217"/>
      <c r="BC724" s="217"/>
      <c r="BD724" s="217"/>
      <c r="BE724" s="217"/>
      <c r="BF724" s="217"/>
      <c r="BG724" s="217"/>
      <c r="BH724" s="217"/>
      <c r="BI724" s="217"/>
      <c r="BJ724" s="217"/>
      <c r="BK724" s="217"/>
      <c r="BL724" s="217"/>
      <c r="BM724" s="217"/>
      <c r="BN724" s="217"/>
      <c r="BO724" s="217"/>
      <c r="BP724" s="217"/>
      <c r="BQ724" s="217"/>
      <c r="BR724" s="217"/>
      <c r="BS724" s="217"/>
      <c r="BT724" s="217"/>
      <c r="BU724" s="217"/>
      <c r="BV724" s="217"/>
    </row>
    <row r="725" spans="1:74" x14ac:dyDescent="0.2">
      <c r="A725" s="99" t="s">
        <v>2385</v>
      </c>
      <c r="B725" s="95" t="s">
        <v>2382</v>
      </c>
      <c r="C725" s="189" t="s">
        <v>5265</v>
      </c>
      <c r="D725" s="117" t="s">
        <v>2384</v>
      </c>
      <c r="E725" s="97" t="s">
        <v>2383</v>
      </c>
      <c r="F725" s="97" t="s">
        <v>170</v>
      </c>
      <c r="G725" s="97" t="s">
        <v>172</v>
      </c>
      <c r="H725" s="94">
        <v>8</v>
      </c>
      <c r="I725" s="94">
        <v>341</v>
      </c>
      <c r="J725" s="94" t="s">
        <v>4131</v>
      </c>
      <c r="K725" s="102" t="s">
        <v>179</v>
      </c>
      <c r="N725" s="103" t="s">
        <v>205</v>
      </c>
      <c r="O725" s="103" t="s">
        <v>205</v>
      </c>
      <c r="P725" s="96" t="s">
        <v>6</v>
      </c>
      <c r="Q725" s="104" t="s">
        <v>2975</v>
      </c>
      <c r="S725" s="106" t="s">
        <v>3264</v>
      </c>
      <c r="T725" s="103">
        <v>1998</v>
      </c>
      <c r="V725" s="193"/>
      <c r="W725" s="142"/>
      <c r="Y725" s="212"/>
      <c r="Z725" s="212"/>
      <c r="AU725" s="193"/>
      <c r="AV725" s="193"/>
      <c r="AW725" s="193"/>
      <c r="BA725" s="205"/>
    </row>
    <row r="726" spans="1:74" x14ac:dyDescent="0.2">
      <c r="A726" s="99" t="s">
        <v>2389</v>
      </c>
      <c r="B726" s="95" t="s">
        <v>2388</v>
      </c>
      <c r="C726" s="189" t="s">
        <v>5266</v>
      </c>
      <c r="D726" s="117" t="s">
        <v>2387</v>
      </c>
      <c r="E726" s="97" t="s">
        <v>2386</v>
      </c>
      <c r="F726" s="97" t="s">
        <v>170</v>
      </c>
      <c r="G726" s="97" t="s">
        <v>172</v>
      </c>
      <c r="H726" s="94">
        <v>8</v>
      </c>
      <c r="I726" s="94">
        <v>341</v>
      </c>
      <c r="J726" s="94" t="s">
        <v>4131</v>
      </c>
      <c r="K726" s="102" t="s">
        <v>179</v>
      </c>
      <c r="L726" s="103" t="s">
        <v>205</v>
      </c>
      <c r="P726" s="96" t="s">
        <v>3</v>
      </c>
      <c r="Q726" s="97" t="s">
        <v>2975</v>
      </c>
      <c r="S726" s="96" t="s">
        <v>4170</v>
      </c>
      <c r="V726" s="193"/>
      <c r="W726" s="142"/>
      <c r="Y726" s="212"/>
      <c r="Z726" s="212"/>
      <c r="AU726" s="193"/>
      <c r="AV726" s="193"/>
      <c r="AW726" s="193"/>
      <c r="BA726" s="205"/>
    </row>
    <row r="727" spans="1:74" x14ac:dyDescent="0.2">
      <c r="A727" s="99" t="s">
        <v>4265</v>
      </c>
      <c r="B727" s="95" t="s">
        <v>4415</v>
      </c>
      <c r="C727" s="189" t="s">
        <v>5267</v>
      </c>
      <c r="D727" s="117" t="s">
        <v>2391</v>
      </c>
      <c r="E727" s="97" t="s">
        <v>2390</v>
      </c>
      <c r="F727" s="97" t="s">
        <v>170</v>
      </c>
      <c r="G727" s="97" t="s">
        <v>172</v>
      </c>
      <c r="H727" s="94">
        <v>8</v>
      </c>
      <c r="I727" s="94">
        <v>343</v>
      </c>
      <c r="J727" s="94" t="s">
        <v>4131</v>
      </c>
      <c r="K727" s="102" t="s">
        <v>179</v>
      </c>
      <c r="L727" s="103" t="s">
        <v>205</v>
      </c>
      <c r="P727" s="96" t="s">
        <v>3</v>
      </c>
      <c r="Q727" s="97" t="s">
        <v>2975</v>
      </c>
      <c r="S727" s="96" t="s">
        <v>4170</v>
      </c>
      <c r="V727" s="193"/>
      <c r="W727" s="142"/>
      <c r="Y727" s="211"/>
      <c r="Z727" s="211"/>
      <c r="BA727" s="205"/>
    </row>
    <row r="728" spans="1:74" x14ac:dyDescent="0.2">
      <c r="A728" s="99" t="s">
        <v>132</v>
      </c>
      <c r="B728" s="95" t="s">
        <v>2392</v>
      </c>
      <c r="C728" s="189" t="s">
        <v>5268</v>
      </c>
      <c r="D728" s="100" t="s">
        <v>67</v>
      </c>
      <c r="E728" s="97" t="s">
        <v>2394</v>
      </c>
      <c r="F728" s="97" t="s">
        <v>170</v>
      </c>
      <c r="G728" s="97" t="s">
        <v>172</v>
      </c>
      <c r="H728" s="94">
        <v>8</v>
      </c>
      <c r="I728" s="94">
        <v>344</v>
      </c>
      <c r="J728" s="94" t="s">
        <v>4131</v>
      </c>
      <c r="K728" s="102" t="s">
        <v>179</v>
      </c>
      <c r="L728" s="103" t="s">
        <v>205</v>
      </c>
      <c r="M728" s="103" t="s">
        <v>205</v>
      </c>
      <c r="P728" s="96" t="s">
        <v>6</v>
      </c>
      <c r="Q728" s="104" t="s">
        <v>1</v>
      </c>
      <c r="S728" s="106" t="s">
        <v>2990</v>
      </c>
      <c r="T728" s="103">
        <v>1995</v>
      </c>
      <c r="V728" s="193"/>
      <c r="W728" s="142"/>
      <c r="Y728" s="212"/>
      <c r="Z728" s="212"/>
      <c r="AU728" s="193"/>
      <c r="AV728" s="193"/>
      <c r="AW728" s="193"/>
      <c r="BA728" s="205"/>
    </row>
    <row r="729" spans="1:74" x14ac:dyDescent="0.2">
      <c r="A729" s="92" t="s">
        <v>2403</v>
      </c>
      <c r="B729" s="95" t="s">
        <v>2400</v>
      </c>
      <c r="C729" s="189" t="s">
        <v>5269</v>
      </c>
      <c r="D729" s="100" t="s">
        <v>2401</v>
      </c>
      <c r="E729" s="97" t="s">
        <v>2402</v>
      </c>
      <c r="F729" s="97" t="s">
        <v>170</v>
      </c>
      <c r="G729" s="97" t="s">
        <v>172</v>
      </c>
      <c r="H729" s="94">
        <v>8</v>
      </c>
      <c r="I729" s="94">
        <v>344</v>
      </c>
      <c r="J729" s="94" t="s">
        <v>4131</v>
      </c>
      <c r="K729" s="102" t="s">
        <v>179</v>
      </c>
      <c r="L729" s="94" t="s">
        <v>205</v>
      </c>
      <c r="M729" s="94" t="s">
        <v>205</v>
      </c>
      <c r="P729" s="96" t="s">
        <v>3</v>
      </c>
      <c r="Q729" s="97" t="s">
        <v>2975</v>
      </c>
      <c r="S729" s="106" t="s">
        <v>3172</v>
      </c>
      <c r="T729" s="103">
        <v>1997</v>
      </c>
      <c r="V729" s="193"/>
      <c r="W729" s="142"/>
      <c r="X729" s="216"/>
      <c r="Y729" s="211"/>
      <c r="Z729" s="211"/>
      <c r="AU729" s="193"/>
      <c r="AV729" s="193"/>
      <c r="AW729" s="193"/>
      <c r="BA729" s="205"/>
    </row>
    <row r="730" spans="1:74" x14ac:dyDescent="0.2">
      <c r="A730" s="99" t="s">
        <v>131</v>
      </c>
      <c r="B730" s="95" t="s">
        <v>2398</v>
      </c>
      <c r="C730" s="189" t="s">
        <v>5270</v>
      </c>
      <c r="D730" s="100" t="s">
        <v>96</v>
      </c>
      <c r="E730" s="97" t="s">
        <v>2399</v>
      </c>
      <c r="F730" s="97" t="s">
        <v>170</v>
      </c>
      <c r="G730" s="97" t="s">
        <v>172</v>
      </c>
      <c r="H730" s="94">
        <v>8</v>
      </c>
      <c r="I730" s="94">
        <v>344</v>
      </c>
      <c r="J730" s="94" t="s">
        <v>4131</v>
      </c>
      <c r="K730" s="102" t="s">
        <v>179</v>
      </c>
      <c r="M730" s="94" t="s">
        <v>205</v>
      </c>
      <c r="P730" s="96" t="s">
        <v>6</v>
      </c>
      <c r="Q730" s="104" t="s">
        <v>1</v>
      </c>
      <c r="S730" s="106" t="s">
        <v>3056</v>
      </c>
      <c r="T730" s="103">
        <v>2000</v>
      </c>
      <c r="V730" s="193"/>
      <c r="W730" s="142"/>
      <c r="Y730" s="211"/>
      <c r="Z730" s="211"/>
      <c r="BA730" s="205"/>
    </row>
    <row r="731" spans="1:74" x14ac:dyDescent="0.2">
      <c r="A731" s="92" t="s">
        <v>2397</v>
      </c>
      <c r="B731" s="95" t="s">
        <v>2393</v>
      </c>
      <c r="C731" s="189" t="s">
        <v>5271</v>
      </c>
      <c r="D731" s="100" t="s">
        <v>2396</v>
      </c>
      <c r="E731" s="97" t="s">
        <v>2395</v>
      </c>
      <c r="F731" s="97" t="s">
        <v>170</v>
      </c>
      <c r="G731" s="97" t="s">
        <v>172</v>
      </c>
      <c r="H731" s="94">
        <v>8</v>
      </c>
      <c r="I731" s="94">
        <v>344</v>
      </c>
      <c r="J731" s="94" t="s">
        <v>4131</v>
      </c>
      <c r="K731" s="102" t="s">
        <v>179</v>
      </c>
      <c r="O731" s="94" t="s">
        <v>205</v>
      </c>
      <c r="P731" s="96" t="s">
        <v>3</v>
      </c>
      <c r="Q731" s="97" t="s">
        <v>2975</v>
      </c>
      <c r="S731" s="106" t="s">
        <v>3037</v>
      </c>
      <c r="T731" s="103">
        <v>2005</v>
      </c>
      <c r="V731" s="193"/>
      <c r="W731" s="142"/>
      <c r="X731" s="216"/>
      <c r="Y731" s="211"/>
      <c r="Z731" s="211"/>
      <c r="AU731" s="193"/>
      <c r="AV731" s="193"/>
      <c r="AW731" s="193"/>
      <c r="BA731" s="205"/>
    </row>
    <row r="732" spans="1:74" x14ac:dyDescent="0.2">
      <c r="A732" s="92" t="s">
        <v>2407</v>
      </c>
      <c r="B732" s="95" t="s">
        <v>2404</v>
      </c>
      <c r="C732" s="189" t="s">
        <v>5272</v>
      </c>
      <c r="D732" s="100" t="s">
        <v>2406</v>
      </c>
      <c r="E732" s="97" t="s">
        <v>2405</v>
      </c>
      <c r="F732" s="97" t="s">
        <v>170</v>
      </c>
      <c r="G732" s="97" t="s">
        <v>172</v>
      </c>
      <c r="H732" s="94">
        <v>8</v>
      </c>
      <c r="I732" s="94">
        <v>345</v>
      </c>
      <c r="J732" s="94" t="s">
        <v>4131</v>
      </c>
      <c r="K732" s="102" t="s">
        <v>179</v>
      </c>
      <c r="O732" s="94" t="s">
        <v>205</v>
      </c>
      <c r="P732" s="96" t="s">
        <v>2975</v>
      </c>
      <c r="Q732" s="97" t="s">
        <v>2975</v>
      </c>
      <c r="S732" s="106" t="s">
        <v>2990</v>
      </c>
      <c r="T732" s="103">
        <v>1998</v>
      </c>
      <c r="V732" s="193"/>
      <c r="W732" s="142"/>
      <c r="X732" s="216"/>
      <c r="Y732" s="211"/>
      <c r="Z732" s="211"/>
      <c r="AU732" s="193"/>
      <c r="AV732" s="193"/>
      <c r="AW732" s="193"/>
      <c r="BA732" s="205"/>
    </row>
    <row r="733" spans="1:74" x14ac:dyDescent="0.2">
      <c r="A733" s="92" t="s">
        <v>2411</v>
      </c>
      <c r="B733" s="95" t="s">
        <v>2408</v>
      </c>
      <c r="C733" s="189" t="s">
        <v>5273</v>
      </c>
      <c r="D733" s="100" t="s">
        <v>2409</v>
      </c>
      <c r="E733" s="97" t="s">
        <v>2410</v>
      </c>
      <c r="F733" s="97" t="s">
        <v>173</v>
      </c>
      <c r="G733" s="97" t="s">
        <v>172</v>
      </c>
      <c r="H733" s="94">
        <v>8</v>
      </c>
      <c r="I733" s="94">
        <v>345</v>
      </c>
      <c r="J733" s="94" t="s">
        <v>4131</v>
      </c>
      <c r="K733" s="102" t="s">
        <v>179</v>
      </c>
      <c r="L733" s="94" t="s">
        <v>205</v>
      </c>
      <c r="P733" s="96" t="s">
        <v>3</v>
      </c>
      <c r="Q733" s="97" t="s">
        <v>2975</v>
      </c>
      <c r="S733" s="106" t="s">
        <v>2994</v>
      </c>
      <c r="T733" s="103">
        <v>1995</v>
      </c>
      <c r="V733" s="193"/>
      <c r="W733" s="142"/>
      <c r="X733" s="216"/>
      <c r="Y733" s="211"/>
      <c r="Z733" s="211"/>
      <c r="AU733" s="193"/>
      <c r="AV733" s="193"/>
      <c r="AW733" s="193"/>
      <c r="BA733" s="205"/>
    </row>
    <row r="734" spans="1:74" x14ac:dyDescent="0.2">
      <c r="A734" s="92" t="s">
        <v>4319</v>
      </c>
      <c r="B734" s="95" t="s">
        <v>4417</v>
      </c>
      <c r="C734" s="189" t="s">
        <v>5599</v>
      </c>
      <c r="D734" s="100" t="s">
        <v>46</v>
      </c>
      <c r="E734" s="97" t="s">
        <v>2419</v>
      </c>
      <c r="F734" s="97" t="s">
        <v>174</v>
      </c>
      <c r="G734" s="97" t="s">
        <v>175</v>
      </c>
      <c r="H734" s="94">
        <v>8</v>
      </c>
      <c r="I734" s="94">
        <v>346</v>
      </c>
      <c r="J734" s="94" t="s">
        <v>4131</v>
      </c>
      <c r="K734" s="102" t="s">
        <v>179</v>
      </c>
      <c r="L734" s="94" t="s">
        <v>205</v>
      </c>
      <c r="P734" s="96" t="s">
        <v>3</v>
      </c>
      <c r="Q734" s="104" t="s">
        <v>1</v>
      </c>
      <c r="S734" s="106" t="s">
        <v>3067</v>
      </c>
      <c r="T734" s="103">
        <v>1995</v>
      </c>
      <c r="V734" s="193"/>
      <c r="W734" s="142"/>
      <c r="X734" s="216"/>
      <c r="Y734" s="211"/>
      <c r="Z734" s="211"/>
      <c r="AU734" s="193"/>
      <c r="AV734" s="193"/>
      <c r="AW734" s="193"/>
      <c r="BA734" s="205"/>
    </row>
    <row r="735" spans="1:74" x14ac:dyDescent="0.2">
      <c r="A735" s="92" t="s">
        <v>4416</v>
      </c>
      <c r="B735" s="95" t="s">
        <v>4267</v>
      </c>
      <c r="C735" s="189" t="s">
        <v>5274</v>
      </c>
      <c r="D735" s="100" t="s">
        <v>3587</v>
      </c>
      <c r="E735" s="97" t="s">
        <v>3588</v>
      </c>
      <c r="F735" s="97" t="s">
        <v>174</v>
      </c>
      <c r="G735" s="97" t="s">
        <v>4097</v>
      </c>
      <c r="H735" s="94">
        <v>8</v>
      </c>
      <c r="I735" s="94">
        <v>346</v>
      </c>
      <c r="J735" s="94" t="s">
        <v>4131</v>
      </c>
      <c r="K735" s="102" t="s">
        <v>179</v>
      </c>
      <c r="L735" s="94" t="s">
        <v>205</v>
      </c>
      <c r="P735" s="96" t="s">
        <v>3</v>
      </c>
      <c r="Q735" s="97" t="s">
        <v>2975</v>
      </c>
      <c r="S735" s="96" t="s">
        <v>4170</v>
      </c>
      <c r="V735" s="193"/>
      <c r="W735" s="142"/>
      <c r="X735" s="216"/>
      <c r="Y735" s="211"/>
      <c r="Z735" s="211"/>
      <c r="AU735" s="193"/>
      <c r="AV735" s="193"/>
      <c r="AW735" s="193"/>
      <c r="BA735" s="205"/>
    </row>
    <row r="736" spans="1:74" x14ac:dyDescent="0.2">
      <c r="A736" s="92" t="s">
        <v>2416</v>
      </c>
      <c r="B736" s="95" t="s">
        <v>2414</v>
      </c>
      <c r="C736" s="189" t="s">
        <v>5275</v>
      </c>
      <c r="D736" s="100" t="s">
        <v>2418</v>
      </c>
      <c r="E736" s="97" t="s">
        <v>2415</v>
      </c>
      <c r="F736" s="97" t="s">
        <v>170</v>
      </c>
      <c r="G736" s="97" t="s">
        <v>172</v>
      </c>
      <c r="H736" s="94">
        <v>8</v>
      </c>
      <c r="I736" s="94">
        <v>346</v>
      </c>
      <c r="J736" s="94" t="s">
        <v>4131</v>
      </c>
      <c r="K736" s="102" t="s">
        <v>179</v>
      </c>
      <c r="L736" s="94" t="s">
        <v>205</v>
      </c>
      <c r="N736" s="94" t="s">
        <v>205</v>
      </c>
      <c r="P736" s="96" t="s">
        <v>5</v>
      </c>
      <c r="Q736" s="97" t="s">
        <v>2975</v>
      </c>
      <c r="S736" s="106" t="s">
        <v>3198</v>
      </c>
      <c r="T736" s="103">
        <v>1998</v>
      </c>
      <c r="V736" s="193"/>
      <c r="W736" s="142"/>
      <c r="AB736" s="213"/>
      <c r="AD736" s="213"/>
      <c r="AH736" s="213"/>
      <c r="AU736" s="193"/>
      <c r="AV736" s="193"/>
      <c r="AW736" s="193"/>
      <c r="BA736" s="205"/>
    </row>
    <row r="737" spans="1:74" s="156" customFormat="1" x14ac:dyDescent="0.2">
      <c r="A737" s="92" t="s">
        <v>4266</v>
      </c>
      <c r="B737" s="95" t="s">
        <v>2413</v>
      </c>
      <c r="C737" s="189" t="s">
        <v>5276</v>
      </c>
      <c r="D737" s="100" t="s">
        <v>2417</v>
      </c>
      <c r="E737" s="97" t="s">
        <v>2412</v>
      </c>
      <c r="F737" s="96" t="s">
        <v>4109</v>
      </c>
      <c r="G737" s="97" t="s">
        <v>48</v>
      </c>
      <c r="H737" s="94">
        <v>8</v>
      </c>
      <c r="I737" s="94">
        <v>346</v>
      </c>
      <c r="J737" s="94" t="s">
        <v>4131</v>
      </c>
      <c r="K737" s="102" t="s">
        <v>179</v>
      </c>
      <c r="L737" s="103"/>
      <c r="M737" s="94" t="s">
        <v>205</v>
      </c>
      <c r="N737" s="94"/>
      <c r="O737" s="94" t="s">
        <v>205</v>
      </c>
      <c r="P737" s="96" t="s">
        <v>5</v>
      </c>
      <c r="Q737" s="97" t="s">
        <v>2975</v>
      </c>
      <c r="R737" s="105"/>
      <c r="S737" s="106" t="s">
        <v>2987</v>
      </c>
      <c r="T737" s="103">
        <v>1990</v>
      </c>
      <c r="U737" s="217"/>
      <c r="V737" s="217"/>
      <c r="W737" s="198"/>
      <c r="X737" s="218"/>
      <c r="Y737" s="225"/>
      <c r="Z737" s="225"/>
      <c r="AA737" s="200"/>
      <c r="AB737" s="226"/>
      <c r="AC737" s="200"/>
      <c r="AD737" s="226"/>
      <c r="AE737" s="201"/>
      <c r="AF737" s="200"/>
      <c r="AG737" s="200"/>
      <c r="AH737" s="226"/>
      <c r="AI737" s="200"/>
      <c r="AJ737" s="200"/>
      <c r="AK737" s="200"/>
      <c r="AL737" s="200"/>
      <c r="AM737" s="200"/>
      <c r="AN737" s="200"/>
      <c r="AO737" s="200"/>
      <c r="AP737" s="200"/>
      <c r="AQ737" s="200"/>
      <c r="AR737" s="200"/>
      <c r="AS737" s="200"/>
      <c r="AT737" s="200"/>
      <c r="AU737" s="217"/>
      <c r="AV737" s="217"/>
      <c r="AW737" s="217"/>
      <c r="AX737" s="200"/>
      <c r="AY737" s="200"/>
      <c r="AZ737" s="200"/>
      <c r="BA737" s="200"/>
      <c r="BB737" s="200"/>
      <c r="BC737" s="200"/>
      <c r="BD737" s="200"/>
      <c r="BE737" s="200"/>
      <c r="BF737" s="200"/>
      <c r="BG737" s="200"/>
      <c r="BH737" s="200"/>
      <c r="BI737" s="200"/>
      <c r="BJ737" s="200"/>
      <c r="BK737" s="200"/>
      <c r="BL737" s="200"/>
      <c r="BM737" s="200"/>
      <c r="BN737" s="200"/>
      <c r="BO737" s="200"/>
      <c r="BP737" s="200"/>
      <c r="BQ737" s="200"/>
      <c r="BR737" s="200"/>
      <c r="BS737" s="200"/>
      <c r="BT737" s="200"/>
      <c r="BU737" s="200"/>
      <c r="BV737" s="200"/>
    </row>
    <row r="738" spans="1:74" x14ac:dyDescent="0.2">
      <c r="A738" s="92" t="s">
        <v>2423</v>
      </c>
      <c r="B738" s="95" t="s">
        <v>2421</v>
      </c>
      <c r="C738" s="189" t="s">
        <v>5277</v>
      </c>
      <c r="D738" s="100" t="s">
        <v>2424</v>
      </c>
      <c r="E738" s="97" t="s">
        <v>2422</v>
      </c>
      <c r="F738" s="97" t="s">
        <v>170</v>
      </c>
      <c r="G738" s="97" t="s">
        <v>172</v>
      </c>
      <c r="H738" s="103">
        <v>8</v>
      </c>
      <c r="I738" s="94">
        <v>347</v>
      </c>
      <c r="J738" s="94" t="s">
        <v>4131</v>
      </c>
      <c r="K738" s="102" t="s">
        <v>179</v>
      </c>
      <c r="L738" s="94" t="s">
        <v>205</v>
      </c>
      <c r="O738" s="94"/>
      <c r="P738" s="96" t="s">
        <v>3</v>
      </c>
      <c r="Q738" s="97" t="s">
        <v>2975</v>
      </c>
      <c r="S738" s="106" t="s">
        <v>3010</v>
      </c>
      <c r="T738" s="103">
        <v>1991</v>
      </c>
      <c r="V738" s="193"/>
      <c r="W738" s="142"/>
      <c r="AB738" s="213"/>
      <c r="AD738" s="213"/>
      <c r="AH738" s="213"/>
      <c r="AU738" s="193"/>
      <c r="AV738" s="193"/>
      <c r="AW738" s="193"/>
      <c r="BA738" s="205"/>
    </row>
    <row r="739" spans="1:74" x14ac:dyDescent="0.2">
      <c r="A739" s="92" t="s">
        <v>3265</v>
      </c>
      <c r="B739" s="95" t="s">
        <v>3266</v>
      </c>
      <c r="C739" s="189" t="s">
        <v>5278</v>
      </c>
      <c r="D739" s="100" t="s">
        <v>3267</v>
      </c>
      <c r="E739" s="97" t="s">
        <v>3268</v>
      </c>
      <c r="F739" s="97" t="s">
        <v>170</v>
      </c>
      <c r="G739" s="97" t="s">
        <v>172</v>
      </c>
      <c r="H739" s="103">
        <v>8</v>
      </c>
      <c r="I739" s="94">
        <v>347</v>
      </c>
      <c r="J739" s="94" t="s">
        <v>4131</v>
      </c>
      <c r="K739" s="102" t="s">
        <v>179</v>
      </c>
      <c r="L739" s="94" t="s">
        <v>205</v>
      </c>
      <c r="O739" s="94"/>
      <c r="P739" s="96" t="s">
        <v>3</v>
      </c>
      <c r="Q739" s="97" t="s">
        <v>2975</v>
      </c>
      <c r="R739" s="96"/>
      <c r="S739" s="106" t="s">
        <v>3035</v>
      </c>
      <c r="T739" s="103">
        <v>2009</v>
      </c>
      <c r="V739" s="193"/>
      <c r="W739" s="142"/>
      <c r="Y739" s="212"/>
      <c r="Z739" s="212"/>
      <c r="AL739" s="193"/>
      <c r="AM739" s="193"/>
      <c r="AN739" s="193"/>
      <c r="AO739" s="193"/>
      <c r="AP739" s="193"/>
      <c r="AQ739" s="193"/>
      <c r="AR739" s="193"/>
      <c r="AS739" s="193"/>
      <c r="AT739" s="193"/>
      <c r="AU739" s="193"/>
      <c r="AV739" s="193"/>
      <c r="AW739" s="193"/>
      <c r="BA739" s="213"/>
    </row>
    <row r="740" spans="1:74" x14ac:dyDescent="0.2">
      <c r="A740" s="99" t="s">
        <v>4268</v>
      </c>
      <c r="B740" s="95" t="s">
        <v>4418</v>
      </c>
      <c r="C740" s="189" t="s">
        <v>5279</v>
      </c>
      <c r="D740" s="100" t="s">
        <v>75</v>
      </c>
      <c r="E740" s="97" t="s">
        <v>2420</v>
      </c>
      <c r="F740" s="96" t="s">
        <v>4109</v>
      </c>
      <c r="G740" s="97" t="s">
        <v>48</v>
      </c>
      <c r="H740" s="94">
        <v>8</v>
      </c>
      <c r="I740" s="94">
        <v>347</v>
      </c>
      <c r="J740" s="94" t="s">
        <v>4131</v>
      </c>
      <c r="K740" s="102" t="s">
        <v>179</v>
      </c>
      <c r="L740" s="94" t="s">
        <v>205</v>
      </c>
      <c r="O740" s="94" t="s">
        <v>205</v>
      </c>
      <c r="P740" s="96" t="s">
        <v>3</v>
      </c>
      <c r="Q740" s="104" t="s">
        <v>1</v>
      </c>
      <c r="S740" s="106" t="s">
        <v>3027</v>
      </c>
      <c r="T740" s="103">
        <v>1994</v>
      </c>
      <c r="V740" s="193"/>
      <c r="W740" s="142"/>
      <c r="AB740" s="213"/>
      <c r="AD740" s="213"/>
      <c r="AH740" s="213"/>
      <c r="AU740" s="193"/>
      <c r="AV740" s="193"/>
      <c r="AW740" s="193"/>
      <c r="BA740" s="205"/>
    </row>
    <row r="741" spans="1:74" x14ac:dyDescent="0.2">
      <c r="A741" s="92" t="s">
        <v>3648</v>
      </c>
      <c r="B741" s="95" t="s">
        <v>3649</v>
      </c>
      <c r="C741" s="189" t="s">
        <v>5280</v>
      </c>
      <c r="D741" s="100" t="s">
        <v>3650</v>
      </c>
      <c r="E741" s="97" t="s">
        <v>3651</v>
      </c>
      <c r="F741" s="97" t="s">
        <v>174</v>
      </c>
      <c r="G741" s="97" t="s">
        <v>48</v>
      </c>
      <c r="H741" s="94">
        <v>8</v>
      </c>
      <c r="I741" s="94">
        <v>348</v>
      </c>
      <c r="J741" s="94" t="s">
        <v>4131</v>
      </c>
      <c r="K741" s="102" t="s">
        <v>179</v>
      </c>
      <c r="L741" s="94"/>
      <c r="M741" s="94"/>
      <c r="N741" s="94"/>
      <c r="O741" s="94" t="s">
        <v>205</v>
      </c>
      <c r="P741" s="96" t="s">
        <v>3</v>
      </c>
      <c r="Q741" s="126" t="s">
        <v>1</v>
      </c>
      <c r="S741" s="106" t="s">
        <v>3598</v>
      </c>
      <c r="T741" s="103">
        <v>2012</v>
      </c>
      <c r="V741" s="193"/>
      <c r="W741" s="142"/>
      <c r="Y741" s="212"/>
      <c r="Z741" s="212"/>
      <c r="AL741" s="193"/>
      <c r="AM741" s="193"/>
      <c r="AN741" s="193"/>
      <c r="AO741" s="193"/>
      <c r="AP741" s="193"/>
      <c r="AQ741" s="193"/>
      <c r="AR741" s="193"/>
      <c r="AS741" s="193"/>
      <c r="AT741" s="193"/>
      <c r="AU741" s="193"/>
      <c r="AV741" s="193"/>
      <c r="AW741" s="193"/>
      <c r="BA741" s="213"/>
    </row>
    <row r="742" spans="1:74" x14ac:dyDescent="0.2">
      <c r="A742" s="92" t="s">
        <v>2431</v>
      </c>
      <c r="B742" s="95" t="s">
        <v>2425</v>
      </c>
      <c r="C742" s="189" t="s">
        <v>5281</v>
      </c>
      <c r="D742" s="100" t="s">
        <v>2427</v>
      </c>
      <c r="E742" s="97" t="s">
        <v>2426</v>
      </c>
      <c r="F742" s="97" t="s">
        <v>170</v>
      </c>
      <c r="G742" s="97" t="s">
        <v>172</v>
      </c>
      <c r="H742" s="94">
        <v>8</v>
      </c>
      <c r="I742" s="94">
        <v>348</v>
      </c>
      <c r="J742" s="94" t="s">
        <v>4131</v>
      </c>
      <c r="K742" s="102" t="s">
        <v>179</v>
      </c>
      <c r="L742" s="94"/>
      <c r="M742" s="94" t="s">
        <v>205</v>
      </c>
      <c r="N742" s="94" t="s">
        <v>205</v>
      </c>
      <c r="P742" s="96" t="s">
        <v>6</v>
      </c>
      <c r="Q742" s="126" t="s">
        <v>2975</v>
      </c>
      <c r="S742" s="106" t="s">
        <v>3149</v>
      </c>
      <c r="T742" s="103">
        <v>1991</v>
      </c>
      <c r="V742" s="193"/>
      <c r="W742" s="142"/>
      <c r="Y742" s="212"/>
      <c r="Z742" s="212"/>
      <c r="AL742" s="193"/>
      <c r="AM742" s="193"/>
      <c r="AN742" s="193"/>
      <c r="AO742" s="193"/>
      <c r="AP742" s="193"/>
      <c r="AQ742" s="193"/>
      <c r="AR742" s="193"/>
      <c r="AS742" s="193"/>
      <c r="AT742" s="193"/>
      <c r="AU742" s="193"/>
      <c r="AV742" s="193"/>
      <c r="AW742" s="193"/>
      <c r="BA742" s="213"/>
    </row>
    <row r="743" spans="1:74" x14ac:dyDescent="0.2">
      <c r="A743" s="92" t="s">
        <v>2440</v>
      </c>
      <c r="B743" s="95" t="s">
        <v>2437</v>
      </c>
      <c r="C743" s="189" t="s">
        <v>5282</v>
      </c>
      <c r="D743" s="100" t="s">
        <v>2438</v>
      </c>
      <c r="E743" s="97" t="s">
        <v>2439</v>
      </c>
      <c r="F743" s="97" t="s">
        <v>170</v>
      </c>
      <c r="G743" s="97" t="s">
        <v>172</v>
      </c>
      <c r="H743" s="94">
        <v>8</v>
      </c>
      <c r="I743" s="94">
        <v>348</v>
      </c>
      <c r="J743" s="94" t="s">
        <v>4131</v>
      </c>
      <c r="K743" s="102" t="s">
        <v>179</v>
      </c>
      <c r="L743" s="94" t="s">
        <v>205</v>
      </c>
      <c r="O743" s="94" t="s">
        <v>205</v>
      </c>
      <c r="P743" s="96" t="s">
        <v>3</v>
      </c>
      <c r="Q743" s="126" t="s">
        <v>2975</v>
      </c>
      <c r="S743" s="106" t="s">
        <v>3010</v>
      </c>
      <c r="T743" s="103">
        <v>1991</v>
      </c>
      <c r="V743" s="193"/>
      <c r="W743" s="142"/>
      <c r="Y743" s="212"/>
      <c r="Z743" s="212"/>
      <c r="AL743" s="193"/>
      <c r="AM743" s="193"/>
      <c r="AN743" s="193"/>
      <c r="AO743" s="193"/>
      <c r="AP743" s="193"/>
      <c r="AQ743" s="193"/>
      <c r="AR743" s="193"/>
      <c r="AS743" s="193"/>
      <c r="AT743" s="193"/>
      <c r="AU743" s="193"/>
      <c r="AV743" s="193"/>
      <c r="AW743" s="193"/>
      <c r="BA743" s="213"/>
    </row>
    <row r="744" spans="1:74" x14ac:dyDescent="0.2">
      <c r="A744" s="92" t="s">
        <v>2432</v>
      </c>
      <c r="B744" s="95" t="s">
        <v>2428</v>
      </c>
      <c r="C744" s="189" t="s">
        <v>5283</v>
      </c>
      <c r="D744" s="100" t="s">
        <v>2429</v>
      </c>
      <c r="E744" s="97" t="s">
        <v>2430</v>
      </c>
      <c r="F744" s="97" t="s">
        <v>170</v>
      </c>
      <c r="G744" s="97" t="s">
        <v>172</v>
      </c>
      <c r="H744" s="94">
        <v>8</v>
      </c>
      <c r="I744" s="94">
        <v>348</v>
      </c>
      <c r="J744" s="94" t="s">
        <v>4131</v>
      </c>
      <c r="K744" s="102" t="s">
        <v>179</v>
      </c>
      <c r="L744" s="94" t="s">
        <v>205</v>
      </c>
      <c r="M744" s="103" t="s">
        <v>205</v>
      </c>
      <c r="P744" s="96" t="s">
        <v>6</v>
      </c>
      <c r="Q744" s="126" t="s">
        <v>2975</v>
      </c>
      <c r="S744" s="106" t="s">
        <v>3017</v>
      </c>
      <c r="T744" s="103">
        <v>1995</v>
      </c>
      <c r="V744" s="193"/>
      <c r="W744" s="142"/>
      <c r="Y744" s="212"/>
      <c r="Z744" s="212"/>
      <c r="AL744" s="193"/>
      <c r="AM744" s="193"/>
      <c r="AN744" s="193"/>
      <c r="AO744" s="193"/>
      <c r="AP744" s="193"/>
      <c r="AQ744" s="193"/>
      <c r="AR744" s="193"/>
      <c r="AS744" s="193"/>
      <c r="AT744" s="193"/>
      <c r="AU744" s="193"/>
      <c r="AV744" s="193"/>
      <c r="AW744" s="193"/>
      <c r="BA744" s="213"/>
    </row>
    <row r="745" spans="1:74" x14ac:dyDescent="0.2">
      <c r="A745" s="92" t="s">
        <v>2433</v>
      </c>
      <c r="B745" s="95" t="s">
        <v>2434</v>
      </c>
      <c r="C745" s="189" t="s">
        <v>5284</v>
      </c>
      <c r="D745" s="100" t="s">
        <v>2435</v>
      </c>
      <c r="E745" s="97" t="s">
        <v>2436</v>
      </c>
      <c r="F745" s="97" t="s">
        <v>170</v>
      </c>
      <c r="G745" s="97" t="s">
        <v>172</v>
      </c>
      <c r="H745" s="94">
        <v>8</v>
      </c>
      <c r="I745" s="94">
        <v>348</v>
      </c>
      <c r="J745" s="94" t="s">
        <v>4131</v>
      </c>
      <c r="K745" s="102" t="s">
        <v>179</v>
      </c>
      <c r="L745" s="94" t="s">
        <v>205</v>
      </c>
      <c r="P745" s="96" t="s">
        <v>3</v>
      </c>
      <c r="Q745" s="126" t="s">
        <v>2975</v>
      </c>
      <c r="S745" s="106" t="s">
        <v>3037</v>
      </c>
      <c r="T745" s="103">
        <v>2005</v>
      </c>
      <c r="V745" s="193"/>
      <c r="W745" s="142"/>
      <c r="Y745" s="212"/>
      <c r="Z745" s="212"/>
      <c r="AL745" s="193"/>
      <c r="AM745" s="193"/>
      <c r="AN745" s="193"/>
      <c r="AO745" s="193"/>
      <c r="AP745" s="193"/>
      <c r="AQ745" s="193"/>
      <c r="AR745" s="193"/>
      <c r="AS745" s="193"/>
      <c r="AT745" s="193"/>
      <c r="AU745" s="193"/>
      <c r="AV745" s="193"/>
      <c r="AW745" s="193"/>
      <c r="BA745" s="213"/>
    </row>
    <row r="746" spans="1:74" x14ac:dyDescent="0.2">
      <c r="A746" s="92" t="s">
        <v>2441</v>
      </c>
      <c r="B746" s="95" t="s">
        <v>4419</v>
      </c>
      <c r="C746" s="189" t="s">
        <v>5285</v>
      </c>
      <c r="D746" s="100" t="s">
        <v>3512</v>
      </c>
      <c r="E746" s="97" t="s">
        <v>3513</v>
      </c>
      <c r="F746" s="97" t="s">
        <v>174</v>
      </c>
      <c r="G746" s="97" t="s">
        <v>48</v>
      </c>
      <c r="H746" s="94">
        <v>8</v>
      </c>
      <c r="I746" s="94">
        <v>349</v>
      </c>
      <c r="J746" s="94" t="s">
        <v>4131</v>
      </c>
      <c r="K746" s="102" t="s">
        <v>179</v>
      </c>
      <c r="L746" s="94" t="s">
        <v>205</v>
      </c>
      <c r="P746" s="96" t="s">
        <v>3</v>
      </c>
      <c r="Q746" s="126" t="s">
        <v>2975</v>
      </c>
      <c r="S746" s="106" t="s">
        <v>2996</v>
      </c>
      <c r="T746" s="103">
        <v>1992</v>
      </c>
      <c r="V746" s="193"/>
      <c r="W746" s="142"/>
      <c r="Y746" s="212"/>
      <c r="Z746" s="212"/>
      <c r="AL746" s="193"/>
      <c r="AM746" s="193"/>
      <c r="AN746" s="193"/>
      <c r="AO746" s="193"/>
      <c r="AP746" s="193"/>
      <c r="AQ746" s="193"/>
      <c r="AR746" s="193"/>
      <c r="AS746" s="193"/>
      <c r="AT746" s="193"/>
      <c r="AU746" s="193"/>
      <c r="AV746" s="193"/>
      <c r="AW746" s="193"/>
      <c r="BA746" s="213"/>
    </row>
    <row r="747" spans="1:74" s="137" customFormat="1" x14ac:dyDescent="0.2">
      <c r="A747" s="99" t="s">
        <v>2451</v>
      </c>
      <c r="B747" s="95" t="s">
        <v>2448</v>
      </c>
      <c r="C747" s="189" t="s">
        <v>5286</v>
      </c>
      <c r="D747" s="100" t="s">
        <v>2449</v>
      </c>
      <c r="E747" s="97" t="s">
        <v>2450</v>
      </c>
      <c r="F747" s="97" t="s">
        <v>170</v>
      </c>
      <c r="G747" s="97" t="s">
        <v>172</v>
      </c>
      <c r="H747" s="94">
        <v>8</v>
      </c>
      <c r="I747" s="94">
        <v>349</v>
      </c>
      <c r="J747" s="94" t="s">
        <v>4131</v>
      </c>
      <c r="K747" s="102" t="s">
        <v>179</v>
      </c>
      <c r="L747" s="94"/>
      <c r="M747" s="103"/>
      <c r="N747" s="103"/>
      <c r="O747" s="103" t="s">
        <v>205</v>
      </c>
      <c r="P747" s="96" t="s">
        <v>2975</v>
      </c>
      <c r="Q747" s="126" t="s">
        <v>2975</v>
      </c>
      <c r="R747" s="105"/>
      <c r="S747" s="106" t="s">
        <v>2990</v>
      </c>
      <c r="T747" s="103">
        <v>1998</v>
      </c>
      <c r="U747" s="193"/>
      <c r="V747" s="193"/>
      <c r="W747" s="142"/>
      <c r="X747" s="210"/>
      <c r="Y747" s="211"/>
      <c r="Z747" s="211"/>
      <c r="AA747" s="205"/>
      <c r="AB747" s="205"/>
      <c r="AC747" s="205"/>
      <c r="AD747" s="205"/>
      <c r="AE747" s="206"/>
      <c r="AF747" s="205"/>
      <c r="AG747" s="205"/>
      <c r="AH747" s="205"/>
      <c r="AI747" s="205"/>
      <c r="AJ747" s="205"/>
      <c r="AK747" s="205"/>
      <c r="AL747" s="205"/>
      <c r="AM747" s="205"/>
      <c r="AN747" s="205"/>
      <c r="AO747" s="205"/>
      <c r="AP747" s="205"/>
      <c r="AQ747" s="205"/>
      <c r="AR747" s="205"/>
      <c r="AS747" s="205"/>
      <c r="AT747" s="205"/>
      <c r="AU747" s="205"/>
      <c r="AV747" s="205"/>
      <c r="AW747" s="205"/>
      <c r="AX747" s="205"/>
      <c r="AY747" s="205"/>
      <c r="AZ747" s="205"/>
      <c r="BA747" s="213"/>
      <c r="BB747" s="205"/>
      <c r="BC747" s="205"/>
      <c r="BD747" s="205"/>
      <c r="BE747" s="220"/>
      <c r="BF747" s="220"/>
      <c r="BG747" s="220"/>
      <c r="BH747" s="220"/>
      <c r="BI747" s="220"/>
      <c r="BJ747" s="220"/>
      <c r="BK747" s="220"/>
      <c r="BL747" s="220"/>
      <c r="BM747" s="220"/>
      <c r="BN747" s="220"/>
      <c r="BO747" s="220"/>
      <c r="BP747" s="220"/>
      <c r="BQ747" s="220"/>
      <c r="BR747" s="220"/>
      <c r="BS747" s="220"/>
      <c r="BT747" s="220"/>
      <c r="BU747" s="220"/>
      <c r="BV747" s="220"/>
    </row>
    <row r="748" spans="1:74" x14ac:dyDescent="0.2">
      <c r="A748" s="99" t="s">
        <v>2447</v>
      </c>
      <c r="B748" s="95" t="s">
        <v>2444</v>
      </c>
      <c r="C748" s="189" t="s">
        <v>5287</v>
      </c>
      <c r="D748" s="100" t="s">
        <v>2446</v>
      </c>
      <c r="E748" s="97" t="s">
        <v>2445</v>
      </c>
      <c r="F748" s="97" t="s">
        <v>170</v>
      </c>
      <c r="G748" s="97" t="s">
        <v>172</v>
      </c>
      <c r="H748" s="94">
        <v>8</v>
      </c>
      <c r="I748" s="94">
        <v>349</v>
      </c>
      <c r="J748" s="94" t="s">
        <v>4131</v>
      </c>
      <c r="K748" s="102" t="s">
        <v>179</v>
      </c>
      <c r="L748" s="94" t="s">
        <v>205</v>
      </c>
      <c r="P748" s="96" t="s">
        <v>3</v>
      </c>
      <c r="Q748" s="126" t="s">
        <v>2975</v>
      </c>
      <c r="S748" s="106" t="s">
        <v>3273</v>
      </c>
      <c r="T748" s="103">
        <v>2000</v>
      </c>
      <c r="V748" s="193"/>
      <c r="W748" s="142"/>
      <c r="Y748" s="212"/>
      <c r="Z748" s="212"/>
      <c r="AL748" s="193"/>
      <c r="AM748" s="193"/>
      <c r="AN748" s="193"/>
      <c r="AO748" s="193"/>
      <c r="AP748" s="193"/>
      <c r="AQ748" s="193"/>
      <c r="AR748" s="193"/>
      <c r="AS748" s="193"/>
      <c r="AT748" s="193"/>
      <c r="AU748" s="193"/>
      <c r="AV748" s="193"/>
      <c r="AW748" s="193"/>
      <c r="BA748" s="213"/>
    </row>
    <row r="749" spans="1:74" x14ac:dyDescent="0.2">
      <c r="A749" s="99" t="s">
        <v>2453</v>
      </c>
      <c r="B749" s="95" t="s">
        <v>2452</v>
      </c>
      <c r="C749" s="189" t="s">
        <v>5288</v>
      </c>
      <c r="D749" s="100" t="s">
        <v>2446</v>
      </c>
      <c r="E749" s="97" t="s">
        <v>2445</v>
      </c>
      <c r="F749" s="97" t="s">
        <v>170</v>
      </c>
      <c r="G749" s="97" t="s">
        <v>172</v>
      </c>
      <c r="H749" s="94">
        <v>8</v>
      </c>
      <c r="I749" s="94">
        <v>349</v>
      </c>
      <c r="J749" s="94" t="s">
        <v>4131</v>
      </c>
      <c r="K749" s="102" t="s">
        <v>179</v>
      </c>
      <c r="L749" s="94"/>
      <c r="M749" s="103" t="s">
        <v>205</v>
      </c>
      <c r="P749" s="96" t="s">
        <v>6</v>
      </c>
      <c r="Q749" s="126" t="s">
        <v>2975</v>
      </c>
      <c r="S749" s="106" t="s">
        <v>3274</v>
      </c>
      <c r="T749" s="103">
        <v>2000</v>
      </c>
      <c r="V749" s="193"/>
      <c r="W749" s="142"/>
      <c r="Y749" s="212"/>
      <c r="Z749" s="212"/>
      <c r="AL749" s="193"/>
      <c r="AM749" s="193"/>
      <c r="AN749" s="193"/>
      <c r="AO749" s="193"/>
      <c r="AP749" s="193"/>
      <c r="AQ749" s="193"/>
      <c r="AR749" s="193"/>
      <c r="AS749" s="193"/>
      <c r="AT749" s="193"/>
      <c r="AU749" s="193"/>
      <c r="AV749" s="193"/>
      <c r="AW749" s="193"/>
      <c r="BA749" s="213"/>
    </row>
    <row r="750" spans="1:74" x14ac:dyDescent="0.2">
      <c r="A750" s="99" t="s">
        <v>130</v>
      </c>
      <c r="B750" s="95" t="s">
        <v>2442</v>
      </c>
      <c r="C750" s="189" t="s">
        <v>5289</v>
      </c>
      <c r="D750" s="100" t="s">
        <v>50</v>
      </c>
      <c r="E750" s="97" t="s">
        <v>2443</v>
      </c>
      <c r="F750" s="97" t="s">
        <v>170</v>
      </c>
      <c r="G750" s="97" t="s">
        <v>172</v>
      </c>
      <c r="H750" s="94">
        <v>8</v>
      </c>
      <c r="I750" s="94">
        <v>349</v>
      </c>
      <c r="J750" s="94" t="s">
        <v>4131</v>
      </c>
      <c r="K750" s="102" t="s">
        <v>179</v>
      </c>
      <c r="L750" s="103" t="s">
        <v>205</v>
      </c>
      <c r="O750" s="94" t="s">
        <v>205</v>
      </c>
      <c r="P750" s="96" t="s">
        <v>3</v>
      </c>
      <c r="Q750" s="104" t="s">
        <v>1</v>
      </c>
      <c r="S750" s="124" t="s">
        <v>3011</v>
      </c>
      <c r="T750" s="103">
        <v>2003</v>
      </c>
      <c r="V750" s="193"/>
      <c r="W750" s="142"/>
      <c r="Y750" s="212"/>
      <c r="Z750" s="212"/>
      <c r="AL750" s="193"/>
      <c r="AM750" s="193"/>
      <c r="AN750" s="193"/>
      <c r="AO750" s="193"/>
      <c r="AP750" s="193"/>
      <c r="AQ750" s="193"/>
      <c r="AR750" s="193"/>
      <c r="AS750" s="193"/>
      <c r="AT750" s="193"/>
      <c r="AU750" s="193"/>
      <c r="AV750" s="193"/>
      <c r="AW750" s="193"/>
      <c r="BA750" s="213"/>
    </row>
    <row r="751" spans="1:74" x14ac:dyDescent="0.2">
      <c r="A751" s="92" t="s">
        <v>3269</v>
      </c>
      <c r="B751" s="95" t="s">
        <v>3270</v>
      </c>
      <c r="C751" s="189" t="s">
        <v>5290</v>
      </c>
      <c r="D751" s="100" t="s">
        <v>3271</v>
      </c>
      <c r="E751" s="97" t="s">
        <v>3272</v>
      </c>
      <c r="F751" s="97" t="s">
        <v>170</v>
      </c>
      <c r="G751" s="97" t="s">
        <v>172</v>
      </c>
      <c r="H751" s="94">
        <v>8</v>
      </c>
      <c r="I751" s="94">
        <v>349</v>
      </c>
      <c r="J751" s="94" t="s">
        <v>4131</v>
      </c>
      <c r="K751" s="102" t="s">
        <v>179</v>
      </c>
      <c r="L751" s="94" t="s">
        <v>205</v>
      </c>
      <c r="P751" s="96" t="s">
        <v>3</v>
      </c>
      <c r="Q751" s="126" t="s">
        <v>2975</v>
      </c>
      <c r="S751" s="106" t="s">
        <v>3197</v>
      </c>
      <c r="T751" s="103">
        <v>2005</v>
      </c>
      <c r="V751" s="193"/>
      <c r="W751" s="142"/>
      <c r="Y751" s="212"/>
      <c r="Z751" s="212"/>
      <c r="AL751" s="193"/>
      <c r="AM751" s="193"/>
      <c r="AN751" s="193"/>
      <c r="AO751" s="193"/>
      <c r="AP751" s="193"/>
      <c r="AQ751" s="193"/>
      <c r="AR751" s="193"/>
      <c r="AS751" s="193"/>
      <c r="AT751" s="193"/>
      <c r="AU751" s="193"/>
      <c r="AV751" s="193"/>
      <c r="AW751" s="193"/>
      <c r="BA751" s="213"/>
    </row>
    <row r="752" spans="1:74" x14ac:dyDescent="0.2">
      <c r="A752" s="99" t="s">
        <v>2462</v>
      </c>
      <c r="B752" s="95" t="s">
        <v>2460</v>
      </c>
      <c r="C752" s="189" t="s">
        <v>5291</v>
      </c>
      <c r="D752" s="100" t="s">
        <v>2458</v>
      </c>
      <c r="E752" s="97" t="s">
        <v>2459</v>
      </c>
      <c r="F752" s="97" t="s">
        <v>170</v>
      </c>
      <c r="G752" s="97" t="s">
        <v>172</v>
      </c>
      <c r="H752" s="94">
        <v>8</v>
      </c>
      <c r="I752" s="94">
        <v>350</v>
      </c>
      <c r="J752" s="94" t="s">
        <v>4131</v>
      </c>
      <c r="K752" s="102" t="s">
        <v>179</v>
      </c>
      <c r="L752" s="94"/>
      <c r="M752" s="103" t="s">
        <v>205</v>
      </c>
      <c r="N752" s="94" t="s">
        <v>205</v>
      </c>
      <c r="O752" s="94" t="s">
        <v>205</v>
      </c>
      <c r="P752" s="96" t="s">
        <v>5</v>
      </c>
      <c r="Q752" s="126" t="s">
        <v>2975</v>
      </c>
      <c r="S752" s="106" t="s">
        <v>3103</v>
      </c>
      <c r="T752" s="103">
        <v>1993</v>
      </c>
      <c r="V752" s="193"/>
      <c r="W752" s="142"/>
      <c r="Y752" s="212"/>
      <c r="Z752" s="212"/>
      <c r="AL752" s="193"/>
      <c r="AM752" s="193"/>
      <c r="AN752" s="193"/>
      <c r="AO752" s="193"/>
      <c r="AP752" s="193"/>
      <c r="AQ752" s="193"/>
      <c r="AR752" s="193"/>
      <c r="AS752" s="193"/>
      <c r="AT752" s="193"/>
      <c r="AU752" s="193"/>
      <c r="AV752" s="193"/>
      <c r="AW752" s="193"/>
      <c r="BA752" s="213"/>
    </row>
    <row r="753" spans="1:53" x14ac:dyDescent="0.2">
      <c r="A753" s="99" t="s">
        <v>2463</v>
      </c>
      <c r="B753" s="95" t="s">
        <v>2461</v>
      </c>
      <c r="C753" s="189" t="s">
        <v>5292</v>
      </c>
      <c r="D753" s="100" t="s">
        <v>2464</v>
      </c>
      <c r="E753" s="97" t="s">
        <v>2465</v>
      </c>
      <c r="F753" s="97" t="s">
        <v>170</v>
      </c>
      <c r="G753" s="97" t="s">
        <v>172</v>
      </c>
      <c r="H753" s="94">
        <v>8</v>
      </c>
      <c r="I753" s="94">
        <v>350</v>
      </c>
      <c r="J753" s="94" t="s">
        <v>4131</v>
      </c>
      <c r="K753" s="102" t="s">
        <v>179</v>
      </c>
      <c r="L753" s="94" t="s">
        <v>205</v>
      </c>
      <c r="O753" s="94" t="s">
        <v>205</v>
      </c>
      <c r="P753" s="96" t="s">
        <v>3</v>
      </c>
      <c r="Q753" s="126" t="s">
        <v>2975</v>
      </c>
      <c r="S753" s="106" t="s">
        <v>2989</v>
      </c>
      <c r="T753" s="103">
        <v>1994</v>
      </c>
      <c r="V753" s="193"/>
      <c r="W753" s="142"/>
      <c r="Y753" s="212"/>
      <c r="Z753" s="212"/>
      <c r="AL753" s="193"/>
      <c r="AM753" s="193"/>
      <c r="AN753" s="193"/>
      <c r="AO753" s="193"/>
      <c r="AP753" s="193"/>
      <c r="AQ753" s="193"/>
      <c r="AR753" s="193"/>
      <c r="AS753" s="193"/>
      <c r="AT753" s="193"/>
      <c r="AU753" s="193"/>
      <c r="AV753" s="193"/>
      <c r="AW753" s="193"/>
      <c r="BA753" s="213"/>
    </row>
    <row r="754" spans="1:53" x14ac:dyDescent="0.2">
      <c r="A754" s="99" t="s">
        <v>2466</v>
      </c>
      <c r="B754" s="95" t="s">
        <v>2467</v>
      </c>
      <c r="C754" s="189" t="s">
        <v>5293</v>
      </c>
      <c r="D754" s="100" t="s">
        <v>2468</v>
      </c>
      <c r="E754" s="97" t="s">
        <v>2469</v>
      </c>
      <c r="F754" s="97" t="s">
        <v>170</v>
      </c>
      <c r="G754" s="97" t="s">
        <v>172</v>
      </c>
      <c r="H754" s="94">
        <v>8</v>
      </c>
      <c r="I754" s="94">
        <v>350</v>
      </c>
      <c r="J754" s="94" t="s">
        <v>4131</v>
      </c>
      <c r="K754" s="102" t="s">
        <v>179</v>
      </c>
      <c r="L754" s="94" t="s">
        <v>205</v>
      </c>
      <c r="M754" s="103" t="s">
        <v>205</v>
      </c>
      <c r="N754" s="94" t="s">
        <v>205</v>
      </c>
      <c r="P754" s="96" t="s">
        <v>3</v>
      </c>
      <c r="Q754" s="126" t="s">
        <v>2975</v>
      </c>
      <c r="S754" s="106" t="s">
        <v>2994</v>
      </c>
      <c r="T754" s="103">
        <v>1995</v>
      </c>
      <c r="V754" s="193"/>
      <c r="W754" s="142"/>
      <c r="Y754" s="212"/>
      <c r="Z754" s="212"/>
      <c r="AL754" s="193"/>
      <c r="AM754" s="193"/>
      <c r="AN754" s="193"/>
      <c r="AO754" s="193"/>
      <c r="AP754" s="193"/>
      <c r="AQ754" s="193"/>
      <c r="AR754" s="193"/>
      <c r="AS754" s="193"/>
      <c r="AT754" s="193"/>
      <c r="AU754" s="193"/>
      <c r="AV754" s="193"/>
      <c r="AW754" s="193"/>
      <c r="BA754" s="213"/>
    </row>
    <row r="755" spans="1:53" x14ac:dyDescent="0.2">
      <c r="A755" s="99" t="s">
        <v>2457</v>
      </c>
      <c r="B755" s="95" t="s">
        <v>2454</v>
      </c>
      <c r="C755" s="189" t="s">
        <v>5294</v>
      </c>
      <c r="D755" s="100" t="s">
        <v>2456</v>
      </c>
      <c r="E755" s="97" t="s">
        <v>2455</v>
      </c>
      <c r="F755" s="97" t="s">
        <v>170</v>
      </c>
      <c r="G755" s="97" t="s">
        <v>172</v>
      </c>
      <c r="H755" s="94">
        <v>8</v>
      </c>
      <c r="I755" s="94">
        <v>350</v>
      </c>
      <c r="J755" s="94" t="s">
        <v>4131</v>
      </c>
      <c r="K755" s="102" t="s">
        <v>179</v>
      </c>
      <c r="L755" s="94" t="s">
        <v>205</v>
      </c>
      <c r="P755" s="96" t="s">
        <v>3</v>
      </c>
      <c r="Q755" s="126" t="s">
        <v>2975</v>
      </c>
      <c r="S755" s="106" t="s">
        <v>2994</v>
      </c>
      <c r="T755" s="103">
        <v>1998</v>
      </c>
      <c r="V755" s="193"/>
      <c r="W755" s="142"/>
      <c r="Y755" s="212"/>
      <c r="Z755" s="212"/>
      <c r="AL755" s="193"/>
      <c r="AM755" s="193"/>
      <c r="AN755" s="193"/>
      <c r="AO755" s="193"/>
      <c r="AP755" s="193"/>
      <c r="AQ755" s="193"/>
      <c r="AR755" s="193"/>
      <c r="AS755" s="193"/>
      <c r="AT755" s="193"/>
      <c r="AU755" s="193"/>
      <c r="AV755" s="193"/>
      <c r="AW755" s="193"/>
      <c r="BA755" s="213"/>
    </row>
    <row r="756" spans="1:53" x14ac:dyDescent="0.2">
      <c r="A756" s="92" t="s">
        <v>3275</v>
      </c>
      <c r="B756" s="95" t="s">
        <v>3276</v>
      </c>
      <c r="C756" s="189" t="s">
        <v>5295</v>
      </c>
      <c r="D756" s="100" t="s">
        <v>3277</v>
      </c>
      <c r="E756" s="97" t="s">
        <v>3278</v>
      </c>
      <c r="F756" s="97" t="s">
        <v>170</v>
      </c>
      <c r="G756" s="97" t="s">
        <v>172</v>
      </c>
      <c r="H756" s="94">
        <v>8</v>
      </c>
      <c r="I756" s="94">
        <v>350</v>
      </c>
      <c r="J756" s="94" t="s">
        <v>4131</v>
      </c>
      <c r="K756" s="102" t="s">
        <v>179</v>
      </c>
      <c r="L756" s="94" t="s">
        <v>205</v>
      </c>
      <c r="P756" s="96" t="s">
        <v>3</v>
      </c>
      <c r="Q756" s="126" t="s">
        <v>2975</v>
      </c>
      <c r="S756" s="106" t="s">
        <v>3011</v>
      </c>
      <c r="T756" s="103">
        <v>2003</v>
      </c>
      <c r="V756" s="193"/>
      <c r="W756" s="142"/>
      <c r="Y756" s="212"/>
      <c r="Z756" s="212"/>
      <c r="AL756" s="193"/>
      <c r="AM756" s="193"/>
      <c r="AN756" s="193"/>
      <c r="AO756" s="193"/>
      <c r="AP756" s="193"/>
      <c r="AQ756" s="193"/>
      <c r="AR756" s="193"/>
      <c r="AS756" s="193"/>
      <c r="AT756" s="193"/>
      <c r="AU756" s="193"/>
      <c r="AV756" s="193"/>
      <c r="AW756" s="193"/>
      <c r="BA756" s="213"/>
    </row>
    <row r="757" spans="1:53" x14ac:dyDescent="0.2">
      <c r="A757" s="99" t="s">
        <v>2473</v>
      </c>
      <c r="B757" s="95" t="s">
        <v>2470</v>
      </c>
      <c r="C757" s="189" t="s">
        <v>5296</v>
      </c>
      <c r="D757" s="100" t="s">
        <v>2471</v>
      </c>
      <c r="E757" s="97" t="s">
        <v>2472</v>
      </c>
      <c r="F757" s="97" t="s">
        <v>170</v>
      </c>
      <c r="G757" s="97" t="s">
        <v>172</v>
      </c>
      <c r="H757" s="94">
        <v>8</v>
      </c>
      <c r="I757" s="94">
        <v>350</v>
      </c>
      <c r="J757" s="94" t="s">
        <v>4131</v>
      </c>
      <c r="K757" s="102" t="s">
        <v>179</v>
      </c>
      <c r="L757" s="94"/>
      <c r="M757" s="103" t="s">
        <v>205</v>
      </c>
      <c r="P757" s="96" t="s">
        <v>6</v>
      </c>
      <c r="Q757" s="126" t="s">
        <v>2975</v>
      </c>
      <c r="S757" s="96" t="s">
        <v>4170</v>
      </c>
      <c r="V757" s="193"/>
      <c r="W757" s="142"/>
      <c r="Y757" s="212"/>
      <c r="Z757" s="212"/>
      <c r="AL757" s="193"/>
      <c r="AM757" s="193"/>
      <c r="AN757" s="193"/>
      <c r="AO757" s="193"/>
      <c r="AP757" s="193"/>
      <c r="AQ757" s="193"/>
      <c r="AR757" s="193"/>
      <c r="AS757" s="193"/>
      <c r="AT757" s="193"/>
      <c r="AU757" s="193"/>
      <c r="AV757" s="193"/>
      <c r="AW757" s="193"/>
      <c r="BA757" s="213"/>
    </row>
    <row r="758" spans="1:53" x14ac:dyDescent="0.2">
      <c r="A758" s="99" t="s">
        <v>2477</v>
      </c>
      <c r="B758" s="95" t="s">
        <v>2474</v>
      </c>
      <c r="C758" s="189" t="s">
        <v>5297</v>
      </c>
      <c r="D758" s="100" t="s">
        <v>2476</v>
      </c>
      <c r="E758" s="97" t="s">
        <v>2475</v>
      </c>
      <c r="F758" s="97" t="s">
        <v>170</v>
      </c>
      <c r="G758" s="97" t="s">
        <v>172</v>
      </c>
      <c r="H758" s="94">
        <v>8</v>
      </c>
      <c r="I758" s="94">
        <v>351</v>
      </c>
      <c r="J758" s="94" t="s">
        <v>4131</v>
      </c>
      <c r="K758" s="102" t="s">
        <v>179</v>
      </c>
      <c r="L758" s="94"/>
      <c r="N758" s="103" t="s">
        <v>205</v>
      </c>
      <c r="O758" s="94" t="s">
        <v>205</v>
      </c>
      <c r="P758" s="96" t="s">
        <v>2975</v>
      </c>
      <c r="Q758" s="126" t="s">
        <v>2975</v>
      </c>
      <c r="S758" s="106" t="s">
        <v>2999</v>
      </c>
      <c r="T758" s="103">
        <v>2000</v>
      </c>
      <c r="V758" s="193"/>
      <c r="W758" s="142"/>
      <c r="Y758" s="212"/>
      <c r="Z758" s="212"/>
      <c r="AL758" s="193"/>
      <c r="AM758" s="193"/>
      <c r="AN758" s="193"/>
      <c r="AO758" s="193"/>
      <c r="AP758" s="193"/>
      <c r="AQ758" s="193"/>
      <c r="AR758" s="193"/>
      <c r="AS758" s="193"/>
      <c r="AT758" s="193"/>
      <c r="AU758" s="193"/>
      <c r="AV758" s="193"/>
      <c r="AW758" s="193"/>
      <c r="BA758" s="213"/>
    </row>
    <row r="759" spans="1:53" x14ac:dyDescent="0.2">
      <c r="A759" s="92" t="s">
        <v>3283</v>
      </c>
      <c r="B759" s="95" t="s">
        <v>3284</v>
      </c>
      <c r="C759" s="189" t="s">
        <v>5298</v>
      </c>
      <c r="D759" s="100" t="s">
        <v>3285</v>
      </c>
      <c r="E759" s="97" t="s">
        <v>3286</v>
      </c>
      <c r="F759" s="97" t="s">
        <v>170</v>
      </c>
      <c r="G759" s="97" t="s">
        <v>172</v>
      </c>
      <c r="H759" s="94">
        <v>8</v>
      </c>
      <c r="I759" s="94">
        <v>351</v>
      </c>
      <c r="J759" s="94" t="s">
        <v>4131</v>
      </c>
      <c r="K759" s="102" t="s">
        <v>179</v>
      </c>
      <c r="L759" s="94"/>
      <c r="M759" s="94" t="s">
        <v>205</v>
      </c>
      <c r="O759" s="94"/>
      <c r="P759" s="96" t="s">
        <v>6</v>
      </c>
      <c r="Q759" s="126" t="s">
        <v>2975</v>
      </c>
      <c r="S759" s="106" t="s">
        <v>3287</v>
      </c>
      <c r="T759" s="103">
        <v>2008</v>
      </c>
      <c r="V759" s="193"/>
      <c r="W759" s="142"/>
      <c r="Y759" s="212"/>
      <c r="Z759" s="212"/>
      <c r="AL759" s="193"/>
      <c r="AM759" s="193"/>
      <c r="AN759" s="193"/>
      <c r="AO759" s="193"/>
      <c r="AP759" s="193"/>
      <c r="AQ759" s="193"/>
      <c r="AR759" s="193"/>
      <c r="AS759" s="193"/>
      <c r="AT759" s="193"/>
      <c r="AU759" s="193"/>
      <c r="AV759" s="193"/>
      <c r="AW759" s="193"/>
      <c r="BA759" s="213"/>
    </row>
    <row r="760" spans="1:53" x14ac:dyDescent="0.2">
      <c r="A760" s="92" t="s">
        <v>3279</v>
      </c>
      <c r="B760" s="95" t="s">
        <v>3280</v>
      </c>
      <c r="C760" s="189" t="s">
        <v>5299</v>
      </c>
      <c r="D760" s="100" t="s">
        <v>3281</v>
      </c>
      <c r="E760" s="97" t="s">
        <v>3282</v>
      </c>
      <c r="F760" s="97" t="s">
        <v>170</v>
      </c>
      <c r="G760" s="97" t="s">
        <v>172</v>
      </c>
      <c r="H760" s="94">
        <v>8</v>
      </c>
      <c r="I760" s="94">
        <v>351</v>
      </c>
      <c r="J760" s="94" t="s">
        <v>4131</v>
      </c>
      <c r="K760" s="102" t="s">
        <v>179</v>
      </c>
      <c r="L760" s="94" t="s">
        <v>205</v>
      </c>
      <c r="O760" s="94"/>
      <c r="P760" s="96" t="s">
        <v>3</v>
      </c>
      <c r="Q760" s="126" t="s">
        <v>2975</v>
      </c>
      <c r="S760" s="106" t="s">
        <v>3035</v>
      </c>
      <c r="T760" s="103">
        <v>2009</v>
      </c>
      <c r="V760" s="193"/>
      <c r="W760" s="142"/>
      <c r="Y760" s="212"/>
      <c r="Z760" s="212"/>
      <c r="AL760" s="193"/>
      <c r="AM760" s="193"/>
      <c r="AN760" s="193"/>
      <c r="AO760" s="193"/>
      <c r="AP760" s="193"/>
      <c r="AQ760" s="193"/>
      <c r="AR760" s="193"/>
      <c r="AS760" s="193"/>
      <c r="AT760" s="193"/>
      <c r="AU760" s="193"/>
      <c r="AV760" s="193"/>
      <c r="AW760" s="193"/>
      <c r="BA760" s="213"/>
    </row>
    <row r="761" spans="1:53" x14ac:dyDescent="0.2">
      <c r="A761" s="99" t="s">
        <v>2480</v>
      </c>
      <c r="B761" s="95" t="s">
        <v>2478</v>
      </c>
      <c r="C761" s="189" t="s">
        <v>5300</v>
      </c>
      <c r="D761" s="100" t="s">
        <v>2481</v>
      </c>
      <c r="E761" s="97" t="s">
        <v>2479</v>
      </c>
      <c r="F761" s="97" t="s">
        <v>170</v>
      </c>
      <c r="G761" s="97" t="s">
        <v>172</v>
      </c>
      <c r="H761" s="94">
        <v>8</v>
      </c>
      <c r="I761" s="94">
        <v>352</v>
      </c>
      <c r="J761" s="94" t="s">
        <v>4131</v>
      </c>
      <c r="K761" s="102" t="s">
        <v>179</v>
      </c>
      <c r="L761" s="94" t="s">
        <v>205</v>
      </c>
      <c r="O761" s="103" t="s">
        <v>205</v>
      </c>
      <c r="P761" s="96" t="s">
        <v>2975</v>
      </c>
      <c r="Q761" s="126" t="s">
        <v>2975</v>
      </c>
      <c r="S761" s="106" t="s">
        <v>234</v>
      </c>
      <c r="T761" s="103">
        <v>1995</v>
      </c>
      <c r="V761" s="193"/>
      <c r="W761" s="142"/>
      <c r="Y761" s="212"/>
      <c r="Z761" s="212"/>
      <c r="AL761" s="193"/>
      <c r="AM761" s="193"/>
      <c r="AN761" s="193"/>
      <c r="AO761" s="193"/>
      <c r="AP761" s="193"/>
      <c r="AQ761" s="193"/>
      <c r="AR761" s="193"/>
      <c r="AS761" s="193"/>
      <c r="AT761" s="193"/>
      <c r="AU761" s="193"/>
      <c r="AV761" s="193"/>
      <c r="AW761" s="193"/>
      <c r="BA761" s="213"/>
    </row>
    <row r="762" spans="1:53" x14ac:dyDescent="0.2">
      <c r="A762" s="99" t="s">
        <v>2485</v>
      </c>
      <c r="B762" s="95" t="s">
        <v>2482</v>
      </c>
      <c r="C762" s="189" t="s">
        <v>5301</v>
      </c>
      <c r="D762" s="100" t="s">
        <v>2484</v>
      </c>
      <c r="E762" s="97" t="s">
        <v>2483</v>
      </c>
      <c r="F762" s="97" t="s">
        <v>170</v>
      </c>
      <c r="G762" s="97" t="s">
        <v>172</v>
      </c>
      <c r="H762" s="94">
        <v>8</v>
      </c>
      <c r="I762" s="94">
        <v>352</v>
      </c>
      <c r="J762" s="94" t="s">
        <v>4131</v>
      </c>
      <c r="K762" s="102" t="s">
        <v>179</v>
      </c>
      <c r="L762" s="94" t="s">
        <v>205</v>
      </c>
      <c r="P762" s="96" t="s">
        <v>3</v>
      </c>
      <c r="Q762" s="126" t="s">
        <v>2975</v>
      </c>
      <c r="S762" s="106" t="s">
        <v>3135</v>
      </c>
      <c r="T762" s="103">
        <v>1999</v>
      </c>
      <c r="V762" s="193"/>
      <c r="W762" s="142"/>
      <c r="Y762" s="212"/>
      <c r="Z762" s="212"/>
      <c r="AL762" s="193"/>
      <c r="AM762" s="193"/>
      <c r="AN762" s="193"/>
      <c r="AO762" s="193"/>
      <c r="AP762" s="193"/>
      <c r="AQ762" s="193"/>
      <c r="AR762" s="193"/>
      <c r="AS762" s="193"/>
      <c r="AT762" s="193"/>
      <c r="AU762" s="193"/>
      <c r="AV762" s="193"/>
      <c r="AW762" s="193"/>
      <c r="BA762" s="213"/>
    </row>
    <row r="763" spans="1:53" x14ac:dyDescent="0.2">
      <c r="A763" s="99" t="s">
        <v>2487</v>
      </c>
      <c r="B763" s="95" t="s">
        <v>2486</v>
      </c>
      <c r="C763" s="189" t="s">
        <v>5302</v>
      </c>
      <c r="D763" s="100" t="s">
        <v>2488</v>
      </c>
      <c r="E763" s="97" t="s">
        <v>2489</v>
      </c>
      <c r="F763" s="97" t="s">
        <v>170</v>
      </c>
      <c r="G763" s="97" t="s">
        <v>172</v>
      </c>
      <c r="H763" s="94">
        <v>8</v>
      </c>
      <c r="I763" s="94">
        <v>352</v>
      </c>
      <c r="J763" s="94" t="s">
        <v>4131</v>
      </c>
      <c r="K763" s="102" t="s">
        <v>179</v>
      </c>
      <c r="L763" s="94"/>
      <c r="M763" s="103" t="s">
        <v>205</v>
      </c>
      <c r="N763" s="103" t="s">
        <v>205</v>
      </c>
      <c r="O763" s="94" t="s">
        <v>205</v>
      </c>
      <c r="P763" s="96" t="s">
        <v>2975</v>
      </c>
      <c r="Q763" s="126" t="s">
        <v>2975</v>
      </c>
      <c r="S763" s="106" t="s">
        <v>3135</v>
      </c>
      <c r="T763" s="103">
        <v>1999</v>
      </c>
      <c r="V763" s="193"/>
      <c r="W763" s="142"/>
      <c r="Y763" s="212"/>
      <c r="Z763" s="212"/>
      <c r="AL763" s="193"/>
      <c r="AM763" s="193"/>
      <c r="AN763" s="193"/>
      <c r="AO763" s="193"/>
      <c r="AP763" s="193"/>
      <c r="AQ763" s="193"/>
      <c r="AR763" s="193"/>
      <c r="AS763" s="193"/>
      <c r="AT763" s="193"/>
      <c r="AU763" s="193"/>
      <c r="AV763" s="193"/>
      <c r="AW763" s="193"/>
      <c r="BA763" s="213"/>
    </row>
    <row r="764" spans="1:53" ht="15" customHeight="1" x14ac:dyDescent="0.2">
      <c r="A764" s="99" t="s">
        <v>2493</v>
      </c>
      <c r="B764" s="95" t="s">
        <v>2490</v>
      </c>
      <c r="C764" s="189" t="s">
        <v>5303</v>
      </c>
      <c r="D764" s="100" t="s">
        <v>2492</v>
      </c>
      <c r="E764" s="97" t="s">
        <v>2491</v>
      </c>
      <c r="F764" s="97" t="s">
        <v>170</v>
      </c>
      <c r="G764" s="97" t="s">
        <v>172</v>
      </c>
      <c r="H764" s="94">
        <v>8</v>
      </c>
      <c r="I764" s="94">
        <v>356</v>
      </c>
      <c r="J764" s="94" t="s">
        <v>4131</v>
      </c>
      <c r="K764" s="102" t="s">
        <v>179</v>
      </c>
      <c r="L764" s="94" t="s">
        <v>205</v>
      </c>
      <c r="M764" s="103" t="s">
        <v>205</v>
      </c>
      <c r="O764" s="103" t="s">
        <v>205</v>
      </c>
      <c r="P764" s="96" t="s">
        <v>3</v>
      </c>
      <c r="Q764" s="126" t="s">
        <v>2975</v>
      </c>
      <c r="S764" s="106" t="s">
        <v>2989</v>
      </c>
      <c r="T764" s="103">
        <v>1994</v>
      </c>
      <c r="U764" s="217"/>
      <c r="V764" s="193"/>
      <c r="W764" s="142"/>
      <c r="Y764" s="212"/>
      <c r="Z764" s="212"/>
      <c r="AL764" s="193"/>
      <c r="AM764" s="193"/>
      <c r="AN764" s="193"/>
      <c r="AO764" s="193"/>
      <c r="AP764" s="193"/>
      <c r="AQ764" s="193"/>
      <c r="AR764" s="193"/>
      <c r="AS764" s="193"/>
      <c r="AT764" s="193"/>
      <c r="AU764" s="193"/>
      <c r="AV764" s="193"/>
      <c r="AW764" s="193"/>
      <c r="BA764" s="213"/>
    </row>
    <row r="765" spans="1:53" x14ac:dyDescent="0.2">
      <c r="A765" s="99" t="s">
        <v>2497</v>
      </c>
      <c r="B765" s="95" t="s">
        <v>2494</v>
      </c>
      <c r="C765" s="189" t="s">
        <v>5304</v>
      </c>
      <c r="D765" s="100" t="s">
        <v>2496</v>
      </c>
      <c r="E765" s="97" t="s">
        <v>2495</v>
      </c>
      <c r="F765" s="97" t="s">
        <v>170</v>
      </c>
      <c r="G765" s="97" t="s">
        <v>172</v>
      </c>
      <c r="H765" s="94">
        <v>8</v>
      </c>
      <c r="I765" s="94">
        <v>357</v>
      </c>
      <c r="J765" s="94" t="s">
        <v>4131</v>
      </c>
      <c r="K765" s="102" t="s">
        <v>179</v>
      </c>
      <c r="L765" s="94"/>
      <c r="N765" s="103" t="s">
        <v>205</v>
      </c>
      <c r="P765" s="96" t="s">
        <v>6</v>
      </c>
      <c r="Q765" s="126" t="s">
        <v>2975</v>
      </c>
      <c r="S765" s="106" t="s">
        <v>3287</v>
      </c>
      <c r="T765" s="103">
        <v>2008</v>
      </c>
      <c r="V765" s="193"/>
      <c r="W765" s="142"/>
      <c r="Y765" s="212"/>
      <c r="Z765" s="212"/>
      <c r="AL765" s="193"/>
      <c r="AM765" s="193"/>
      <c r="AN765" s="193"/>
      <c r="AO765" s="193"/>
      <c r="AP765" s="193"/>
      <c r="AQ765" s="193"/>
      <c r="AR765" s="193"/>
      <c r="AS765" s="193"/>
      <c r="AT765" s="193"/>
      <c r="AU765" s="193"/>
      <c r="AV765" s="193"/>
      <c r="AW765" s="193"/>
      <c r="BA765" s="213"/>
    </row>
    <row r="766" spans="1:53" x14ac:dyDescent="0.2">
      <c r="A766" s="99" t="s">
        <v>3288</v>
      </c>
      <c r="B766" s="95" t="s">
        <v>3289</v>
      </c>
      <c r="C766" s="189" t="s">
        <v>5305</v>
      </c>
      <c r="D766" s="100" t="s">
        <v>3290</v>
      </c>
      <c r="E766" s="97" t="s">
        <v>3291</v>
      </c>
      <c r="F766" s="97" t="s">
        <v>170</v>
      </c>
      <c r="G766" s="97" t="s">
        <v>172</v>
      </c>
      <c r="H766" s="94">
        <v>8</v>
      </c>
      <c r="I766" s="94">
        <v>357</v>
      </c>
      <c r="J766" s="94" t="s">
        <v>4131</v>
      </c>
      <c r="K766" s="102" t="s">
        <v>179</v>
      </c>
      <c r="L766" s="94"/>
      <c r="N766" s="103" t="s">
        <v>205</v>
      </c>
      <c r="P766" s="96" t="s">
        <v>5</v>
      </c>
      <c r="Q766" s="126" t="s">
        <v>2975</v>
      </c>
      <c r="S766" s="106" t="s">
        <v>3035</v>
      </c>
      <c r="T766" s="103">
        <v>2009</v>
      </c>
      <c r="V766" s="193"/>
      <c r="W766" s="142"/>
      <c r="Y766" s="212"/>
      <c r="Z766" s="212"/>
      <c r="AL766" s="193"/>
      <c r="AM766" s="193"/>
      <c r="AN766" s="193"/>
      <c r="AO766" s="193"/>
      <c r="AP766" s="193"/>
      <c r="AQ766" s="193"/>
      <c r="AR766" s="193"/>
      <c r="AS766" s="193"/>
      <c r="AT766" s="193"/>
      <c r="AU766" s="193"/>
      <c r="AV766" s="193"/>
      <c r="AW766" s="193"/>
      <c r="BA766" s="213"/>
    </row>
    <row r="767" spans="1:53" x14ac:dyDescent="0.2">
      <c r="A767" s="99" t="s">
        <v>2501</v>
      </c>
      <c r="B767" s="95" t="s">
        <v>2498</v>
      </c>
      <c r="C767" s="189" t="s">
        <v>5306</v>
      </c>
      <c r="D767" s="100" t="s">
        <v>2500</v>
      </c>
      <c r="E767" s="97" t="s">
        <v>2499</v>
      </c>
      <c r="F767" s="97" t="s">
        <v>170</v>
      </c>
      <c r="G767" s="97" t="s">
        <v>172</v>
      </c>
      <c r="H767" s="94">
        <v>8</v>
      </c>
      <c r="I767" s="94">
        <v>358</v>
      </c>
      <c r="J767" s="94" t="s">
        <v>4131</v>
      </c>
      <c r="K767" s="102" t="s">
        <v>179</v>
      </c>
      <c r="L767" s="94"/>
      <c r="O767" s="103" t="s">
        <v>205</v>
      </c>
      <c r="P767" s="96" t="s">
        <v>2975</v>
      </c>
      <c r="Q767" s="126" t="s">
        <v>2975</v>
      </c>
      <c r="S767" s="106" t="s">
        <v>3047</v>
      </c>
      <c r="T767" s="103">
        <v>1999</v>
      </c>
      <c r="V767" s="193"/>
      <c r="W767" s="142"/>
      <c r="Y767" s="212"/>
      <c r="Z767" s="212"/>
      <c r="AL767" s="193"/>
      <c r="AM767" s="193"/>
      <c r="AN767" s="193"/>
      <c r="AO767" s="193"/>
      <c r="AP767" s="193"/>
      <c r="AQ767" s="193"/>
      <c r="AR767" s="193"/>
      <c r="AS767" s="193"/>
      <c r="AT767" s="193"/>
      <c r="AU767" s="193"/>
      <c r="AV767" s="193"/>
      <c r="AW767" s="193"/>
      <c r="BA767" s="213"/>
    </row>
    <row r="768" spans="1:53" x14ac:dyDescent="0.2">
      <c r="A768" s="99" t="s">
        <v>4269</v>
      </c>
      <c r="B768" s="95" t="s">
        <v>4420</v>
      </c>
      <c r="C768" s="189" t="s">
        <v>5307</v>
      </c>
      <c r="D768" s="100" t="s">
        <v>3514</v>
      </c>
      <c r="E768" s="97" t="s">
        <v>3515</v>
      </c>
      <c r="F768" s="97" t="s">
        <v>174</v>
      </c>
      <c r="G768" s="97" t="s">
        <v>48</v>
      </c>
      <c r="H768" s="94">
        <v>8</v>
      </c>
      <c r="I768" s="94">
        <v>359</v>
      </c>
      <c r="J768" s="94" t="s">
        <v>4131</v>
      </c>
      <c r="K768" s="102" t="s">
        <v>179</v>
      </c>
      <c r="L768" s="94" t="s">
        <v>205</v>
      </c>
      <c r="O768" s="103" t="s">
        <v>205</v>
      </c>
      <c r="P768" s="96" t="s">
        <v>3</v>
      </c>
      <c r="Q768" s="126" t="s">
        <v>2975</v>
      </c>
      <c r="S768" s="106" t="s">
        <v>3175</v>
      </c>
      <c r="T768" s="103">
        <v>1993</v>
      </c>
      <c r="V768" s="193"/>
      <c r="W768" s="142"/>
      <c r="Y768" s="212"/>
      <c r="Z768" s="212"/>
      <c r="AL768" s="193"/>
      <c r="AM768" s="193"/>
      <c r="AN768" s="193"/>
      <c r="AO768" s="193"/>
      <c r="AP768" s="193"/>
      <c r="AQ768" s="193"/>
      <c r="AR768" s="193"/>
      <c r="AS768" s="193"/>
      <c r="AT768" s="193"/>
      <c r="AU768" s="193"/>
      <c r="AV768" s="193"/>
      <c r="AW768" s="193"/>
      <c r="BA768" s="213"/>
    </row>
    <row r="769" spans="1:53" x14ac:dyDescent="0.2">
      <c r="A769" s="99" t="s">
        <v>2505</v>
      </c>
      <c r="B769" s="95" t="s">
        <v>2502</v>
      </c>
      <c r="C769" s="189" t="s">
        <v>5308</v>
      </c>
      <c r="D769" s="100" t="s">
        <v>2504</v>
      </c>
      <c r="E769" s="97" t="s">
        <v>2503</v>
      </c>
      <c r="F769" s="97" t="s">
        <v>170</v>
      </c>
      <c r="G769" s="97" t="s">
        <v>172</v>
      </c>
      <c r="H769" s="94">
        <v>8</v>
      </c>
      <c r="I769" s="94">
        <v>359</v>
      </c>
      <c r="J769" s="94" t="s">
        <v>4131</v>
      </c>
      <c r="K769" s="102" t="s">
        <v>179</v>
      </c>
      <c r="L769" s="94" t="s">
        <v>205</v>
      </c>
      <c r="O769" s="103" t="s">
        <v>205</v>
      </c>
      <c r="P769" s="96" t="s">
        <v>2975</v>
      </c>
      <c r="Q769" s="126" t="s">
        <v>2975</v>
      </c>
      <c r="S769" s="106" t="s">
        <v>2999</v>
      </c>
      <c r="T769" s="103">
        <v>2000</v>
      </c>
      <c r="V769" s="193"/>
      <c r="W769" s="142"/>
      <c r="Y769" s="212"/>
      <c r="Z769" s="212"/>
      <c r="AL769" s="193"/>
      <c r="AM769" s="193"/>
      <c r="AN769" s="193"/>
      <c r="AO769" s="193"/>
      <c r="AP769" s="193"/>
      <c r="AQ769" s="193"/>
      <c r="AR769" s="193"/>
      <c r="AS769" s="193"/>
      <c r="AT769" s="193"/>
      <c r="AU769" s="193"/>
      <c r="AV769" s="193"/>
      <c r="AW769" s="193"/>
      <c r="BA769" s="213"/>
    </row>
    <row r="770" spans="1:53" x14ac:dyDescent="0.2">
      <c r="A770" s="99" t="s">
        <v>2509</v>
      </c>
      <c r="B770" s="95" t="s">
        <v>2506</v>
      </c>
      <c r="C770" s="189" t="s">
        <v>5309</v>
      </c>
      <c r="D770" s="100" t="s">
        <v>2508</v>
      </c>
      <c r="E770" s="97" t="s">
        <v>2507</v>
      </c>
      <c r="F770" s="97" t="s">
        <v>170</v>
      </c>
      <c r="G770" s="97" t="s">
        <v>172</v>
      </c>
      <c r="H770" s="94">
        <v>8</v>
      </c>
      <c r="I770" s="94">
        <v>359</v>
      </c>
      <c r="J770" s="94" t="s">
        <v>4131</v>
      </c>
      <c r="K770" s="102" t="s">
        <v>179</v>
      </c>
      <c r="L770" s="94"/>
      <c r="M770" s="103" t="s">
        <v>205</v>
      </c>
      <c r="P770" s="96" t="s">
        <v>6</v>
      </c>
      <c r="Q770" s="126" t="s">
        <v>2975</v>
      </c>
      <c r="S770" s="96" t="s">
        <v>4170</v>
      </c>
      <c r="V770" s="193"/>
      <c r="W770" s="142"/>
      <c r="Y770" s="212"/>
      <c r="Z770" s="212"/>
      <c r="AL770" s="193"/>
      <c r="AM770" s="193"/>
      <c r="AN770" s="193"/>
      <c r="AO770" s="193"/>
      <c r="AP770" s="193"/>
      <c r="AQ770" s="193"/>
      <c r="AR770" s="193"/>
      <c r="AS770" s="193"/>
      <c r="AT770" s="193"/>
      <c r="AU770" s="193"/>
      <c r="AV770" s="193"/>
      <c r="AW770" s="193"/>
      <c r="BA770" s="213"/>
    </row>
    <row r="771" spans="1:53" x14ac:dyDescent="0.2">
      <c r="A771" s="99" t="s">
        <v>2514</v>
      </c>
      <c r="B771" s="95" t="s">
        <v>2515</v>
      </c>
      <c r="C771" s="189" t="s">
        <v>5310</v>
      </c>
      <c r="D771" s="100" t="s">
        <v>2516</v>
      </c>
      <c r="E771" s="97" t="s">
        <v>2517</v>
      </c>
      <c r="F771" s="97" t="s">
        <v>170</v>
      </c>
      <c r="G771" s="97" t="s">
        <v>172</v>
      </c>
      <c r="H771" s="94">
        <v>8</v>
      </c>
      <c r="I771" s="94">
        <v>360</v>
      </c>
      <c r="J771" s="94" t="s">
        <v>4131</v>
      </c>
      <c r="K771" s="102" t="s">
        <v>179</v>
      </c>
      <c r="L771" s="94" t="s">
        <v>205</v>
      </c>
      <c r="M771" s="103" t="s">
        <v>205</v>
      </c>
      <c r="P771" s="96" t="s">
        <v>6</v>
      </c>
      <c r="Q771" s="126" t="s">
        <v>2975</v>
      </c>
      <c r="S771" s="106" t="s">
        <v>3067</v>
      </c>
      <c r="T771" s="103">
        <v>1991</v>
      </c>
      <c r="V771" s="193"/>
      <c r="W771" s="142"/>
      <c r="Y771" s="212"/>
      <c r="Z771" s="212"/>
      <c r="AL771" s="193"/>
      <c r="AM771" s="193"/>
      <c r="AN771" s="193"/>
      <c r="AO771" s="193"/>
      <c r="AP771" s="193"/>
      <c r="AQ771" s="193"/>
      <c r="AR771" s="193"/>
      <c r="AS771" s="193"/>
      <c r="AT771" s="193"/>
      <c r="AU771" s="193"/>
      <c r="AV771" s="193"/>
      <c r="AW771" s="193"/>
      <c r="BA771" s="213"/>
    </row>
    <row r="772" spans="1:53" x14ac:dyDescent="0.2">
      <c r="A772" s="99" t="s">
        <v>2511</v>
      </c>
      <c r="B772" s="95" t="s">
        <v>2510</v>
      </c>
      <c r="C772" s="189" t="s">
        <v>5311</v>
      </c>
      <c r="D772" s="100" t="s">
        <v>2513</v>
      </c>
      <c r="E772" s="97" t="s">
        <v>2512</v>
      </c>
      <c r="F772" s="97" t="s">
        <v>173</v>
      </c>
      <c r="G772" s="97" t="s">
        <v>172</v>
      </c>
      <c r="H772" s="94">
        <v>8</v>
      </c>
      <c r="I772" s="94">
        <v>360</v>
      </c>
      <c r="J772" s="94" t="s">
        <v>4131</v>
      </c>
      <c r="K772" s="102" t="s">
        <v>179</v>
      </c>
      <c r="L772" s="94" t="s">
        <v>205</v>
      </c>
      <c r="M772" s="103" t="s">
        <v>205</v>
      </c>
      <c r="P772" s="96" t="s">
        <v>3</v>
      </c>
      <c r="Q772" s="126" t="s">
        <v>2975</v>
      </c>
      <c r="S772" s="106" t="s">
        <v>3103</v>
      </c>
      <c r="T772" s="103">
        <v>1993</v>
      </c>
      <c r="V772" s="193"/>
      <c r="W772" s="142"/>
      <c r="Y772" s="212"/>
      <c r="Z772" s="212"/>
      <c r="AL772" s="193"/>
      <c r="AM772" s="193"/>
      <c r="AN772" s="193"/>
      <c r="AO772" s="193"/>
      <c r="AP772" s="193"/>
      <c r="AQ772" s="193"/>
      <c r="AR772" s="193"/>
      <c r="AS772" s="193"/>
      <c r="AT772" s="193"/>
      <c r="AU772" s="193"/>
      <c r="AV772" s="193"/>
      <c r="AW772" s="193"/>
      <c r="BA772" s="213"/>
    </row>
    <row r="773" spans="1:53" x14ac:dyDescent="0.2">
      <c r="A773" s="99" t="s">
        <v>2521</v>
      </c>
      <c r="B773" s="95" t="s">
        <v>2518</v>
      </c>
      <c r="C773" s="189" t="s">
        <v>5312</v>
      </c>
      <c r="D773" s="100" t="s">
        <v>2520</v>
      </c>
      <c r="E773" s="97" t="s">
        <v>2519</v>
      </c>
      <c r="F773" s="97" t="s">
        <v>170</v>
      </c>
      <c r="G773" s="97" t="s">
        <v>172</v>
      </c>
      <c r="H773" s="94">
        <v>8</v>
      </c>
      <c r="I773" s="94">
        <v>361</v>
      </c>
      <c r="J773" s="94" t="s">
        <v>4131</v>
      </c>
      <c r="K773" s="102" t="s">
        <v>179</v>
      </c>
      <c r="L773" s="94" t="s">
        <v>205</v>
      </c>
      <c r="P773" s="96" t="s">
        <v>3</v>
      </c>
      <c r="Q773" s="126" t="s">
        <v>2975</v>
      </c>
      <c r="S773" s="106" t="s">
        <v>2994</v>
      </c>
      <c r="T773" s="103">
        <v>1995</v>
      </c>
      <c r="V773" s="193"/>
      <c r="W773" s="142"/>
      <c r="Y773" s="212"/>
      <c r="Z773" s="212"/>
      <c r="AL773" s="193"/>
      <c r="AM773" s="193"/>
      <c r="AN773" s="193"/>
      <c r="AO773" s="193"/>
      <c r="AP773" s="193"/>
      <c r="AQ773" s="193"/>
      <c r="AR773" s="193"/>
      <c r="AS773" s="193"/>
      <c r="AT773" s="193"/>
      <c r="AU773" s="193"/>
      <c r="AV773" s="193"/>
      <c r="AW773" s="193"/>
      <c r="BA773" s="213"/>
    </row>
    <row r="774" spans="1:53" x14ac:dyDescent="0.2">
      <c r="A774" s="99" t="s">
        <v>2531</v>
      </c>
      <c r="B774" s="95" t="s">
        <v>2528</v>
      </c>
      <c r="C774" s="189" t="s">
        <v>5313</v>
      </c>
      <c r="D774" s="100" t="s">
        <v>2530</v>
      </c>
      <c r="E774" s="97" t="s">
        <v>2529</v>
      </c>
      <c r="F774" s="97" t="s">
        <v>170</v>
      </c>
      <c r="G774" s="97" t="s">
        <v>172</v>
      </c>
      <c r="H774" s="94">
        <v>8</v>
      </c>
      <c r="I774" s="94">
        <v>361</v>
      </c>
      <c r="J774" s="94" t="s">
        <v>4131</v>
      </c>
      <c r="K774" s="102" t="s">
        <v>179</v>
      </c>
      <c r="L774" s="103" t="s">
        <v>205</v>
      </c>
      <c r="O774" s="103" t="s">
        <v>205</v>
      </c>
      <c r="P774" s="96" t="s">
        <v>3</v>
      </c>
      <c r="Q774" s="126" t="s">
        <v>2975</v>
      </c>
      <c r="S774" s="106" t="s">
        <v>234</v>
      </c>
      <c r="T774" s="103">
        <v>1995</v>
      </c>
      <c r="V774" s="193"/>
      <c r="W774" s="142"/>
      <c r="Y774" s="211"/>
      <c r="Z774" s="211"/>
      <c r="AU774" s="193"/>
      <c r="AV774" s="193"/>
      <c r="AW774" s="193"/>
      <c r="BA774" s="205"/>
    </row>
    <row r="775" spans="1:53" x14ac:dyDescent="0.2">
      <c r="A775" s="99" t="s">
        <v>2525</v>
      </c>
      <c r="B775" s="95" t="s">
        <v>2524</v>
      </c>
      <c r="C775" s="189" t="s">
        <v>5314</v>
      </c>
      <c r="D775" s="100" t="s">
        <v>2526</v>
      </c>
      <c r="E775" s="97" t="s">
        <v>2527</v>
      </c>
      <c r="F775" s="97" t="s">
        <v>170</v>
      </c>
      <c r="G775" s="97" t="s">
        <v>172</v>
      </c>
      <c r="H775" s="94">
        <v>8</v>
      </c>
      <c r="I775" s="94">
        <v>361</v>
      </c>
      <c r="J775" s="94" t="s">
        <v>4131</v>
      </c>
      <c r="K775" s="102" t="s">
        <v>179</v>
      </c>
      <c r="L775" s="103" t="s">
        <v>205</v>
      </c>
      <c r="P775" s="96" t="s">
        <v>3</v>
      </c>
      <c r="Q775" s="126" t="s">
        <v>2975</v>
      </c>
      <c r="S775" s="106" t="s">
        <v>2994</v>
      </c>
      <c r="T775" s="103">
        <v>1999</v>
      </c>
      <c r="V775" s="193"/>
      <c r="W775" s="142"/>
      <c r="Y775" s="211"/>
      <c r="Z775" s="211"/>
      <c r="AU775" s="193"/>
      <c r="AV775" s="193"/>
      <c r="AW775" s="193"/>
      <c r="BA775" s="205"/>
    </row>
    <row r="776" spans="1:53" x14ac:dyDescent="0.2">
      <c r="A776" s="99" t="s">
        <v>2535</v>
      </c>
      <c r="B776" s="95" t="s">
        <v>2532</v>
      </c>
      <c r="C776" s="189" t="s">
        <v>5315</v>
      </c>
      <c r="D776" s="100" t="s">
        <v>2533</v>
      </c>
      <c r="E776" s="97" t="s">
        <v>2534</v>
      </c>
      <c r="F776" s="97" t="s">
        <v>170</v>
      </c>
      <c r="G776" s="97" t="s">
        <v>172</v>
      </c>
      <c r="H776" s="94">
        <v>8</v>
      </c>
      <c r="I776" s="94">
        <v>361</v>
      </c>
      <c r="J776" s="94" t="s">
        <v>4131</v>
      </c>
      <c r="K776" s="102" t="s">
        <v>179</v>
      </c>
      <c r="O776" s="103" t="s">
        <v>205</v>
      </c>
      <c r="P776" s="96" t="s">
        <v>2975</v>
      </c>
      <c r="Q776" s="126" t="s">
        <v>2975</v>
      </c>
      <c r="S776" s="106" t="s">
        <v>2999</v>
      </c>
      <c r="T776" s="103">
        <v>2000</v>
      </c>
      <c r="V776" s="193"/>
      <c r="W776" s="142"/>
      <c r="Y776" s="211"/>
      <c r="Z776" s="211"/>
      <c r="AU776" s="193"/>
      <c r="AV776" s="193"/>
      <c r="AW776" s="193"/>
      <c r="BA776" s="205"/>
    </row>
    <row r="777" spans="1:53" x14ac:dyDescent="0.2">
      <c r="A777" s="99" t="s">
        <v>129</v>
      </c>
      <c r="B777" s="95" t="s">
        <v>2522</v>
      </c>
      <c r="C777" s="189" t="s">
        <v>5316</v>
      </c>
      <c r="D777" s="100" t="s">
        <v>53</v>
      </c>
      <c r="E777" s="97" t="s">
        <v>2523</v>
      </c>
      <c r="F777" s="97" t="s">
        <v>170</v>
      </c>
      <c r="G777" s="97" t="s">
        <v>172</v>
      </c>
      <c r="H777" s="94">
        <v>8</v>
      </c>
      <c r="I777" s="94">
        <v>361</v>
      </c>
      <c r="J777" s="94" t="s">
        <v>4131</v>
      </c>
      <c r="K777" s="102" t="s">
        <v>179</v>
      </c>
      <c r="L777" s="103" t="s">
        <v>205</v>
      </c>
      <c r="M777" s="103" t="s">
        <v>205</v>
      </c>
      <c r="O777" s="103" t="s">
        <v>205</v>
      </c>
      <c r="P777" s="96" t="s">
        <v>3</v>
      </c>
      <c r="Q777" s="104" t="s">
        <v>1</v>
      </c>
      <c r="S777" s="106" t="s">
        <v>3011</v>
      </c>
      <c r="T777" s="103">
        <v>2003</v>
      </c>
      <c r="V777" s="193"/>
      <c r="W777" s="142"/>
      <c r="Y777" s="211"/>
      <c r="Z777" s="211"/>
      <c r="AU777" s="193"/>
      <c r="AV777" s="193"/>
      <c r="AW777" s="193"/>
      <c r="BA777" s="205"/>
    </row>
    <row r="778" spans="1:53" x14ac:dyDescent="0.2">
      <c r="A778" s="99" t="s">
        <v>2552</v>
      </c>
      <c r="B778" s="95" t="s">
        <v>2553</v>
      </c>
      <c r="C778" s="189" t="s">
        <v>5317</v>
      </c>
      <c r="D778" s="100" t="s">
        <v>2554</v>
      </c>
      <c r="E778" s="97" t="s">
        <v>2555</v>
      </c>
      <c r="F778" s="97" t="s">
        <v>170</v>
      </c>
      <c r="G778" s="97" t="s">
        <v>172</v>
      </c>
      <c r="H778" s="94">
        <v>8</v>
      </c>
      <c r="I778" s="94">
        <v>363</v>
      </c>
      <c r="J778" s="94" t="s">
        <v>4131</v>
      </c>
      <c r="K778" s="102" t="s">
        <v>179</v>
      </c>
      <c r="M778" s="103" t="s">
        <v>205</v>
      </c>
      <c r="P778" s="96" t="s">
        <v>6</v>
      </c>
      <c r="Q778" s="126" t="s">
        <v>2975</v>
      </c>
      <c r="S778" s="106" t="s">
        <v>3292</v>
      </c>
      <c r="T778" s="103">
        <v>1990</v>
      </c>
      <c r="V778" s="193"/>
      <c r="W778" s="142"/>
      <c r="Y778" s="211"/>
      <c r="Z778" s="211"/>
      <c r="AU778" s="193"/>
      <c r="AV778" s="193"/>
      <c r="AW778" s="193"/>
      <c r="BA778" s="205"/>
    </row>
    <row r="779" spans="1:53" x14ac:dyDescent="0.2">
      <c r="A779" s="99" t="s">
        <v>2547</v>
      </c>
      <c r="B779" s="95" t="s">
        <v>2546</v>
      </c>
      <c r="C779" s="189" t="s">
        <v>5318</v>
      </c>
      <c r="D779" s="100" t="s">
        <v>2550</v>
      </c>
      <c r="E779" s="97" t="s">
        <v>2551</v>
      </c>
      <c r="F779" s="97" t="s">
        <v>170</v>
      </c>
      <c r="G779" s="97" t="s">
        <v>172</v>
      </c>
      <c r="H779" s="94">
        <v>8</v>
      </c>
      <c r="I779" s="94">
        <v>363</v>
      </c>
      <c r="J779" s="94" t="s">
        <v>4131</v>
      </c>
      <c r="K779" s="102" t="s">
        <v>179</v>
      </c>
      <c r="M779" s="103" t="s">
        <v>205</v>
      </c>
      <c r="P779" s="96" t="s">
        <v>6</v>
      </c>
      <c r="Q779" s="126" t="s">
        <v>2975</v>
      </c>
      <c r="S779" s="106" t="s">
        <v>3036</v>
      </c>
      <c r="T779" s="103">
        <v>1992</v>
      </c>
      <c r="V779" s="193"/>
      <c r="W779" s="142"/>
      <c r="Y779" s="211"/>
      <c r="Z779" s="211"/>
      <c r="AU779" s="193"/>
      <c r="AV779" s="193"/>
      <c r="AW779" s="193"/>
      <c r="BA779" s="205"/>
    </row>
    <row r="780" spans="1:53" x14ac:dyDescent="0.2">
      <c r="A780" s="99" t="s">
        <v>2539</v>
      </c>
      <c r="B780" s="95" t="s">
        <v>2536</v>
      </c>
      <c r="C780" s="189" t="s">
        <v>5319</v>
      </c>
      <c r="D780" s="100" t="s">
        <v>2538</v>
      </c>
      <c r="E780" s="97" t="s">
        <v>2537</v>
      </c>
      <c r="F780" s="97" t="s">
        <v>170</v>
      </c>
      <c r="G780" s="97" t="s">
        <v>172</v>
      </c>
      <c r="H780" s="94">
        <v>8</v>
      </c>
      <c r="I780" s="94">
        <v>363</v>
      </c>
      <c r="J780" s="94" t="s">
        <v>4131</v>
      </c>
      <c r="K780" s="102" t="s">
        <v>179</v>
      </c>
      <c r="L780" s="103" t="s">
        <v>205</v>
      </c>
      <c r="P780" s="96" t="s">
        <v>3</v>
      </c>
      <c r="Q780" s="126" t="s">
        <v>2975</v>
      </c>
      <c r="S780" s="106" t="s">
        <v>3140</v>
      </c>
      <c r="T780" s="103">
        <v>1993</v>
      </c>
      <c r="V780" s="193"/>
      <c r="W780" s="142"/>
      <c r="Y780" s="211"/>
      <c r="Z780" s="211"/>
      <c r="AU780" s="193"/>
      <c r="AV780" s="193"/>
      <c r="AW780" s="193"/>
      <c r="BA780" s="205"/>
    </row>
    <row r="781" spans="1:53" x14ac:dyDescent="0.2">
      <c r="A781" s="99" t="s">
        <v>2545</v>
      </c>
      <c r="B781" s="95" t="s">
        <v>2544</v>
      </c>
      <c r="C781" s="189" t="s">
        <v>5320</v>
      </c>
      <c r="D781" s="100" t="s">
        <v>2548</v>
      </c>
      <c r="E781" s="97" t="s">
        <v>2549</v>
      </c>
      <c r="F781" s="97" t="s">
        <v>170</v>
      </c>
      <c r="G781" s="97" t="s">
        <v>172</v>
      </c>
      <c r="H781" s="94">
        <v>8</v>
      </c>
      <c r="I781" s="94">
        <v>363</v>
      </c>
      <c r="J781" s="94" t="s">
        <v>4131</v>
      </c>
      <c r="K781" s="102" t="s">
        <v>179</v>
      </c>
      <c r="L781" s="103" t="s">
        <v>205</v>
      </c>
      <c r="M781" s="103" t="s">
        <v>205</v>
      </c>
      <c r="P781" s="96" t="s">
        <v>3</v>
      </c>
      <c r="Q781" s="126" t="s">
        <v>2975</v>
      </c>
      <c r="S781" s="106" t="s">
        <v>2989</v>
      </c>
      <c r="T781" s="103">
        <v>1994</v>
      </c>
      <c r="V781" s="193"/>
      <c r="W781" s="142"/>
      <c r="Y781" s="211"/>
      <c r="Z781" s="211"/>
      <c r="AU781" s="193"/>
      <c r="AV781" s="193"/>
      <c r="AW781" s="193"/>
      <c r="BA781" s="205"/>
    </row>
    <row r="782" spans="1:53" x14ac:dyDescent="0.2">
      <c r="A782" s="99" t="s">
        <v>2540</v>
      </c>
      <c r="B782" s="95" t="s">
        <v>2541</v>
      </c>
      <c r="C782" s="189" t="s">
        <v>5321</v>
      </c>
      <c r="D782" s="100" t="s">
        <v>2542</v>
      </c>
      <c r="E782" s="97" t="s">
        <v>2543</v>
      </c>
      <c r="F782" s="97" t="s">
        <v>173</v>
      </c>
      <c r="G782" s="97" t="s">
        <v>172</v>
      </c>
      <c r="H782" s="94">
        <v>8</v>
      </c>
      <c r="I782" s="94">
        <v>363</v>
      </c>
      <c r="J782" s="94" t="s">
        <v>4131</v>
      </c>
      <c r="K782" s="102" t="s">
        <v>179</v>
      </c>
      <c r="L782" s="103" t="s">
        <v>205</v>
      </c>
      <c r="P782" s="96" t="s">
        <v>3</v>
      </c>
      <c r="Q782" s="126" t="s">
        <v>2975</v>
      </c>
      <c r="S782" s="106" t="s">
        <v>3027</v>
      </c>
      <c r="T782" s="103">
        <v>1994</v>
      </c>
      <c r="V782" s="193"/>
      <c r="W782" s="142"/>
      <c r="Y782" s="211"/>
      <c r="Z782" s="211"/>
      <c r="AU782" s="193"/>
      <c r="AV782" s="193"/>
      <c r="AW782" s="193"/>
      <c r="BA782" s="205"/>
    </row>
    <row r="783" spans="1:53" x14ac:dyDescent="0.2">
      <c r="A783" s="99" t="s">
        <v>4270</v>
      </c>
      <c r="B783" s="95" t="s">
        <v>4421</v>
      </c>
      <c r="C783" s="189" t="s">
        <v>5322</v>
      </c>
      <c r="D783" s="100" t="s">
        <v>3568</v>
      </c>
      <c r="E783" s="97" t="s">
        <v>3569</v>
      </c>
      <c r="F783" s="97" t="s">
        <v>174</v>
      </c>
      <c r="G783" s="97" t="s">
        <v>175</v>
      </c>
      <c r="H783" s="94">
        <v>8</v>
      </c>
      <c r="I783" s="94">
        <v>364</v>
      </c>
      <c r="J783" s="94" t="s">
        <v>4131</v>
      </c>
      <c r="K783" s="102" t="s">
        <v>179</v>
      </c>
      <c r="L783" s="103" t="s">
        <v>205</v>
      </c>
      <c r="P783" s="96" t="s">
        <v>3</v>
      </c>
      <c r="Q783" s="126" t="s">
        <v>2975</v>
      </c>
      <c r="S783" s="106" t="s">
        <v>3149</v>
      </c>
      <c r="T783" s="103">
        <v>1995</v>
      </c>
      <c r="V783" s="193"/>
      <c r="W783" s="142"/>
      <c r="Y783" s="211"/>
      <c r="Z783" s="211"/>
      <c r="AU783" s="193"/>
      <c r="AV783" s="193"/>
      <c r="AW783" s="193"/>
      <c r="BA783" s="205"/>
    </row>
    <row r="784" spans="1:53" x14ac:dyDescent="0.2">
      <c r="A784" s="99" t="s">
        <v>2559</v>
      </c>
      <c r="B784" s="95" t="s">
        <v>2557</v>
      </c>
      <c r="C784" s="189" t="s">
        <v>5323</v>
      </c>
      <c r="D784" s="100" t="s">
        <v>2565</v>
      </c>
      <c r="E784" s="97" t="s">
        <v>2561</v>
      </c>
      <c r="F784" s="97" t="s">
        <v>170</v>
      </c>
      <c r="G784" s="97" t="s">
        <v>172</v>
      </c>
      <c r="H784" s="94">
        <v>8</v>
      </c>
      <c r="I784" s="94">
        <v>364</v>
      </c>
      <c r="J784" s="94" t="s">
        <v>4131</v>
      </c>
      <c r="K784" s="102" t="s">
        <v>179</v>
      </c>
      <c r="L784" s="103" t="s">
        <v>205</v>
      </c>
      <c r="M784" s="103" t="s">
        <v>205</v>
      </c>
      <c r="P784" s="96" t="s">
        <v>6</v>
      </c>
      <c r="Q784" s="126" t="s">
        <v>2975</v>
      </c>
      <c r="S784" s="106" t="s">
        <v>3022</v>
      </c>
      <c r="T784" s="103">
        <v>1990</v>
      </c>
      <c r="V784" s="193"/>
      <c r="W784" s="142"/>
      <c r="Y784" s="211"/>
      <c r="Z784" s="211"/>
      <c r="BA784" s="213"/>
    </row>
    <row r="785" spans="1:74" x14ac:dyDescent="0.2">
      <c r="A785" s="99" t="s">
        <v>2611</v>
      </c>
      <c r="B785" s="95" t="s">
        <v>2569</v>
      </c>
      <c r="C785" s="189" t="s">
        <v>5324</v>
      </c>
      <c r="D785" s="100" t="s">
        <v>2570</v>
      </c>
      <c r="E785" s="97" t="s">
        <v>2571</v>
      </c>
      <c r="F785" s="97" t="s">
        <v>170</v>
      </c>
      <c r="G785" s="97" t="s">
        <v>172</v>
      </c>
      <c r="H785" s="94">
        <v>8</v>
      </c>
      <c r="I785" s="94">
        <v>364</v>
      </c>
      <c r="J785" s="94" t="s">
        <v>4131</v>
      </c>
      <c r="K785" s="102" t="s">
        <v>179</v>
      </c>
      <c r="L785" s="103" t="s">
        <v>205</v>
      </c>
      <c r="P785" s="96" t="s">
        <v>3</v>
      </c>
      <c r="Q785" s="104" t="s">
        <v>2975</v>
      </c>
      <c r="S785" s="106" t="s">
        <v>3149</v>
      </c>
      <c r="T785" s="103">
        <v>1991</v>
      </c>
      <c r="V785" s="193"/>
      <c r="W785" s="142"/>
      <c r="Y785" s="211"/>
      <c r="Z785" s="211"/>
      <c r="AU785" s="193"/>
      <c r="AV785" s="193"/>
      <c r="AW785" s="193"/>
      <c r="BA785" s="205"/>
    </row>
    <row r="786" spans="1:74" x14ac:dyDescent="0.2">
      <c r="A786" s="99" t="s">
        <v>2558</v>
      </c>
      <c r="B786" s="95" t="s">
        <v>2556</v>
      </c>
      <c r="C786" s="189" t="s">
        <v>5325</v>
      </c>
      <c r="D786" s="100" t="s">
        <v>2564</v>
      </c>
      <c r="E786" s="97" t="s">
        <v>2560</v>
      </c>
      <c r="F786" s="97" t="s">
        <v>170</v>
      </c>
      <c r="G786" s="97" t="s">
        <v>172</v>
      </c>
      <c r="H786" s="94">
        <v>8</v>
      </c>
      <c r="I786" s="94">
        <v>364</v>
      </c>
      <c r="J786" s="94" t="s">
        <v>4131</v>
      </c>
      <c r="K786" s="102" t="s">
        <v>179</v>
      </c>
      <c r="L786" s="103" t="s">
        <v>205</v>
      </c>
      <c r="M786" s="103" t="s">
        <v>205</v>
      </c>
      <c r="P786" s="96" t="s">
        <v>6</v>
      </c>
      <c r="Q786" s="126" t="s">
        <v>2975</v>
      </c>
      <c r="S786" s="106" t="s">
        <v>2989</v>
      </c>
      <c r="T786" s="103">
        <v>1994</v>
      </c>
      <c r="V786" s="193"/>
      <c r="W786" s="142"/>
      <c r="Y786" s="211"/>
      <c r="Z786" s="211"/>
      <c r="AU786" s="193"/>
      <c r="AV786" s="193"/>
      <c r="AW786" s="193"/>
      <c r="BA786" s="205"/>
    </row>
    <row r="787" spans="1:74" s="137" customFormat="1" x14ac:dyDescent="0.2">
      <c r="A787" s="99" t="s">
        <v>128</v>
      </c>
      <c r="B787" s="95" t="s">
        <v>2562</v>
      </c>
      <c r="C787" s="189" t="s">
        <v>5326</v>
      </c>
      <c r="D787" s="100" t="s">
        <v>62</v>
      </c>
      <c r="E787" s="97" t="s">
        <v>2563</v>
      </c>
      <c r="F787" s="97" t="s">
        <v>170</v>
      </c>
      <c r="G787" s="97" t="s">
        <v>172</v>
      </c>
      <c r="H787" s="94">
        <v>8</v>
      </c>
      <c r="I787" s="94">
        <v>364</v>
      </c>
      <c r="J787" s="94" t="s">
        <v>4131</v>
      </c>
      <c r="K787" s="102" t="s">
        <v>179</v>
      </c>
      <c r="L787" s="103" t="s">
        <v>205</v>
      </c>
      <c r="M787" s="103"/>
      <c r="N787" s="103"/>
      <c r="O787" s="103"/>
      <c r="P787" s="96" t="s">
        <v>3</v>
      </c>
      <c r="Q787" s="104" t="s">
        <v>1</v>
      </c>
      <c r="R787" s="105"/>
      <c r="S787" s="106" t="s">
        <v>3293</v>
      </c>
      <c r="T787" s="103">
        <v>2000</v>
      </c>
      <c r="U787" s="193"/>
      <c r="V787" s="193"/>
      <c r="W787" s="142"/>
      <c r="X787" s="210"/>
      <c r="Y787" s="211"/>
      <c r="Z787" s="211"/>
      <c r="AA787" s="205"/>
      <c r="AB787" s="205"/>
      <c r="AC787" s="205"/>
      <c r="AD787" s="205"/>
      <c r="AE787" s="206"/>
      <c r="AF787" s="205"/>
      <c r="AG787" s="205"/>
      <c r="AH787" s="205"/>
      <c r="AI787" s="205"/>
      <c r="AJ787" s="205"/>
      <c r="AK787" s="205"/>
      <c r="AL787" s="205"/>
      <c r="AM787" s="205"/>
      <c r="AN787" s="205"/>
      <c r="AO787" s="205"/>
      <c r="AP787" s="205"/>
      <c r="AQ787" s="205"/>
      <c r="AR787" s="205"/>
      <c r="AS787" s="205"/>
      <c r="AT787" s="205"/>
      <c r="AU787" s="193"/>
      <c r="AV787" s="193"/>
      <c r="AW787" s="193"/>
      <c r="AX787" s="205"/>
      <c r="AY787" s="205"/>
      <c r="AZ787" s="205"/>
      <c r="BA787" s="205"/>
      <c r="BB787" s="205"/>
      <c r="BC787" s="205"/>
      <c r="BD787" s="205"/>
      <c r="BE787" s="220"/>
      <c r="BF787" s="220"/>
      <c r="BG787" s="220"/>
      <c r="BH787" s="220"/>
      <c r="BI787" s="220"/>
      <c r="BJ787" s="220"/>
      <c r="BK787" s="220"/>
      <c r="BL787" s="220"/>
      <c r="BM787" s="220"/>
      <c r="BN787" s="220"/>
      <c r="BO787" s="220"/>
      <c r="BP787" s="220"/>
      <c r="BQ787" s="220"/>
      <c r="BR787" s="220"/>
      <c r="BS787" s="220"/>
      <c r="BT787" s="220"/>
      <c r="BU787" s="220"/>
      <c r="BV787" s="220"/>
    </row>
    <row r="788" spans="1:74" x14ac:dyDescent="0.2">
      <c r="A788" s="99" t="s">
        <v>2610</v>
      </c>
      <c r="B788" s="95" t="s">
        <v>2568</v>
      </c>
      <c r="C788" s="189" t="s">
        <v>5327</v>
      </c>
      <c r="D788" s="100" t="s">
        <v>2566</v>
      </c>
      <c r="E788" s="97" t="s">
        <v>2567</v>
      </c>
      <c r="F788" s="97" t="s">
        <v>170</v>
      </c>
      <c r="G788" s="97" t="s">
        <v>172</v>
      </c>
      <c r="H788" s="94">
        <v>8</v>
      </c>
      <c r="I788" s="94">
        <v>364</v>
      </c>
      <c r="J788" s="94" t="s">
        <v>4131</v>
      </c>
      <c r="K788" s="102" t="s">
        <v>179</v>
      </c>
      <c r="M788" s="103" t="s">
        <v>205</v>
      </c>
      <c r="O788" s="103" t="s">
        <v>205</v>
      </c>
      <c r="P788" s="96" t="s">
        <v>2975</v>
      </c>
      <c r="Q788" s="126" t="s">
        <v>2975</v>
      </c>
      <c r="S788" s="106" t="s">
        <v>2999</v>
      </c>
      <c r="T788" s="103">
        <v>2000</v>
      </c>
      <c r="V788" s="193"/>
      <c r="W788" s="142"/>
      <c r="Y788" s="211"/>
      <c r="Z788" s="211"/>
      <c r="AU788" s="193"/>
      <c r="AV788" s="193"/>
      <c r="AW788" s="193"/>
      <c r="BA788" s="205"/>
    </row>
    <row r="789" spans="1:74" x14ac:dyDescent="0.2">
      <c r="A789" s="99" t="s">
        <v>2612</v>
      </c>
      <c r="B789" s="95" t="s">
        <v>2572</v>
      </c>
      <c r="C789" s="189" t="s">
        <v>5328</v>
      </c>
      <c r="D789" s="100" t="s">
        <v>2573</v>
      </c>
      <c r="E789" s="97" t="s">
        <v>2574</v>
      </c>
      <c r="F789" s="97" t="s">
        <v>170</v>
      </c>
      <c r="G789" s="97" t="s">
        <v>172</v>
      </c>
      <c r="H789" s="94">
        <v>8</v>
      </c>
      <c r="I789" s="94">
        <v>364</v>
      </c>
      <c r="J789" s="94" t="s">
        <v>4131</v>
      </c>
      <c r="K789" s="102" t="s">
        <v>179</v>
      </c>
      <c r="L789" s="103" t="s">
        <v>205</v>
      </c>
      <c r="P789" s="96" t="s">
        <v>3</v>
      </c>
      <c r="Q789" s="104" t="s">
        <v>2975</v>
      </c>
      <c r="S789" s="106" t="s">
        <v>3037</v>
      </c>
      <c r="T789" s="103">
        <v>2005</v>
      </c>
      <c r="V789" s="193"/>
      <c r="W789" s="142"/>
      <c r="Y789" s="211"/>
      <c r="Z789" s="211"/>
      <c r="AU789" s="193"/>
      <c r="AV789" s="193"/>
      <c r="AW789" s="193"/>
      <c r="BA789" s="205"/>
    </row>
    <row r="790" spans="1:74" x14ac:dyDescent="0.2">
      <c r="A790" s="92" t="s">
        <v>4321</v>
      </c>
      <c r="B790" s="95" t="s">
        <v>4423</v>
      </c>
      <c r="C790" s="189" t="s">
        <v>5600</v>
      </c>
      <c r="D790" s="100" t="s">
        <v>3589</v>
      </c>
      <c r="E790" s="97" t="s">
        <v>3590</v>
      </c>
      <c r="F790" s="97" t="s">
        <v>174</v>
      </c>
      <c r="G790" s="97" t="s">
        <v>4097</v>
      </c>
      <c r="H790" s="94">
        <v>8</v>
      </c>
      <c r="I790" s="94">
        <v>365</v>
      </c>
      <c r="J790" s="94" t="s">
        <v>4131</v>
      </c>
      <c r="K790" s="102" t="s">
        <v>179</v>
      </c>
      <c r="L790" s="103" t="s">
        <v>205</v>
      </c>
      <c r="P790" s="96" t="s">
        <v>3</v>
      </c>
      <c r="Q790" s="104" t="s">
        <v>2975</v>
      </c>
      <c r="S790" s="106" t="s">
        <v>3115</v>
      </c>
      <c r="T790" s="103">
        <v>2000</v>
      </c>
      <c r="V790" s="193"/>
      <c r="W790" s="142"/>
      <c r="Y790" s="211"/>
      <c r="Z790" s="211"/>
      <c r="AU790" s="193"/>
      <c r="AV790" s="193"/>
      <c r="AW790" s="193"/>
      <c r="BA790" s="205"/>
    </row>
    <row r="791" spans="1:74" x14ac:dyDescent="0.2">
      <c r="A791" s="92" t="s">
        <v>4320</v>
      </c>
      <c r="B791" s="95" t="s">
        <v>4422</v>
      </c>
      <c r="C791" s="189" t="s">
        <v>5329</v>
      </c>
      <c r="D791" s="100" t="s">
        <v>2576</v>
      </c>
      <c r="E791" s="97" t="s">
        <v>2575</v>
      </c>
      <c r="F791" s="97" t="s">
        <v>170</v>
      </c>
      <c r="G791" s="97" t="s">
        <v>4097</v>
      </c>
      <c r="H791" s="94">
        <v>8</v>
      </c>
      <c r="I791" s="94">
        <v>365</v>
      </c>
      <c r="J791" s="94" t="s">
        <v>4131</v>
      </c>
      <c r="K791" s="102" t="s">
        <v>179</v>
      </c>
      <c r="L791" s="103" t="s">
        <v>205</v>
      </c>
      <c r="P791" s="96" t="s">
        <v>3</v>
      </c>
      <c r="Q791" s="97" t="s">
        <v>2</v>
      </c>
      <c r="S791" s="106" t="s">
        <v>2996</v>
      </c>
      <c r="T791" s="103">
        <v>1988</v>
      </c>
      <c r="V791" s="193"/>
      <c r="W791" s="142"/>
      <c r="Y791" s="211"/>
      <c r="Z791" s="211"/>
      <c r="AU791" s="193"/>
      <c r="AV791" s="193"/>
      <c r="AW791" s="193"/>
      <c r="BA791" s="205"/>
    </row>
    <row r="792" spans="1:74" x14ac:dyDescent="0.2">
      <c r="A792" s="99" t="s">
        <v>2616</v>
      </c>
      <c r="B792" s="95" t="s">
        <v>2584</v>
      </c>
      <c r="C792" s="189" t="s">
        <v>5330</v>
      </c>
      <c r="D792" s="100" t="s">
        <v>2586</v>
      </c>
      <c r="E792" s="97" t="s">
        <v>2587</v>
      </c>
      <c r="F792" s="97" t="s">
        <v>170</v>
      </c>
      <c r="G792" s="97" t="s">
        <v>172</v>
      </c>
      <c r="H792" s="94">
        <v>8</v>
      </c>
      <c r="I792" s="94">
        <v>365</v>
      </c>
      <c r="J792" s="94" t="s">
        <v>4131</v>
      </c>
      <c r="K792" s="102" t="s">
        <v>179</v>
      </c>
      <c r="M792" s="103" t="s">
        <v>205</v>
      </c>
      <c r="P792" s="96" t="s">
        <v>6</v>
      </c>
      <c r="Q792" s="104" t="s">
        <v>2975</v>
      </c>
      <c r="S792" s="106" t="s">
        <v>3042</v>
      </c>
      <c r="T792" s="103">
        <v>1990</v>
      </c>
      <c r="V792" s="193"/>
      <c r="W792" s="142"/>
      <c r="Y792" s="211"/>
      <c r="Z792" s="211"/>
      <c r="AU792" s="193"/>
      <c r="AV792" s="193"/>
      <c r="AW792" s="193"/>
      <c r="BA792" s="205"/>
    </row>
    <row r="793" spans="1:74" x14ac:dyDescent="0.2">
      <c r="A793" s="99" t="s">
        <v>2615</v>
      </c>
      <c r="B793" s="95" t="s">
        <v>2581</v>
      </c>
      <c r="C793" s="189" t="s">
        <v>5331</v>
      </c>
      <c r="D793" s="100" t="s">
        <v>2582</v>
      </c>
      <c r="E793" s="97" t="s">
        <v>2583</v>
      </c>
      <c r="F793" s="97" t="s">
        <v>170</v>
      </c>
      <c r="G793" s="97" t="s">
        <v>172</v>
      </c>
      <c r="H793" s="94">
        <v>8</v>
      </c>
      <c r="I793" s="94">
        <v>365</v>
      </c>
      <c r="J793" s="94" t="s">
        <v>4131</v>
      </c>
      <c r="K793" s="102" t="s">
        <v>179</v>
      </c>
      <c r="L793" s="103" t="s">
        <v>205</v>
      </c>
      <c r="P793" s="96" t="s">
        <v>3</v>
      </c>
      <c r="Q793" s="104" t="s">
        <v>2975</v>
      </c>
      <c r="S793" s="106" t="s">
        <v>241</v>
      </c>
      <c r="T793" s="103">
        <v>1992</v>
      </c>
      <c r="V793" s="193"/>
      <c r="W793" s="142"/>
      <c r="Y793" s="211"/>
      <c r="Z793" s="211"/>
      <c r="AU793" s="193"/>
      <c r="AV793" s="193"/>
      <c r="AW793" s="193"/>
      <c r="BA793" s="205"/>
    </row>
    <row r="794" spans="1:74" x14ac:dyDescent="0.2">
      <c r="A794" s="99" t="s">
        <v>2614</v>
      </c>
      <c r="B794" s="95" t="s">
        <v>2578</v>
      </c>
      <c r="C794" s="189" t="s">
        <v>5332</v>
      </c>
      <c r="D794" s="100" t="s">
        <v>2579</v>
      </c>
      <c r="E794" s="97" t="s">
        <v>2580</v>
      </c>
      <c r="F794" s="97" t="s">
        <v>170</v>
      </c>
      <c r="G794" s="97" t="s">
        <v>172</v>
      </c>
      <c r="H794" s="94">
        <v>8</v>
      </c>
      <c r="I794" s="94">
        <v>365</v>
      </c>
      <c r="J794" s="94" t="s">
        <v>4131</v>
      </c>
      <c r="K794" s="102" t="s">
        <v>179</v>
      </c>
      <c r="L794" s="103" t="s">
        <v>205</v>
      </c>
      <c r="M794" s="103" t="s">
        <v>205</v>
      </c>
      <c r="P794" s="96" t="s">
        <v>3</v>
      </c>
      <c r="Q794" s="104" t="s">
        <v>2975</v>
      </c>
      <c r="S794" s="106" t="s">
        <v>3017</v>
      </c>
      <c r="T794" s="103">
        <v>1995</v>
      </c>
      <c r="V794" s="193"/>
      <c r="W794" s="142"/>
      <c r="Y794" s="211"/>
      <c r="Z794" s="211"/>
      <c r="AU794" s="193"/>
      <c r="AV794" s="193"/>
      <c r="AW794" s="193"/>
      <c r="BA794" s="205"/>
    </row>
    <row r="795" spans="1:74" x14ac:dyDescent="0.2">
      <c r="A795" s="99" t="s">
        <v>2613</v>
      </c>
      <c r="B795" s="95" t="s">
        <v>2577</v>
      </c>
      <c r="C795" s="189" t="s">
        <v>5333</v>
      </c>
      <c r="D795" s="100" t="s">
        <v>2576</v>
      </c>
      <c r="E795" s="97" t="s">
        <v>2575</v>
      </c>
      <c r="F795" s="97" t="s">
        <v>170</v>
      </c>
      <c r="G795" s="97" t="s">
        <v>172</v>
      </c>
      <c r="H795" s="94">
        <v>8</v>
      </c>
      <c r="I795" s="94">
        <v>365</v>
      </c>
      <c r="J795" s="94" t="s">
        <v>4131</v>
      </c>
      <c r="K795" s="102" t="s">
        <v>179</v>
      </c>
      <c r="L795" s="103" t="s">
        <v>205</v>
      </c>
      <c r="O795" s="103" t="s">
        <v>205</v>
      </c>
      <c r="P795" s="96" t="s">
        <v>3</v>
      </c>
      <c r="Q795" s="104" t="s">
        <v>2975</v>
      </c>
      <c r="S795" s="96" t="s">
        <v>4170</v>
      </c>
      <c r="V795" s="193"/>
      <c r="W795" s="142"/>
      <c r="Y795" s="211"/>
      <c r="Z795" s="211"/>
      <c r="AU795" s="193"/>
      <c r="AV795" s="193"/>
      <c r="AW795" s="193"/>
      <c r="BA795" s="205"/>
    </row>
    <row r="796" spans="1:74" x14ac:dyDescent="0.2">
      <c r="A796" s="99" t="s">
        <v>2617</v>
      </c>
      <c r="B796" s="95" t="s">
        <v>2585</v>
      </c>
      <c r="C796" s="189" t="s">
        <v>5334</v>
      </c>
      <c r="D796" s="100" t="s">
        <v>2586</v>
      </c>
      <c r="E796" s="97" t="s">
        <v>2587</v>
      </c>
      <c r="F796" s="97" t="s">
        <v>170</v>
      </c>
      <c r="G796" s="97" t="s">
        <v>172</v>
      </c>
      <c r="H796" s="94">
        <v>8</v>
      </c>
      <c r="I796" s="94">
        <v>365</v>
      </c>
      <c r="J796" s="94" t="s">
        <v>4131</v>
      </c>
      <c r="K796" s="102" t="s">
        <v>179</v>
      </c>
      <c r="L796" s="103" t="s">
        <v>205</v>
      </c>
      <c r="P796" s="96" t="s">
        <v>3</v>
      </c>
      <c r="Q796" s="104" t="s">
        <v>2975</v>
      </c>
      <c r="S796" s="96" t="s">
        <v>4170</v>
      </c>
      <c r="V796" s="193"/>
      <c r="W796" s="142"/>
      <c r="Y796" s="211"/>
      <c r="Z796" s="211"/>
      <c r="AU796" s="193"/>
      <c r="AV796" s="193"/>
      <c r="AW796" s="193"/>
      <c r="BA796" s="205"/>
    </row>
    <row r="797" spans="1:74" x14ac:dyDescent="0.2">
      <c r="A797" s="99" t="s">
        <v>2619</v>
      </c>
      <c r="B797" s="95" t="s">
        <v>2591</v>
      </c>
      <c r="C797" s="189" t="s">
        <v>5335</v>
      </c>
      <c r="D797" s="100" t="s">
        <v>2592</v>
      </c>
      <c r="E797" s="97" t="s">
        <v>2593</v>
      </c>
      <c r="F797" s="97" t="s">
        <v>170</v>
      </c>
      <c r="G797" s="97" t="s">
        <v>172</v>
      </c>
      <c r="H797" s="94">
        <v>8</v>
      </c>
      <c r="I797" s="94">
        <v>366</v>
      </c>
      <c r="J797" s="94" t="s">
        <v>4131</v>
      </c>
      <c r="K797" s="102" t="s">
        <v>179</v>
      </c>
      <c r="L797" s="103" t="s">
        <v>205</v>
      </c>
      <c r="M797" s="103" t="s">
        <v>205</v>
      </c>
      <c r="N797" s="103" t="s">
        <v>205</v>
      </c>
      <c r="P797" s="96" t="s">
        <v>5</v>
      </c>
      <c r="Q797" s="104" t="s">
        <v>2975</v>
      </c>
      <c r="S797" s="106" t="s">
        <v>3010</v>
      </c>
      <c r="T797" s="103">
        <v>1991</v>
      </c>
      <c r="V797" s="193"/>
      <c r="W797" s="142"/>
      <c r="Y797" s="211"/>
      <c r="Z797" s="211"/>
      <c r="AU797" s="193"/>
      <c r="AV797" s="193"/>
      <c r="AW797" s="193"/>
      <c r="BA797" s="205"/>
    </row>
    <row r="798" spans="1:74" x14ac:dyDescent="0.2">
      <c r="A798" s="99" t="s">
        <v>2618</v>
      </c>
      <c r="B798" s="95" t="s">
        <v>2588</v>
      </c>
      <c r="C798" s="189" t="s">
        <v>5336</v>
      </c>
      <c r="D798" s="100" t="s">
        <v>2590</v>
      </c>
      <c r="E798" s="97" t="s">
        <v>2589</v>
      </c>
      <c r="F798" s="97" t="s">
        <v>170</v>
      </c>
      <c r="G798" s="97" t="s">
        <v>172</v>
      </c>
      <c r="H798" s="94">
        <v>8</v>
      </c>
      <c r="I798" s="94">
        <v>366</v>
      </c>
      <c r="J798" s="94" t="s">
        <v>4131</v>
      </c>
      <c r="K798" s="102" t="s">
        <v>179</v>
      </c>
      <c r="M798" s="103" t="s">
        <v>205</v>
      </c>
      <c r="P798" s="96" t="s">
        <v>6</v>
      </c>
      <c r="Q798" s="104" t="s">
        <v>2975</v>
      </c>
      <c r="S798" s="106" t="s">
        <v>3028</v>
      </c>
      <c r="T798" s="103">
        <v>1998</v>
      </c>
      <c r="V798" s="193"/>
      <c r="W798" s="142"/>
      <c r="Y798" s="211"/>
      <c r="Z798" s="211"/>
      <c r="AU798" s="193"/>
      <c r="AV798" s="193"/>
      <c r="AW798" s="193"/>
      <c r="BA798" s="205"/>
    </row>
    <row r="799" spans="1:74" x14ac:dyDescent="0.2">
      <c r="A799" s="99" t="s">
        <v>2620</v>
      </c>
      <c r="B799" s="95" t="s">
        <v>2594</v>
      </c>
      <c r="C799" s="189" t="s">
        <v>5337</v>
      </c>
      <c r="D799" s="100" t="s">
        <v>2596</v>
      </c>
      <c r="E799" s="97" t="s">
        <v>2595</v>
      </c>
      <c r="F799" s="97" t="s">
        <v>170</v>
      </c>
      <c r="G799" s="97" t="s">
        <v>172</v>
      </c>
      <c r="H799" s="94">
        <v>8</v>
      </c>
      <c r="I799" s="94">
        <v>366</v>
      </c>
      <c r="J799" s="94" t="s">
        <v>4131</v>
      </c>
      <c r="K799" s="102" t="s">
        <v>179</v>
      </c>
      <c r="N799" s="103" t="s">
        <v>205</v>
      </c>
      <c r="P799" s="96" t="s">
        <v>3</v>
      </c>
      <c r="Q799" s="104" t="s">
        <v>2975</v>
      </c>
      <c r="S799" s="106" t="s">
        <v>3115</v>
      </c>
      <c r="T799" s="103">
        <v>2000</v>
      </c>
      <c r="V799" s="193"/>
      <c r="W799" s="142"/>
      <c r="Y799" s="211"/>
      <c r="Z799" s="211"/>
      <c r="AU799" s="193"/>
      <c r="AV799" s="193"/>
      <c r="AW799" s="193"/>
      <c r="BA799" s="205"/>
    </row>
    <row r="800" spans="1:74" s="156" customFormat="1" x14ac:dyDescent="0.2">
      <c r="A800" s="99" t="s">
        <v>2621</v>
      </c>
      <c r="B800" s="95" t="s">
        <v>2597</v>
      </c>
      <c r="C800" s="189" t="s">
        <v>5338</v>
      </c>
      <c r="D800" s="100" t="s">
        <v>2599</v>
      </c>
      <c r="E800" s="97" t="s">
        <v>2598</v>
      </c>
      <c r="F800" s="97" t="s">
        <v>170</v>
      </c>
      <c r="G800" s="97" t="s">
        <v>172</v>
      </c>
      <c r="H800" s="94">
        <v>8</v>
      </c>
      <c r="I800" s="94">
        <v>367</v>
      </c>
      <c r="J800" s="94" t="s">
        <v>4131</v>
      </c>
      <c r="K800" s="102" t="s">
        <v>179</v>
      </c>
      <c r="L800" s="103" t="s">
        <v>205</v>
      </c>
      <c r="M800" s="103" t="s">
        <v>205</v>
      </c>
      <c r="N800" s="103"/>
      <c r="O800" s="103" t="s">
        <v>205</v>
      </c>
      <c r="P800" s="96" t="s">
        <v>6</v>
      </c>
      <c r="Q800" s="104" t="s">
        <v>2975</v>
      </c>
      <c r="R800" s="105"/>
      <c r="S800" s="106" t="s">
        <v>3067</v>
      </c>
      <c r="T800" s="103">
        <v>1991</v>
      </c>
      <c r="U800" s="217"/>
      <c r="V800" s="217"/>
      <c r="W800" s="198"/>
      <c r="X800" s="218"/>
      <c r="Y800" s="219"/>
      <c r="Z800" s="219"/>
      <c r="AA800" s="200"/>
      <c r="AB800" s="200"/>
      <c r="AC800" s="200"/>
      <c r="AD800" s="200"/>
      <c r="AE800" s="201"/>
      <c r="AF800" s="200"/>
      <c r="AG800" s="200"/>
      <c r="AH800" s="200"/>
      <c r="AI800" s="200"/>
      <c r="AJ800" s="200"/>
      <c r="AK800" s="200"/>
      <c r="AL800" s="200"/>
      <c r="AM800" s="200"/>
      <c r="AN800" s="200"/>
      <c r="AO800" s="200"/>
      <c r="AP800" s="200"/>
      <c r="AQ800" s="200"/>
      <c r="AR800" s="200"/>
      <c r="AS800" s="200"/>
      <c r="AT800" s="200"/>
      <c r="AU800" s="217"/>
      <c r="AV800" s="217"/>
      <c r="AW800" s="217"/>
      <c r="AX800" s="200"/>
      <c r="AY800" s="200"/>
      <c r="AZ800" s="200"/>
      <c r="BA800" s="200"/>
      <c r="BB800" s="200"/>
      <c r="BC800" s="200"/>
      <c r="BD800" s="200"/>
      <c r="BE800" s="200"/>
      <c r="BF800" s="200"/>
      <c r="BG800" s="200"/>
      <c r="BH800" s="200"/>
      <c r="BI800" s="200"/>
      <c r="BJ800" s="200"/>
      <c r="BK800" s="200"/>
      <c r="BL800" s="200"/>
      <c r="BM800" s="200"/>
      <c r="BN800" s="200"/>
      <c r="BO800" s="200"/>
      <c r="BP800" s="200"/>
      <c r="BQ800" s="200"/>
      <c r="BR800" s="200"/>
      <c r="BS800" s="200"/>
      <c r="BT800" s="200"/>
      <c r="BU800" s="200"/>
      <c r="BV800" s="200"/>
    </row>
    <row r="801" spans="1:74" s="156" customFormat="1" x14ac:dyDescent="0.2">
      <c r="A801" s="150" t="s">
        <v>2623</v>
      </c>
      <c r="B801" s="151" t="s">
        <v>2603</v>
      </c>
      <c r="C801" s="236" t="s">
        <v>5339</v>
      </c>
      <c r="D801" s="139" t="s">
        <v>2604</v>
      </c>
      <c r="E801" s="136" t="s">
        <v>2605</v>
      </c>
      <c r="F801" s="136" t="s">
        <v>170</v>
      </c>
      <c r="G801" s="136" t="s">
        <v>172</v>
      </c>
      <c r="H801" s="132">
        <v>8</v>
      </c>
      <c r="I801" s="132">
        <v>367</v>
      </c>
      <c r="J801" s="132" t="s">
        <v>4131</v>
      </c>
      <c r="K801" s="168" t="s">
        <v>179</v>
      </c>
      <c r="L801" s="154" t="s">
        <v>205</v>
      </c>
      <c r="M801" s="154"/>
      <c r="N801" s="154" t="s">
        <v>205</v>
      </c>
      <c r="O801" s="154"/>
      <c r="P801" s="152" t="s">
        <v>5</v>
      </c>
      <c r="Q801" s="155" t="s">
        <v>2975</v>
      </c>
      <c r="R801" s="152"/>
      <c r="S801" s="161" t="s">
        <v>234</v>
      </c>
      <c r="T801" s="154">
        <v>1995</v>
      </c>
      <c r="U801" s="217"/>
      <c r="V801" s="217"/>
      <c r="W801" s="198"/>
      <c r="X801" s="218"/>
      <c r="Y801" s="219"/>
      <c r="Z801" s="219"/>
      <c r="AA801" s="200"/>
      <c r="AB801" s="200"/>
      <c r="AC801" s="200"/>
      <c r="AD801" s="200"/>
      <c r="AE801" s="201"/>
      <c r="AF801" s="200"/>
      <c r="AG801" s="200"/>
      <c r="AH801" s="200"/>
      <c r="AI801" s="200"/>
      <c r="AJ801" s="200"/>
      <c r="AK801" s="200"/>
      <c r="AL801" s="200"/>
      <c r="AM801" s="200"/>
      <c r="AN801" s="200"/>
      <c r="AO801" s="200"/>
      <c r="AP801" s="200"/>
      <c r="AQ801" s="200"/>
      <c r="AR801" s="200"/>
      <c r="AS801" s="200"/>
      <c r="AT801" s="200"/>
      <c r="AU801" s="217"/>
      <c r="AV801" s="217"/>
      <c r="AW801" s="217"/>
      <c r="AX801" s="200"/>
      <c r="AY801" s="200"/>
      <c r="AZ801" s="200"/>
      <c r="BA801" s="200"/>
      <c r="BB801" s="200"/>
      <c r="BC801" s="200"/>
      <c r="BD801" s="200"/>
      <c r="BE801" s="200"/>
      <c r="BF801" s="200"/>
      <c r="BG801" s="200"/>
      <c r="BH801" s="200"/>
      <c r="BI801" s="200"/>
      <c r="BJ801" s="200"/>
      <c r="BK801" s="200"/>
      <c r="BL801" s="200"/>
      <c r="BM801" s="200"/>
      <c r="BN801" s="200"/>
      <c r="BO801" s="200"/>
      <c r="BP801" s="200"/>
      <c r="BQ801" s="200"/>
      <c r="BR801" s="200"/>
      <c r="BS801" s="200"/>
      <c r="BT801" s="200"/>
      <c r="BU801" s="200"/>
      <c r="BV801" s="200"/>
    </row>
    <row r="802" spans="1:74" s="137" customFormat="1" x14ac:dyDescent="0.2">
      <c r="A802" s="99" t="s">
        <v>2624</v>
      </c>
      <c r="B802" s="95" t="s">
        <v>2606</v>
      </c>
      <c r="C802" s="189" t="s">
        <v>5340</v>
      </c>
      <c r="D802" s="100" t="s">
        <v>2607</v>
      </c>
      <c r="E802" s="97" t="s">
        <v>2608</v>
      </c>
      <c r="F802" s="97" t="s">
        <v>170</v>
      </c>
      <c r="G802" s="97" t="s">
        <v>172</v>
      </c>
      <c r="H802" s="94">
        <v>8</v>
      </c>
      <c r="I802" s="94">
        <v>367</v>
      </c>
      <c r="J802" s="94" t="s">
        <v>4131</v>
      </c>
      <c r="K802" s="102" t="s">
        <v>179</v>
      </c>
      <c r="L802" s="103"/>
      <c r="M802" s="103" t="s">
        <v>205</v>
      </c>
      <c r="N802" s="103"/>
      <c r="O802" s="103"/>
      <c r="P802" s="96" t="s">
        <v>6</v>
      </c>
      <c r="Q802" s="104" t="s">
        <v>2975</v>
      </c>
      <c r="R802" s="105"/>
      <c r="S802" s="106" t="s">
        <v>3172</v>
      </c>
      <c r="T802" s="103">
        <v>1997</v>
      </c>
      <c r="U802" s="193"/>
      <c r="V802" s="193"/>
      <c r="W802" s="142"/>
      <c r="X802" s="210"/>
      <c r="Y802" s="211"/>
      <c r="Z802" s="211"/>
      <c r="AA802" s="205"/>
      <c r="AB802" s="205"/>
      <c r="AC802" s="205"/>
      <c r="AD802" s="205"/>
      <c r="AE802" s="206"/>
      <c r="AF802" s="205"/>
      <c r="AG802" s="205"/>
      <c r="AH802" s="205"/>
      <c r="AI802" s="205"/>
      <c r="AJ802" s="205"/>
      <c r="AK802" s="205"/>
      <c r="AL802" s="205"/>
      <c r="AM802" s="205"/>
      <c r="AN802" s="205"/>
      <c r="AO802" s="205"/>
      <c r="AP802" s="205"/>
      <c r="AQ802" s="205"/>
      <c r="AR802" s="205"/>
      <c r="AS802" s="205"/>
      <c r="AT802" s="205"/>
      <c r="AU802" s="193"/>
      <c r="AV802" s="193"/>
      <c r="AW802" s="193"/>
      <c r="AX802" s="205"/>
      <c r="AY802" s="205"/>
      <c r="AZ802" s="205"/>
      <c r="BA802" s="205"/>
      <c r="BB802" s="205"/>
      <c r="BC802" s="205"/>
      <c r="BD802" s="205"/>
      <c r="BE802" s="220"/>
      <c r="BF802" s="220"/>
      <c r="BG802" s="220"/>
      <c r="BH802" s="220"/>
      <c r="BI802" s="220"/>
      <c r="BJ802" s="220"/>
      <c r="BK802" s="220"/>
      <c r="BL802" s="220"/>
      <c r="BM802" s="220"/>
      <c r="BN802" s="220"/>
      <c r="BO802" s="220"/>
      <c r="BP802" s="220"/>
      <c r="BQ802" s="220"/>
      <c r="BR802" s="220"/>
      <c r="BS802" s="220"/>
      <c r="BT802" s="220"/>
      <c r="BU802" s="220"/>
      <c r="BV802" s="220"/>
    </row>
    <row r="803" spans="1:74" x14ac:dyDescent="0.2">
      <c r="A803" s="99" t="s">
        <v>2622</v>
      </c>
      <c r="B803" s="95" t="s">
        <v>2600</v>
      </c>
      <c r="C803" s="189" t="s">
        <v>5341</v>
      </c>
      <c r="D803" s="100" t="s">
        <v>2601</v>
      </c>
      <c r="E803" s="97" t="s">
        <v>2602</v>
      </c>
      <c r="F803" s="97" t="s">
        <v>173</v>
      </c>
      <c r="G803" s="97" t="s">
        <v>172</v>
      </c>
      <c r="H803" s="94">
        <v>8</v>
      </c>
      <c r="I803" s="94">
        <v>367</v>
      </c>
      <c r="J803" s="94" t="s">
        <v>4131</v>
      </c>
      <c r="K803" s="102" t="s">
        <v>179</v>
      </c>
      <c r="O803" s="103" t="s">
        <v>205</v>
      </c>
      <c r="P803" s="96" t="s">
        <v>2975</v>
      </c>
      <c r="Q803" s="104" t="s">
        <v>2975</v>
      </c>
      <c r="S803" s="106" t="s">
        <v>2990</v>
      </c>
      <c r="T803" s="103">
        <v>1998</v>
      </c>
      <c r="V803" s="193"/>
      <c r="W803" s="142"/>
      <c r="Y803" s="211"/>
      <c r="Z803" s="211"/>
      <c r="AU803" s="193"/>
      <c r="AV803" s="193"/>
      <c r="AW803" s="193"/>
      <c r="BA803" s="205"/>
    </row>
    <row r="804" spans="1:74" x14ac:dyDescent="0.2">
      <c r="A804" s="99" t="s">
        <v>35</v>
      </c>
      <c r="B804" s="95" t="s">
        <v>2609</v>
      </c>
      <c r="C804" s="189" t="s">
        <v>5342</v>
      </c>
      <c r="D804" s="100" t="s">
        <v>36</v>
      </c>
      <c r="E804" s="97" t="s">
        <v>2625</v>
      </c>
      <c r="F804" s="97" t="s">
        <v>170</v>
      </c>
      <c r="G804" s="97" t="s">
        <v>172</v>
      </c>
      <c r="H804" s="94">
        <v>8</v>
      </c>
      <c r="I804" s="94">
        <v>368</v>
      </c>
      <c r="J804" s="94" t="s">
        <v>4131</v>
      </c>
      <c r="K804" s="102" t="s">
        <v>179</v>
      </c>
      <c r="L804" s="103" t="s">
        <v>205</v>
      </c>
      <c r="M804" s="103" t="s">
        <v>205</v>
      </c>
      <c r="N804" s="103" t="s">
        <v>205</v>
      </c>
      <c r="O804" s="103" t="s">
        <v>205</v>
      </c>
      <c r="P804" s="96" t="s">
        <v>3</v>
      </c>
      <c r="Q804" s="104" t="s">
        <v>1</v>
      </c>
      <c r="S804" s="106" t="s">
        <v>3116</v>
      </c>
      <c r="T804" s="103">
        <v>1990</v>
      </c>
      <c r="V804" s="193"/>
      <c r="W804" s="142"/>
      <c r="Y804" s="211"/>
      <c r="Z804" s="211"/>
      <c r="AU804" s="193"/>
      <c r="AV804" s="193"/>
      <c r="AW804" s="193"/>
      <c r="BA804" s="205"/>
    </row>
    <row r="805" spans="1:74" x14ac:dyDescent="0.2">
      <c r="A805" s="99" t="s">
        <v>2635</v>
      </c>
      <c r="B805" s="95" t="s">
        <v>2634</v>
      </c>
      <c r="C805" s="189" t="s">
        <v>5343</v>
      </c>
      <c r="D805" s="100" t="s">
        <v>2636</v>
      </c>
      <c r="E805" s="97" t="s">
        <v>2637</v>
      </c>
      <c r="F805" s="97" t="s">
        <v>170</v>
      </c>
      <c r="G805" s="97" t="s">
        <v>172</v>
      </c>
      <c r="H805" s="94">
        <v>8</v>
      </c>
      <c r="I805" s="94">
        <v>368</v>
      </c>
      <c r="J805" s="94" t="s">
        <v>4131</v>
      </c>
      <c r="K805" s="102" t="s">
        <v>179</v>
      </c>
      <c r="L805" s="103" t="s">
        <v>205</v>
      </c>
      <c r="M805" s="103" t="s">
        <v>205</v>
      </c>
      <c r="O805" s="103" t="s">
        <v>205</v>
      </c>
      <c r="P805" s="96" t="s">
        <v>2975</v>
      </c>
      <c r="Q805" s="104" t="s">
        <v>2975</v>
      </c>
      <c r="S805" s="106" t="s">
        <v>3010</v>
      </c>
      <c r="T805" s="103">
        <v>1991</v>
      </c>
      <c r="V805" s="193"/>
      <c r="W805" s="142"/>
      <c r="Y805" s="211"/>
      <c r="Z805" s="211"/>
      <c r="AU805" s="193"/>
      <c r="AV805" s="193"/>
      <c r="AW805" s="193"/>
      <c r="BA805" s="205"/>
    </row>
    <row r="806" spans="1:74" s="156" customFormat="1" x14ac:dyDescent="0.2">
      <c r="A806" s="99" t="s">
        <v>2626</v>
      </c>
      <c r="B806" s="95" t="s">
        <v>2627</v>
      </c>
      <c r="C806" s="189" t="s">
        <v>5344</v>
      </c>
      <c r="D806" s="100" t="s">
        <v>2628</v>
      </c>
      <c r="E806" s="97" t="s">
        <v>2629</v>
      </c>
      <c r="F806" s="97" t="s">
        <v>170</v>
      </c>
      <c r="G806" s="97" t="s">
        <v>172</v>
      </c>
      <c r="H806" s="94">
        <v>8</v>
      </c>
      <c r="I806" s="94">
        <v>368</v>
      </c>
      <c r="J806" s="94" t="s">
        <v>4131</v>
      </c>
      <c r="K806" s="102" t="s">
        <v>179</v>
      </c>
      <c r="L806" s="103" t="s">
        <v>205</v>
      </c>
      <c r="M806" s="103"/>
      <c r="N806" s="103"/>
      <c r="O806" s="103"/>
      <c r="P806" s="96" t="s">
        <v>3</v>
      </c>
      <c r="Q806" s="104" t="s">
        <v>2975</v>
      </c>
      <c r="R806" s="105"/>
      <c r="S806" s="106" t="s">
        <v>3028</v>
      </c>
      <c r="T806" s="103">
        <v>1998</v>
      </c>
      <c r="U806" s="217"/>
      <c r="V806" s="217"/>
      <c r="W806" s="198"/>
      <c r="X806" s="218"/>
      <c r="Y806" s="219"/>
      <c r="Z806" s="219"/>
      <c r="AA806" s="200"/>
      <c r="AB806" s="200"/>
      <c r="AC806" s="200"/>
      <c r="AD806" s="200"/>
      <c r="AE806" s="201"/>
      <c r="AF806" s="200"/>
      <c r="AG806" s="200"/>
      <c r="AH806" s="200"/>
      <c r="AI806" s="200"/>
      <c r="AJ806" s="200"/>
      <c r="AK806" s="200"/>
      <c r="AL806" s="200"/>
      <c r="AM806" s="200"/>
      <c r="AN806" s="200"/>
      <c r="AO806" s="200"/>
      <c r="AP806" s="200"/>
      <c r="AQ806" s="200"/>
      <c r="AR806" s="200"/>
      <c r="AS806" s="200"/>
      <c r="AT806" s="200"/>
      <c r="AU806" s="217"/>
      <c r="AV806" s="217"/>
      <c r="AW806" s="217"/>
      <c r="AX806" s="200"/>
      <c r="AY806" s="200"/>
      <c r="AZ806" s="200"/>
      <c r="BA806" s="200"/>
      <c r="BB806" s="200"/>
      <c r="BC806" s="200"/>
      <c r="BD806" s="200"/>
      <c r="BE806" s="200"/>
      <c r="BF806" s="200"/>
      <c r="BG806" s="200"/>
      <c r="BH806" s="200"/>
      <c r="BI806" s="200"/>
      <c r="BJ806" s="200"/>
      <c r="BK806" s="200"/>
      <c r="BL806" s="200"/>
      <c r="BM806" s="200"/>
      <c r="BN806" s="200"/>
      <c r="BO806" s="200"/>
      <c r="BP806" s="200"/>
      <c r="BQ806" s="200"/>
      <c r="BR806" s="200"/>
      <c r="BS806" s="200"/>
      <c r="BT806" s="200"/>
      <c r="BU806" s="200"/>
      <c r="BV806" s="200"/>
    </row>
    <row r="807" spans="1:74" s="156" customFormat="1" x14ac:dyDescent="0.2">
      <c r="A807" s="99" t="s">
        <v>2631</v>
      </c>
      <c r="B807" s="95" t="s">
        <v>2630</v>
      </c>
      <c r="C807" s="189" t="s">
        <v>5345</v>
      </c>
      <c r="D807" s="100" t="s">
        <v>2633</v>
      </c>
      <c r="E807" s="97" t="s">
        <v>2632</v>
      </c>
      <c r="F807" s="97" t="s">
        <v>170</v>
      </c>
      <c r="G807" s="97" t="s">
        <v>172</v>
      </c>
      <c r="H807" s="94">
        <v>8</v>
      </c>
      <c r="I807" s="94">
        <v>368</v>
      </c>
      <c r="J807" s="94" t="s">
        <v>4131</v>
      </c>
      <c r="K807" s="102" t="s">
        <v>179</v>
      </c>
      <c r="L807" s="103" t="s">
        <v>205</v>
      </c>
      <c r="M807" s="103"/>
      <c r="N807" s="103"/>
      <c r="O807" s="103"/>
      <c r="P807" s="96" t="s">
        <v>3</v>
      </c>
      <c r="Q807" s="104" t="s">
        <v>2975</v>
      </c>
      <c r="R807" s="105"/>
      <c r="S807" s="106" t="s">
        <v>2990</v>
      </c>
      <c r="T807" s="103">
        <v>1999</v>
      </c>
      <c r="U807" s="217"/>
      <c r="V807" s="217"/>
      <c r="W807" s="198"/>
      <c r="X807" s="218"/>
      <c r="Y807" s="219"/>
      <c r="Z807" s="219"/>
      <c r="AA807" s="200"/>
      <c r="AB807" s="200"/>
      <c r="AC807" s="200"/>
      <c r="AD807" s="200"/>
      <c r="AE807" s="201"/>
      <c r="AF807" s="200"/>
      <c r="AG807" s="200"/>
      <c r="AH807" s="200"/>
      <c r="AI807" s="200"/>
      <c r="AJ807" s="200"/>
      <c r="AK807" s="200"/>
      <c r="AL807" s="200"/>
      <c r="AM807" s="200"/>
      <c r="AN807" s="200"/>
      <c r="AO807" s="200"/>
      <c r="AP807" s="200"/>
      <c r="AQ807" s="200"/>
      <c r="AR807" s="200"/>
      <c r="AS807" s="200"/>
      <c r="AT807" s="200"/>
      <c r="AU807" s="217"/>
      <c r="AV807" s="217"/>
      <c r="AW807" s="217"/>
      <c r="AX807" s="200"/>
      <c r="AY807" s="200"/>
      <c r="AZ807" s="200"/>
      <c r="BA807" s="200"/>
      <c r="BB807" s="200"/>
      <c r="BC807" s="200"/>
      <c r="BD807" s="200"/>
      <c r="BE807" s="200"/>
      <c r="BF807" s="200"/>
      <c r="BG807" s="200"/>
      <c r="BH807" s="200"/>
      <c r="BI807" s="200"/>
      <c r="BJ807" s="200"/>
      <c r="BK807" s="200"/>
      <c r="BL807" s="200"/>
      <c r="BM807" s="200"/>
      <c r="BN807" s="200"/>
      <c r="BO807" s="200"/>
      <c r="BP807" s="200"/>
      <c r="BQ807" s="200"/>
      <c r="BR807" s="200"/>
      <c r="BS807" s="200"/>
      <c r="BT807" s="200"/>
      <c r="BU807" s="200"/>
      <c r="BV807" s="200"/>
    </row>
    <row r="808" spans="1:74" x14ac:dyDescent="0.2">
      <c r="A808" s="150" t="s">
        <v>3294</v>
      </c>
      <c r="B808" s="151" t="s">
        <v>3295</v>
      </c>
      <c r="C808" s="236" t="s">
        <v>5346</v>
      </c>
      <c r="D808" s="139" t="s">
        <v>3296</v>
      </c>
      <c r="E808" s="136" t="s">
        <v>3297</v>
      </c>
      <c r="F808" s="136" t="s">
        <v>170</v>
      </c>
      <c r="G808" s="136" t="s">
        <v>172</v>
      </c>
      <c r="H808" s="132">
        <v>8</v>
      </c>
      <c r="I808" s="132">
        <v>368</v>
      </c>
      <c r="J808" s="132" t="s">
        <v>4131</v>
      </c>
      <c r="K808" s="168" t="s">
        <v>179</v>
      </c>
      <c r="L808" s="154" t="s">
        <v>205</v>
      </c>
      <c r="M808" s="154"/>
      <c r="N808" s="154"/>
      <c r="O808" s="154"/>
      <c r="P808" s="152" t="s">
        <v>3</v>
      </c>
      <c r="Q808" s="155" t="s">
        <v>2975</v>
      </c>
      <c r="R808" s="152"/>
      <c r="S808" s="161" t="s">
        <v>3089</v>
      </c>
      <c r="T808" s="154">
        <v>2007</v>
      </c>
      <c r="V808" s="193"/>
      <c r="W808" s="142"/>
      <c r="X808" s="216"/>
      <c r="Y808" s="211"/>
      <c r="Z808" s="211"/>
      <c r="AU808" s="193"/>
      <c r="AV808" s="193"/>
      <c r="AW808" s="193"/>
      <c r="BA808" s="205"/>
    </row>
    <row r="809" spans="1:74" x14ac:dyDescent="0.2">
      <c r="A809" s="99" t="s">
        <v>2646</v>
      </c>
      <c r="B809" s="95" t="s">
        <v>2643</v>
      </c>
      <c r="C809" s="189" t="s">
        <v>5347</v>
      </c>
      <c r="D809" s="100" t="s">
        <v>2645</v>
      </c>
      <c r="E809" s="97" t="s">
        <v>2644</v>
      </c>
      <c r="F809" s="97" t="s">
        <v>170</v>
      </c>
      <c r="G809" s="97" t="s">
        <v>172</v>
      </c>
      <c r="H809" s="94">
        <v>8</v>
      </c>
      <c r="I809" s="94">
        <v>369</v>
      </c>
      <c r="J809" s="94" t="s">
        <v>4131</v>
      </c>
      <c r="K809" s="102" t="s">
        <v>179</v>
      </c>
      <c r="L809" s="103" t="s">
        <v>205</v>
      </c>
      <c r="P809" s="96" t="s">
        <v>3</v>
      </c>
      <c r="Q809" s="104" t="s">
        <v>2975</v>
      </c>
      <c r="S809" s="106" t="s">
        <v>3010</v>
      </c>
      <c r="T809" s="103">
        <v>1990</v>
      </c>
      <c r="V809" s="193"/>
      <c r="W809" s="142"/>
      <c r="Y809" s="211"/>
      <c r="Z809" s="211"/>
      <c r="AU809" s="193"/>
      <c r="AV809" s="193"/>
      <c r="AW809" s="193"/>
      <c r="BA809" s="205"/>
    </row>
    <row r="810" spans="1:74" x14ac:dyDescent="0.2">
      <c r="A810" s="99" t="s">
        <v>2642</v>
      </c>
      <c r="B810" s="95" t="s">
        <v>2639</v>
      </c>
      <c r="C810" s="189" t="s">
        <v>5348</v>
      </c>
      <c r="D810" s="100" t="s">
        <v>2641</v>
      </c>
      <c r="E810" s="97" t="s">
        <v>2640</v>
      </c>
      <c r="F810" s="97" t="s">
        <v>170</v>
      </c>
      <c r="G810" s="97" t="s">
        <v>172</v>
      </c>
      <c r="H810" s="94">
        <v>8</v>
      </c>
      <c r="I810" s="94">
        <v>369</v>
      </c>
      <c r="J810" s="94" t="s">
        <v>4131</v>
      </c>
      <c r="K810" s="102" t="s">
        <v>179</v>
      </c>
      <c r="L810" s="103" t="s">
        <v>205</v>
      </c>
      <c r="P810" s="96" t="s">
        <v>3</v>
      </c>
      <c r="Q810" s="104" t="s">
        <v>2975</v>
      </c>
      <c r="S810" s="106" t="s">
        <v>3298</v>
      </c>
      <c r="T810" s="103">
        <v>1994</v>
      </c>
      <c r="V810" s="193"/>
      <c r="W810" s="142"/>
      <c r="Y810" s="211"/>
      <c r="Z810" s="211"/>
      <c r="BA810" s="205"/>
    </row>
    <row r="811" spans="1:74" ht="15" customHeight="1" x14ac:dyDescent="0.2">
      <c r="A811" s="99" t="s">
        <v>2648</v>
      </c>
      <c r="B811" s="95" t="s">
        <v>2647</v>
      </c>
      <c r="C811" s="189" t="s">
        <v>5349</v>
      </c>
      <c r="D811" s="100" t="s">
        <v>2649</v>
      </c>
      <c r="E811" s="97" t="s">
        <v>2650</v>
      </c>
      <c r="F811" s="97" t="s">
        <v>170</v>
      </c>
      <c r="G811" s="97" t="s">
        <v>172</v>
      </c>
      <c r="H811" s="94">
        <v>8</v>
      </c>
      <c r="I811" s="94">
        <v>369</v>
      </c>
      <c r="J811" s="94" t="s">
        <v>4131</v>
      </c>
      <c r="K811" s="102" t="s">
        <v>179</v>
      </c>
      <c r="L811" s="103" t="s">
        <v>205</v>
      </c>
      <c r="M811" s="103" t="s">
        <v>205</v>
      </c>
      <c r="P811" s="96" t="s">
        <v>6</v>
      </c>
      <c r="Q811" s="104" t="s">
        <v>2975</v>
      </c>
      <c r="S811" s="106" t="s">
        <v>3299</v>
      </c>
      <c r="T811" s="103">
        <v>1994</v>
      </c>
      <c r="V811" s="193"/>
      <c r="W811" s="142"/>
      <c r="Y811" s="211"/>
      <c r="Z811" s="211"/>
      <c r="AU811" s="193"/>
      <c r="AV811" s="193"/>
      <c r="AW811" s="193"/>
      <c r="BA811" s="205"/>
    </row>
    <row r="812" spans="1:74" x14ac:dyDescent="0.2">
      <c r="A812" s="92" t="s">
        <v>4271</v>
      </c>
      <c r="B812" s="95" t="s">
        <v>4424</v>
      </c>
      <c r="C812" s="189" t="s">
        <v>5350</v>
      </c>
      <c r="D812" s="100" t="s">
        <v>98</v>
      </c>
      <c r="E812" s="97" t="s">
        <v>2638</v>
      </c>
      <c r="F812" s="97" t="s">
        <v>170</v>
      </c>
      <c r="G812" s="97" t="s">
        <v>4097</v>
      </c>
      <c r="H812" s="94">
        <v>8</v>
      </c>
      <c r="I812" s="94">
        <v>369</v>
      </c>
      <c r="J812" s="94" t="s">
        <v>4131</v>
      </c>
      <c r="K812" s="102" t="s">
        <v>179</v>
      </c>
      <c r="L812" s="103" t="s">
        <v>205</v>
      </c>
      <c r="P812" s="96" t="s">
        <v>3</v>
      </c>
      <c r="Q812" s="104" t="s">
        <v>1</v>
      </c>
      <c r="S812" s="106" t="s">
        <v>3078</v>
      </c>
      <c r="T812" s="103">
        <v>1999</v>
      </c>
      <c r="V812" s="193"/>
      <c r="W812" s="142"/>
      <c r="Y812" s="211"/>
      <c r="Z812" s="211"/>
      <c r="BA812" s="205"/>
    </row>
    <row r="813" spans="1:74" x14ac:dyDescent="0.2">
      <c r="A813" s="92" t="s">
        <v>3652</v>
      </c>
      <c r="B813" s="95" t="s">
        <v>3653</v>
      </c>
      <c r="C813" s="189" t="s">
        <v>5351</v>
      </c>
      <c r="D813" s="100" t="s">
        <v>3654</v>
      </c>
      <c r="E813" s="97" t="s">
        <v>3655</v>
      </c>
      <c r="F813" s="97" t="s">
        <v>174</v>
      </c>
      <c r="G813" s="97" t="s">
        <v>48</v>
      </c>
      <c r="H813" s="94">
        <v>8</v>
      </c>
      <c r="I813" s="94">
        <v>373</v>
      </c>
      <c r="J813" s="94" t="s">
        <v>4131</v>
      </c>
      <c r="K813" s="102" t="s">
        <v>179</v>
      </c>
      <c r="O813" s="94" t="s">
        <v>205</v>
      </c>
      <c r="P813" s="96" t="s">
        <v>3</v>
      </c>
      <c r="Q813" s="104" t="s">
        <v>1</v>
      </c>
      <c r="S813" s="106" t="s">
        <v>3598</v>
      </c>
      <c r="T813" s="103">
        <v>2012</v>
      </c>
      <c r="V813" s="193"/>
      <c r="W813" s="142"/>
      <c r="Y813" s="211"/>
      <c r="Z813" s="211"/>
      <c r="AU813" s="193"/>
      <c r="AV813" s="193"/>
      <c r="AW813" s="193"/>
      <c r="BA813" s="205"/>
    </row>
    <row r="814" spans="1:74" x14ac:dyDescent="0.2">
      <c r="A814" s="99" t="s">
        <v>2654</v>
      </c>
      <c r="B814" s="95" t="s">
        <v>2651</v>
      </c>
      <c r="C814" s="189" t="s">
        <v>5352</v>
      </c>
      <c r="D814" s="100" t="s">
        <v>2653</v>
      </c>
      <c r="E814" s="97" t="s">
        <v>2652</v>
      </c>
      <c r="F814" s="97" t="s">
        <v>170</v>
      </c>
      <c r="G814" s="97" t="s">
        <v>172</v>
      </c>
      <c r="H814" s="94">
        <v>8</v>
      </c>
      <c r="I814" s="94">
        <v>373</v>
      </c>
      <c r="J814" s="94" t="s">
        <v>4131</v>
      </c>
      <c r="K814" s="102" t="s">
        <v>179</v>
      </c>
      <c r="L814" s="103" t="s">
        <v>205</v>
      </c>
      <c r="M814" s="103" t="s">
        <v>205</v>
      </c>
      <c r="P814" s="96" t="s">
        <v>6</v>
      </c>
      <c r="Q814" s="104" t="s">
        <v>2975</v>
      </c>
      <c r="S814" s="106" t="s">
        <v>3299</v>
      </c>
      <c r="T814" s="103">
        <v>1994</v>
      </c>
      <c r="V814" s="193"/>
      <c r="W814" s="142"/>
      <c r="Y814" s="211"/>
      <c r="Z814" s="211"/>
      <c r="AU814" s="193"/>
      <c r="AV814" s="193"/>
      <c r="AW814" s="193"/>
      <c r="BA814" s="205"/>
    </row>
    <row r="815" spans="1:74" x14ac:dyDescent="0.2">
      <c r="A815" s="99" t="s">
        <v>127</v>
      </c>
      <c r="B815" s="95" t="s">
        <v>2655</v>
      </c>
      <c r="C815" s="189" t="s">
        <v>5353</v>
      </c>
      <c r="D815" s="117" t="s">
        <v>77</v>
      </c>
      <c r="E815" s="97" t="s">
        <v>2656</v>
      </c>
      <c r="F815" s="97" t="s">
        <v>170</v>
      </c>
      <c r="G815" s="97" t="s">
        <v>172</v>
      </c>
      <c r="H815" s="94">
        <v>8</v>
      </c>
      <c r="I815" s="94">
        <v>373</v>
      </c>
      <c r="J815" s="94" t="s">
        <v>4131</v>
      </c>
      <c r="K815" s="102" t="s">
        <v>179</v>
      </c>
      <c r="M815" s="103" t="s">
        <v>205</v>
      </c>
      <c r="P815" s="96" t="s">
        <v>6</v>
      </c>
      <c r="Q815" s="104" t="s">
        <v>1</v>
      </c>
      <c r="S815" s="124" t="s">
        <v>616</v>
      </c>
      <c r="V815" s="193"/>
      <c r="W815" s="142"/>
      <c r="Y815" s="212"/>
      <c r="Z815" s="212"/>
      <c r="AB815" s="213"/>
      <c r="AC815" s="193"/>
      <c r="AD815" s="213"/>
      <c r="AH815" s="213"/>
      <c r="AU815" s="193"/>
      <c r="AV815" s="193"/>
      <c r="AW815" s="193"/>
      <c r="BA815" s="205"/>
    </row>
    <row r="816" spans="1:74" x14ac:dyDescent="0.2">
      <c r="A816" s="99" t="s">
        <v>3300</v>
      </c>
      <c r="B816" s="95" t="s">
        <v>3301</v>
      </c>
      <c r="C816" s="189" t="s">
        <v>5354</v>
      </c>
      <c r="D816" s="100" t="s">
        <v>5677</v>
      </c>
      <c r="E816" s="97" t="s">
        <v>3302</v>
      </c>
      <c r="F816" s="97" t="s">
        <v>170</v>
      </c>
      <c r="G816" s="97" t="s">
        <v>172</v>
      </c>
      <c r="H816" s="94">
        <v>8</v>
      </c>
      <c r="I816" s="94">
        <v>374</v>
      </c>
      <c r="J816" s="94" t="s">
        <v>4131</v>
      </c>
      <c r="K816" s="102" t="s">
        <v>179</v>
      </c>
      <c r="N816" s="103" t="s">
        <v>205</v>
      </c>
      <c r="P816" s="96" t="s">
        <v>5</v>
      </c>
      <c r="Q816" s="104" t="s">
        <v>2975</v>
      </c>
      <c r="S816" s="106" t="s">
        <v>3035</v>
      </c>
      <c r="T816" s="103">
        <v>2009</v>
      </c>
      <c r="V816" s="193"/>
      <c r="W816" s="142"/>
      <c r="Y816" s="211"/>
      <c r="Z816" s="211"/>
      <c r="AU816" s="193"/>
      <c r="AV816" s="193"/>
      <c r="AW816" s="193"/>
      <c r="BA816" s="205"/>
    </row>
    <row r="817" spans="1:53" x14ac:dyDescent="0.2">
      <c r="A817" s="99" t="s">
        <v>2658</v>
      </c>
      <c r="B817" s="95" t="s">
        <v>2659</v>
      </c>
      <c r="C817" s="189" t="s">
        <v>5355</v>
      </c>
      <c r="D817" s="100" t="s">
        <v>5678</v>
      </c>
      <c r="E817" s="97" t="s">
        <v>2657</v>
      </c>
      <c r="F817" s="97" t="s">
        <v>173</v>
      </c>
      <c r="G817" s="97" t="s">
        <v>172</v>
      </c>
      <c r="H817" s="94">
        <v>8</v>
      </c>
      <c r="I817" s="94">
        <v>374</v>
      </c>
      <c r="J817" s="94" t="s">
        <v>4131</v>
      </c>
      <c r="K817" s="102" t="s">
        <v>179</v>
      </c>
      <c r="L817" s="103" t="s">
        <v>205</v>
      </c>
      <c r="M817" s="103" t="s">
        <v>205</v>
      </c>
      <c r="O817" s="103" t="s">
        <v>205</v>
      </c>
      <c r="P817" s="96" t="s">
        <v>6</v>
      </c>
      <c r="Q817" s="104" t="s">
        <v>2975</v>
      </c>
      <c r="S817" s="106" t="s">
        <v>3027</v>
      </c>
      <c r="T817" s="103">
        <v>1994</v>
      </c>
      <c r="V817" s="193"/>
      <c r="W817" s="142"/>
      <c r="Y817" s="211"/>
      <c r="Z817" s="211"/>
      <c r="AU817" s="193"/>
      <c r="AV817" s="193"/>
      <c r="AW817" s="193"/>
      <c r="BA817" s="205"/>
    </row>
    <row r="818" spans="1:53" x14ac:dyDescent="0.2">
      <c r="A818" s="99" t="s">
        <v>2663</v>
      </c>
      <c r="B818" s="95" t="s">
        <v>2662</v>
      </c>
      <c r="C818" s="189" t="s">
        <v>5356</v>
      </c>
      <c r="D818" s="100" t="s">
        <v>2661</v>
      </c>
      <c r="E818" s="97" t="s">
        <v>2660</v>
      </c>
      <c r="F818" s="97" t="s">
        <v>170</v>
      </c>
      <c r="G818" s="97" t="s">
        <v>172</v>
      </c>
      <c r="H818" s="94">
        <v>8</v>
      </c>
      <c r="I818" s="94">
        <v>376</v>
      </c>
      <c r="J818" s="94" t="s">
        <v>4131</v>
      </c>
      <c r="K818" s="102" t="s">
        <v>179</v>
      </c>
      <c r="N818" s="103" t="s">
        <v>205</v>
      </c>
      <c r="P818" s="96" t="s">
        <v>5</v>
      </c>
      <c r="Q818" s="104" t="s">
        <v>2975</v>
      </c>
      <c r="S818" s="106" t="s">
        <v>2998</v>
      </c>
      <c r="T818" s="103">
        <v>1991</v>
      </c>
      <c r="V818" s="193"/>
      <c r="W818" s="142"/>
      <c r="Y818" s="211"/>
      <c r="Z818" s="211"/>
      <c r="AU818" s="193"/>
      <c r="AV818" s="193"/>
      <c r="AW818" s="193"/>
      <c r="BA818" s="205"/>
    </row>
    <row r="819" spans="1:53" x14ac:dyDescent="0.2">
      <c r="A819" s="99" t="s">
        <v>5603</v>
      </c>
      <c r="B819" s="95" t="s">
        <v>5602</v>
      </c>
      <c r="C819" s="189" t="s">
        <v>5601</v>
      </c>
      <c r="D819" s="100" t="s">
        <v>3570</v>
      </c>
      <c r="E819" s="97" t="s">
        <v>3571</v>
      </c>
      <c r="F819" s="97" t="s">
        <v>174</v>
      </c>
      <c r="G819" s="97" t="s">
        <v>175</v>
      </c>
      <c r="H819" s="94">
        <v>8</v>
      </c>
      <c r="I819" s="94">
        <v>377</v>
      </c>
      <c r="J819" s="94" t="s">
        <v>4131</v>
      </c>
      <c r="K819" s="102" t="s">
        <v>179</v>
      </c>
      <c r="M819" s="103" t="s">
        <v>205</v>
      </c>
      <c r="P819" s="96" t="s">
        <v>6</v>
      </c>
      <c r="Q819" s="104" t="s">
        <v>2975</v>
      </c>
      <c r="S819" s="96" t="s">
        <v>4170</v>
      </c>
      <c r="V819" s="193"/>
      <c r="W819" s="142"/>
      <c r="Y819" s="211"/>
      <c r="Z819" s="211"/>
      <c r="AU819" s="193"/>
      <c r="AV819" s="193"/>
      <c r="AW819" s="193"/>
      <c r="BA819" s="205"/>
    </row>
    <row r="820" spans="1:53" x14ac:dyDescent="0.2">
      <c r="A820" s="99" t="s">
        <v>2666</v>
      </c>
      <c r="B820" s="95" t="s">
        <v>2664</v>
      </c>
      <c r="C820" s="189" t="s">
        <v>5357</v>
      </c>
      <c r="D820" s="100" t="s">
        <v>2678</v>
      </c>
      <c r="E820" s="97" t="s">
        <v>2668</v>
      </c>
      <c r="F820" s="97" t="s">
        <v>170</v>
      </c>
      <c r="G820" s="97" t="s">
        <v>172</v>
      </c>
      <c r="H820" s="94">
        <v>8</v>
      </c>
      <c r="I820" s="94">
        <v>378</v>
      </c>
      <c r="J820" s="94" t="s">
        <v>4131</v>
      </c>
      <c r="K820" s="102" t="s">
        <v>179</v>
      </c>
      <c r="L820" s="103" t="s">
        <v>205</v>
      </c>
      <c r="O820" s="103" t="s">
        <v>205</v>
      </c>
      <c r="P820" s="96" t="s">
        <v>3</v>
      </c>
      <c r="Q820" s="104" t="s">
        <v>2975</v>
      </c>
      <c r="S820" s="106" t="s">
        <v>3149</v>
      </c>
      <c r="T820" s="103">
        <v>1991</v>
      </c>
      <c r="V820" s="193"/>
      <c r="W820" s="142"/>
      <c r="Y820" s="211"/>
      <c r="Z820" s="211"/>
      <c r="AU820" s="193"/>
      <c r="AV820" s="193"/>
      <c r="AW820" s="193"/>
      <c r="BA820" s="205"/>
    </row>
    <row r="821" spans="1:53" x14ac:dyDescent="0.2">
      <c r="A821" s="99" t="s">
        <v>2667</v>
      </c>
      <c r="B821" s="95" t="s">
        <v>2665</v>
      </c>
      <c r="C821" s="189" t="s">
        <v>5358</v>
      </c>
      <c r="D821" s="100" t="s">
        <v>2679</v>
      </c>
      <c r="E821" s="97" t="s">
        <v>2669</v>
      </c>
      <c r="F821" s="97" t="s">
        <v>170</v>
      </c>
      <c r="G821" s="97" t="s">
        <v>172</v>
      </c>
      <c r="H821" s="94">
        <v>8</v>
      </c>
      <c r="I821" s="94">
        <v>378</v>
      </c>
      <c r="J821" s="94" t="s">
        <v>4131</v>
      </c>
      <c r="K821" s="102" t="s">
        <v>179</v>
      </c>
      <c r="L821" s="103" t="s">
        <v>205</v>
      </c>
      <c r="P821" s="96" t="s">
        <v>3</v>
      </c>
      <c r="Q821" s="104" t="s">
        <v>2975</v>
      </c>
      <c r="S821" s="106" t="s">
        <v>3095</v>
      </c>
      <c r="T821" s="103">
        <v>1997</v>
      </c>
      <c r="V821" s="193"/>
      <c r="W821" s="142"/>
      <c r="X821" s="216"/>
      <c r="Y821" s="211"/>
      <c r="Z821" s="211"/>
      <c r="AU821" s="193"/>
      <c r="AV821" s="193"/>
      <c r="AW821" s="193"/>
      <c r="BA821" s="205"/>
    </row>
    <row r="822" spans="1:53" x14ac:dyDescent="0.2">
      <c r="A822" s="99" t="s">
        <v>2671</v>
      </c>
      <c r="B822" s="95" t="s">
        <v>2670</v>
      </c>
      <c r="C822" s="189" t="s">
        <v>5359</v>
      </c>
      <c r="D822" s="100" t="s">
        <v>2680</v>
      </c>
      <c r="E822" s="97" t="s">
        <v>2672</v>
      </c>
      <c r="F822" s="97" t="s">
        <v>170</v>
      </c>
      <c r="G822" s="97" t="s">
        <v>172</v>
      </c>
      <c r="H822" s="94">
        <v>8</v>
      </c>
      <c r="I822" s="94">
        <v>378</v>
      </c>
      <c r="J822" s="94" t="s">
        <v>4131</v>
      </c>
      <c r="K822" s="102" t="s">
        <v>179</v>
      </c>
      <c r="L822" s="103" t="s">
        <v>205</v>
      </c>
      <c r="O822" s="103" t="s">
        <v>205</v>
      </c>
      <c r="P822" s="96" t="s">
        <v>3</v>
      </c>
      <c r="Q822" s="104" t="s">
        <v>2975</v>
      </c>
      <c r="S822" s="106" t="s">
        <v>2999</v>
      </c>
      <c r="T822" s="103">
        <v>2000</v>
      </c>
      <c r="V822" s="193"/>
      <c r="W822" s="142"/>
      <c r="X822" s="216"/>
      <c r="Y822" s="211"/>
      <c r="Z822" s="211"/>
      <c r="AU822" s="193"/>
      <c r="AV822" s="193"/>
      <c r="AW822" s="193"/>
      <c r="BA822" s="205"/>
    </row>
    <row r="823" spans="1:53" x14ac:dyDescent="0.2">
      <c r="A823" s="99" t="s">
        <v>2683</v>
      </c>
      <c r="B823" s="95" t="s">
        <v>2676</v>
      </c>
      <c r="C823" s="189" t="s">
        <v>5360</v>
      </c>
      <c r="D823" s="100" t="s">
        <v>2682</v>
      </c>
      <c r="E823" s="97" t="s">
        <v>2677</v>
      </c>
      <c r="F823" s="97" t="s">
        <v>170</v>
      </c>
      <c r="G823" s="97" t="s">
        <v>172</v>
      </c>
      <c r="H823" s="94">
        <v>8</v>
      </c>
      <c r="I823" s="94">
        <v>379</v>
      </c>
      <c r="J823" s="94" t="s">
        <v>4131</v>
      </c>
      <c r="K823" s="102" t="s">
        <v>179</v>
      </c>
      <c r="L823" s="103" t="s">
        <v>205</v>
      </c>
      <c r="M823" s="103" t="s">
        <v>205</v>
      </c>
      <c r="N823" s="103" t="s">
        <v>205</v>
      </c>
      <c r="P823" s="96" t="s">
        <v>6</v>
      </c>
      <c r="Q823" s="104" t="s">
        <v>2975</v>
      </c>
      <c r="S823" s="106" t="s">
        <v>3303</v>
      </c>
      <c r="T823" s="103">
        <v>1993</v>
      </c>
      <c r="V823" s="193"/>
      <c r="W823" s="142"/>
      <c r="X823" s="216"/>
      <c r="Y823" s="211"/>
      <c r="Z823" s="211"/>
      <c r="AU823" s="193"/>
      <c r="AV823" s="193"/>
      <c r="AW823" s="193"/>
      <c r="BA823" s="205"/>
    </row>
    <row r="824" spans="1:53" x14ac:dyDescent="0.2">
      <c r="A824" s="99" t="s">
        <v>5813</v>
      </c>
      <c r="B824" s="95" t="s">
        <v>5814</v>
      </c>
      <c r="C824" s="189" t="s">
        <v>5815</v>
      </c>
      <c r="D824" s="100" t="s">
        <v>5816</v>
      </c>
      <c r="E824" s="97" t="s">
        <v>5817</v>
      </c>
      <c r="F824" s="97" t="s">
        <v>170</v>
      </c>
      <c r="G824" s="97" t="s">
        <v>172</v>
      </c>
      <c r="H824" s="94">
        <v>8</v>
      </c>
      <c r="I824" s="94">
        <v>379</v>
      </c>
      <c r="J824" s="94" t="s">
        <v>4131</v>
      </c>
      <c r="K824" s="102" t="s">
        <v>179</v>
      </c>
      <c r="L824" s="94" t="s">
        <v>205</v>
      </c>
      <c r="P824" s="96" t="s">
        <v>3</v>
      </c>
      <c r="Q824" s="97" t="s">
        <v>1</v>
      </c>
      <c r="S824" s="106" t="s">
        <v>5723</v>
      </c>
      <c r="T824" s="94" t="s">
        <v>5724</v>
      </c>
      <c r="V824" s="193"/>
      <c r="W824" s="142"/>
      <c r="X824" s="216"/>
      <c r="Y824" s="211"/>
      <c r="Z824" s="211"/>
      <c r="AU824" s="193"/>
      <c r="AV824" s="193"/>
      <c r="AW824" s="193"/>
      <c r="BA824" s="205"/>
    </row>
    <row r="825" spans="1:53" x14ac:dyDescent="0.2">
      <c r="A825" s="99" t="s">
        <v>2675</v>
      </c>
      <c r="B825" s="95" t="s">
        <v>2673</v>
      </c>
      <c r="C825" s="189" t="s">
        <v>5361</v>
      </c>
      <c r="D825" s="100" t="s">
        <v>2681</v>
      </c>
      <c r="E825" s="97" t="s">
        <v>2674</v>
      </c>
      <c r="F825" s="97" t="s">
        <v>173</v>
      </c>
      <c r="G825" s="97" t="s">
        <v>172</v>
      </c>
      <c r="H825" s="94">
        <v>8</v>
      </c>
      <c r="I825" s="94">
        <v>379</v>
      </c>
      <c r="J825" s="94" t="s">
        <v>4131</v>
      </c>
      <c r="K825" s="102" t="s">
        <v>179</v>
      </c>
      <c r="L825" s="103" t="s">
        <v>205</v>
      </c>
      <c r="O825" s="103" t="s">
        <v>205</v>
      </c>
      <c r="P825" s="96" t="s">
        <v>2975</v>
      </c>
      <c r="Q825" s="104" t="s">
        <v>2975</v>
      </c>
      <c r="S825" s="106" t="s">
        <v>3175</v>
      </c>
      <c r="T825" s="103">
        <v>1993</v>
      </c>
      <c r="V825" s="193"/>
      <c r="W825" s="142"/>
      <c r="X825" s="216"/>
      <c r="Y825" s="211"/>
      <c r="Z825" s="211"/>
      <c r="AU825" s="193"/>
      <c r="AV825" s="193"/>
      <c r="AW825" s="193"/>
      <c r="BA825" s="205"/>
    </row>
    <row r="826" spans="1:53" x14ac:dyDescent="0.2">
      <c r="A826" s="99" t="s">
        <v>2697</v>
      </c>
      <c r="B826" s="95" t="s">
        <v>2699</v>
      </c>
      <c r="C826" s="189" t="s">
        <v>5362</v>
      </c>
      <c r="D826" s="100" t="s">
        <v>2695</v>
      </c>
      <c r="E826" s="97" t="s">
        <v>2694</v>
      </c>
      <c r="F826" s="97" t="s">
        <v>170</v>
      </c>
      <c r="G826" s="97" t="s">
        <v>172</v>
      </c>
      <c r="H826" s="94">
        <v>8</v>
      </c>
      <c r="I826" s="94">
        <v>380</v>
      </c>
      <c r="J826" s="94" t="s">
        <v>4131</v>
      </c>
      <c r="K826" s="102" t="s">
        <v>179</v>
      </c>
      <c r="N826" s="103" t="s">
        <v>205</v>
      </c>
      <c r="P826" s="96" t="s">
        <v>5</v>
      </c>
      <c r="Q826" s="104" t="s">
        <v>2975</v>
      </c>
      <c r="S826" s="106" t="s">
        <v>3056</v>
      </c>
      <c r="T826" s="103">
        <v>1991</v>
      </c>
      <c r="V826" s="193"/>
      <c r="W826" s="142"/>
      <c r="X826" s="216"/>
      <c r="Y826" s="211"/>
      <c r="Z826" s="211"/>
      <c r="AU826" s="193"/>
      <c r="AV826" s="193"/>
      <c r="AW826" s="193"/>
      <c r="BA826" s="205"/>
    </row>
    <row r="827" spans="1:53" x14ac:dyDescent="0.2">
      <c r="A827" s="99" t="s">
        <v>2687</v>
      </c>
      <c r="B827" s="95" t="s">
        <v>2686</v>
      </c>
      <c r="C827" s="189" t="s">
        <v>5363</v>
      </c>
      <c r="D827" s="100" t="s">
        <v>2685</v>
      </c>
      <c r="E827" s="97" t="s">
        <v>2684</v>
      </c>
      <c r="F827" s="97" t="s">
        <v>170</v>
      </c>
      <c r="G827" s="97" t="s">
        <v>172</v>
      </c>
      <c r="H827" s="94">
        <v>8</v>
      </c>
      <c r="I827" s="94">
        <v>380</v>
      </c>
      <c r="J827" s="94" t="s">
        <v>4131</v>
      </c>
      <c r="K827" s="102" t="s">
        <v>179</v>
      </c>
      <c r="L827" s="103" t="s">
        <v>205</v>
      </c>
      <c r="P827" s="96" t="s">
        <v>3</v>
      </c>
      <c r="Q827" s="104" t="s">
        <v>2975</v>
      </c>
      <c r="S827" s="106" t="s">
        <v>3303</v>
      </c>
      <c r="T827" s="103">
        <v>1993</v>
      </c>
      <c r="V827" s="193"/>
      <c r="W827" s="142"/>
      <c r="X827" s="216"/>
      <c r="Y827" s="211"/>
      <c r="Z827" s="211"/>
      <c r="AU827" s="193"/>
      <c r="AV827" s="193"/>
      <c r="AW827" s="193"/>
      <c r="BA827" s="205"/>
    </row>
    <row r="828" spans="1:53" x14ac:dyDescent="0.2">
      <c r="A828" s="99" t="s">
        <v>2700</v>
      </c>
      <c r="B828" s="95" t="s">
        <v>2701</v>
      </c>
      <c r="C828" s="189" t="s">
        <v>5364</v>
      </c>
      <c r="D828" s="100" t="s">
        <v>2702</v>
      </c>
      <c r="E828" s="97" t="s">
        <v>2703</v>
      </c>
      <c r="F828" s="97" t="s">
        <v>170</v>
      </c>
      <c r="G828" s="97" t="s">
        <v>172</v>
      </c>
      <c r="H828" s="94">
        <v>8</v>
      </c>
      <c r="I828" s="94">
        <v>380</v>
      </c>
      <c r="J828" s="94" t="s">
        <v>4131</v>
      </c>
      <c r="K828" s="102" t="s">
        <v>179</v>
      </c>
      <c r="L828" s="103" t="s">
        <v>205</v>
      </c>
      <c r="O828" s="103" t="s">
        <v>205</v>
      </c>
      <c r="P828" s="96" t="s">
        <v>3</v>
      </c>
      <c r="Q828" s="104" t="s">
        <v>2975</v>
      </c>
      <c r="S828" s="106" t="s">
        <v>3027</v>
      </c>
      <c r="T828" s="103">
        <v>1994</v>
      </c>
      <c r="V828" s="193"/>
      <c r="W828" s="142"/>
      <c r="X828" s="216"/>
      <c r="Y828" s="211"/>
      <c r="Z828" s="211"/>
      <c r="AU828" s="193"/>
      <c r="AV828" s="193"/>
      <c r="AW828" s="193"/>
      <c r="BA828" s="205"/>
    </row>
    <row r="829" spans="1:53" x14ac:dyDescent="0.2">
      <c r="A829" s="99" t="s">
        <v>2689</v>
      </c>
      <c r="B829" s="95" t="s">
        <v>2688</v>
      </c>
      <c r="C829" s="189" t="s">
        <v>5365</v>
      </c>
      <c r="D829" s="100" t="s">
        <v>2690</v>
      </c>
      <c r="E829" s="97" t="s">
        <v>2691</v>
      </c>
      <c r="F829" s="97" t="s">
        <v>170</v>
      </c>
      <c r="G829" s="97" t="s">
        <v>172</v>
      </c>
      <c r="H829" s="94">
        <v>8</v>
      </c>
      <c r="I829" s="94">
        <v>380</v>
      </c>
      <c r="J829" s="94" t="s">
        <v>4131</v>
      </c>
      <c r="K829" s="102" t="s">
        <v>179</v>
      </c>
      <c r="L829" s="103" t="s">
        <v>205</v>
      </c>
      <c r="P829" s="96" t="s">
        <v>5</v>
      </c>
      <c r="Q829" s="104" t="s">
        <v>2975</v>
      </c>
      <c r="S829" s="106" t="s">
        <v>3115</v>
      </c>
      <c r="T829" s="103">
        <v>2000</v>
      </c>
      <c r="V829" s="193"/>
      <c r="W829" s="142"/>
      <c r="X829" s="216"/>
      <c r="Y829" s="211"/>
      <c r="Z829" s="211"/>
      <c r="AU829" s="193"/>
      <c r="AV829" s="193"/>
      <c r="AW829" s="193"/>
      <c r="BA829" s="205"/>
    </row>
    <row r="830" spans="1:53" x14ac:dyDescent="0.2">
      <c r="A830" s="99" t="s">
        <v>2696</v>
      </c>
      <c r="B830" s="95" t="s">
        <v>2698</v>
      </c>
      <c r="C830" s="189" t="s">
        <v>5366</v>
      </c>
      <c r="D830" s="100" t="s">
        <v>2692</v>
      </c>
      <c r="E830" s="97" t="s">
        <v>2693</v>
      </c>
      <c r="F830" s="97" t="s">
        <v>170</v>
      </c>
      <c r="G830" s="97" t="s">
        <v>172</v>
      </c>
      <c r="H830" s="94">
        <v>8</v>
      </c>
      <c r="I830" s="94">
        <v>380</v>
      </c>
      <c r="J830" s="94" t="s">
        <v>4131</v>
      </c>
      <c r="K830" s="102" t="s">
        <v>179</v>
      </c>
      <c r="M830" s="103" t="s">
        <v>205</v>
      </c>
      <c r="P830" s="96" t="s">
        <v>6</v>
      </c>
      <c r="Q830" s="104" t="s">
        <v>2975</v>
      </c>
      <c r="S830" s="96" t="s">
        <v>4170</v>
      </c>
      <c r="V830" s="193"/>
      <c r="W830" s="142"/>
      <c r="X830" s="216"/>
      <c r="Y830" s="211"/>
      <c r="Z830" s="211"/>
      <c r="AU830" s="193"/>
      <c r="AV830" s="193"/>
      <c r="AW830" s="193"/>
      <c r="BA830" s="205"/>
    </row>
    <row r="831" spans="1:53" x14ac:dyDescent="0.2">
      <c r="A831" s="99" t="s">
        <v>2707</v>
      </c>
      <c r="B831" s="95" t="s">
        <v>2706</v>
      </c>
      <c r="C831" s="189" t="s">
        <v>5368</v>
      </c>
      <c r="D831" s="100" t="s">
        <v>2709</v>
      </c>
      <c r="E831" s="97" t="s">
        <v>2708</v>
      </c>
      <c r="F831" s="97" t="s">
        <v>174</v>
      </c>
      <c r="G831" s="97" t="s">
        <v>48</v>
      </c>
      <c r="H831" s="94">
        <v>8</v>
      </c>
      <c r="I831" s="94">
        <v>381</v>
      </c>
      <c r="J831" s="94" t="s">
        <v>4131</v>
      </c>
      <c r="K831" s="102" t="s">
        <v>179</v>
      </c>
      <c r="N831" s="103" t="s">
        <v>205</v>
      </c>
      <c r="O831" s="103" t="s">
        <v>205</v>
      </c>
      <c r="P831" s="96" t="s">
        <v>5</v>
      </c>
      <c r="Q831" s="104" t="s">
        <v>2975</v>
      </c>
      <c r="S831" s="106" t="s">
        <v>2990</v>
      </c>
      <c r="T831" s="103">
        <v>1998</v>
      </c>
      <c r="V831" s="193"/>
      <c r="W831" s="142"/>
      <c r="X831" s="216"/>
      <c r="Y831" s="211"/>
      <c r="Z831" s="211"/>
      <c r="AU831" s="193"/>
      <c r="AV831" s="193"/>
      <c r="AW831" s="193"/>
      <c r="BA831" s="205"/>
    </row>
    <row r="832" spans="1:53" x14ac:dyDescent="0.2">
      <c r="A832" s="99" t="s">
        <v>2705</v>
      </c>
      <c r="B832" s="95" t="s">
        <v>2704</v>
      </c>
      <c r="C832" s="189" t="s">
        <v>5367</v>
      </c>
      <c r="D832" s="100" t="s">
        <v>2709</v>
      </c>
      <c r="E832" s="97" t="s">
        <v>2708</v>
      </c>
      <c r="F832" s="97" t="s">
        <v>174</v>
      </c>
      <c r="G832" s="97" t="s">
        <v>48</v>
      </c>
      <c r="H832" s="94">
        <v>8</v>
      </c>
      <c r="I832" s="94">
        <v>381</v>
      </c>
      <c r="J832" s="94" t="s">
        <v>4131</v>
      </c>
      <c r="K832" s="102" t="s">
        <v>179</v>
      </c>
      <c r="L832" s="103" t="s">
        <v>205</v>
      </c>
      <c r="P832" s="96" t="s">
        <v>3</v>
      </c>
      <c r="Q832" s="104" t="s">
        <v>2975</v>
      </c>
      <c r="S832" s="106" t="s">
        <v>3056</v>
      </c>
      <c r="T832" s="94" t="s">
        <v>5702</v>
      </c>
      <c r="V832" s="193"/>
      <c r="W832" s="142"/>
      <c r="X832" s="216"/>
      <c r="Y832" s="211"/>
      <c r="Z832" s="211"/>
      <c r="AU832" s="193"/>
      <c r="AV832" s="193"/>
      <c r="AW832" s="193"/>
      <c r="BA832" s="205"/>
    </row>
    <row r="833" spans="1:74" x14ac:dyDescent="0.2">
      <c r="A833" s="92" t="s">
        <v>109</v>
      </c>
      <c r="B833" s="125" t="s">
        <v>2710</v>
      </c>
      <c r="C833" s="189" t="s">
        <v>5369</v>
      </c>
      <c r="D833" s="100" t="s">
        <v>55</v>
      </c>
      <c r="E833" s="97" t="s">
        <v>2711</v>
      </c>
      <c r="F833" s="97" t="s">
        <v>170</v>
      </c>
      <c r="G833" s="97" t="s">
        <v>172</v>
      </c>
      <c r="H833" s="94">
        <v>8</v>
      </c>
      <c r="I833" s="94">
        <v>381</v>
      </c>
      <c r="J833" s="94" t="s">
        <v>4131</v>
      </c>
      <c r="K833" s="102" t="s">
        <v>179</v>
      </c>
      <c r="M833" s="103" t="s">
        <v>205</v>
      </c>
      <c r="O833" s="103" t="s">
        <v>205</v>
      </c>
      <c r="P833" s="96" t="s">
        <v>6</v>
      </c>
      <c r="Q833" s="104" t="s">
        <v>1</v>
      </c>
      <c r="S833" s="106" t="s">
        <v>3037</v>
      </c>
      <c r="T833" s="103">
        <v>2005</v>
      </c>
      <c r="V833" s="193"/>
      <c r="W833" s="142"/>
      <c r="AU833" s="193"/>
      <c r="AV833" s="193"/>
      <c r="AW833" s="193"/>
      <c r="BA833" s="205"/>
    </row>
    <row r="834" spans="1:74" x14ac:dyDescent="0.2">
      <c r="A834" s="92" t="s">
        <v>2715</v>
      </c>
      <c r="B834" s="125" t="s">
        <v>2714</v>
      </c>
      <c r="C834" s="189" t="s">
        <v>5370</v>
      </c>
      <c r="D834" s="100" t="s">
        <v>2713</v>
      </c>
      <c r="E834" s="97" t="s">
        <v>2712</v>
      </c>
      <c r="F834" s="97" t="s">
        <v>170</v>
      </c>
      <c r="G834" s="97" t="s">
        <v>172</v>
      </c>
      <c r="H834" s="94">
        <v>8</v>
      </c>
      <c r="I834" s="94">
        <v>381</v>
      </c>
      <c r="J834" s="94" t="s">
        <v>4131</v>
      </c>
      <c r="K834" s="102" t="s">
        <v>179</v>
      </c>
      <c r="L834" s="103" t="s">
        <v>205</v>
      </c>
      <c r="P834" s="96" t="s">
        <v>3</v>
      </c>
      <c r="Q834" s="104" t="s">
        <v>2975</v>
      </c>
      <c r="S834" s="106" t="s">
        <v>4173</v>
      </c>
      <c r="T834" s="103">
        <v>2006</v>
      </c>
      <c r="V834" s="193"/>
      <c r="W834" s="142"/>
      <c r="AU834" s="193"/>
      <c r="AV834" s="193"/>
      <c r="AW834" s="193"/>
      <c r="BA834" s="205"/>
    </row>
    <row r="835" spans="1:74" x14ac:dyDescent="0.2">
      <c r="A835" s="92" t="s">
        <v>2716</v>
      </c>
      <c r="B835" s="125" t="s">
        <v>2717</v>
      </c>
      <c r="C835" s="189" t="s">
        <v>5371</v>
      </c>
      <c r="D835" s="100" t="s">
        <v>2718</v>
      </c>
      <c r="E835" s="97" t="s">
        <v>2719</v>
      </c>
      <c r="F835" s="97" t="s">
        <v>170</v>
      </c>
      <c r="G835" s="97" t="s">
        <v>172</v>
      </c>
      <c r="H835" s="94">
        <v>8</v>
      </c>
      <c r="I835" s="94">
        <v>381</v>
      </c>
      <c r="J835" s="94" t="s">
        <v>4131</v>
      </c>
      <c r="K835" s="102" t="s">
        <v>179</v>
      </c>
      <c r="M835" s="103" t="s">
        <v>205</v>
      </c>
      <c r="P835" s="96" t="s">
        <v>6</v>
      </c>
      <c r="Q835" s="104" t="s">
        <v>2975</v>
      </c>
      <c r="S835" s="96" t="s">
        <v>4170</v>
      </c>
      <c r="V835" s="193"/>
      <c r="W835" s="142"/>
      <c r="AU835" s="193"/>
      <c r="AV835" s="193"/>
      <c r="AW835" s="193"/>
      <c r="BA835" s="205"/>
    </row>
    <row r="836" spans="1:74" x14ac:dyDescent="0.2">
      <c r="A836" s="92" t="s">
        <v>2723</v>
      </c>
      <c r="B836" s="125" t="s">
        <v>2720</v>
      </c>
      <c r="C836" s="189" t="s">
        <v>5372</v>
      </c>
      <c r="D836" s="100" t="s">
        <v>2722</v>
      </c>
      <c r="E836" s="97" t="s">
        <v>2721</v>
      </c>
      <c r="F836" s="97" t="s">
        <v>170</v>
      </c>
      <c r="G836" s="97" t="s">
        <v>172</v>
      </c>
      <c r="H836" s="94">
        <v>8</v>
      </c>
      <c r="I836" s="94">
        <v>382</v>
      </c>
      <c r="J836" s="94" t="s">
        <v>4131</v>
      </c>
      <c r="K836" s="102" t="s">
        <v>179</v>
      </c>
      <c r="M836" s="103" t="s">
        <v>205</v>
      </c>
      <c r="P836" s="96" t="s">
        <v>6</v>
      </c>
      <c r="Q836" s="104" t="s">
        <v>2975</v>
      </c>
      <c r="S836" s="106" t="s">
        <v>2990</v>
      </c>
      <c r="T836" s="103">
        <v>1999</v>
      </c>
      <c r="V836" s="193"/>
      <c r="W836" s="142"/>
      <c r="AU836" s="193"/>
      <c r="AV836" s="193"/>
      <c r="AW836" s="193"/>
      <c r="BA836" s="205"/>
    </row>
    <row r="837" spans="1:74" x14ac:dyDescent="0.2">
      <c r="A837" s="92" t="s">
        <v>5604</v>
      </c>
      <c r="B837" s="125" t="s">
        <v>5606</v>
      </c>
      <c r="C837" s="189" t="s">
        <v>5605</v>
      </c>
      <c r="D837" s="100" t="s">
        <v>3572</v>
      </c>
      <c r="E837" s="97" t="s">
        <v>3573</v>
      </c>
      <c r="F837" s="97" t="s">
        <v>174</v>
      </c>
      <c r="G837" s="97" t="s">
        <v>175</v>
      </c>
      <c r="H837" s="94">
        <v>8</v>
      </c>
      <c r="I837" s="94">
        <v>384</v>
      </c>
      <c r="J837" s="94" t="s">
        <v>4131</v>
      </c>
      <c r="K837" s="102" t="s">
        <v>179</v>
      </c>
      <c r="L837" s="103" t="s">
        <v>205</v>
      </c>
      <c r="P837" s="96" t="s">
        <v>3</v>
      </c>
      <c r="Q837" s="104" t="s">
        <v>2975</v>
      </c>
      <c r="S837" s="96" t="s">
        <v>4170</v>
      </c>
      <c r="V837" s="193"/>
      <c r="W837" s="142"/>
      <c r="AU837" s="193"/>
      <c r="AV837" s="193"/>
      <c r="AW837" s="193"/>
      <c r="BA837" s="205"/>
    </row>
    <row r="838" spans="1:74" x14ac:dyDescent="0.2">
      <c r="A838" s="92" t="s">
        <v>2727</v>
      </c>
      <c r="B838" s="125" t="s">
        <v>2737</v>
      </c>
      <c r="C838" s="189" t="s">
        <v>5373</v>
      </c>
      <c r="D838" s="100" t="s">
        <v>2728</v>
      </c>
      <c r="E838" s="97" t="s">
        <v>2729</v>
      </c>
      <c r="F838" s="97" t="s">
        <v>170</v>
      </c>
      <c r="G838" s="97" t="s">
        <v>172</v>
      </c>
      <c r="H838" s="94">
        <v>8</v>
      </c>
      <c r="I838" s="94">
        <v>384</v>
      </c>
      <c r="J838" s="94" t="s">
        <v>4131</v>
      </c>
      <c r="K838" s="102" t="s">
        <v>179</v>
      </c>
      <c r="O838" s="103" t="s">
        <v>205</v>
      </c>
      <c r="P838" s="96" t="s">
        <v>2975</v>
      </c>
      <c r="Q838" s="104" t="s">
        <v>2975</v>
      </c>
      <c r="S838" s="106" t="s">
        <v>2990</v>
      </c>
      <c r="T838" s="103">
        <v>1998</v>
      </c>
      <c r="V838" s="193"/>
      <c r="W838" s="142"/>
      <c r="AU838" s="193"/>
      <c r="AV838" s="193"/>
      <c r="AW838" s="193"/>
      <c r="BA838" s="205"/>
    </row>
    <row r="839" spans="1:74" x14ac:dyDescent="0.2">
      <c r="A839" s="92" t="s">
        <v>2741</v>
      </c>
      <c r="B839" s="125" t="s">
        <v>2740</v>
      </c>
      <c r="C839" s="189" t="s">
        <v>5374</v>
      </c>
      <c r="D839" s="100" t="s">
        <v>2742</v>
      </c>
      <c r="E839" s="97" t="s">
        <v>2743</v>
      </c>
      <c r="F839" s="97" t="s">
        <v>170</v>
      </c>
      <c r="G839" s="97" t="s">
        <v>172</v>
      </c>
      <c r="H839" s="94">
        <v>8</v>
      </c>
      <c r="I839" s="94">
        <v>384</v>
      </c>
      <c r="J839" s="94" t="s">
        <v>4131</v>
      </c>
      <c r="K839" s="102" t="s">
        <v>179</v>
      </c>
      <c r="O839" s="103" t="s">
        <v>205</v>
      </c>
      <c r="P839" s="96" t="s">
        <v>2975</v>
      </c>
      <c r="Q839" s="104" t="s">
        <v>2975</v>
      </c>
      <c r="S839" s="106" t="s">
        <v>2990</v>
      </c>
      <c r="T839" s="103">
        <v>1998</v>
      </c>
      <c r="V839" s="193"/>
      <c r="W839" s="142"/>
      <c r="AU839" s="193"/>
      <c r="AV839" s="193"/>
      <c r="AW839" s="193"/>
      <c r="BA839" s="205"/>
    </row>
    <row r="840" spans="1:74" x14ac:dyDescent="0.2">
      <c r="A840" s="92" t="s">
        <v>2726</v>
      </c>
      <c r="B840" s="125" t="s">
        <v>2736</v>
      </c>
      <c r="C840" s="189" t="s">
        <v>5375</v>
      </c>
      <c r="D840" s="100" t="s">
        <v>2725</v>
      </c>
      <c r="E840" s="97" t="s">
        <v>2724</v>
      </c>
      <c r="F840" s="97" t="s">
        <v>170</v>
      </c>
      <c r="G840" s="97" t="s">
        <v>172</v>
      </c>
      <c r="H840" s="94">
        <v>8</v>
      </c>
      <c r="I840" s="94">
        <v>384</v>
      </c>
      <c r="J840" s="94" t="s">
        <v>4131</v>
      </c>
      <c r="K840" s="102" t="s">
        <v>179</v>
      </c>
      <c r="M840" s="103" t="s">
        <v>205</v>
      </c>
      <c r="P840" s="96" t="s">
        <v>6</v>
      </c>
      <c r="Q840" s="104" t="s">
        <v>2975</v>
      </c>
      <c r="S840" s="106" t="s">
        <v>2994</v>
      </c>
      <c r="T840" s="103">
        <v>1999</v>
      </c>
      <c r="V840" s="193"/>
      <c r="W840" s="142"/>
      <c r="AU840" s="193"/>
      <c r="AV840" s="193"/>
      <c r="AW840" s="193"/>
      <c r="BA840" s="205"/>
    </row>
    <row r="841" spans="1:74" x14ac:dyDescent="0.2">
      <c r="A841" s="92" t="s">
        <v>2730</v>
      </c>
      <c r="B841" s="125" t="s">
        <v>2738</v>
      </c>
      <c r="C841" s="189" t="s">
        <v>5376</v>
      </c>
      <c r="D841" s="100" t="s">
        <v>2732</v>
      </c>
      <c r="E841" s="97" t="s">
        <v>2734</v>
      </c>
      <c r="F841" s="97" t="s">
        <v>170</v>
      </c>
      <c r="G841" s="97" t="s">
        <v>172</v>
      </c>
      <c r="H841" s="94">
        <v>8</v>
      </c>
      <c r="I841" s="94">
        <v>384</v>
      </c>
      <c r="J841" s="94" t="s">
        <v>4131</v>
      </c>
      <c r="K841" s="102" t="s">
        <v>179</v>
      </c>
      <c r="N841" s="103" t="s">
        <v>205</v>
      </c>
      <c r="P841" s="96" t="s">
        <v>5</v>
      </c>
      <c r="Q841" s="104" t="s">
        <v>2975</v>
      </c>
      <c r="S841" s="106" t="s">
        <v>3047</v>
      </c>
      <c r="T841" s="103">
        <v>1999</v>
      </c>
      <c r="V841" s="193"/>
      <c r="W841" s="142"/>
      <c r="AU841" s="193"/>
      <c r="AV841" s="193"/>
      <c r="AW841" s="193"/>
      <c r="BA841" s="205"/>
    </row>
    <row r="842" spans="1:74" x14ac:dyDescent="0.2">
      <c r="A842" s="92" t="s">
        <v>2731</v>
      </c>
      <c r="B842" s="125" t="s">
        <v>2739</v>
      </c>
      <c r="C842" s="189" t="s">
        <v>5377</v>
      </c>
      <c r="D842" s="100" t="s">
        <v>2733</v>
      </c>
      <c r="E842" s="97" t="s">
        <v>2735</v>
      </c>
      <c r="F842" s="97" t="s">
        <v>170</v>
      </c>
      <c r="G842" s="97" t="s">
        <v>172</v>
      </c>
      <c r="H842" s="94">
        <v>8</v>
      </c>
      <c r="I842" s="94">
        <v>384</v>
      </c>
      <c r="J842" s="94" t="s">
        <v>4131</v>
      </c>
      <c r="K842" s="102" t="s">
        <v>179</v>
      </c>
      <c r="M842" s="103" t="s">
        <v>205</v>
      </c>
      <c r="P842" s="96" t="s">
        <v>6</v>
      </c>
      <c r="Q842" s="104" t="s">
        <v>2975</v>
      </c>
      <c r="S842" s="96" t="s">
        <v>4170</v>
      </c>
      <c r="V842" s="193"/>
      <c r="W842" s="142"/>
      <c r="AU842" s="193"/>
      <c r="AV842" s="193"/>
      <c r="AW842" s="193"/>
      <c r="BA842" s="205"/>
    </row>
    <row r="843" spans="1:74" x14ac:dyDescent="0.2">
      <c r="A843" s="92" t="s">
        <v>2759</v>
      </c>
      <c r="B843" s="125" t="s">
        <v>2756</v>
      </c>
      <c r="C843" s="189" t="s">
        <v>5378</v>
      </c>
      <c r="D843" s="100" t="s">
        <v>2762</v>
      </c>
      <c r="E843" s="97" t="s">
        <v>2763</v>
      </c>
      <c r="F843" s="97" t="s">
        <v>170</v>
      </c>
      <c r="G843" s="97" t="s">
        <v>172</v>
      </c>
      <c r="H843" s="94">
        <v>8</v>
      </c>
      <c r="I843" s="94">
        <v>385</v>
      </c>
      <c r="J843" s="94" t="s">
        <v>4131</v>
      </c>
      <c r="K843" s="102" t="s">
        <v>179</v>
      </c>
      <c r="L843" s="94" t="s">
        <v>205</v>
      </c>
      <c r="M843" s="103" t="s">
        <v>205</v>
      </c>
      <c r="O843" s="94" t="s">
        <v>205</v>
      </c>
      <c r="P843" s="96" t="s">
        <v>6</v>
      </c>
      <c r="Q843" s="104" t="s">
        <v>2975</v>
      </c>
      <c r="S843" s="106" t="s">
        <v>2989</v>
      </c>
      <c r="T843" s="103">
        <v>1994</v>
      </c>
      <c r="V843" s="193"/>
      <c r="W843" s="142"/>
      <c r="AU843" s="193"/>
      <c r="AV843" s="193"/>
      <c r="AW843" s="193"/>
      <c r="BA843" s="205"/>
    </row>
    <row r="844" spans="1:74" s="137" customFormat="1" x14ac:dyDescent="0.2">
      <c r="A844" s="92" t="s">
        <v>2747</v>
      </c>
      <c r="B844" s="125" t="s">
        <v>2744</v>
      </c>
      <c r="C844" s="189" t="s">
        <v>5379</v>
      </c>
      <c r="D844" s="100" t="s">
        <v>2751</v>
      </c>
      <c r="E844" s="97" t="s">
        <v>2750</v>
      </c>
      <c r="F844" s="97" t="s">
        <v>170</v>
      </c>
      <c r="G844" s="97" t="s">
        <v>172</v>
      </c>
      <c r="H844" s="94">
        <v>8</v>
      </c>
      <c r="I844" s="94">
        <v>385</v>
      </c>
      <c r="J844" s="94" t="s">
        <v>4131</v>
      </c>
      <c r="K844" s="102" t="s">
        <v>179</v>
      </c>
      <c r="L844" s="103"/>
      <c r="M844" s="103"/>
      <c r="N844" s="103"/>
      <c r="O844" s="94" t="s">
        <v>205</v>
      </c>
      <c r="P844" s="96" t="s">
        <v>6</v>
      </c>
      <c r="Q844" s="104" t="s">
        <v>2975</v>
      </c>
      <c r="R844" s="105"/>
      <c r="S844" s="106" t="s">
        <v>2994</v>
      </c>
      <c r="T844" s="103">
        <v>1995</v>
      </c>
      <c r="U844" s="193"/>
      <c r="V844" s="193"/>
      <c r="W844" s="142"/>
      <c r="X844" s="210"/>
      <c r="Y844" s="194"/>
      <c r="Z844" s="194"/>
      <c r="AA844" s="205"/>
      <c r="AB844" s="205"/>
      <c r="AC844" s="205"/>
      <c r="AD844" s="205"/>
      <c r="AE844" s="206"/>
      <c r="AF844" s="205"/>
      <c r="AG844" s="205"/>
      <c r="AH844" s="205"/>
      <c r="AI844" s="205"/>
      <c r="AJ844" s="205"/>
      <c r="AK844" s="205"/>
      <c r="AL844" s="205"/>
      <c r="AM844" s="205"/>
      <c r="AN844" s="205"/>
      <c r="AO844" s="205"/>
      <c r="AP844" s="205"/>
      <c r="AQ844" s="205"/>
      <c r="AR844" s="205"/>
      <c r="AS844" s="205"/>
      <c r="AT844" s="205"/>
      <c r="AU844" s="193"/>
      <c r="AV844" s="193"/>
      <c r="AW844" s="193"/>
      <c r="AX844" s="205"/>
      <c r="AY844" s="205"/>
      <c r="AZ844" s="205"/>
      <c r="BA844" s="205"/>
      <c r="BB844" s="205"/>
      <c r="BC844" s="205"/>
      <c r="BD844" s="205"/>
      <c r="BE844" s="220"/>
      <c r="BF844" s="220"/>
      <c r="BG844" s="220"/>
      <c r="BH844" s="220"/>
      <c r="BI844" s="220"/>
      <c r="BJ844" s="220"/>
      <c r="BK844" s="220"/>
      <c r="BL844" s="220"/>
      <c r="BM844" s="220"/>
      <c r="BN844" s="220"/>
      <c r="BO844" s="220"/>
      <c r="BP844" s="220"/>
      <c r="BQ844" s="220"/>
      <c r="BR844" s="220"/>
      <c r="BS844" s="220"/>
      <c r="BT844" s="220"/>
      <c r="BU844" s="220"/>
      <c r="BV844" s="220"/>
    </row>
    <row r="845" spans="1:74" x14ac:dyDescent="0.2">
      <c r="A845" s="92" t="s">
        <v>2748</v>
      </c>
      <c r="B845" s="125" t="s">
        <v>2745</v>
      </c>
      <c r="C845" s="189" t="s">
        <v>5380</v>
      </c>
      <c r="D845" s="100" t="s">
        <v>2751</v>
      </c>
      <c r="E845" s="97" t="s">
        <v>2750</v>
      </c>
      <c r="F845" s="97" t="s">
        <v>170</v>
      </c>
      <c r="G845" s="97" t="s">
        <v>172</v>
      </c>
      <c r="H845" s="94">
        <v>8</v>
      </c>
      <c r="I845" s="94">
        <v>385</v>
      </c>
      <c r="J845" s="94" t="s">
        <v>4131</v>
      </c>
      <c r="K845" s="102" t="s">
        <v>179</v>
      </c>
      <c r="L845" s="103" t="s">
        <v>205</v>
      </c>
      <c r="M845" s="103" t="s">
        <v>205</v>
      </c>
      <c r="O845" s="103" t="s">
        <v>205</v>
      </c>
      <c r="P845" s="96" t="s">
        <v>3</v>
      </c>
      <c r="Q845" s="104" t="s">
        <v>2975</v>
      </c>
      <c r="S845" s="96" t="s">
        <v>3172</v>
      </c>
      <c r="T845" s="103">
        <v>1997</v>
      </c>
      <c r="V845" s="193"/>
      <c r="W845" s="142"/>
      <c r="AU845" s="193"/>
      <c r="AV845" s="193"/>
      <c r="AW845" s="193"/>
      <c r="BA845" s="205"/>
    </row>
    <row r="846" spans="1:74" x14ac:dyDescent="0.2">
      <c r="A846" s="92" t="s">
        <v>2749</v>
      </c>
      <c r="B846" s="125" t="s">
        <v>2746</v>
      </c>
      <c r="C846" s="189" t="s">
        <v>5381</v>
      </c>
      <c r="D846" s="100" t="s">
        <v>2752</v>
      </c>
      <c r="E846" s="97" t="s">
        <v>2753</v>
      </c>
      <c r="F846" s="97" t="s">
        <v>170</v>
      </c>
      <c r="G846" s="97" t="s">
        <v>172</v>
      </c>
      <c r="H846" s="94">
        <v>8</v>
      </c>
      <c r="I846" s="94">
        <v>385</v>
      </c>
      <c r="J846" s="94" t="s">
        <v>4131</v>
      </c>
      <c r="K846" s="102" t="s">
        <v>179</v>
      </c>
      <c r="N846" s="103" t="s">
        <v>205</v>
      </c>
      <c r="P846" s="96" t="s">
        <v>5</v>
      </c>
      <c r="Q846" s="104" t="s">
        <v>2975</v>
      </c>
      <c r="S846" s="106" t="s">
        <v>3047</v>
      </c>
      <c r="T846" s="103">
        <v>1999</v>
      </c>
      <c r="V846" s="193"/>
      <c r="W846" s="142"/>
      <c r="AU846" s="193"/>
      <c r="AV846" s="193"/>
      <c r="AW846" s="193"/>
      <c r="BA846" s="205"/>
    </row>
    <row r="847" spans="1:74" x14ac:dyDescent="0.2">
      <c r="A847" s="92" t="s">
        <v>2758</v>
      </c>
      <c r="B847" s="125" t="s">
        <v>2755</v>
      </c>
      <c r="C847" s="189" t="s">
        <v>5382</v>
      </c>
      <c r="D847" s="100" t="s">
        <v>2762</v>
      </c>
      <c r="E847" s="97" t="s">
        <v>2763</v>
      </c>
      <c r="F847" s="97" t="s">
        <v>170</v>
      </c>
      <c r="G847" s="97" t="s">
        <v>172</v>
      </c>
      <c r="H847" s="94">
        <v>8</v>
      </c>
      <c r="I847" s="94">
        <v>385</v>
      </c>
      <c r="J847" s="94" t="s">
        <v>4131</v>
      </c>
      <c r="K847" s="102" t="s">
        <v>179</v>
      </c>
      <c r="N847" s="103" t="s">
        <v>205</v>
      </c>
      <c r="P847" s="96" t="s">
        <v>5</v>
      </c>
      <c r="Q847" s="104" t="s">
        <v>2975</v>
      </c>
      <c r="S847" s="106" t="s">
        <v>628</v>
      </c>
      <c r="T847" s="103">
        <v>2004</v>
      </c>
      <c r="V847" s="193"/>
      <c r="W847" s="142"/>
      <c r="AU847" s="193"/>
      <c r="AV847" s="193"/>
      <c r="AW847" s="193"/>
      <c r="BA847" s="205"/>
    </row>
    <row r="848" spans="1:74" x14ac:dyDescent="0.2">
      <c r="A848" s="92" t="s">
        <v>2757</v>
      </c>
      <c r="B848" s="125" t="s">
        <v>2754</v>
      </c>
      <c r="C848" s="189" t="s">
        <v>5383</v>
      </c>
      <c r="D848" s="100" t="s">
        <v>2760</v>
      </c>
      <c r="E848" s="97" t="s">
        <v>2761</v>
      </c>
      <c r="F848" s="97" t="s">
        <v>173</v>
      </c>
      <c r="G848" s="97" t="s">
        <v>172</v>
      </c>
      <c r="H848" s="94">
        <v>8</v>
      </c>
      <c r="I848" s="94">
        <v>385</v>
      </c>
      <c r="J848" s="94" t="s">
        <v>4131</v>
      </c>
      <c r="K848" s="102" t="s">
        <v>179</v>
      </c>
      <c r="L848" s="103" t="s">
        <v>205</v>
      </c>
      <c r="O848" s="94" t="s">
        <v>205</v>
      </c>
      <c r="P848" s="96" t="s">
        <v>3</v>
      </c>
      <c r="Q848" s="104" t="s">
        <v>2975</v>
      </c>
      <c r="S848" s="106" t="s">
        <v>2999</v>
      </c>
      <c r="T848" s="103">
        <v>1997</v>
      </c>
      <c r="V848" s="193"/>
      <c r="W848" s="142"/>
      <c r="AU848" s="193"/>
      <c r="AV848" s="193"/>
      <c r="AW848" s="193"/>
      <c r="BA848" s="205"/>
    </row>
    <row r="849" spans="1:74" x14ac:dyDescent="0.2">
      <c r="A849" s="99" t="s">
        <v>2767</v>
      </c>
      <c r="B849" s="125" t="s">
        <v>2766</v>
      </c>
      <c r="C849" s="189" t="s">
        <v>5384</v>
      </c>
      <c r="D849" s="117" t="s">
        <v>2768</v>
      </c>
      <c r="E849" s="97" t="s">
        <v>2769</v>
      </c>
      <c r="F849" s="97" t="s">
        <v>170</v>
      </c>
      <c r="G849" s="97" t="s">
        <v>172</v>
      </c>
      <c r="H849" s="94">
        <v>8</v>
      </c>
      <c r="I849" s="94">
        <v>386</v>
      </c>
      <c r="J849" s="94" t="s">
        <v>4131</v>
      </c>
      <c r="K849" s="102" t="s">
        <v>179</v>
      </c>
      <c r="L849" s="103" t="s">
        <v>205</v>
      </c>
      <c r="M849" s="103" t="s">
        <v>205</v>
      </c>
      <c r="P849" s="96" t="s">
        <v>6</v>
      </c>
      <c r="Q849" s="97" t="s">
        <v>2975</v>
      </c>
      <c r="S849" s="106" t="s">
        <v>3255</v>
      </c>
      <c r="T849" s="103">
        <v>1991</v>
      </c>
      <c r="V849" s="193"/>
      <c r="W849" s="142"/>
      <c r="Y849" s="212"/>
      <c r="Z849" s="212"/>
      <c r="AU849" s="193"/>
      <c r="AV849" s="193"/>
      <c r="AW849" s="193"/>
      <c r="BA849" s="205"/>
    </row>
    <row r="850" spans="1:74" x14ac:dyDescent="0.2">
      <c r="A850" s="99" t="s">
        <v>2771</v>
      </c>
      <c r="B850" s="125" t="s">
        <v>2770</v>
      </c>
      <c r="C850" s="189" t="s">
        <v>5385</v>
      </c>
      <c r="D850" s="117" t="s">
        <v>2772</v>
      </c>
      <c r="E850" s="97" t="s">
        <v>2773</v>
      </c>
      <c r="F850" s="97" t="s">
        <v>170</v>
      </c>
      <c r="G850" s="97" t="s">
        <v>172</v>
      </c>
      <c r="H850" s="94">
        <v>8</v>
      </c>
      <c r="I850" s="94">
        <v>386</v>
      </c>
      <c r="J850" s="94" t="s">
        <v>4131</v>
      </c>
      <c r="K850" s="102" t="s">
        <v>179</v>
      </c>
      <c r="L850" s="103" t="s">
        <v>205</v>
      </c>
      <c r="M850" s="103" t="s">
        <v>205</v>
      </c>
      <c r="O850" s="94" t="s">
        <v>205</v>
      </c>
      <c r="P850" s="96" t="s">
        <v>2975</v>
      </c>
      <c r="Q850" s="97" t="s">
        <v>2975</v>
      </c>
      <c r="S850" s="106" t="s">
        <v>3027</v>
      </c>
      <c r="T850" s="103">
        <v>1994</v>
      </c>
      <c r="V850" s="193"/>
      <c r="W850" s="142"/>
      <c r="AU850" s="193"/>
      <c r="AV850" s="193"/>
      <c r="AW850" s="193"/>
      <c r="BA850" s="205"/>
    </row>
    <row r="851" spans="1:74" s="137" customFormat="1" x14ac:dyDescent="0.2">
      <c r="A851" s="99" t="s">
        <v>126</v>
      </c>
      <c r="B851" s="95" t="s">
        <v>2764</v>
      </c>
      <c r="C851" s="189" t="s">
        <v>5386</v>
      </c>
      <c r="D851" s="117" t="s">
        <v>73</v>
      </c>
      <c r="E851" s="97" t="s">
        <v>2765</v>
      </c>
      <c r="F851" s="97" t="s">
        <v>170</v>
      </c>
      <c r="G851" s="97" t="s">
        <v>172</v>
      </c>
      <c r="H851" s="94">
        <v>8</v>
      </c>
      <c r="I851" s="94">
        <v>386</v>
      </c>
      <c r="J851" s="94" t="s">
        <v>4131</v>
      </c>
      <c r="K851" s="102" t="s">
        <v>179</v>
      </c>
      <c r="L851" s="103" t="s">
        <v>205</v>
      </c>
      <c r="M851" s="103" t="s">
        <v>205</v>
      </c>
      <c r="N851" s="103"/>
      <c r="O851" s="103"/>
      <c r="P851" s="96" t="s">
        <v>3</v>
      </c>
      <c r="Q851" s="104" t="s">
        <v>1</v>
      </c>
      <c r="R851" s="105"/>
      <c r="S851" s="106" t="s">
        <v>2994</v>
      </c>
      <c r="T851" s="103">
        <v>1995</v>
      </c>
      <c r="U851" s="193"/>
      <c r="V851" s="193"/>
      <c r="W851" s="142"/>
      <c r="X851" s="210"/>
      <c r="Y851" s="194"/>
      <c r="Z851" s="194"/>
      <c r="AA851" s="205"/>
      <c r="AB851" s="205"/>
      <c r="AC851" s="205"/>
      <c r="AD851" s="205"/>
      <c r="AE851" s="206"/>
      <c r="AF851" s="205"/>
      <c r="AG851" s="205"/>
      <c r="AH851" s="205"/>
      <c r="AI851" s="205"/>
      <c r="AJ851" s="205"/>
      <c r="AK851" s="205"/>
      <c r="AL851" s="205"/>
      <c r="AM851" s="205"/>
      <c r="AN851" s="205"/>
      <c r="AO851" s="205"/>
      <c r="AP851" s="205"/>
      <c r="AQ851" s="205"/>
      <c r="AR851" s="205"/>
      <c r="AS851" s="205"/>
      <c r="AT851" s="205"/>
      <c r="AU851" s="193"/>
      <c r="AV851" s="193"/>
      <c r="AW851" s="193"/>
      <c r="AX851" s="205"/>
      <c r="AY851" s="205"/>
      <c r="AZ851" s="205"/>
      <c r="BA851" s="205"/>
      <c r="BB851" s="205"/>
      <c r="BC851" s="205"/>
      <c r="BD851" s="205"/>
      <c r="BE851" s="220"/>
      <c r="BF851" s="220"/>
      <c r="BG851" s="220"/>
      <c r="BH851" s="220"/>
      <c r="BI851" s="220"/>
      <c r="BJ851" s="220"/>
      <c r="BK851" s="220"/>
      <c r="BL851" s="220"/>
      <c r="BM851" s="220"/>
      <c r="BN851" s="220"/>
      <c r="BO851" s="220"/>
      <c r="BP851" s="220"/>
      <c r="BQ851" s="220"/>
      <c r="BR851" s="220"/>
      <c r="BS851" s="220"/>
      <c r="BT851" s="220"/>
      <c r="BU851" s="220"/>
      <c r="BV851" s="220"/>
    </row>
    <row r="852" spans="1:74" x14ac:dyDescent="0.2">
      <c r="A852" s="99" t="s">
        <v>2775</v>
      </c>
      <c r="B852" s="125" t="s">
        <v>2774</v>
      </c>
      <c r="C852" s="189" t="s">
        <v>5387</v>
      </c>
      <c r="D852" s="117" t="s">
        <v>2776</v>
      </c>
      <c r="E852" s="97" t="s">
        <v>2777</v>
      </c>
      <c r="F852" s="97" t="s">
        <v>170</v>
      </c>
      <c r="G852" s="97" t="s">
        <v>172</v>
      </c>
      <c r="H852" s="94">
        <v>8</v>
      </c>
      <c r="I852" s="94">
        <v>386</v>
      </c>
      <c r="J852" s="94" t="s">
        <v>4131</v>
      </c>
      <c r="K852" s="102" t="s">
        <v>179</v>
      </c>
      <c r="L852" s="103" t="s">
        <v>205</v>
      </c>
      <c r="M852" s="103" t="s">
        <v>205</v>
      </c>
      <c r="P852" s="96" t="s">
        <v>6</v>
      </c>
      <c r="Q852" s="97" t="s">
        <v>2975</v>
      </c>
      <c r="S852" s="106" t="s">
        <v>3264</v>
      </c>
      <c r="T852" s="103">
        <v>1998</v>
      </c>
      <c r="V852" s="193"/>
      <c r="W852" s="142"/>
      <c r="AU852" s="193"/>
      <c r="AV852" s="193"/>
      <c r="AW852" s="193"/>
      <c r="BA852" s="205"/>
    </row>
    <row r="853" spans="1:74" x14ac:dyDescent="0.2">
      <c r="A853" s="99" t="s">
        <v>2787</v>
      </c>
      <c r="B853" s="125" t="s">
        <v>2786</v>
      </c>
      <c r="C853" s="189" t="s">
        <v>5388</v>
      </c>
      <c r="D853" s="117" t="s">
        <v>2788</v>
      </c>
      <c r="E853" s="97" t="s">
        <v>2789</v>
      </c>
      <c r="F853" s="97" t="s">
        <v>170</v>
      </c>
      <c r="G853" s="97" t="s">
        <v>172</v>
      </c>
      <c r="H853" s="94">
        <v>8</v>
      </c>
      <c r="I853" s="94">
        <v>387</v>
      </c>
      <c r="J853" s="94" t="s">
        <v>4131</v>
      </c>
      <c r="K853" s="102" t="s">
        <v>179</v>
      </c>
      <c r="M853" s="103" t="s">
        <v>205</v>
      </c>
      <c r="O853" s="103" t="s">
        <v>205</v>
      </c>
      <c r="P853" s="96" t="s">
        <v>6</v>
      </c>
      <c r="Q853" s="97" t="s">
        <v>2975</v>
      </c>
      <c r="S853" s="106" t="s">
        <v>3010</v>
      </c>
      <c r="T853" s="103">
        <v>1991</v>
      </c>
      <c r="V853" s="193"/>
      <c r="W853" s="142"/>
      <c r="AU853" s="193"/>
      <c r="AV853" s="193"/>
      <c r="AW853" s="193"/>
      <c r="BA853" s="205"/>
    </row>
    <row r="854" spans="1:74" x14ac:dyDescent="0.2">
      <c r="A854" s="99" t="s">
        <v>2785</v>
      </c>
      <c r="B854" s="125" t="s">
        <v>2782</v>
      </c>
      <c r="C854" s="189" t="s">
        <v>5389</v>
      </c>
      <c r="D854" s="117" t="s">
        <v>2783</v>
      </c>
      <c r="E854" s="97" t="s">
        <v>2784</v>
      </c>
      <c r="F854" s="97" t="s">
        <v>170</v>
      </c>
      <c r="G854" s="97" t="s">
        <v>172</v>
      </c>
      <c r="H854" s="94">
        <v>8</v>
      </c>
      <c r="I854" s="94">
        <v>387</v>
      </c>
      <c r="J854" s="94" t="s">
        <v>4131</v>
      </c>
      <c r="K854" s="102" t="s">
        <v>179</v>
      </c>
      <c r="L854" s="103" t="s">
        <v>205</v>
      </c>
      <c r="M854" s="103" t="s">
        <v>205</v>
      </c>
      <c r="O854" s="103" t="s">
        <v>205</v>
      </c>
      <c r="P854" s="96" t="s">
        <v>6</v>
      </c>
      <c r="Q854" s="97" t="s">
        <v>2975</v>
      </c>
      <c r="S854" s="106" t="s">
        <v>3172</v>
      </c>
      <c r="T854" s="103">
        <v>1997</v>
      </c>
      <c r="V854" s="193"/>
      <c r="W854" s="142"/>
      <c r="AU854" s="193"/>
      <c r="AV854" s="193"/>
      <c r="AW854" s="193"/>
      <c r="BA854" s="205"/>
    </row>
    <row r="855" spans="1:74" x14ac:dyDescent="0.2">
      <c r="A855" s="99" t="s">
        <v>2781</v>
      </c>
      <c r="B855" s="125" t="s">
        <v>2778</v>
      </c>
      <c r="C855" s="189" t="s">
        <v>5390</v>
      </c>
      <c r="D855" s="117" t="s">
        <v>2780</v>
      </c>
      <c r="E855" s="97" t="s">
        <v>2779</v>
      </c>
      <c r="F855" s="97" t="s">
        <v>170</v>
      </c>
      <c r="G855" s="97" t="s">
        <v>172</v>
      </c>
      <c r="H855" s="94">
        <v>8</v>
      </c>
      <c r="I855" s="94">
        <v>387</v>
      </c>
      <c r="J855" s="94" t="s">
        <v>4131</v>
      </c>
      <c r="K855" s="102" t="s">
        <v>179</v>
      </c>
      <c r="L855" s="103" t="s">
        <v>205</v>
      </c>
      <c r="M855" s="103" t="s">
        <v>205</v>
      </c>
      <c r="O855" s="103" t="s">
        <v>205</v>
      </c>
      <c r="P855" s="96" t="s">
        <v>6</v>
      </c>
      <c r="Q855" s="97" t="s">
        <v>2975</v>
      </c>
      <c r="S855" s="106" t="s">
        <v>2990</v>
      </c>
      <c r="T855" s="103">
        <v>1999</v>
      </c>
      <c r="V855" s="193"/>
      <c r="W855" s="142"/>
      <c r="AU855" s="193"/>
      <c r="AV855" s="193"/>
      <c r="AW855" s="193"/>
      <c r="BA855" s="205"/>
    </row>
    <row r="856" spans="1:74" x14ac:dyDescent="0.2">
      <c r="A856" s="99" t="s">
        <v>4272</v>
      </c>
      <c r="B856" s="125" t="s">
        <v>4425</v>
      </c>
      <c r="C856" s="189" t="s">
        <v>5391</v>
      </c>
      <c r="D856" s="117" t="s">
        <v>3516</v>
      </c>
      <c r="E856" s="97" t="s">
        <v>3517</v>
      </c>
      <c r="F856" s="97" t="s">
        <v>174</v>
      </c>
      <c r="G856" s="97" t="s">
        <v>48</v>
      </c>
      <c r="H856" s="94">
        <v>8</v>
      </c>
      <c r="I856" s="94">
        <v>388</v>
      </c>
      <c r="J856" s="94" t="s">
        <v>4131</v>
      </c>
      <c r="K856" s="102" t="s">
        <v>179</v>
      </c>
      <c r="O856" s="103" t="s">
        <v>205</v>
      </c>
      <c r="P856" s="96" t="s">
        <v>2975</v>
      </c>
      <c r="Q856" s="97" t="s">
        <v>2975</v>
      </c>
      <c r="S856" s="106" t="s">
        <v>3119</v>
      </c>
      <c r="T856" s="103">
        <v>2000</v>
      </c>
      <c r="V856" s="193"/>
      <c r="W856" s="142"/>
      <c r="AU856" s="193"/>
      <c r="AV856" s="193"/>
      <c r="AW856" s="193"/>
      <c r="BA856" s="205"/>
    </row>
    <row r="857" spans="1:74" x14ac:dyDescent="0.2">
      <c r="A857" s="99" t="s">
        <v>2797</v>
      </c>
      <c r="B857" s="125" t="s">
        <v>2794</v>
      </c>
      <c r="C857" s="189" t="s">
        <v>5392</v>
      </c>
      <c r="D857" s="117" t="s">
        <v>2795</v>
      </c>
      <c r="E857" s="97" t="s">
        <v>2796</v>
      </c>
      <c r="F857" s="97" t="s">
        <v>170</v>
      </c>
      <c r="G857" s="97" t="s">
        <v>172</v>
      </c>
      <c r="H857" s="94">
        <v>8</v>
      </c>
      <c r="I857" s="94">
        <v>388</v>
      </c>
      <c r="J857" s="94" t="s">
        <v>4131</v>
      </c>
      <c r="K857" s="102" t="s">
        <v>179</v>
      </c>
      <c r="N857" s="103" t="s">
        <v>205</v>
      </c>
      <c r="P857" s="96" t="s">
        <v>5</v>
      </c>
      <c r="Q857" s="97" t="s">
        <v>2975</v>
      </c>
      <c r="S857" s="106" t="s">
        <v>234</v>
      </c>
      <c r="T857" s="103">
        <v>1995</v>
      </c>
      <c r="V857" s="193"/>
      <c r="W857" s="142"/>
      <c r="AU857" s="193"/>
      <c r="AV857" s="193"/>
      <c r="AW857" s="193"/>
      <c r="BA857" s="205"/>
    </row>
    <row r="858" spans="1:74" x14ac:dyDescent="0.2">
      <c r="A858" s="99" t="s">
        <v>3304</v>
      </c>
      <c r="B858" s="125" t="s">
        <v>3305</v>
      </c>
      <c r="C858" s="189" t="s">
        <v>5393</v>
      </c>
      <c r="D858" s="117" t="s">
        <v>3306</v>
      </c>
      <c r="E858" s="97" t="s">
        <v>3307</v>
      </c>
      <c r="F858" s="97" t="s">
        <v>170</v>
      </c>
      <c r="G858" s="97" t="s">
        <v>172</v>
      </c>
      <c r="H858" s="94">
        <v>8</v>
      </c>
      <c r="I858" s="94">
        <v>388</v>
      </c>
      <c r="J858" s="94" t="s">
        <v>4131</v>
      </c>
      <c r="K858" s="102" t="s">
        <v>179</v>
      </c>
      <c r="N858" s="103" t="s">
        <v>205</v>
      </c>
      <c r="P858" s="96" t="s">
        <v>5</v>
      </c>
      <c r="Q858" s="97" t="s">
        <v>2975</v>
      </c>
      <c r="S858" s="106" t="s">
        <v>3308</v>
      </c>
      <c r="T858" s="103">
        <v>2006</v>
      </c>
      <c r="V858" s="193"/>
      <c r="W858" s="142"/>
      <c r="AU858" s="193"/>
      <c r="AV858" s="193"/>
      <c r="AW858" s="193"/>
      <c r="BA858" s="205"/>
    </row>
    <row r="859" spans="1:74" x14ac:dyDescent="0.2">
      <c r="A859" s="99" t="s">
        <v>2793</v>
      </c>
      <c r="B859" s="125" t="s">
        <v>2790</v>
      </c>
      <c r="C859" s="189" t="s">
        <v>5394</v>
      </c>
      <c r="D859" s="117" t="s">
        <v>2792</v>
      </c>
      <c r="E859" s="97" t="s">
        <v>2791</v>
      </c>
      <c r="F859" s="97" t="s">
        <v>173</v>
      </c>
      <c r="G859" s="97" t="s">
        <v>172</v>
      </c>
      <c r="H859" s="94">
        <v>8</v>
      </c>
      <c r="I859" s="94">
        <v>388</v>
      </c>
      <c r="J859" s="94" t="s">
        <v>4131</v>
      </c>
      <c r="K859" s="102" t="s">
        <v>179</v>
      </c>
      <c r="L859" s="103" t="s">
        <v>205</v>
      </c>
      <c r="P859" s="96" t="s">
        <v>3</v>
      </c>
      <c r="Q859" s="97" t="s">
        <v>2975</v>
      </c>
      <c r="S859" s="106" t="s">
        <v>3115</v>
      </c>
      <c r="T859" s="103">
        <v>2000</v>
      </c>
      <c r="V859" s="193"/>
      <c r="W859" s="142"/>
      <c r="AU859" s="193"/>
      <c r="AV859" s="193"/>
      <c r="AW859" s="193"/>
      <c r="BA859" s="205"/>
    </row>
    <row r="860" spans="1:74" x14ac:dyDescent="0.2">
      <c r="A860" s="99" t="s">
        <v>5607</v>
      </c>
      <c r="B860" s="125" t="s">
        <v>5609</v>
      </c>
      <c r="C860" s="189" t="s">
        <v>5608</v>
      </c>
      <c r="D860" s="117" t="s">
        <v>3574</v>
      </c>
      <c r="E860" s="97" t="s">
        <v>3575</v>
      </c>
      <c r="F860" s="97" t="s">
        <v>174</v>
      </c>
      <c r="G860" s="97" t="s">
        <v>175</v>
      </c>
      <c r="H860" s="94">
        <v>8</v>
      </c>
      <c r="I860" s="94">
        <v>389</v>
      </c>
      <c r="J860" s="94" t="s">
        <v>4131</v>
      </c>
      <c r="K860" s="102" t="s">
        <v>179</v>
      </c>
      <c r="M860" s="103" t="s">
        <v>205</v>
      </c>
      <c r="P860" s="96" t="s">
        <v>6</v>
      </c>
      <c r="Q860" s="97" t="s">
        <v>2975</v>
      </c>
      <c r="S860" s="106" t="s">
        <v>3068</v>
      </c>
      <c r="T860" s="103">
        <v>1999</v>
      </c>
      <c r="V860" s="193"/>
      <c r="W860" s="142"/>
      <c r="AU860" s="193"/>
      <c r="AV860" s="193"/>
      <c r="AW860" s="193"/>
      <c r="BA860" s="205"/>
    </row>
    <row r="861" spans="1:74" x14ac:dyDescent="0.2">
      <c r="A861" s="99" t="s">
        <v>125</v>
      </c>
      <c r="B861" s="95" t="s">
        <v>2802</v>
      </c>
      <c r="C861" s="189" t="s">
        <v>5395</v>
      </c>
      <c r="D861" s="100" t="s">
        <v>44</v>
      </c>
      <c r="E861" s="97" t="s">
        <v>2803</v>
      </c>
      <c r="F861" s="97" t="s">
        <v>170</v>
      </c>
      <c r="G861" s="97" t="s">
        <v>172</v>
      </c>
      <c r="H861" s="94">
        <v>8</v>
      </c>
      <c r="I861" s="94">
        <v>389</v>
      </c>
      <c r="J861" s="94" t="s">
        <v>4131</v>
      </c>
      <c r="K861" s="102" t="s">
        <v>179</v>
      </c>
      <c r="L861" s="103" t="s">
        <v>205</v>
      </c>
      <c r="M861" s="103" t="s">
        <v>205</v>
      </c>
      <c r="N861" s="103" t="s">
        <v>205</v>
      </c>
      <c r="O861" s="103" t="s">
        <v>205</v>
      </c>
      <c r="P861" s="96" t="s">
        <v>3</v>
      </c>
      <c r="Q861" s="104" t="s">
        <v>1</v>
      </c>
      <c r="S861" s="106" t="s">
        <v>3066</v>
      </c>
      <c r="T861" s="103">
        <v>1993</v>
      </c>
      <c r="V861" s="193"/>
      <c r="W861" s="142"/>
      <c r="AU861" s="193"/>
      <c r="AV861" s="193"/>
      <c r="AW861" s="193"/>
      <c r="BA861" s="205"/>
    </row>
    <row r="862" spans="1:74" x14ac:dyDescent="0.2">
      <c r="A862" s="99" t="s">
        <v>2801</v>
      </c>
      <c r="B862" s="125" t="s">
        <v>2798</v>
      </c>
      <c r="C862" s="189" t="s">
        <v>5396</v>
      </c>
      <c r="D862" s="117" t="s">
        <v>2800</v>
      </c>
      <c r="E862" s="97" t="s">
        <v>2799</v>
      </c>
      <c r="F862" s="97" t="s">
        <v>170</v>
      </c>
      <c r="G862" s="97" t="s">
        <v>172</v>
      </c>
      <c r="H862" s="94">
        <v>8</v>
      </c>
      <c r="I862" s="94">
        <v>389</v>
      </c>
      <c r="J862" s="94" t="s">
        <v>4131</v>
      </c>
      <c r="K862" s="102" t="s">
        <v>179</v>
      </c>
      <c r="L862" s="103" t="s">
        <v>205</v>
      </c>
      <c r="P862" s="96" t="s">
        <v>3</v>
      </c>
      <c r="Q862" s="97" t="s">
        <v>2975</v>
      </c>
      <c r="S862" s="106" t="s">
        <v>234</v>
      </c>
      <c r="T862" s="103">
        <v>1995</v>
      </c>
      <c r="V862" s="193"/>
      <c r="W862" s="142"/>
      <c r="AU862" s="193"/>
      <c r="AV862" s="193"/>
      <c r="AW862" s="193"/>
      <c r="BA862" s="205"/>
    </row>
    <row r="863" spans="1:74" x14ac:dyDescent="0.2">
      <c r="A863" s="99" t="s">
        <v>3309</v>
      </c>
      <c r="B863" s="125" t="s">
        <v>3310</v>
      </c>
      <c r="C863" s="189" t="s">
        <v>5397</v>
      </c>
      <c r="D863" s="117" t="s">
        <v>3311</v>
      </c>
      <c r="E863" s="97" t="s">
        <v>3312</v>
      </c>
      <c r="F863" s="97" t="s">
        <v>170</v>
      </c>
      <c r="G863" s="97" t="s">
        <v>172</v>
      </c>
      <c r="H863" s="94">
        <v>8</v>
      </c>
      <c r="I863" s="94">
        <v>389</v>
      </c>
      <c r="J863" s="94" t="s">
        <v>4131</v>
      </c>
      <c r="K863" s="102" t="s">
        <v>179</v>
      </c>
      <c r="L863" s="103" t="s">
        <v>205</v>
      </c>
      <c r="P863" s="96" t="s">
        <v>3</v>
      </c>
      <c r="Q863" s="97" t="s">
        <v>2975</v>
      </c>
      <c r="S863" s="106" t="s">
        <v>3313</v>
      </c>
      <c r="T863" s="103">
        <v>2011</v>
      </c>
      <c r="V863" s="193"/>
      <c r="W863" s="142"/>
      <c r="AU863" s="193"/>
      <c r="AV863" s="193"/>
      <c r="AW863" s="193"/>
      <c r="BA863" s="205"/>
    </row>
    <row r="864" spans="1:74" x14ac:dyDescent="0.2">
      <c r="A864" s="99" t="s">
        <v>3656</v>
      </c>
      <c r="B864" s="125" t="s">
        <v>3657</v>
      </c>
      <c r="C864" s="189" t="s">
        <v>5398</v>
      </c>
      <c r="D864" s="117" t="s">
        <v>3658</v>
      </c>
      <c r="E864" s="97" t="s">
        <v>3659</v>
      </c>
      <c r="F864" s="97" t="s">
        <v>170</v>
      </c>
      <c r="G864" s="97" t="s">
        <v>172</v>
      </c>
      <c r="H864" s="94">
        <v>8</v>
      </c>
      <c r="I864" s="94">
        <v>389</v>
      </c>
      <c r="J864" s="94" t="s">
        <v>4131</v>
      </c>
      <c r="K864" s="102" t="s">
        <v>179</v>
      </c>
      <c r="O864" s="103" t="s">
        <v>205</v>
      </c>
      <c r="P864" s="96" t="s">
        <v>3</v>
      </c>
      <c r="Q864" s="97" t="s">
        <v>1</v>
      </c>
      <c r="S864" s="106" t="s">
        <v>3598</v>
      </c>
      <c r="T864" s="103">
        <v>2012</v>
      </c>
      <c r="V864" s="193"/>
      <c r="W864" s="142"/>
      <c r="AU864" s="193"/>
      <c r="AV864" s="193"/>
      <c r="AW864" s="193"/>
      <c r="BA864" s="205"/>
    </row>
    <row r="865" spans="1:74" s="137" customFormat="1" x14ac:dyDescent="0.2">
      <c r="A865" s="99" t="s">
        <v>4273</v>
      </c>
      <c r="B865" s="95" t="s">
        <v>4426</v>
      </c>
      <c r="C865" s="189" t="s">
        <v>5399</v>
      </c>
      <c r="D865" s="100" t="s">
        <v>3518</v>
      </c>
      <c r="E865" s="97" t="s">
        <v>3519</v>
      </c>
      <c r="F865" s="97" t="s">
        <v>174</v>
      </c>
      <c r="G865" s="97" t="s">
        <v>48</v>
      </c>
      <c r="H865" s="94">
        <v>8</v>
      </c>
      <c r="I865" s="94">
        <v>390</v>
      </c>
      <c r="J865" s="94" t="s">
        <v>4131</v>
      </c>
      <c r="K865" s="102" t="s">
        <v>179</v>
      </c>
      <c r="L865" s="103" t="s">
        <v>205</v>
      </c>
      <c r="M865" s="103"/>
      <c r="N865" s="103"/>
      <c r="O865" s="103"/>
      <c r="P865" s="96" t="s">
        <v>3</v>
      </c>
      <c r="Q865" s="97" t="s">
        <v>2975</v>
      </c>
      <c r="R865" s="105"/>
      <c r="S865" s="106" t="s">
        <v>3175</v>
      </c>
      <c r="T865" s="103">
        <v>1993</v>
      </c>
      <c r="U865" s="193"/>
      <c r="V865" s="193"/>
      <c r="W865" s="142"/>
      <c r="X865" s="210"/>
      <c r="Y865" s="211"/>
      <c r="Z865" s="211"/>
      <c r="AA865" s="205"/>
      <c r="AB865" s="205"/>
      <c r="AC865" s="205"/>
      <c r="AD865" s="205"/>
      <c r="AE865" s="206"/>
      <c r="AF865" s="205"/>
      <c r="AG865" s="205"/>
      <c r="AH865" s="205"/>
      <c r="AI865" s="205"/>
      <c r="AJ865" s="205"/>
      <c r="AK865" s="205"/>
      <c r="AL865" s="205"/>
      <c r="AM865" s="205"/>
      <c r="AN865" s="205"/>
      <c r="AO865" s="205"/>
      <c r="AP865" s="205"/>
      <c r="AQ865" s="205"/>
      <c r="AR865" s="205"/>
      <c r="AS865" s="205"/>
      <c r="AT865" s="205"/>
      <c r="AU865" s="193"/>
      <c r="AV865" s="193"/>
      <c r="AW865" s="193"/>
      <c r="AX865" s="205"/>
      <c r="AY865" s="205"/>
      <c r="AZ865" s="205"/>
      <c r="BA865" s="205"/>
      <c r="BB865" s="205"/>
      <c r="BC865" s="205"/>
      <c r="BD865" s="205"/>
      <c r="BE865" s="220"/>
      <c r="BF865" s="220"/>
      <c r="BG865" s="220"/>
      <c r="BH865" s="220"/>
      <c r="BI865" s="220"/>
      <c r="BJ865" s="220"/>
      <c r="BK865" s="220"/>
      <c r="BL865" s="220"/>
      <c r="BM865" s="220"/>
      <c r="BN865" s="220"/>
      <c r="BO865" s="220"/>
      <c r="BP865" s="220"/>
      <c r="BQ865" s="220"/>
      <c r="BR865" s="220"/>
      <c r="BS865" s="220"/>
      <c r="BT865" s="220"/>
      <c r="BU865" s="220"/>
      <c r="BV865" s="220"/>
    </row>
    <row r="866" spans="1:74" x14ac:dyDescent="0.2">
      <c r="A866" s="99" t="s">
        <v>2815</v>
      </c>
      <c r="B866" s="95" t="s">
        <v>2816</v>
      </c>
      <c r="C866" s="189" t="s">
        <v>5400</v>
      </c>
      <c r="D866" s="100" t="s">
        <v>2818</v>
      </c>
      <c r="E866" s="97" t="s">
        <v>2819</v>
      </c>
      <c r="F866" s="97" t="s">
        <v>170</v>
      </c>
      <c r="G866" s="97" t="s">
        <v>172</v>
      </c>
      <c r="H866" s="94">
        <v>8</v>
      </c>
      <c r="I866" s="94">
        <v>390</v>
      </c>
      <c r="J866" s="94" t="s">
        <v>4131</v>
      </c>
      <c r="K866" s="102" t="s">
        <v>179</v>
      </c>
      <c r="L866" s="103" t="s">
        <v>205</v>
      </c>
      <c r="M866" s="103" t="s">
        <v>205</v>
      </c>
      <c r="O866" s="103" t="s">
        <v>205</v>
      </c>
      <c r="P866" s="96" t="s">
        <v>3</v>
      </c>
      <c r="Q866" s="104" t="s">
        <v>2975</v>
      </c>
      <c r="S866" s="106" t="s">
        <v>3314</v>
      </c>
      <c r="T866" s="103">
        <v>1988</v>
      </c>
      <c r="V866" s="193"/>
      <c r="W866" s="142"/>
      <c r="Y866" s="211"/>
      <c r="Z866" s="211"/>
      <c r="AU866" s="193"/>
      <c r="AV866" s="193"/>
      <c r="AW866" s="193"/>
      <c r="BA866" s="205"/>
    </row>
    <row r="867" spans="1:74" x14ac:dyDescent="0.2">
      <c r="A867" s="99" t="s">
        <v>2813</v>
      </c>
      <c r="B867" s="95" t="s">
        <v>2812</v>
      </c>
      <c r="C867" s="189" t="s">
        <v>5401</v>
      </c>
      <c r="D867" s="100" t="s">
        <v>2817</v>
      </c>
      <c r="E867" s="97" t="s">
        <v>2814</v>
      </c>
      <c r="F867" s="97" t="s">
        <v>170</v>
      </c>
      <c r="G867" s="97" t="s">
        <v>172</v>
      </c>
      <c r="H867" s="94">
        <v>8</v>
      </c>
      <c r="I867" s="94">
        <v>390</v>
      </c>
      <c r="J867" s="94" t="s">
        <v>4131</v>
      </c>
      <c r="K867" s="102" t="s">
        <v>179</v>
      </c>
      <c r="M867" s="103" t="s">
        <v>205</v>
      </c>
      <c r="P867" s="96" t="s">
        <v>6</v>
      </c>
      <c r="Q867" s="104" t="s">
        <v>2975</v>
      </c>
      <c r="S867" s="106" t="s">
        <v>3069</v>
      </c>
      <c r="T867" s="103">
        <v>1990</v>
      </c>
      <c r="V867" s="193"/>
      <c r="W867" s="142"/>
      <c r="Y867" s="211"/>
      <c r="Z867" s="211"/>
      <c r="AU867" s="193"/>
      <c r="AV867" s="193"/>
      <c r="AW867" s="193"/>
      <c r="BA867" s="205"/>
    </row>
    <row r="868" spans="1:74" x14ac:dyDescent="0.2">
      <c r="A868" s="99" t="s">
        <v>2805</v>
      </c>
      <c r="B868" s="95" t="s">
        <v>2804</v>
      </c>
      <c r="C868" s="189" t="s">
        <v>5402</v>
      </c>
      <c r="D868" s="100" t="s">
        <v>2807</v>
      </c>
      <c r="E868" s="97" t="s">
        <v>2806</v>
      </c>
      <c r="F868" s="97" t="s">
        <v>170</v>
      </c>
      <c r="G868" s="97" t="s">
        <v>172</v>
      </c>
      <c r="H868" s="94">
        <v>8</v>
      </c>
      <c r="I868" s="94">
        <v>390</v>
      </c>
      <c r="J868" s="94" t="s">
        <v>4131</v>
      </c>
      <c r="K868" s="102" t="s">
        <v>179</v>
      </c>
      <c r="L868" s="103" t="s">
        <v>205</v>
      </c>
      <c r="M868" s="103" t="s">
        <v>205</v>
      </c>
      <c r="N868" s="103" t="s">
        <v>205</v>
      </c>
      <c r="P868" s="96" t="s">
        <v>334</v>
      </c>
      <c r="Q868" s="104" t="s">
        <v>2975</v>
      </c>
      <c r="S868" s="106" t="s">
        <v>3103</v>
      </c>
      <c r="T868" s="103">
        <v>1993</v>
      </c>
      <c r="V868" s="193"/>
      <c r="W868" s="142"/>
      <c r="Y868" s="211"/>
      <c r="Z868" s="211"/>
      <c r="AU868" s="193"/>
      <c r="AV868" s="193"/>
      <c r="AW868" s="193"/>
      <c r="BA868" s="205"/>
    </row>
    <row r="869" spans="1:74" x14ac:dyDescent="0.2">
      <c r="A869" s="99" t="s">
        <v>2809</v>
      </c>
      <c r="B869" s="95" t="s">
        <v>2808</v>
      </c>
      <c r="C869" s="189" t="s">
        <v>5403</v>
      </c>
      <c r="D869" s="100" t="s">
        <v>2810</v>
      </c>
      <c r="E869" s="97" t="s">
        <v>2811</v>
      </c>
      <c r="F869" s="97" t="s">
        <v>170</v>
      </c>
      <c r="G869" s="97" t="s">
        <v>172</v>
      </c>
      <c r="H869" s="94">
        <v>8</v>
      </c>
      <c r="I869" s="94">
        <v>390</v>
      </c>
      <c r="J869" s="94" t="s">
        <v>4131</v>
      </c>
      <c r="K869" s="102" t="s">
        <v>179</v>
      </c>
      <c r="O869" s="103" t="s">
        <v>205</v>
      </c>
      <c r="P869" s="96" t="s">
        <v>2975</v>
      </c>
      <c r="Q869" s="104" t="s">
        <v>2975</v>
      </c>
      <c r="S869" s="106" t="s">
        <v>234</v>
      </c>
      <c r="T869" s="103">
        <v>1995</v>
      </c>
      <c r="V869" s="193"/>
      <c r="W869" s="142"/>
      <c r="Y869" s="211"/>
      <c r="Z869" s="211"/>
      <c r="AU869" s="193"/>
      <c r="AV869" s="193"/>
      <c r="AW869" s="193"/>
      <c r="BA869" s="205"/>
    </row>
    <row r="870" spans="1:74" x14ac:dyDescent="0.2">
      <c r="A870" s="92" t="s">
        <v>5818</v>
      </c>
      <c r="B870" s="95" t="s">
        <v>5819</v>
      </c>
      <c r="C870" s="189" t="s">
        <v>5820</v>
      </c>
      <c r="D870" s="100" t="s">
        <v>44</v>
      </c>
      <c r="E870" s="97" t="s">
        <v>2803</v>
      </c>
      <c r="F870" s="97" t="s">
        <v>170</v>
      </c>
      <c r="G870" s="97" t="s">
        <v>172</v>
      </c>
      <c r="H870" s="272">
        <v>8</v>
      </c>
      <c r="I870" s="94">
        <v>390</v>
      </c>
      <c r="J870" s="94" t="s">
        <v>4131</v>
      </c>
      <c r="K870" s="102" t="s">
        <v>179</v>
      </c>
      <c r="L870" s="94" t="s">
        <v>205</v>
      </c>
      <c r="P870" s="96" t="s">
        <v>3</v>
      </c>
      <c r="Q870" s="97" t="s">
        <v>1</v>
      </c>
      <c r="S870" s="106" t="s">
        <v>3055</v>
      </c>
      <c r="T870" s="94" t="s">
        <v>5745</v>
      </c>
      <c r="V870" s="193"/>
      <c r="W870" s="142"/>
      <c r="Y870" s="211"/>
      <c r="Z870" s="211"/>
      <c r="AU870" s="193"/>
      <c r="AV870" s="193"/>
      <c r="AW870" s="193"/>
      <c r="BA870" s="205"/>
    </row>
    <row r="871" spans="1:74" x14ac:dyDescent="0.2">
      <c r="A871" s="99" t="s">
        <v>2823</v>
      </c>
      <c r="B871" s="95" t="s">
        <v>2820</v>
      </c>
      <c r="C871" s="189" t="s">
        <v>5404</v>
      </c>
      <c r="D871" s="100" t="s">
        <v>2822</v>
      </c>
      <c r="E871" s="97" t="s">
        <v>2821</v>
      </c>
      <c r="F871" s="97" t="s">
        <v>170</v>
      </c>
      <c r="G871" s="97" t="s">
        <v>172</v>
      </c>
      <c r="H871" s="94">
        <v>8</v>
      </c>
      <c r="I871" s="94">
        <v>394</v>
      </c>
      <c r="J871" s="94" t="s">
        <v>4131</v>
      </c>
      <c r="K871" s="102" t="s">
        <v>179</v>
      </c>
      <c r="L871" s="103" t="s">
        <v>205</v>
      </c>
      <c r="M871" s="103" t="s">
        <v>205</v>
      </c>
      <c r="P871" s="96" t="s">
        <v>6</v>
      </c>
      <c r="Q871" s="104" t="s">
        <v>2975</v>
      </c>
      <c r="S871" s="106" t="s">
        <v>234</v>
      </c>
      <c r="T871" s="103">
        <v>1995</v>
      </c>
      <c r="V871" s="193"/>
      <c r="W871" s="142"/>
      <c r="Y871" s="211"/>
      <c r="Z871" s="211"/>
      <c r="AU871" s="193"/>
      <c r="AV871" s="193"/>
      <c r="AW871" s="193"/>
      <c r="BA871" s="205"/>
    </row>
    <row r="872" spans="1:74" x14ac:dyDescent="0.2">
      <c r="A872" s="99" t="s">
        <v>2827</v>
      </c>
      <c r="B872" s="95" t="s">
        <v>2826</v>
      </c>
      <c r="C872" s="189" t="s">
        <v>5405</v>
      </c>
      <c r="D872" s="100" t="s">
        <v>2825</v>
      </c>
      <c r="E872" s="97" t="s">
        <v>2824</v>
      </c>
      <c r="F872" s="97" t="s">
        <v>170</v>
      </c>
      <c r="G872" s="97" t="s">
        <v>172</v>
      </c>
      <c r="H872" s="94">
        <v>8</v>
      </c>
      <c r="I872" s="94">
        <v>394</v>
      </c>
      <c r="J872" s="94" t="s">
        <v>4131</v>
      </c>
      <c r="K872" s="102" t="s">
        <v>179</v>
      </c>
      <c r="N872" s="103" t="s">
        <v>205</v>
      </c>
      <c r="O872" s="103" t="s">
        <v>205</v>
      </c>
      <c r="P872" s="96" t="s">
        <v>2975</v>
      </c>
      <c r="Q872" s="104" t="s">
        <v>2975</v>
      </c>
      <c r="S872" s="106" t="s">
        <v>3231</v>
      </c>
      <c r="T872" s="103">
        <v>1998</v>
      </c>
      <c r="V872" s="193"/>
      <c r="W872" s="142"/>
      <c r="Y872" s="211"/>
      <c r="Z872" s="211"/>
      <c r="AU872" s="193"/>
      <c r="AV872" s="193"/>
      <c r="AW872" s="193"/>
      <c r="BA872" s="205"/>
    </row>
    <row r="873" spans="1:74" x14ac:dyDescent="0.2">
      <c r="A873" s="99" t="s">
        <v>2835</v>
      </c>
      <c r="B873" s="125" t="s">
        <v>2832</v>
      </c>
      <c r="C873" s="189" t="s">
        <v>5406</v>
      </c>
      <c r="D873" s="117" t="s">
        <v>2834</v>
      </c>
      <c r="E873" s="97" t="s">
        <v>2833</v>
      </c>
      <c r="F873" s="97" t="s">
        <v>170</v>
      </c>
      <c r="G873" s="97" t="s">
        <v>172</v>
      </c>
      <c r="H873" s="94">
        <v>8</v>
      </c>
      <c r="I873" s="94">
        <v>395</v>
      </c>
      <c r="J873" s="94" t="s">
        <v>4131</v>
      </c>
      <c r="K873" s="102" t="s">
        <v>179</v>
      </c>
      <c r="L873" s="103" t="s">
        <v>205</v>
      </c>
      <c r="P873" s="96" t="s">
        <v>3</v>
      </c>
      <c r="Q873" s="104" t="s">
        <v>2975</v>
      </c>
      <c r="S873" s="106" t="s">
        <v>2989</v>
      </c>
      <c r="T873" s="103">
        <v>1994</v>
      </c>
      <c r="V873" s="193"/>
      <c r="W873" s="142"/>
      <c r="AU873" s="193"/>
      <c r="AV873" s="193"/>
      <c r="AW873" s="193"/>
      <c r="BA873" s="205"/>
    </row>
    <row r="874" spans="1:74" x14ac:dyDescent="0.2">
      <c r="A874" s="99" t="s">
        <v>2831</v>
      </c>
      <c r="B874" s="125" t="s">
        <v>2828</v>
      </c>
      <c r="C874" s="189" t="s">
        <v>5407</v>
      </c>
      <c r="D874" s="117" t="s">
        <v>2830</v>
      </c>
      <c r="E874" s="97" t="s">
        <v>2829</v>
      </c>
      <c r="F874" s="97" t="s">
        <v>170</v>
      </c>
      <c r="G874" s="97" t="s">
        <v>172</v>
      </c>
      <c r="H874" s="94">
        <v>8</v>
      </c>
      <c r="I874" s="94">
        <v>395</v>
      </c>
      <c r="J874" s="94" t="s">
        <v>4131</v>
      </c>
      <c r="K874" s="102" t="s">
        <v>179</v>
      </c>
      <c r="M874" s="103" t="s">
        <v>205</v>
      </c>
      <c r="O874" s="103" t="s">
        <v>205</v>
      </c>
      <c r="P874" s="96" t="s">
        <v>6</v>
      </c>
      <c r="Q874" s="104" t="s">
        <v>2975</v>
      </c>
      <c r="S874" s="106" t="s">
        <v>3099</v>
      </c>
      <c r="T874" s="103">
        <v>1995</v>
      </c>
      <c r="V874" s="193"/>
      <c r="W874" s="142"/>
      <c r="AU874" s="193"/>
      <c r="AV874" s="193"/>
      <c r="AW874" s="193"/>
      <c r="BA874" s="205"/>
    </row>
    <row r="875" spans="1:74" x14ac:dyDescent="0.2">
      <c r="A875" s="99" t="s">
        <v>2839</v>
      </c>
      <c r="B875" s="125" t="s">
        <v>2836</v>
      </c>
      <c r="C875" s="189" t="s">
        <v>5408</v>
      </c>
      <c r="D875" s="117" t="s">
        <v>2838</v>
      </c>
      <c r="E875" s="97" t="s">
        <v>2837</v>
      </c>
      <c r="F875" s="97" t="s">
        <v>173</v>
      </c>
      <c r="G875" s="97" t="s">
        <v>172</v>
      </c>
      <c r="H875" s="94">
        <v>8</v>
      </c>
      <c r="I875" s="94">
        <v>395</v>
      </c>
      <c r="J875" s="94" t="s">
        <v>4131</v>
      </c>
      <c r="K875" s="102" t="s">
        <v>179</v>
      </c>
      <c r="L875" s="103" t="s">
        <v>205</v>
      </c>
      <c r="P875" s="96" t="s">
        <v>3</v>
      </c>
      <c r="Q875" s="104" t="s">
        <v>2975</v>
      </c>
      <c r="S875" s="106" t="s">
        <v>3090</v>
      </c>
      <c r="T875" s="103">
        <v>2001</v>
      </c>
      <c r="V875" s="193"/>
      <c r="W875" s="142"/>
      <c r="AU875" s="193"/>
      <c r="AV875" s="193"/>
      <c r="AW875" s="193"/>
      <c r="BA875" s="205"/>
    </row>
    <row r="876" spans="1:74" x14ac:dyDescent="0.2">
      <c r="A876" s="92" t="s">
        <v>4274</v>
      </c>
      <c r="B876" s="125" t="s">
        <v>4427</v>
      </c>
      <c r="C876" s="189" t="s">
        <v>5409</v>
      </c>
      <c r="D876" s="117" t="s">
        <v>3520</v>
      </c>
      <c r="E876" s="97" t="s">
        <v>3521</v>
      </c>
      <c r="F876" s="97" t="s">
        <v>174</v>
      </c>
      <c r="G876" s="97" t="s">
        <v>48</v>
      </c>
      <c r="H876" s="94">
        <v>8</v>
      </c>
      <c r="I876" s="94">
        <v>396</v>
      </c>
      <c r="J876" s="94" t="s">
        <v>4131</v>
      </c>
      <c r="K876" s="102" t="s">
        <v>179</v>
      </c>
      <c r="L876" s="103" t="s">
        <v>205</v>
      </c>
      <c r="P876" s="96" t="s">
        <v>3</v>
      </c>
      <c r="Q876" s="104" t="s">
        <v>2975</v>
      </c>
      <c r="S876" s="106" t="s">
        <v>2989</v>
      </c>
      <c r="T876" s="103">
        <v>1994</v>
      </c>
      <c r="V876" s="193"/>
      <c r="W876" s="142"/>
      <c r="AU876" s="193"/>
      <c r="AV876" s="193"/>
      <c r="AW876" s="193"/>
      <c r="BA876" s="205"/>
    </row>
    <row r="877" spans="1:74" x14ac:dyDescent="0.2">
      <c r="A877" s="92" t="s">
        <v>2846</v>
      </c>
      <c r="B877" s="125" t="s">
        <v>2844</v>
      </c>
      <c r="C877" s="189" t="s">
        <v>5411</v>
      </c>
      <c r="D877" s="117" t="s">
        <v>2849</v>
      </c>
      <c r="E877" s="97" t="s">
        <v>2848</v>
      </c>
      <c r="F877" s="97" t="s">
        <v>170</v>
      </c>
      <c r="G877" s="97" t="s">
        <v>172</v>
      </c>
      <c r="H877" s="94">
        <v>8</v>
      </c>
      <c r="I877" s="94">
        <v>396</v>
      </c>
      <c r="J877" s="94" t="s">
        <v>4131</v>
      </c>
      <c r="K877" s="102" t="s">
        <v>179</v>
      </c>
      <c r="M877" s="103" t="s">
        <v>205</v>
      </c>
      <c r="P877" s="96" t="s">
        <v>6</v>
      </c>
      <c r="Q877" s="104" t="s">
        <v>2975</v>
      </c>
      <c r="S877" s="106" t="s">
        <v>3140</v>
      </c>
      <c r="T877" s="103">
        <v>1993</v>
      </c>
      <c r="V877" s="193"/>
      <c r="W877" s="142"/>
      <c r="AU877" s="193"/>
      <c r="AV877" s="193"/>
      <c r="AW877" s="193"/>
      <c r="BA877" s="205"/>
    </row>
    <row r="878" spans="1:74" x14ac:dyDescent="0.2">
      <c r="A878" s="92" t="s">
        <v>2847</v>
      </c>
      <c r="B878" s="125" t="s">
        <v>2845</v>
      </c>
      <c r="C878" s="189" t="s">
        <v>5412</v>
      </c>
      <c r="D878" s="117" t="s">
        <v>2850</v>
      </c>
      <c r="E878" s="97" t="s">
        <v>2851</v>
      </c>
      <c r="F878" s="97" t="s">
        <v>170</v>
      </c>
      <c r="G878" s="97" t="s">
        <v>172</v>
      </c>
      <c r="H878" s="94">
        <v>8</v>
      </c>
      <c r="I878" s="94">
        <v>396</v>
      </c>
      <c r="J878" s="94" t="s">
        <v>4131</v>
      </c>
      <c r="K878" s="102" t="s">
        <v>179</v>
      </c>
      <c r="O878" s="103" t="s">
        <v>205</v>
      </c>
      <c r="P878" s="96" t="s">
        <v>2975</v>
      </c>
      <c r="Q878" s="104" t="s">
        <v>2975</v>
      </c>
      <c r="S878" s="106" t="s">
        <v>2989</v>
      </c>
      <c r="T878" s="103">
        <v>1994</v>
      </c>
      <c r="V878" s="193"/>
      <c r="W878" s="142"/>
      <c r="AU878" s="193"/>
      <c r="AV878" s="193"/>
      <c r="AW878" s="193"/>
      <c r="BA878" s="205"/>
    </row>
    <row r="879" spans="1:74" x14ac:dyDescent="0.2">
      <c r="A879" s="92" t="s">
        <v>3316</v>
      </c>
      <c r="B879" s="125" t="s">
        <v>3317</v>
      </c>
      <c r="C879" s="189" t="s">
        <v>5413</v>
      </c>
      <c r="D879" s="117" t="s">
        <v>3318</v>
      </c>
      <c r="E879" s="97" t="s">
        <v>3319</v>
      </c>
      <c r="F879" s="97" t="s">
        <v>170</v>
      </c>
      <c r="G879" s="97" t="s">
        <v>172</v>
      </c>
      <c r="H879" s="94">
        <v>8</v>
      </c>
      <c r="I879" s="94">
        <v>396</v>
      </c>
      <c r="J879" s="94" t="s">
        <v>4131</v>
      </c>
      <c r="K879" s="102" t="s">
        <v>179</v>
      </c>
      <c r="L879" s="103" t="s">
        <v>205</v>
      </c>
      <c r="P879" s="96" t="s">
        <v>3</v>
      </c>
      <c r="Q879" s="104" t="s">
        <v>2975</v>
      </c>
      <c r="S879" s="106" t="s">
        <v>3009</v>
      </c>
      <c r="T879" s="103">
        <v>2008</v>
      </c>
      <c r="V879" s="193"/>
      <c r="W879" s="142"/>
      <c r="Y879" s="212"/>
      <c r="Z879" s="212"/>
      <c r="AU879" s="193"/>
      <c r="AV879" s="193"/>
      <c r="AW879" s="193"/>
      <c r="BA879" s="205"/>
    </row>
    <row r="880" spans="1:74" x14ac:dyDescent="0.2">
      <c r="A880" s="99" t="s">
        <v>2843</v>
      </c>
      <c r="B880" s="125" t="s">
        <v>2840</v>
      </c>
      <c r="C880" s="189" t="s">
        <v>5410</v>
      </c>
      <c r="D880" s="117" t="s">
        <v>2842</v>
      </c>
      <c r="E880" s="97" t="s">
        <v>2841</v>
      </c>
      <c r="F880" s="97" t="s">
        <v>170</v>
      </c>
      <c r="G880" s="97" t="s">
        <v>172</v>
      </c>
      <c r="H880" s="94">
        <v>8</v>
      </c>
      <c r="I880" s="94">
        <v>396</v>
      </c>
      <c r="J880" s="94" t="s">
        <v>4131</v>
      </c>
      <c r="K880" s="102" t="s">
        <v>179</v>
      </c>
      <c r="L880" s="103" t="s">
        <v>205</v>
      </c>
      <c r="M880" s="103" t="s">
        <v>205</v>
      </c>
      <c r="P880" s="96" t="s">
        <v>206</v>
      </c>
      <c r="Q880" s="104" t="s">
        <v>2975</v>
      </c>
      <c r="S880" s="106" t="s">
        <v>2984</v>
      </c>
      <c r="T880" s="94" t="s">
        <v>5712</v>
      </c>
      <c r="V880" s="193"/>
      <c r="W880" s="142"/>
      <c r="Y880" s="212"/>
      <c r="Z880" s="212"/>
      <c r="AU880" s="193"/>
      <c r="AV880" s="193"/>
      <c r="AW880" s="193"/>
      <c r="BA880" s="205"/>
    </row>
    <row r="881" spans="1:53" x14ac:dyDescent="0.2">
      <c r="A881" s="99" t="s">
        <v>124</v>
      </c>
      <c r="B881" s="95" t="s">
        <v>2856</v>
      </c>
      <c r="C881" s="189" t="s">
        <v>5414</v>
      </c>
      <c r="D881" s="100" t="s">
        <v>21</v>
      </c>
      <c r="E881" s="97" t="s">
        <v>2857</v>
      </c>
      <c r="F881" s="97" t="s">
        <v>170</v>
      </c>
      <c r="G881" s="97" t="s">
        <v>172</v>
      </c>
      <c r="H881" s="94">
        <v>8</v>
      </c>
      <c r="I881" s="94">
        <v>397</v>
      </c>
      <c r="J881" s="94" t="s">
        <v>4131</v>
      </c>
      <c r="K881" s="102" t="s">
        <v>179</v>
      </c>
      <c r="L881" s="103" t="s">
        <v>205</v>
      </c>
      <c r="M881" s="103" t="s">
        <v>205</v>
      </c>
      <c r="N881" s="103" t="s">
        <v>205</v>
      </c>
      <c r="O881" s="103" t="s">
        <v>205</v>
      </c>
      <c r="P881" s="96" t="s">
        <v>6</v>
      </c>
      <c r="Q881" s="104" t="s">
        <v>1</v>
      </c>
      <c r="S881" s="106" t="s">
        <v>3320</v>
      </c>
      <c r="T881" s="103">
        <v>1988</v>
      </c>
      <c r="V881" s="193"/>
      <c r="W881" s="142"/>
      <c r="Y881" s="212"/>
      <c r="Z881" s="212"/>
      <c r="AU881" s="193"/>
      <c r="AV881" s="193"/>
      <c r="AW881" s="193"/>
      <c r="BA881" s="205"/>
    </row>
    <row r="882" spans="1:53" x14ac:dyDescent="0.2">
      <c r="A882" s="92" t="s">
        <v>2855</v>
      </c>
      <c r="B882" s="125" t="s">
        <v>2852</v>
      </c>
      <c r="C882" s="189" t="s">
        <v>5415</v>
      </c>
      <c r="D882" s="117" t="s">
        <v>2854</v>
      </c>
      <c r="E882" s="97" t="s">
        <v>2853</v>
      </c>
      <c r="F882" s="97" t="s">
        <v>170</v>
      </c>
      <c r="G882" s="97" t="s">
        <v>172</v>
      </c>
      <c r="H882" s="94">
        <v>8</v>
      </c>
      <c r="I882" s="94">
        <v>397</v>
      </c>
      <c r="J882" s="94" t="s">
        <v>4131</v>
      </c>
      <c r="K882" s="102" t="s">
        <v>179</v>
      </c>
      <c r="N882" s="103" t="s">
        <v>205</v>
      </c>
      <c r="P882" s="96" t="s">
        <v>5</v>
      </c>
      <c r="Q882" s="104" t="s">
        <v>2975</v>
      </c>
      <c r="S882" s="96" t="s">
        <v>4170</v>
      </c>
      <c r="V882" s="193"/>
      <c r="W882" s="142"/>
      <c r="Y882" s="211"/>
      <c r="Z882" s="211"/>
      <c r="AU882" s="193"/>
      <c r="AV882" s="193"/>
      <c r="AW882" s="193"/>
      <c r="BA882" s="205"/>
    </row>
    <row r="883" spans="1:53" x14ac:dyDescent="0.2">
      <c r="A883" s="99" t="s">
        <v>2859</v>
      </c>
      <c r="B883" s="95" t="s">
        <v>2858</v>
      </c>
      <c r="C883" s="189" t="s">
        <v>5416</v>
      </c>
      <c r="D883" s="100" t="s">
        <v>2861</v>
      </c>
      <c r="E883" s="97" t="s">
        <v>2860</v>
      </c>
      <c r="F883" s="97" t="s">
        <v>170</v>
      </c>
      <c r="G883" s="97" t="s">
        <v>172</v>
      </c>
      <c r="H883" s="94">
        <v>8</v>
      </c>
      <c r="I883" s="94">
        <v>398</v>
      </c>
      <c r="J883" s="94" t="s">
        <v>4131</v>
      </c>
      <c r="K883" s="102" t="s">
        <v>179</v>
      </c>
      <c r="O883" s="103" t="s">
        <v>205</v>
      </c>
      <c r="P883" s="96" t="s">
        <v>2975</v>
      </c>
      <c r="Q883" s="104" t="s">
        <v>2975</v>
      </c>
      <c r="S883" s="106" t="s">
        <v>3027</v>
      </c>
      <c r="T883" s="103">
        <v>1994</v>
      </c>
      <c r="V883" s="193"/>
      <c r="W883" s="142"/>
      <c r="Y883" s="211"/>
      <c r="Z883" s="211"/>
      <c r="AU883" s="193"/>
      <c r="AV883" s="193"/>
      <c r="AW883" s="193"/>
      <c r="BA883" s="205"/>
    </row>
    <row r="884" spans="1:53" x14ac:dyDescent="0.2">
      <c r="A884" s="99" t="s">
        <v>3321</v>
      </c>
      <c r="B884" s="95" t="s">
        <v>3322</v>
      </c>
      <c r="C884" s="189" t="s">
        <v>5417</v>
      </c>
      <c r="D884" s="100" t="s">
        <v>3323</v>
      </c>
      <c r="E884" s="97" t="s">
        <v>3324</v>
      </c>
      <c r="F884" s="97" t="s">
        <v>170</v>
      </c>
      <c r="G884" s="97" t="s">
        <v>172</v>
      </c>
      <c r="H884" s="94">
        <v>8</v>
      </c>
      <c r="I884" s="94">
        <v>398</v>
      </c>
      <c r="J884" s="94" t="s">
        <v>4131</v>
      </c>
      <c r="K884" s="102" t="s">
        <v>179</v>
      </c>
      <c r="M884" s="103" t="s">
        <v>205</v>
      </c>
      <c r="P884" s="96" t="s">
        <v>6</v>
      </c>
      <c r="Q884" s="104" t="s">
        <v>2975</v>
      </c>
      <c r="S884" s="106" t="s">
        <v>3035</v>
      </c>
      <c r="T884" s="103">
        <v>2009</v>
      </c>
      <c r="V884" s="193"/>
      <c r="W884" s="142"/>
      <c r="Y884" s="211"/>
      <c r="Z884" s="211"/>
      <c r="AU884" s="193"/>
      <c r="AV884" s="193"/>
      <c r="AW884" s="193"/>
      <c r="BA884" s="205"/>
    </row>
    <row r="885" spans="1:53" x14ac:dyDescent="0.2">
      <c r="A885" s="99" t="s">
        <v>2866</v>
      </c>
      <c r="B885" s="95" t="s">
        <v>2867</v>
      </c>
      <c r="C885" s="189" t="s">
        <v>5418</v>
      </c>
      <c r="D885" s="97" t="s">
        <v>2868</v>
      </c>
      <c r="E885" s="104" t="s">
        <v>2869</v>
      </c>
      <c r="F885" s="97" t="s">
        <v>170</v>
      </c>
      <c r="G885" s="104" t="s">
        <v>172</v>
      </c>
      <c r="H885" s="94">
        <v>8</v>
      </c>
      <c r="I885" s="103">
        <v>399</v>
      </c>
      <c r="J885" s="94" t="s">
        <v>4131</v>
      </c>
      <c r="K885" s="102" t="s">
        <v>179</v>
      </c>
      <c r="N885" s="103" t="s">
        <v>205</v>
      </c>
      <c r="P885" s="96" t="s">
        <v>5</v>
      </c>
      <c r="Q885" s="104" t="s">
        <v>2975</v>
      </c>
      <c r="S885" s="106" t="s">
        <v>234</v>
      </c>
      <c r="T885" s="103">
        <v>1995</v>
      </c>
      <c r="V885" s="193"/>
      <c r="W885" s="142"/>
      <c r="Y885" s="211"/>
      <c r="Z885" s="211"/>
      <c r="BA885" s="205"/>
    </row>
    <row r="886" spans="1:53" x14ac:dyDescent="0.2">
      <c r="A886" s="99" t="s">
        <v>2865</v>
      </c>
      <c r="B886" s="95" t="s">
        <v>2862</v>
      </c>
      <c r="C886" s="189" t="s">
        <v>5419</v>
      </c>
      <c r="D886" s="97" t="s">
        <v>2863</v>
      </c>
      <c r="E886" s="104" t="s">
        <v>2864</v>
      </c>
      <c r="F886" s="97" t="s">
        <v>170</v>
      </c>
      <c r="G886" s="104" t="s">
        <v>172</v>
      </c>
      <c r="H886" s="94">
        <v>8</v>
      </c>
      <c r="I886" s="103">
        <v>399</v>
      </c>
      <c r="J886" s="94" t="s">
        <v>4131</v>
      </c>
      <c r="K886" s="102" t="s">
        <v>179</v>
      </c>
      <c r="O886" s="103" t="s">
        <v>205</v>
      </c>
      <c r="P886" s="96" t="s">
        <v>2975</v>
      </c>
      <c r="Q886" s="104" t="s">
        <v>2975</v>
      </c>
      <c r="S886" s="106" t="s">
        <v>3325</v>
      </c>
      <c r="T886" s="103">
        <v>1997</v>
      </c>
      <c r="V886" s="193"/>
      <c r="W886" s="142"/>
      <c r="Y886" s="211"/>
      <c r="Z886" s="211"/>
      <c r="AU886" s="193"/>
      <c r="AV886" s="193"/>
      <c r="AW886" s="193"/>
      <c r="BA886" s="205"/>
    </row>
    <row r="887" spans="1:53" x14ac:dyDescent="0.2">
      <c r="A887" s="92" t="s">
        <v>5611</v>
      </c>
      <c r="B887" s="125" t="s">
        <v>4428</v>
      </c>
      <c r="C887" s="189" t="s">
        <v>5610</v>
      </c>
      <c r="D887" s="97" t="s">
        <v>3576</v>
      </c>
      <c r="E887" s="104" t="s">
        <v>3577</v>
      </c>
      <c r="F887" s="96" t="s">
        <v>4109</v>
      </c>
      <c r="G887" s="104" t="s">
        <v>175</v>
      </c>
      <c r="H887" s="94">
        <v>8</v>
      </c>
      <c r="I887" s="103">
        <v>399</v>
      </c>
      <c r="J887" s="94" t="s">
        <v>4131</v>
      </c>
      <c r="K887" s="102" t="s">
        <v>179</v>
      </c>
      <c r="M887" s="103" t="s">
        <v>205</v>
      </c>
      <c r="P887" s="96" t="s">
        <v>6</v>
      </c>
      <c r="Q887" s="104" t="s">
        <v>2975</v>
      </c>
      <c r="S887" s="106" t="s">
        <v>3081</v>
      </c>
      <c r="T887" s="103">
        <v>1993</v>
      </c>
    </row>
    <row r="888" spans="1:53" x14ac:dyDescent="0.2">
      <c r="A888" s="99" t="s">
        <v>2873</v>
      </c>
      <c r="B888" s="95" t="s">
        <v>2870</v>
      </c>
      <c r="C888" s="189" t="s">
        <v>5420</v>
      </c>
      <c r="D888" s="100" t="s">
        <v>2872</v>
      </c>
      <c r="E888" s="97" t="s">
        <v>2871</v>
      </c>
      <c r="F888" s="97" t="s">
        <v>170</v>
      </c>
      <c r="G888" s="97" t="s">
        <v>172</v>
      </c>
      <c r="H888" s="94">
        <v>8</v>
      </c>
      <c r="I888" s="94">
        <v>400</v>
      </c>
      <c r="J888" s="94" t="s">
        <v>4131</v>
      </c>
      <c r="K888" s="102" t="s">
        <v>179</v>
      </c>
      <c r="N888" s="103" t="s">
        <v>205</v>
      </c>
      <c r="P888" s="96" t="s">
        <v>5</v>
      </c>
      <c r="Q888" s="104" t="s">
        <v>2975</v>
      </c>
      <c r="S888" s="96" t="s">
        <v>4170</v>
      </c>
      <c r="V888" s="193"/>
      <c r="W888" s="142"/>
      <c r="Y888" s="211"/>
      <c r="Z888" s="211"/>
      <c r="AU888" s="193"/>
      <c r="AV888" s="193"/>
      <c r="AW888" s="193"/>
      <c r="BA888" s="205"/>
    </row>
    <row r="889" spans="1:53" x14ac:dyDescent="0.2">
      <c r="A889" s="99" t="s">
        <v>3326</v>
      </c>
      <c r="B889" s="95" t="s">
        <v>3327</v>
      </c>
      <c r="C889" s="189" t="s">
        <v>5421</v>
      </c>
      <c r="D889" s="100" t="s">
        <v>3329</v>
      </c>
      <c r="E889" s="97" t="s">
        <v>3328</v>
      </c>
      <c r="F889" s="97" t="s">
        <v>170</v>
      </c>
      <c r="G889" s="97" t="s">
        <v>172</v>
      </c>
      <c r="H889" s="94">
        <v>8</v>
      </c>
      <c r="I889" s="94">
        <v>401</v>
      </c>
      <c r="J889" s="94" t="s">
        <v>4131</v>
      </c>
      <c r="K889" s="102" t="s">
        <v>179</v>
      </c>
      <c r="L889" s="103" t="s">
        <v>205</v>
      </c>
      <c r="P889" s="96" t="s">
        <v>3</v>
      </c>
      <c r="Q889" s="104" t="s">
        <v>2975</v>
      </c>
      <c r="S889" s="106" t="s">
        <v>3055</v>
      </c>
      <c r="T889" s="103">
        <v>2003</v>
      </c>
      <c r="V889" s="193"/>
      <c r="W889" s="142"/>
      <c r="Y889" s="211"/>
      <c r="Z889" s="211"/>
      <c r="AU889" s="193"/>
      <c r="AV889" s="193"/>
      <c r="AW889" s="193"/>
      <c r="BA889" s="205"/>
    </row>
    <row r="890" spans="1:53" x14ac:dyDescent="0.2">
      <c r="A890" s="92" t="s">
        <v>4276</v>
      </c>
      <c r="B890" s="95" t="s">
        <v>5612</v>
      </c>
      <c r="C890" s="189" t="s">
        <v>5613</v>
      </c>
      <c r="D890" s="100" t="s">
        <v>3524</v>
      </c>
      <c r="E890" s="97" t="s">
        <v>3525</v>
      </c>
      <c r="F890" s="97" t="s">
        <v>174</v>
      </c>
      <c r="G890" s="97" t="s">
        <v>4097</v>
      </c>
      <c r="H890" s="94">
        <v>8</v>
      </c>
      <c r="I890" s="94">
        <v>402</v>
      </c>
      <c r="J890" s="94" t="s">
        <v>4131</v>
      </c>
      <c r="K890" s="102" t="s">
        <v>179</v>
      </c>
      <c r="M890" s="103" t="s">
        <v>205</v>
      </c>
      <c r="P890" s="96" t="s">
        <v>6</v>
      </c>
      <c r="Q890" s="104" t="s">
        <v>2975</v>
      </c>
      <c r="S890" s="106" t="s">
        <v>3591</v>
      </c>
      <c r="T890" s="103">
        <v>1990</v>
      </c>
      <c r="V890" s="193"/>
      <c r="W890" s="142"/>
      <c r="Y890" s="211"/>
      <c r="Z890" s="211"/>
      <c r="AU890" s="193"/>
      <c r="AV890" s="193"/>
      <c r="AW890" s="193"/>
      <c r="BA890" s="205"/>
    </row>
    <row r="891" spans="1:53" x14ac:dyDescent="0.2">
      <c r="A891" s="99" t="s">
        <v>4275</v>
      </c>
      <c r="B891" s="95" t="s">
        <v>4429</v>
      </c>
      <c r="C891" s="189" t="s">
        <v>5422</v>
      </c>
      <c r="D891" s="100" t="s">
        <v>3524</v>
      </c>
      <c r="E891" s="97" t="s">
        <v>3525</v>
      </c>
      <c r="F891" s="97" t="s">
        <v>174</v>
      </c>
      <c r="G891" s="97" t="s">
        <v>48</v>
      </c>
      <c r="H891" s="94">
        <v>8</v>
      </c>
      <c r="I891" s="94">
        <v>402</v>
      </c>
      <c r="J891" s="94" t="s">
        <v>4131</v>
      </c>
      <c r="K891" s="102" t="s">
        <v>179</v>
      </c>
      <c r="L891" s="103" t="s">
        <v>205</v>
      </c>
      <c r="P891" s="96" t="s">
        <v>3</v>
      </c>
      <c r="Q891" s="104" t="s">
        <v>2975</v>
      </c>
      <c r="S891" s="106" t="s">
        <v>3175</v>
      </c>
      <c r="T891" s="103">
        <v>1993</v>
      </c>
      <c r="V891" s="193"/>
      <c r="W891" s="142"/>
      <c r="Y891" s="211"/>
      <c r="Z891" s="211"/>
      <c r="AU891" s="193"/>
      <c r="AV891" s="193"/>
      <c r="AW891" s="193"/>
      <c r="BA891" s="205"/>
    </row>
    <row r="892" spans="1:53" x14ac:dyDescent="0.2">
      <c r="A892" s="99" t="s">
        <v>3522</v>
      </c>
      <c r="B892" s="95" t="s">
        <v>3523</v>
      </c>
      <c r="C892" s="189" t="s">
        <v>5423</v>
      </c>
      <c r="D892" s="100" t="s">
        <v>3524</v>
      </c>
      <c r="E892" s="97" t="s">
        <v>3525</v>
      </c>
      <c r="F892" s="97" t="s">
        <v>174</v>
      </c>
      <c r="G892" s="97" t="s">
        <v>48</v>
      </c>
      <c r="H892" s="94">
        <v>8</v>
      </c>
      <c r="I892" s="94">
        <v>402</v>
      </c>
      <c r="J892" s="94" t="s">
        <v>4131</v>
      </c>
      <c r="K892" s="102" t="s">
        <v>179</v>
      </c>
      <c r="N892" s="103" t="s">
        <v>205</v>
      </c>
      <c r="P892" s="96" t="s">
        <v>5</v>
      </c>
      <c r="Q892" s="104" t="s">
        <v>2975</v>
      </c>
      <c r="S892" s="106" t="s">
        <v>3338</v>
      </c>
      <c r="T892" s="103">
        <v>2001</v>
      </c>
      <c r="V892" s="193"/>
      <c r="W892" s="142"/>
      <c r="Y892" s="211"/>
      <c r="Z892" s="211"/>
      <c r="AU892" s="193"/>
      <c r="AV892" s="193"/>
      <c r="AW892" s="193"/>
      <c r="BA892" s="205"/>
    </row>
    <row r="893" spans="1:53" x14ac:dyDescent="0.2">
      <c r="A893" s="99" t="s">
        <v>2878</v>
      </c>
      <c r="B893" s="95" t="s">
        <v>2879</v>
      </c>
      <c r="C893" s="189" t="s">
        <v>5424</v>
      </c>
      <c r="D893" s="100" t="s">
        <v>2880</v>
      </c>
      <c r="E893" s="97" t="s">
        <v>2881</v>
      </c>
      <c r="F893" s="97" t="s">
        <v>170</v>
      </c>
      <c r="G893" s="97" t="s">
        <v>172</v>
      </c>
      <c r="H893" s="94">
        <v>8</v>
      </c>
      <c r="I893" s="94">
        <v>402</v>
      </c>
      <c r="J893" s="94" t="s">
        <v>4131</v>
      </c>
      <c r="K893" s="102" t="s">
        <v>179</v>
      </c>
      <c r="N893" s="103" t="s">
        <v>205</v>
      </c>
      <c r="P893" s="96" t="s">
        <v>5</v>
      </c>
      <c r="Q893" s="104" t="s">
        <v>2975</v>
      </c>
      <c r="S893" s="106" t="s">
        <v>3042</v>
      </c>
      <c r="T893" s="103">
        <v>1990</v>
      </c>
      <c r="V893" s="193"/>
      <c r="W893" s="142"/>
      <c r="Y893" s="211"/>
      <c r="Z893" s="211"/>
      <c r="AJ893" s="215"/>
      <c r="AK893" s="215"/>
      <c r="AL893" s="215"/>
      <c r="AM893" s="215"/>
      <c r="AN893" s="215"/>
      <c r="AO893" s="215"/>
      <c r="AP893" s="215"/>
      <c r="AQ893" s="215"/>
      <c r="AR893" s="215"/>
      <c r="AS893" s="215"/>
      <c r="AT893" s="215"/>
      <c r="AU893" s="215"/>
      <c r="AV893" s="215"/>
      <c r="AW893" s="215"/>
      <c r="BA893" s="205"/>
    </row>
    <row r="894" spans="1:53" x14ac:dyDescent="0.2">
      <c r="A894" s="99" t="s">
        <v>2877</v>
      </c>
      <c r="B894" s="95" t="s">
        <v>2874</v>
      </c>
      <c r="C894" s="189" t="s">
        <v>5425</v>
      </c>
      <c r="D894" s="100" t="s">
        <v>2876</v>
      </c>
      <c r="E894" s="97" t="s">
        <v>2875</v>
      </c>
      <c r="F894" s="97" t="s">
        <v>170</v>
      </c>
      <c r="G894" s="97" t="s">
        <v>172</v>
      </c>
      <c r="H894" s="94">
        <v>8</v>
      </c>
      <c r="I894" s="94">
        <v>402</v>
      </c>
      <c r="J894" s="94" t="s">
        <v>4131</v>
      </c>
      <c r="K894" s="102" t="s">
        <v>179</v>
      </c>
      <c r="N894" s="103" t="s">
        <v>205</v>
      </c>
      <c r="P894" s="96" t="s">
        <v>5</v>
      </c>
      <c r="Q894" s="104" t="s">
        <v>2975</v>
      </c>
      <c r="S894" s="106" t="s">
        <v>628</v>
      </c>
      <c r="T894" s="103">
        <v>2004</v>
      </c>
      <c r="V894" s="193"/>
      <c r="W894" s="142"/>
      <c r="Y894" s="211"/>
      <c r="Z894" s="211"/>
      <c r="AU894" s="193"/>
      <c r="AV894" s="193"/>
      <c r="AW894" s="193"/>
      <c r="BA894" s="205"/>
    </row>
    <row r="895" spans="1:53" x14ac:dyDescent="0.2">
      <c r="A895" s="99" t="s">
        <v>2887</v>
      </c>
      <c r="B895" s="95" t="s">
        <v>2886</v>
      </c>
      <c r="C895" s="189" t="s">
        <v>5426</v>
      </c>
      <c r="D895" s="100" t="s">
        <v>2888</v>
      </c>
      <c r="E895" s="97" t="s">
        <v>2889</v>
      </c>
      <c r="F895" s="97" t="s">
        <v>170</v>
      </c>
      <c r="G895" s="97" t="s">
        <v>172</v>
      </c>
      <c r="H895" s="94">
        <v>8</v>
      </c>
      <c r="I895" s="94">
        <v>403</v>
      </c>
      <c r="J895" s="94" t="s">
        <v>4131</v>
      </c>
      <c r="K895" s="102" t="s">
        <v>179</v>
      </c>
      <c r="N895" s="103" t="s">
        <v>205</v>
      </c>
      <c r="P895" s="96" t="s">
        <v>5</v>
      </c>
      <c r="Q895" s="104" t="s">
        <v>2975</v>
      </c>
      <c r="R895" s="105" t="s">
        <v>5852</v>
      </c>
      <c r="S895" s="106" t="s">
        <v>3330</v>
      </c>
      <c r="T895" s="103">
        <v>1978</v>
      </c>
      <c r="V895" s="193"/>
      <c r="W895" s="142"/>
      <c r="Y895" s="211"/>
      <c r="Z895" s="211"/>
      <c r="AJ895" s="193"/>
      <c r="AK895" s="193"/>
      <c r="AL895" s="193"/>
      <c r="AM895" s="193"/>
      <c r="AN895" s="193"/>
      <c r="AO895" s="193"/>
      <c r="AP895" s="193"/>
      <c r="AQ895" s="193"/>
      <c r="AR895" s="193"/>
      <c r="AS895" s="193"/>
      <c r="AT895" s="193"/>
      <c r="AU895" s="193"/>
      <c r="AV895" s="193"/>
      <c r="AW895" s="193"/>
      <c r="BA895" s="205"/>
    </row>
    <row r="896" spans="1:53" x14ac:dyDescent="0.2">
      <c r="A896" s="99" t="s">
        <v>2885</v>
      </c>
      <c r="B896" s="95" t="s">
        <v>2882</v>
      </c>
      <c r="C896" s="189" t="s">
        <v>5427</v>
      </c>
      <c r="D896" s="100" t="s">
        <v>2884</v>
      </c>
      <c r="E896" s="97" t="s">
        <v>2883</v>
      </c>
      <c r="F896" s="97" t="s">
        <v>170</v>
      </c>
      <c r="G896" s="97" t="s">
        <v>172</v>
      </c>
      <c r="H896" s="94">
        <v>8</v>
      </c>
      <c r="I896" s="94">
        <v>403</v>
      </c>
      <c r="J896" s="94" t="s">
        <v>4131</v>
      </c>
      <c r="K896" s="102" t="s">
        <v>179</v>
      </c>
      <c r="N896" s="103" t="s">
        <v>205</v>
      </c>
      <c r="O896" s="103" t="s">
        <v>205</v>
      </c>
      <c r="P896" s="96" t="s">
        <v>2975</v>
      </c>
      <c r="Q896" s="104" t="s">
        <v>2975</v>
      </c>
      <c r="R896" s="105" t="s">
        <v>2986</v>
      </c>
      <c r="S896" s="106" t="s">
        <v>2994</v>
      </c>
      <c r="T896" s="103">
        <v>1995</v>
      </c>
      <c r="V896" s="193"/>
      <c r="W896" s="142"/>
      <c r="Y896" s="211"/>
      <c r="Z896" s="211"/>
      <c r="AL896" s="193"/>
      <c r="AM896" s="227"/>
      <c r="AN896" s="227"/>
      <c r="AO896" s="227"/>
      <c r="AP896" s="227"/>
      <c r="AQ896" s="227"/>
      <c r="AR896" s="227"/>
      <c r="AS896" s="227"/>
      <c r="AT896" s="227"/>
      <c r="AU896" s="227"/>
      <c r="AV896" s="227"/>
      <c r="AW896" s="227"/>
      <c r="BA896" s="213"/>
    </row>
    <row r="897" spans="1:53" x14ac:dyDescent="0.2">
      <c r="A897" s="99" t="s">
        <v>2891</v>
      </c>
      <c r="B897" s="95" t="s">
        <v>2890</v>
      </c>
      <c r="C897" s="189" t="s">
        <v>5428</v>
      </c>
      <c r="D897" s="100" t="s">
        <v>3526</v>
      </c>
      <c r="E897" s="97" t="s">
        <v>3527</v>
      </c>
      <c r="F897" s="97" t="s">
        <v>174</v>
      </c>
      <c r="G897" s="97" t="s">
        <v>48</v>
      </c>
      <c r="H897" s="94">
        <v>8</v>
      </c>
      <c r="I897" s="94">
        <v>404</v>
      </c>
      <c r="J897" s="94" t="s">
        <v>4131</v>
      </c>
      <c r="K897" s="102" t="s">
        <v>179</v>
      </c>
      <c r="L897" s="103" t="s">
        <v>205</v>
      </c>
      <c r="P897" s="96" t="s">
        <v>3</v>
      </c>
      <c r="Q897" s="104" t="s">
        <v>2975</v>
      </c>
      <c r="S897" s="106" t="s">
        <v>2984</v>
      </c>
      <c r="T897" s="103">
        <v>1993</v>
      </c>
      <c r="V897" s="193"/>
      <c r="W897" s="142"/>
      <c r="Y897" s="211"/>
      <c r="Z897" s="211"/>
      <c r="BA897" s="205"/>
    </row>
    <row r="898" spans="1:53" x14ac:dyDescent="0.2">
      <c r="A898" s="99" t="s">
        <v>2895</v>
      </c>
      <c r="B898" s="95" t="s">
        <v>2892</v>
      </c>
      <c r="C898" s="189" t="s">
        <v>5429</v>
      </c>
      <c r="D898" s="100" t="s">
        <v>2894</v>
      </c>
      <c r="E898" s="97" t="s">
        <v>2893</v>
      </c>
      <c r="F898" s="97" t="s">
        <v>170</v>
      </c>
      <c r="G898" s="97" t="s">
        <v>172</v>
      </c>
      <c r="H898" s="94">
        <v>8</v>
      </c>
      <c r="I898" s="94">
        <v>404</v>
      </c>
      <c r="J898" s="94" t="s">
        <v>4131</v>
      </c>
      <c r="K898" s="102" t="s">
        <v>179</v>
      </c>
      <c r="M898" s="103" t="s">
        <v>205</v>
      </c>
      <c r="N898" s="103" t="s">
        <v>205</v>
      </c>
      <c r="P898" s="96" t="s">
        <v>6</v>
      </c>
      <c r="Q898" s="104" t="s">
        <v>2975</v>
      </c>
      <c r="S898" s="106" t="s">
        <v>3172</v>
      </c>
      <c r="T898" s="103">
        <v>1997</v>
      </c>
      <c r="V898" s="193"/>
      <c r="W898" s="142"/>
      <c r="Y898" s="211"/>
      <c r="Z898" s="211"/>
      <c r="AU898" s="193"/>
      <c r="AV898" s="193"/>
      <c r="AW898" s="193"/>
      <c r="BA898" s="205"/>
    </row>
    <row r="899" spans="1:53" x14ac:dyDescent="0.2">
      <c r="A899" s="99" t="s">
        <v>2897</v>
      </c>
      <c r="B899" s="95" t="s">
        <v>2896</v>
      </c>
      <c r="C899" s="189" t="s">
        <v>5430</v>
      </c>
      <c r="D899" s="100" t="s">
        <v>2898</v>
      </c>
      <c r="E899" s="97" t="s">
        <v>2899</v>
      </c>
      <c r="F899" s="97" t="s">
        <v>170</v>
      </c>
      <c r="G899" s="97" t="s">
        <v>172</v>
      </c>
      <c r="H899" s="94">
        <v>8</v>
      </c>
      <c r="I899" s="94">
        <v>404</v>
      </c>
      <c r="J899" s="94" t="s">
        <v>4131</v>
      </c>
      <c r="K899" s="102" t="s">
        <v>179</v>
      </c>
      <c r="L899" s="103" t="s">
        <v>205</v>
      </c>
      <c r="O899" s="103" t="s">
        <v>205</v>
      </c>
      <c r="P899" s="96" t="s">
        <v>2975</v>
      </c>
      <c r="Q899" s="104" t="s">
        <v>2975</v>
      </c>
      <c r="S899" s="106" t="s">
        <v>3264</v>
      </c>
      <c r="T899" s="103">
        <v>1998</v>
      </c>
      <c r="V899" s="193"/>
      <c r="W899" s="142"/>
      <c r="Y899" s="211"/>
      <c r="Z899" s="211"/>
      <c r="BA899" s="213"/>
    </row>
    <row r="900" spans="1:53" x14ac:dyDescent="0.2">
      <c r="A900" s="99" t="s">
        <v>3660</v>
      </c>
      <c r="B900" s="95" t="s">
        <v>3661</v>
      </c>
      <c r="C900" s="189" t="s">
        <v>5431</v>
      </c>
      <c r="D900" s="100" t="s">
        <v>3662</v>
      </c>
      <c r="E900" s="97" t="s">
        <v>3663</v>
      </c>
      <c r="F900" s="97" t="s">
        <v>173</v>
      </c>
      <c r="G900" s="97" t="s">
        <v>172</v>
      </c>
      <c r="H900" s="94">
        <v>8</v>
      </c>
      <c r="I900" s="94">
        <v>404</v>
      </c>
      <c r="J900" s="94" t="s">
        <v>4131</v>
      </c>
      <c r="K900" s="102" t="s">
        <v>179</v>
      </c>
      <c r="O900" s="103" t="s">
        <v>205</v>
      </c>
      <c r="P900" s="96" t="s">
        <v>2975</v>
      </c>
      <c r="Q900" s="104" t="s">
        <v>1</v>
      </c>
      <c r="S900" s="106" t="s">
        <v>3598</v>
      </c>
      <c r="T900" s="103">
        <v>2012</v>
      </c>
      <c r="V900" s="193"/>
      <c r="W900" s="142"/>
      <c r="Y900" s="211"/>
      <c r="Z900" s="211"/>
      <c r="BA900" s="213"/>
    </row>
    <row r="901" spans="1:53" x14ac:dyDescent="0.2">
      <c r="A901" s="99" t="s">
        <v>2901</v>
      </c>
      <c r="B901" s="95" t="s">
        <v>2900</v>
      </c>
      <c r="C901" s="189" t="s">
        <v>5432</v>
      </c>
      <c r="D901" s="100" t="s">
        <v>2903</v>
      </c>
      <c r="E901" s="97" t="s">
        <v>2902</v>
      </c>
      <c r="F901" s="97" t="s">
        <v>170</v>
      </c>
      <c r="G901" s="97" t="s">
        <v>172</v>
      </c>
      <c r="H901" s="94">
        <v>8</v>
      </c>
      <c r="I901" s="94">
        <v>405</v>
      </c>
      <c r="J901" s="94" t="s">
        <v>4131</v>
      </c>
      <c r="K901" s="102" t="s">
        <v>179</v>
      </c>
      <c r="N901" s="103" t="s">
        <v>205</v>
      </c>
      <c r="P901" s="96" t="s">
        <v>5</v>
      </c>
      <c r="Q901" s="104" t="s">
        <v>2975</v>
      </c>
      <c r="S901" s="106" t="s">
        <v>3036</v>
      </c>
      <c r="T901" s="103">
        <v>1992</v>
      </c>
      <c r="V901" s="193"/>
      <c r="W901" s="142"/>
      <c r="Y901" s="211"/>
      <c r="Z901" s="211"/>
      <c r="AU901" s="193"/>
      <c r="AV901" s="193"/>
      <c r="AW901" s="193"/>
      <c r="BA901" s="205"/>
    </row>
    <row r="902" spans="1:53" x14ac:dyDescent="0.2">
      <c r="A902" s="99" t="s">
        <v>2909</v>
      </c>
      <c r="B902" s="95" t="s">
        <v>2908</v>
      </c>
      <c r="C902" s="189" t="s">
        <v>5433</v>
      </c>
      <c r="D902" s="100" t="s">
        <v>2907</v>
      </c>
      <c r="E902" s="97" t="s">
        <v>2906</v>
      </c>
      <c r="F902" s="97" t="s">
        <v>170</v>
      </c>
      <c r="G902" s="97" t="s">
        <v>172</v>
      </c>
      <c r="H902" s="94">
        <v>8</v>
      </c>
      <c r="I902" s="94">
        <v>407</v>
      </c>
      <c r="J902" s="94" t="s">
        <v>4131</v>
      </c>
      <c r="K902" s="102" t="s">
        <v>179</v>
      </c>
      <c r="L902" s="103" t="s">
        <v>205</v>
      </c>
      <c r="M902" s="103" t="s">
        <v>205</v>
      </c>
      <c r="O902" s="103" t="s">
        <v>205</v>
      </c>
      <c r="P902" s="96" t="s">
        <v>6</v>
      </c>
      <c r="Q902" s="104" t="s">
        <v>2975</v>
      </c>
      <c r="S902" s="106" t="s">
        <v>3043</v>
      </c>
      <c r="T902" s="103">
        <v>1989</v>
      </c>
      <c r="V902" s="193"/>
      <c r="W902" s="142"/>
      <c r="Y902" s="211"/>
      <c r="Z902" s="211"/>
      <c r="BA902" s="213"/>
    </row>
    <row r="903" spans="1:53" x14ac:dyDescent="0.2">
      <c r="A903" s="99" t="s">
        <v>2921</v>
      </c>
      <c r="B903" s="95" t="s">
        <v>2920</v>
      </c>
      <c r="C903" s="189" t="s">
        <v>5434</v>
      </c>
      <c r="D903" s="100" t="s">
        <v>2919</v>
      </c>
      <c r="E903" s="97" t="s">
        <v>2918</v>
      </c>
      <c r="F903" s="97" t="s">
        <v>170</v>
      </c>
      <c r="G903" s="97" t="s">
        <v>172</v>
      </c>
      <c r="H903" s="94">
        <v>8</v>
      </c>
      <c r="I903" s="94">
        <v>407</v>
      </c>
      <c r="J903" s="103" t="s">
        <v>4131</v>
      </c>
      <c r="K903" s="102" t="s">
        <v>179</v>
      </c>
      <c r="N903" s="103" t="s">
        <v>205</v>
      </c>
      <c r="P903" s="96" t="s">
        <v>5</v>
      </c>
      <c r="Q903" s="104" t="s">
        <v>2975</v>
      </c>
      <c r="S903" s="106" t="s">
        <v>2990</v>
      </c>
      <c r="T903" s="103">
        <v>1998</v>
      </c>
      <c r="V903" s="193"/>
      <c r="W903" s="142"/>
      <c r="Y903" s="211"/>
      <c r="Z903" s="211"/>
      <c r="AJ903" s="193"/>
      <c r="AK903" s="193"/>
      <c r="AL903" s="193"/>
      <c r="AM903" s="193"/>
      <c r="AN903" s="193"/>
      <c r="AO903" s="193"/>
      <c r="AQ903" s="193"/>
      <c r="AS903" s="193"/>
      <c r="AT903" s="193"/>
      <c r="AU903" s="193"/>
      <c r="AV903" s="193"/>
      <c r="AW903" s="193"/>
      <c r="BA903" s="213"/>
    </row>
    <row r="904" spans="1:53" x14ac:dyDescent="0.2">
      <c r="A904" s="99" t="s">
        <v>2905</v>
      </c>
      <c r="B904" s="95" t="s">
        <v>2904</v>
      </c>
      <c r="C904" s="189" t="s">
        <v>5435</v>
      </c>
      <c r="D904" s="100" t="s">
        <v>2907</v>
      </c>
      <c r="E904" s="97" t="s">
        <v>2906</v>
      </c>
      <c r="F904" s="97" t="s">
        <v>170</v>
      </c>
      <c r="G904" s="97" t="s">
        <v>172</v>
      </c>
      <c r="H904" s="94">
        <v>8</v>
      </c>
      <c r="I904" s="94">
        <v>407</v>
      </c>
      <c r="J904" s="94" t="s">
        <v>4131</v>
      </c>
      <c r="K904" s="102" t="s">
        <v>179</v>
      </c>
      <c r="L904" s="103" t="s">
        <v>205</v>
      </c>
      <c r="P904" s="96" t="s">
        <v>3</v>
      </c>
      <c r="Q904" s="104" t="s">
        <v>2975</v>
      </c>
      <c r="S904" s="106" t="s">
        <v>3070</v>
      </c>
      <c r="T904" s="103">
        <v>2000</v>
      </c>
      <c r="V904" s="193"/>
      <c r="W904" s="142"/>
      <c r="Y904" s="211"/>
      <c r="Z904" s="211"/>
      <c r="AJ904" s="193"/>
      <c r="AK904" s="193"/>
      <c r="AL904" s="193"/>
      <c r="AM904" s="193"/>
      <c r="AN904" s="193"/>
      <c r="AO904" s="193"/>
      <c r="AP904" s="193"/>
      <c r="AQ904" s="193"/>
      <c r="AR904" s="193"/>
      <c r="AS904" s="193"/>
      <c r="AT904" s="193"/>
      <c r="AU904" s="193"/>
      <c r="AV904" s="193"/>
      <c r="AW904" s="193"/>
      <c r="BA904" s="205"/>
    </row>
    <row r="905" spans="1:53" x14ac:dyDescent="0.2">
      <c r="A905" s="34" t="s">
        <v>2913</v>
      </c>
      <c r="B905" s="95" t="s">
        <v>2912</v>
      </c>
      <c r="C905" s="189" t="s">
        <v>5436</v>
      </c>
      <c r="D905" s="100" t="s">
        <v>2914</v>
      </c>
      <c r="E905" s="97" t="s">
        <v>2915</v>
      </c>
      <c r="F905" s="97" t="s">
        <v>170</v>
      </c>
      <c r="G905" s="97" t="s">
        <v>172</v>
      </c>
      <c r="H905" s="94">
        <v>8</v>
      </c>
      <c r="I905" s="94">
        <v>407</v>
      </c>
      <c r="J905" s="103" t="s">
        <v>4131</v>
      </c>
      <c r="K905" s="102" t="s">
        <v>179</v>
      </c>
      <c r="O905" s="103" t="s">
        <v>205</v>
      </c>
      <c r="P905" s="96" t="s">
        <v>2975</v>
      </c>
      <c r="Q905" s="104" t="s">
        <v>2975</v>
      </c>
      <c r="S905" s="96" t="s">
        <v>4170</v>
      </c>
      <c r="V905" s="193"/>
      <c r="W905" s="142"/>
      <c r="Y905" s="211"/>
      <c r="Z905" s="211"/>
      <c r="AF905" s="193"/>
      <c r="AU905" s="193"/>
      <c r="AV905" s="193"/>
      <c r="AW905" s="193"/>
      <c r="BA905" s="205"/>
    </row>
    <row r="906" spans="1:53" x14ac:dyDescent="0.2">
      <c r="A906" s="99" t="s">
        <v>2917</v>
      </c>
      <c r="B906" s="95" t="s">
        <v>2916</v>
      </c>
      <c r="C906" s="189" t="s">
        <v>5437</v>
      </c>
      <c r="D906" s="100" t="s">
        <v>58</v>
      </c>
      <c r="E906" s="97" t="s">
        <v>2911</v>
      </c>
      <c r="F906" s="97" t="s">
        <v>173</v>
      </c>
      <c r="G906" s="97" t="s">
        <v>172</v>
      </c>
      <c r="H906" s="94">
        <v>8</v>
      </c>
      <c r="I906" s="94">
        <v>407</v>
      </c>
      <c r="J906" s="103" t="s">
        <v>4131</v>
      </c>
      <c r="K906" s="102" t="s">
        <v>179</v>
      </c>
      <c r="L906" s="103" t="s">
        <v>205</v>
      </c>
      <c r="P906" s="96" t="s">
        <v>3</v>
      </c>
      <c r="Q906" s="104" t="s">
        <v>2975</v>
      </c>
      <c r="S906" s="106" t="s">
        <v>221</v>
      </c>
      <c r="T906" s="103">
        <v>1994</v>
      </c>
      <c r="V906" s="193"/>
      <c r="W906" s="142"/>
      <c r="Y906" s="211"/>
      <c r="Z906" s="211"/>
      <c r="AU906" s="193"/>
      <c r="AV906" s="193"/>
      <c r="AW906" s="193"/>
      <c r="BA906" s="213"/>
    </row>
    <row r="907" spans="1:53" x14ac:dyDescent="0.2">
      <c r="A907" s="99" t="s">
        <v>136</v>
      </c>
      <c r="B907" s="95" t="s">
        <v>2910</v>
      </c>
      <c r="C907" s="189" t="s">
        <v>5438</v>
      </c>
      <c r="D907" s="100" t="s">
        <v>58</v>
      </c>
      <c r="E907" s="97" t="s">
        <v>2911</v>
      </c>
      <c r="F907" s="97" t="s">
        <v>173</v>
      </c>
      <c r="G907" s="97" t="s">
        <v>172</v>
      </c>
      <c r="H907" s="94">
        <v>8</v>
      </c>
      <c r="I907" s="94">
        <v>407</v>
      </c>
      <c r="J907" s="103" t="s">
        <v>4131</v>
      </c>
      <c r="K907" s="102" t="s">
        <v>179</v>
      </c>
      <c r="L907" s="103" t="s">
        <v>205</v>
      </c>
      <c r="P907" s="96" t="s">
        <v>3</v>
      </c>
      <c r="Q907" s="104" t="s">
        <v>1</v>
      </c>
      <c r="S907" s="106" t="s">
        <v>4171</v>
      </c>
      <c r="V907" s="193"/>
      <c r="W907" s="142"/>
      <c r="Y907" s="211"/>
      <c r="Z907" s="211"/>
      <c r="BA907" s="213"/>
    </row>
    <row r="908" spans="1:53" x14ac:dyDescent="0.2">
      <c r="A908" s="99" t="s">
        <v>5614</v>
      </c>
      <c r="B908" s="95" t="s">
        <v>5619</v>
      </c>
      <c r="C908" s="189" t="s">
        <v>5615</v>
      </c>
      <c r="D908" s="100" t="s">
        <v>3578</v>
      </c>
      <c r="E908" s="97" t="s">
        <v>3579</v>
      </c>
      <c r="F908" s="97" t="s">
        <v>174</v>
      </c>
      <c r="G908" s="97" t="s">
        <v>175</v>
      </c>
      <c r="H908" s="94">
        <v>8</v>
      </c>
      <c r="I908" s="94">
        <v>408</v>
      </c>
      <c r="J908" s="103" t="s">
        <v>4131</v>
      </c>
      <c r="K908" s="102" t="s">
        <v>179</v>
      </c>
      <c r="L908" s="103" t="s">
        <v>205</v>
      </c>
      <c r="P908" s="96" t="s">
        <v>3</v>
      </c>
      <c r="Q908" s="104" t="s">
        <v>2975</v>
      </c>
      <c r="S908" s="106" t="s">
        <v>3010</v>
      </c>
      <c r="T908" s="103">
        <v>1989</v>
      </c>
      <c r="V908" s="193"/>
      <c r="W908" s="142"/>
      <c r="Y908" s="211"/>
      <c r="Z908" s="211"/>
      <c r="BA908" s="213"/>
    </row>
    <row r="909" spans="1:53" x14ac:dyDescent="0.2">
      <c r="A909" s="99" t="s">
        <v>2929</v>
      </c>
      <c r="B909" s="95" t="s">
        <v>2928</v>
      </c>
      <c r="C909" s="189" t="s">
        <v>5439</v>
      </c>
      <c r="D909" s="100" t="s">
        <v>2927</v>
      </c>
      <c r="E909" s="97" t="s">
        <v>2926</v>
      </c>
      <c r="F909" s="97" t="s">
        <v>170</v>
      </c>
      <c r="G909" s="97" t="s">
        <v>172</v>
      </c>
      <c r="H909" s="94">
        <v>8</v>
      </c>
      <c r="I909" s="94">
        <v>408</v>
      </c>
      <c r="J909" s="103" t="s">
        <v>4131</v>
      </c>
      <c r="K909" s="102" t="s">
        <v>179</v>
      </c>
      <c r="L909" s="103" t="s">
        <v>205</v>
      </c>
      <c r="M909" s="103" t="s">
        <v>205</v>
      </c>
      <c r="P909" s="106" t="s">
        <v>6</v>
      </c>
      <c r="Q909" s="104" t="s">
        <v>2975</v>
      </c>
      <c r="S909" s="106" t="s">
        <v>3081</v>
      </c>
      <c r="T909" s="103">
        <v>1998</v>
      </c>
      <c r="V909" s="193"/>
      <c r="W909" s="142"/>
      <c r="Y909" s="211"/>
      <c r="Z909" s="211"/>
      <c r="BA909" s="213"/>
    </row>
    <row r="910" spans="1:53" x14ac:dyDescent="0.2">
      <c r="A910" s="99" t="s">
        <v>2923</v>
      </c>
      <c r="B910" s="95" t="s">
        <v>2922</v>
      </c>
      <c r="C910" s="189" t="s">
        <v>5440</v>
      </c>
      <c r="D910" s="100" t="s">
        <v>2925</v>
      </c>
      <c r="E910" s="97" t="s">
        <v>2924</v>
      </c>
      <c r="F910" s="97" t="s">
        <v>170</v>
      </c>
      <c r="G910" s="97" t="s">
        <v>172</v>
      </c>
      <c r="H910" s="94">
        <v>8</v>
      </c>
      <c r="I910" s="94">
        <v>408</v>
      </c>
      <c r="J910" s="103" t="s">
        <v>4131</v>
      </c>
      <c r="K910" s="102" t="s">
        <v>179</v>
      </c>
      <c r="M910" s="103" t="s">
        <v>205</v>
      </c>
      <c r="P910" s="106" t="s">
        <v>3</v>
      </c>
      <c r="Q910" s="104" t="s">
        <v>2975</v>
      </c>
      <c r="S910" s="106" t="s">
        <v>4173</v>
      </c>
      <c r="T910" s="103">
        <v>2005</v>
      </c>
      <c r="V910" s="193"/>
      <c r="W910" s="142"/>
      <c r="Y910" s="211"/>
      <c r="Z910" s="211"/>
      <c r="BA910" s="213"/>
    </row>
    <row r="911" spans="1:53" x14ac:dyDescent="0.2">
      <c r="A911" s="99" t="s">
        <v>2943</v>
      </c>
      <c r="B911" s="95" t="s">
        <v>2930</v>
      </c>
      <c r="C911" s="189" t="s">
        <v>5441</v>
      </c>
      <c r="D911" s="100" t="s">
        <v>3528</v>
      </c>
      <c r="E911" s="97" t="s">
        <v>4130</v>
      </c>
      <c r="F911" s="97" t="s">
        <v>174</v>
      </c>
      <c r="G911" s="97" t="s">
        <v>48</v>
      </c>
      <c r="H911" s="94">
        <v>8</v>
      </c>
      <c r="I911" s="94">
        <v>409</v>
      </c>
      <c r="J911" s="103" t="s">
        <v>4131</v>
      </c>
      <c r="K911" s="102" t="s">
        <v>179</v>
      </c>
      <c r="L911" s="103" t="s">
        <v>205</v>
      </c>
      <c r="P911" s="96" t="s">
        <v>3</v>
      </c>
      <c r="Q911" s="104" t="s">
        <v>2975</v>
      </c>
      <c r="S911" s="106" t="s">
        <v>3046</v>
      </c>
      <c r="T911" s="103">
        <v>1991</v>
      </c>
      <c r="V911" s="193"/>
      <c r="W911" s="142"/>
      <c r="Y911" s="211"/>
      <c r="Z911" s="211"/>
      <c r="BA911" s="213"/>
    </row>
    <row r="912" spans="1:53" x14ac:dyDescent="0.2">
      <c r="A912" s="99" t="s">
        <v>2944</v>
      </c>
      <c r="B912" s="95" t="s">
        <v>2931</v>
      </c>
      <c r="C912" s="189" t="s">
        <v>5442</v>
      </c>
      <c r="D912" s="100" t="s">
        <v>2933</v>
      </c>
      <c r="E912" s="97" t="s">
        <v>2932</v>
      </c>
      <c r="F912" s="97" t="s">
        <v>173</v>
      </c>
      <c r="G912" s="97" t="s">
        <v>172</v>
      </c>
      <c r="H912" s="94">
        <v>8</v>
      </c>
      <c r="I912" s="94">
        <v>410</v>
      </c>
      <c r="J912" s="103" t="s">
        <v>4131</v>
      </c>
      <c r="K912" s="102" t="s">
        <v>179</v>
      </c>
      <c r="O912" s="103" t="s">
        <v>205</v>
      </c>
      <c r="P912" s="96" t="s">
        <v>2975</v>
      </c>
      <c r="Q912" s="104" t="s">
        <v>2975</v>
      </c>
      <c r="S912" s="106" t="s">
        <v>2990</v>
      </c>
      <c r="T912" s="103">
        <v>1998</v>
      </c>
      <c r="V912" s="193"/>
      <c r="W912" s="142"/>
      <c r="Y912" s="211"/>
      <c r="Z912" s="211"/>
      <c r="BA912" s="213"/>
    </row>
    <row r="913" spans="1:53" x14ac:dyDescent="0.2">
      <c r="A913" s="99" t="s">
        <v>2945</v>
      </c>
      <c r="B913" s="95" t="s">
        <v>2934</v>
      </c>
      <c r="C913" s="189" t="s">
        <v>5443</v>
      </c>
      <c r="D913" s="100" t="s">
        <v>2936</v>
      </c>
      <c r="E913" s="97" t="s">
        <v>2935</v>
      </c>
      <c r="F913" s="97" t="s">
        <v>173</v>
      </c>
      <c r="G913" s="97" t="s">
        <v>172</v>
      </c>
      <c r="H913" s="94">
        <v>8</v>
      </c>
      <c r="I913" s="94">
        <v>411</v>
      </c>
      <c r="J913" s="103" t="s">
        <v>4131</v>
      </c>
      <c r="K913" s="102" t="s">
        <v>179</v>
      </c>
      <c r="L913" s="103" t="s">
        <v>205</v>
      </c>
      <c r="P913" s="96" t="s">
        <v>3</v>
      </c>
      <c r="Q913" s="104" t="s">
        <v>2975</v>
      </c>
      <c r="S913" s="106" t="s">
        <v>3331</v>
      </c>
      <c r="T913" s="103">
        <v>1989</v>
      </c>
      <c r="V913" s="193"/>
      <c r="W913" s="142"/>
      <c r="Y913" s="211"/>
      <c r="Z913" s="211"/>
      <c r="BA913" s="213"/>
    </row>
    <row r="914" spans="1:53" x14ac:dyDescent="0.2">
      <c r="A914" s="99" t="s">
        <v>5616</v>
      </c>
      <c r="B914" s="95" t="s">
        <v>5618</v>
      </c>
      <c r="C914" s="189" t="s">
        <v>5617</v>
      </c>
      <c r="D914" s="100" t="s">
        <v>3529</v>
      </c>
      <c r="E914" s="97" t="s">
        <v>3530</v>
      </c>
      <c r="F914" s="97" t="s">
        <v>174</v>
      </c>
      <c r="G914" s="97" t="s">
        <v>48</v>
      </c>
      <c r="H914" s="94">
        <v>8</v>
      </c>
      <c r="I914" s="94">
        <v>412</v>
      </c>
      <c r="J914" s="103" t="s">
        <v>4131</v>
      </c>
      <c r="K914" s="102" t="s">
        <v>179</v>
      </c>
      <c r="L914" s="103" t="s">
        <v>205</v>
      </c>
      <c r="P914" s="96" t="s">
        <v>3</v>
      </c>
      <c r="Q914" s="104" t="s">
        <v>2975</v>
      </c>
      <c r="S914" s="106" t="s">
        <v>3135</v>
      </c>
      <c r="T914" s="103">
        <v>1999</v>
      </c>
      <c r="V914" s="193"/>
      <c r="W914" s="142"/>
      <c r="Y914" s="211"/>
      <c r="Z914" s="211"/>
      <c r="BA914" s="213"/>
    </row>
    <row r="915" spans="1:53" x14ac:dyDescent="0.2">
      <c r="A915" s="99" t="s">
        <v>2946</v>
      </c>
      <c r="B915" s="95" t="s">
        <v>2937</v>
      </c>
      <c r="C915" s="189" t="s">
        <v>5444</v>
      </c>
      <c r="D915" s="100" t="s">
        <v>3529</v>
      </c>
      <c r="E915" s="97" t="s">
        <v>3530</v>
      </c>
      <c r="F915" s="97" t="s">
        <v>174</v>
      </c>
      <c r="G915" s="97" t="s">
        <v>48</v>
      </c>
      <c r="H915" s="94">
        <v>8</v>
      </c>
      <c r="I915" s="94">
        <v>412</v>
      </c>
      <c r="J915" s="103" t="s">
        <v>4131</v>
      </c>
      <c r="K915" s="102" t="s">
        <v>179</v>
      </c>
      <c r="L915" s="103" t="s">
        <v>205</v>
      </c>
      <c r="P915" s="96" t="s">
        <v>3</v>
      </c>
      <c r="Q915" s="104" t="s">
        <v>2975</v>
      </c>
      <c r="S915" s="106" t="s">
        <v>2987</v>
      </c>
      <c r="T915" s="94" t="s">
        <v>5709</v>
      </c>
      <c r="V915" s="193"/>
      <c r="W915" s="142"/>
      <c r="Y915" s="211"/>
      <c r="Z915" s="211"/>
      <c r="BA915" s="213"/>
    </row>
    <row r="916" spans="1:53" x14ac:dyDescent="0.2">
      <c r="A916" s="99" t="s">
        <v>2947</v>
      </c>
      <c r="B916" s="95" t="s">
        <v>2940</v>
      </c>
      <c r="C916" s="189" t="s">
        <v>5445</v>
      </c>
      <c r="D916" s="100" t="s">
        <v>2942</v>
      </c>
      <c r="E916" s="97" t="s">
        <v>2941</v>
      </c>
      <c r="F916" s="97" t="s">
        <v>170</v>
      </c>
      <c r="G916" s="97" t="s">
        <v>172</v>
      </c>
      <c r="H916" s="94">
        <v>8</v>
      </c>
      <c r="I916" s="94">
        <v>412</v>
      </c>
      <c r="J916" s="103" t="s">
        <v>4131</v>
      </c>
      <c r="K916" s="102" t="s">
        <v>179</v>
      </c>
      <c r="M916" s="103" t="s">
        <v>205</v>
      </c>
      <c r="O916" s="103" t="s">
        <v>205</v>
      </c>
      <c r="P916" s="96" t="s">
        <v>6</v>
      </c>
      <c r="Q916" s="104" t="s">
        <v>2975</v>
      </c>
      <c r="S916" s="106" t="s">
        <v>3010</v>
      </c>
      <c r="T916" s="103">
        <v>1991</v>
      </c>
      <c r="V916" s="193"/>
      <c r="W916" s="142"/>
      <c r="Y916" s="211"/>
      <c r="Z916" s="211"/>
      <c r="BA916" s="213"/>
    </row>
    <row r="917" spans="1:53" x14ac:dyDescent="0.2">
      <c r="A917" s="99" t="s">
        <v>4277</v>
      </c>
      <c r="B917" s="95" t="s">
        <v>4430</v>
      </c>
      <c r="C917" s="189" t="s">
        <v>5446</v>
      </c>
      <c r="D917" s="100" t="s">
        <v>2938</v>
      </c>
      <c r="E917" s="97" t="s">
        <v>2939</v>
      </c>
      <c r="F917" s="96" t="s">
        <v>4109</v>
      </c>
      <c r="G917" s="97" t="s">
        <v>48</v>
      </c>
      <c r="H917" s="94">
        <v>8</v>
      </c>
      <c r="I917" s="94">
        <v>412</v>
      </c>
      <c r="J917" s="103" t="s">
        <v>4131</v>
      </c>
      <c r="K917" s="102" t="s">
        <v>179</v>
      </c>
      <c r="O917" s="103" t="s">
        <v>205</v>
      </c>
      <c r="P917" s="96" t="s">
        <v>2975</v>
      </c>
      <c r="Q917" s="104" t="s">
        <v>2975</v>
      </c>
      <c r="S917" s="106" t="s">
        <v>3325</v>
      </c>
      <c r="T917" s="103">
        <v>1997</v>
      </c>
      <c r="V917" s="193"/>
      <c r="W917" s="142"/>
      <c r="Y917" s="211"/>
      <c r="Z917" s="211"/>
      <c r="BA917" s="213"/>
    </row>
    <row r="918" spans="1:53" ht="23.25" customHeight="1" x14ac:dyDescent="0.2">
      <c r="A918" s="92" t="s">
        <v>5680</v>
      </c>
      <c r="B918" s="95" t="s">
        <v>507</v>
      </c>
      <c r="C918" s="189" t="s">
        <v>5681</v>
      </c>
      <c r="D918" s="100" t="s">
        <v>5679</v>
      </c>
      <c r="E918" s="97" t="s">
        <v>5682</v>
      </c>
      <c r="F918" s="110" t="s">
        <v>4109</v>
      </c>
      <c r="G918" s="97" t="s">
        <v>48</v>
      </c>
      <c r="H918" s="94">
        <v>2</v>
      </c>
      <c r="I918" s="94" t="s">
        <v>4457</v>
      </c>
      <c r="J918" s="94" t="s">
        <v>104</v>
      </c>
      <c r="K918" s="112" t="s">
        <v>178</v>
      </c>
      <c r="L918" s="94" t="s">
        <v>205</v>
      </c>
      <c r="N918" s="94"/>
      <c r="P918" s="92" t="s">
        <v>3</v>
      </c>
      <c r="Q918" s="104" t="s">
        <v>2975</v>
      </c>
      <c r="S918" s="106" t="s">
        <v>2994</v>
      </c>
      <c r="T918" s="103">
        <v>1998</v>
      </c>
      <c r="V918" s="193"/>
      <c r="W918" s="142"/>
      <c r="X918" s="216"/>
      <c r="BA918" s="205"/>
    </row>
    <row r="919" spans="1:53" ht="21" customHeight="1" x14ac:dyDescent="0.2">
      <c r="A919" s="130" t="s">
        <v>4278</v>
      </c>
      <c r="B919" s="95" t="s">
        <v>4431</v>
      </c>
      <c r="C919" s="189" t="s">
        <v>5620</v>
      </c>
      <c r="D919" s="136" t="s">
        <v>5652</v>
      </c>
      <c r="E919" s="97" t="s">
        <v>4459</v>
      </c>
      <c r="F919" s="96" t="s">
        <v>4109</v>
      </c>
      <c r="G919" s="97" t="s">
        <v>4097</v>
      </c>
      <c r="H919" s="127">
        <v>8</v>
      </c>
      <c r="I919" s="94" t="s">
        <v>4455</v>
      </c>
      <c r="J919" s="94" t="s">
        <v>4131</v>
      </c>
      <c r="K919" s="102" t="s">
        <v>179</v>
      </c>
      <c r="O919" s="103" t="s">
        <v>205</v>
      </c>
      <c r="P919" s="96" t="s">
        <v>2975</v>
      </c>
      <c r="Q919" s="104" t="s">
        <v>2975</v>
      </c>
      <c r="S919" s="106" t="s">
        <v>3172</v>
      </c>
      <c r="T919" s="103">
        <v>1997</v>
      </c>
      <c r="V919" s="193"/>
      <c r="W919" s="142"/>
      <c r="AU919" s="193"/>
      <c r="AV919" s="193"/>
      <c r="AW919" s="193"/>
      <c r="BA919" s="205"/>
    </row>
    <row r="920" spans="1:53" x14ac:dyDescent="0.2">
      <c r="A920" s="130" t="s">
        <v>4322</v>
      </c>
      <c r="B920" s="95" t="s">
        <v>4432</v>
      </c>
      <c r="C920" s="189" t="s">
        <v>5447</v>
      </c>
      <c r="D920" s="97" t="s">
        <v>5683</v>
      </c>
      <c r="E920" s="97" t="s">
        <v>5684</v>
      </c>
      <c r="F920" s="97" t="s">
        <v>174</v>
      </c>
      <c r="G920" s="97" t="s">
        <v>48</v>
      </c>
      <c r="H920" s="127">
        <v>8</v>
      </c>
      <c r="I920" s="132" t="s">
        <v>4454</v>
      </c>
      <c r="J920" s="94" t="s">
        <v>4131</v>
      </c>
      <c r="K920" s="102" t="s">
        <v>179</v>
      </c>
      <c r="L920" s="103" t="s">
        <v>205</v>
      </c>
      <c r="P920" s="96" t="s">
        <v>3</v>
      </c>
      <c r="Q920" s="104" t="s">
        <v>2975</v>
      </c>
      <c r="S920" s="106" t="s">
        <v>2998</v>
      </c>
      <c r="T920" s="103">
        <v>1989</v>
      </c>
      <c r="V920" s="193"/>
      <c r="W920" s="142"/>
      <c r="X920" s="216"/>
      <c r="BA920" s="205"/>
    </row>
    <row r="921" spans="1:53" x14ac:dyDescent="0.2">
      <c r="A921" s="99" t="s">
        <v>4279</v>
      </c>
      <c r="B921" s="125" t="s">
        <v>4433</v>
      </c>
      <c r="C921" s="189" t="s">
        <v>5658</v>
      </c>
      <c r="D921" s="270" t="s">
        <v>5656</v>
      </c>
      <c r="E921" s="97" t="s">
        <v>5657</v>
      </c>
      <c r="F921" s="96" t="s">
        <v>4109</v>
      </c>
      <c r="G921" s="97" t="s">
        <v>4097</v>
      </c>
      <c r="H921" s="103">
        <v>8</v>
      </c>
      <c r="I921" s="94" t="s">
        <v>4456</v>
      </c>
      <c r="J921" s="94" t="s">
        <v>4131</v>
      </c>
      <c r="K921" s="102" t="s">
        <v>179</v>
      </c>
      <c r="N921" s="103" t="s">
        <v>205</v>
      </c>
      <c r="P921" s="96" t="s">
        <v>6</v>
      </c>
      <c r="Q921" s="104" t="s">
        <v>1</v>
      </c>
      <c r="S921" s="96" t="s">
        <v>4170</v>
      </c>
      <c r="V921" s="193"/>
      <c r="W921" s="142"/>
      <c r="Y921" s="211"/>
      <c r="Z921" s="211"/>
      <c r="AU921" s="193"/>
      <c r="AV921" s="193"/>
      <c r="AW921" s="193"/>
      <c r="BA921" s="205"/>
    </row>
    <row r="922" spans="1:53" x14ac:dyDescent="0.2">
      <c r="A922" s="99" t="s">
        <v>4280</v>
      </c>
      <c r="B922" s="95" t="s">
        <v>1033</v>
      </c>
      <c r="C922" s="189" t="s">
        <v>5448</v>
      </c>
      <c r="D922" s="100" t="s">
        <v>5685</v>
      </c>
      <c r="E922" s="97" t="s">
        <v>5686</v>
      </c>
      <c r="F922" s="96" t="s">
        <v>4109</v>
      </c>
      <c r="G922" s="97" t="s">
        <v>48</v>
      </c>
      <c r="H922" s="94">
        <v>4</v>
      </c>
      <c r="I922" s="94" t="s">
        <v>4458</v>
      </c>
      <c r="J922" s="94" t="s">
        <v>4123</v>
      </c>
      <c r="K922" s="112" t="s">
        <v>178</v>
      </c>
      <c r="L922" s="103" t="s">
        <v>205</v>
      </c>
      <c r="P922" s="96" t="s">
        <v>3</v>
      </c>
      <c r="Q922" s="104" t="s">
        <v>2975</v>
      </c>
      <c r="S922" s="106" t="s">
        <v>3047</v>
      </c>
      <c r="T922" s="103">
        <v>1999</v>
      </c>
      <c r="V922" s="193"/>
      <c r="W922" s="142"/>
      <c r="Y922" s="211"/>
      <c r="Z922" s="211"/>
      <c r="BA922" s="205"/>
    </row>
    <row r="923" spans="1:53" x14ac:dyDescent="0.2">
      <c r="A923" s="99" t="s">
        <v>3332</v>
      </c>
      <c r="B923" s="95" t="s">
        <v>2948</v>
      </c>
      <c r="C923" s="189" t="s">
        <v>5461</v>
      </c>
      <c r="D923" s="100"/>
      <c r="E923" s="97"/>
      <c r="F923" s="97" t="s">
        <v>2949</v>
      </c>
      <c r="G923" s="101" t="s">
        <v>172</v>
      </c>
      <c r="H923" s="94" t="s">
        <v>2949</v>
      </c>
      <c r="I923" s="94"/>
      <c r="J923" s="94"/>
      <c r="K923" s="97" t="s">
        <v>2949</v>
      </c>
      <c r="L923" s="103" t="s">
        <v>205</v>
      </c>
      <c r="M923" s="103" t="s">
        <v>205</v>
      </c>
      <c r="P923" s="96" t="s">
        <v>206</v>
      </c>
      <c r="Q923" s="104" t="s">
        <v>2975</v>
      </c>
      <c r="S923" s="106" t="s">
        <v>3333</v>
      </c>
      <c r="T923" s="103">
        <v>1993</v>
      </c>
      <c r="V923" s="193"/>
      <c r="W923" s="142"/>
      <c r="Y923" s="211"/>
      <c r="Z923" s="211"/>
      <c r="BA923" s="213"/>
    </row>
    <row r="924" spans="1:53" x14ac:dyDescent="0.2">
      <c r="A924" s="99" t="s">
        <v>3666</v>
      </c>
      <c r="B924" s="151" t="s">
        <v>4460</v>
      </c>
      <c r="C924" s="189" t="s">
        <v>5462</v>
      </c>
      <c r="D924" s="100"/>
      <c r="E924" s="97"/>
      <c r="F924" s="97" t="s">
        <v>2949</v>
      </c>
      <c r="G924" s="101" t="s">
        <v>172</v>
      </c>
      <c r="H924" s="94" t="s">
        <v>2949</v>
      </c>
      <c r="I924" s="94"/>
      <c r="J924" s="94"/>
      <c r="K924" s="97" t="s">
        <v>2949</v>
      </c>
      <c r="L924" s="103" t="s">
        <v>205</v>
      </c>
      <c r="M924" s="103" t="s">
        <v>205</v>
      </c>
      <c r="N924" s="103" t="s">
        <v>205</v>
      </c>
      <c r="O924" s="103" t="s">
        <v>205</v>
      </c>
      <c r="P924" s="97" t="s">
        <v>3</v>
      </c>
      <c r="Q924" s="104" t="s">
        <v>2975</v>
      </c>
      <c r="S924" s="106" t="s">
        <v>3333</v>
      </c>
      <c r="T924" s="103">
        <v>1993</v>
      </c>
      <c r="V924" s="193"/>
      <c r="W924" s="142"/>
      <c r="Y924" s="211"/>
      <c r="Z924" s="211"/>
      <c r="BA924" s="213"/>
    </row>
    <row r="925" spans="1:53" x14ac:dyDescent="0.2">
      <c r="A925" s="99" t="s">
        <v>2951</v>
      </c>
      <c r="B925" s="95" t="s">
        <v>2950</v>
      </c>
      <c r="C925" s="189" t="s">
        <v>5463</v>
      </c>
      <c r="D925" s="100"/>
      <c r="E925" s="97"/>
      <c r="F925" s="97" t="s">
        <v>2949</v>
      </c>
      <c r="G925" s="101" t="s">
        <v>172</v>
      </c>
      <c r="H925" s="94" t="s">
        <v>2949</v>
      </c>
      <c r="I925" s="94"/>
      <c r="J925" s="94"/>
      <c r="K925" s="97" t="s">
        <v>2949</v>
      </c>
      <c r="N925" s="103" t="s">
        <v>205</v>
      </c>
      <c r="P925" s="96" t="s">
        <v>5</v>
      </c>
      <c r="Q925" s="104" t="s">
        <v>2975</v>
      </c>
      <c r="S925" s="106" t="s">
        <v>3123</v>
      </c>
      <c r="T925" s="103">
        <v>2000</v>
      </c>
      <c r="V925" s="193"/>
      <c r="W925" s="142"/>
      <c r="Y925" s="211"/>
      <c r="Z925" s="211"/>
      <c r="BA925" s="213"/>
    </row>
    <row r="926" spans="1:53" x14ac:dyDescent="0.2">
      <c r="A926" s="99" t="s">
        <v>4108</v>
      </c>
      <c r="B926" s="151" t="s">
        <v>4461</v>
      </c>
      <c r="C926" s="189" t="s">
        <v>5464</v>
      </c>
      <c r="D926" s="100"/>
      <c r="E926" s="97"/>
      <c r="F926" s="97" t="s">
        <v>2949</v>
      </c>
      <c r="G926" s="101" t="s">
        <v>172</v>
      </c>
      <c r="H926" s="94" t="s">
        <v>2949</v>
      </c>
      <c r="I926" s="94"/>
      <c r="J926" s="94"/>
      <c r="K926" s="97" t="s">
        <v>2949</v>
      </c>
      <c r="M926" s="103" t="s">
        <v>205</v>
      </c>
      <c r="P926" s="96" t="s">
        <v>6</v>
      </c>
      <c r="Q926" s="104" t="s">
        <v>2975</v>
      </c>
      <c r="S926" s="96" t="s">
        <v>4170</v>
      </c>
      <c r="V926" s="193"/>
      <c r="W926" s="142"/>
      <c r="Y926" s="211"/>
      <c r="Z926" s="211"/>
      <c r="BA926" s="213"/>
    </row>
    <row r="927" spans="1:53" x14ac:dyDescent="0.2">
      <c r="A927" s="92" t="s">
        <v>4288</v>
      </c>
      <c r="B927" s="95" t="s">
        <v>4547</v>
      </c>
      <c r="C927" s="189" t="s">
        <v>5460</v>
      </c>
      <c r="D927" s="100" t="s">
        <v>4548</v>
      </c>
      <c r="E927" s="97" t="s">
        <v>4484</v>
      </c>
      <c r="F927" s="113" t="s">
        <v>4116</v>
      </c>
      <c r="G927" s="113" t="s">
        <v>48</v>
      </c>
      <c r="H927" s="94">
        <v>8</v>
      </c>
      <c r="I927" s="94"/>
      <c r="J927" s="94" t="s">
        <v>4131</v>
      </c>
      <c r="K927" s="102" t="s">
        <v>179</v>
      </c>
      <c r="L927" s="94" t="s">
        <v>205</v>
      </c>
      <c r="M927" s="94"/>
      <c r="N927" s="94"/>
      <c r="O927" s="94"/>
      <c r="P927" s="96" t="s">
        <v>3</v>
      </c>
      <c r="Q927" s="104" t="s">
        <v>1</v>
      </c>
      <c r="S927" s="96" t="s">
        <v>616</v>
      </c>
      <c r="V927" s="193"/>
      <c r="W927" s="142"/>
      <c r="Y927" s="211"/>
      <c r="Z927" s="211"/>
      <c r="BA927" s="213"/>
    </row>
    <row r="928" spans="1:53" x14ac:dyDescent="0.2">
      <c r="A928" s="116" t="s">
        <v>4545</v>
      </c>
      <c r="B928" s="95" t="s">
        <v>4544</v>
      </c>
      <c r="C928" s="189" t="s">
        <v>5648</v>
      </c>
      <c r="D928" s="113"/>
      <c r="E928" s="97" t="s">
        <v>4502</v>
      </c>
      <c r="F928" s="113" t="s">
        <v>4116</v>
      </c>
      <c r="G928" s="113" t="s">
        <v>48</v>
      </c>
      <c r="H928" s="94" t="s">
        <v>4473</v>
      </c>
      <c r="I928" s="94"/>
      <c r="J928" s="94"/>
      <c r="K928" s="102"/>
      <c r="L928" s="103" t="s">
        <v>205</v>
      </c>
      <c r="O928" s="103" t="s">
        <v>205</v>
      </c>
      <c r="P928" s="96" t="s">
        <v>2975</v>
      </c>
      <c r="Q928" s="104" t="s">
        <v>2975</v>
      </c>
      <c r="R928" s="116"/>
      <c r="S928" s="106" t="s">
        <v>3335</v>
      </c>
      <c r="T928" s="103">
        <v>1985</v>
      </c>
      <c r="V928" s="193"/>
      <c r="W928" s="142"/>
      <c r="Y928" s="211"/>
      <c r="Z928" s="211"/>
      <c r="BA928" s="213"/>
    </row>
    <row r="929" spans="1:74" s="137" customFormat="1" x14ac:dyDescent="0.2">
      <c r="A929" s="92" t="s">
        <v>4524</v>
      </c>
      <c r="B929" s="108" t="s">
        <v>4523</v>
      </c>
      <c r="C929" s="189" t="s">
        <v>5637</v>
      </c>
      <c r="D929" s="113"/>
      <c r="E929" s="97" t="s">
        <v>4491</v>
      </c>
      <c r="F929" s="113" t="s">
        <v>4116</v>
      </c>
      <c r="G929" s="113" t="s">
        <v>48</v>
      </c>
      <c r="H929" s="86" t="s">
        <v>51</v>
      </c>
      <c r="I929" s="94"/>
      <c r="J929" s="133"/>
      <c r="K929" s="112"/>
      <c r="L929" s="133" t="s">
        <v>205</v>
      </c>
      <c r="M929" s="133"/>
      <c r="N929" s="133"/>
      <c r="O929" s="133" t="s">
        <v>205</v>
      </c>
      <c r="P929" s="96" t="s">
        <v>3</v>
      </c>
      <c r="Q929" s="97" t="s">
        <v>2</v>
      </c>
      <c r="R929" s="116"/>
      <c r="S929" s="106" t="s">
        <v>3334</v>
      </c>
      <c r="T929" s="103">
        <v>1985</v>
      </c>
      <c r="U929" s="193"/>
      <c r="V929" s="193"/>
      <c r="W929" s="142"/>
      <c r="X929" s="210"/>
      <c r="Y929" s="194"/>
      <c r="Z929" s="194"/>
      <c r="AA929" s="205"/>
      <c r="AB929" s="205"/>
      <c r="AC929" s="205"/>
      <c r="AD929" s="205"/>
      <c r="AE929" s="206"/>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20"/>
      <c r="BF929" s="220"/>
      <c r="BG929" s="220"/>
      <c r="BH929" s="220"/>
      <c r="BI929" s="220"/>
      <c r="BJ929" s="220"/>
      <c r="BK929" s="220"/>
      <c r="BL929" s="220"/>
      <c r="BM929" s="220"/>
      <c r="BN929" s="220"/>
      <c r="BO929" s="220"/>
      <c r="BP929" s="220"/>
      <c r="BQ929" s="220"/>
      <c r="BR929" s="220"/>
      <c r="BS929" s="220"/>
      <c r="BT929" s="220"/>
      <c r="BU929" s="220"/>
      <c r="BV929" s="220"/>
    </row>
    <row r="930" spans="1:74" x14ac:dyDescent="0.2">
      <c r="A930" s="116" t="s">
        <v>4506</v>
      </c>
      <c r="B930" s="95" t="s">
        <v>4507</v>
      </c>
      <c r="C930" s="189" t="s">
        <v>5621</v>
      </c>
      <c r="D930" s="113"/>
      <c r="E930" s="97" t="s">
        <v>4478</v>
      </c>
      <c r="F930" s="113" t="s">
        <v>4116</v>
      </c>
      <c r="G930" s="113" t="s">
        <v>48</v>
      </c>
      <c r="H930" s="145">
        <v>4</v>
      </c>
      <c r="I930" s="94"/>
      <c r="J930" s="133"/>
      <c r="K930" s="112"/>
      <c r="L930" s="133"/>
      <c r="M930" s="133"/>
      <c r="N930" s="133"/>
      <c r="O930" s="103" t="s">
        <v>205</v>
      </c>
      <c r="P930" s="96" t="s">
        <v>2975</v>
      </c>
      <c r="Q930" s="104" t="s">
        <v>2975</v>
      </c>
      <c r="R930" s="116"/>
      <c r="S930" s="106" t="s">
        <v>3315</v>
      </c>
      <c r="T930" s="103">
        <v>1986</v>
      </c>
      <c r="V930" s="193"/>
      <c r="AB930" s="213"/>
      <c r="AD930" s="213"/>
      <c r="AU930" s="193"/>
      <c r="AV930" s="193"/>
      <c r="AW930" s="193"/>
      <c r="BA930" s="205"/>
    </row>
    <row r="931" spans="1:74" ht="25.5" x14ac:dyDescent="0.2">
      <c r="A931" s="116" t="s">
        <v>4534</v>
      </c>
      <c r="B931" s="95" t="s">
        <v>4535</v>
      </c>
      <c r="C931" s="235" t="s">
        <v>5645</v>
      </c>
      <c r="D931" s="113"/>
      <c r="E931" s="97" t="s">
        <v>4498</v>
      </c>
      <c r="F931" s="113" t="s">
        <v>4116</v>
      </c>
      <c r="G931" s="113" t="s">
        <v>48</v>
      </c>
      <c r="H931" s="86" t="s">
        <v>4469</v>
      </c>
      <c r="I931" s="94"/>
      <c r="J931" s="133"/>
      <c r="K931" s="112"/>
      <c r="L931" s="133"/>
      <c r="M931" s="133"/>
      <c r="N931" s="133"/>
      <c r="O931" s="103" t="s">
        <v>205</v>
      </c>
      <c r="P931" s="96" t="s">
        <v>2975</v>
      </c>
      <c r="Q931" s="97" t="s">
        <v>2</v>
      </c>
      <c r="R931" s="116"/>
      <c r="S931" s="106" t="s">
        <v>3593</v>
      </c>
      <c r="T931" s="103">
        <v>1987</v>
      </c>
      <c r="U931" s="190"/>
      <c r="V931" s="190"/>
      <c r="W931" s="191"/>
      <c r="X931" s="142"/>
      <c r="Y931" s="192"/>
      <c r="Z931" s="192"/>
      <c r="AA931" s="190"/>
      <c r="AG931" s="207"/>
      <c r="AI931" s="207"/>
      <c r="AJ931" s="208"/>
      <c r="AK931" s="195"/>
      <c r="AL931" s="190"/>
      <c r="AM931" s="190"/>
      <c r="AN931" s="190"/>
      <c r="AO931" s="195"/>
      <c r="AP931" s="195"/>
      <c r="AQ931" s="190"/>
      <c r="AR931" s="190"/>
      <c r="AS931" s="190"/>
      <c r="AT931" s="190"/>
      <c r="AU931" s="190"/>
      <c r="AV931" s="190"/>
      <c r="AW931" s="190"/>
      <c r="AX931" s="207"/>
      <c r="AY931" s="207"/>
      <c r="AZ931" s="207"/>
      <c r="BA931" s="192"/>
      <c r="BB931" s="190"/>
      <c r="BC931" s="190"/>
      <c r="BD931" s="190"/>
    </row>
    <row r="932" spans="1:74" x14ac:dyDescent="0.2">
      <c r="A932" s="116" t="s">
        <v>5623</v>
      </c>
      <c r="B932" s="95" t="s">
        <v>4508</v>
      </c>
      <c r="C932" s="189" t="s">
        <v>5622</v>
      </c>
      <c r="D932" s="136"/>
      <c r="E932" s="136" t="s">
        <v>4479</v>
      </c>
      <c r="F932" s="113" t="s">
        <v>4116</v>
      </c>
      <c r="G932" s="113" t="s">
        <v>175</v>
      </c>
      <c r="H932" s="145">
        <v>4</v>
      </c>
      <c r="I932" s="94"/>
      <c r="J932" s="133"/>
      <c r="K932" s="112"/>
      <c r="L932" s="133"/>
      <c r="M932" s="133"/>
      <c r="N932" s="133"/>
      <c r="O932" s="133" t="s">
        <v>205</v>
      </c>
      <c r="P932" s="96" t="s">
        <v>2975</v>
      </c>
      <c r="Q932" s="97" t="s">
        <v>2975</v>
      </c>
      <c r="R932" s="116"/>
      <c r="S932" s="106" t="s">
        <v>3149</v>
      </c>
      <c r="T932" s="103">
        <v>1988</v>
      </c>
      <c r="U932" s="190"/>
      <c r="V932" s="190"/>
      <c r="W932" s="191"/>
      <c r="X932" s="142"/>
      <c r="Y932" s="192"/>
      <c r="Z932" s="192"/>
      <c r="AA932" s="190"/>
      <c r="AG932" s="207"/>
      <c r="AI932" s="207"/>
      <c r="AJ932" s="208"/>
      <c r="AK932" s="195"/>
      <c r="AL932" s="190"/>
      <c r="AM932" s="190"/>
      <c r="AN932" s="190"/>
      <c r="AO932" s="195"/>
      <c r="AP932" s="195"/>
      <c r="AQ932" s="190"/>
      <c r="AR932" s="190"/>
      <c r="AS932" s="190"/>
      <c r="AT932" s="190"/>
      <c r="AU932" s="190"/>
      <c r="AV932" s="190"/>
      <c r="AW932" s="190"/>
      <c r="AX932" s="207"/>
      <c r="AY932" s="207"/>
      <c r="AZ932" s="207"/>
      <c r="BA932" s="192"/>
      <c r="BB932" s="190"/>
      <c r="BC932" s="190"/>
      <c r="BD932" s="190"/>
    </row>
    <row r="933" spans="1:74" ht="25.5" x14ac:dyDescent="0.2">
      <c r="A933" s="116" t="s">
        <v>4542</v>
      </c>
      <c r="B933" s="95" t="s">
        <v>4543</v>
      </c>
      <c r="C933" s="235" t="s">
        <v>5649</v>
      </c>
      <c r="D933" s="113"/>
      <c r="E933" s="97" t="s">
        <v>4503</v>
      </c>
      <c r="F933" s="113" t="s">
        <v>4116</v>
      </c>
      <c r="G933" s="113" t="s">
        <v>48</v>
      </c>
      <c r="H933" s="86" t="s">
        <v>4472</v>
      </c>
      <c r="I933" s="94"/>
      <c r="J933" s="94"/>
      <c r="K933" s="102"/>
      <c r="O933" s="103" t="s">
        <v>205</v>
      </c>
      <c r="P933" s="96" t="s">
        <v>2975</v>
      </c>
      <c r="Q933" s="104" t="s">
        <v>2</v>
      </c>
      <c r="R933" s="157"/>
      <c r="S933" s="106" t="s">
        <v>1024</v>
      </c>
      <c r="T933" s="103">
        <v>1988</v>
      </c>
      <c r="U933" s="190"/>
      <c r="V933" s="190"/>
      <c r="W933" s="191"/>
      <c r="X933" s="142"/>
      <c r="Y933" s="192"/>
      <c r="Z933" s="192"/>
      <c r="AA933" s="190"/>
      <c r="AG933" s="207"/>
      <c r="AI933" s="207"/>
      <c r="AJ933" s="208"/>
      <c r="AK933" s="195"/>
      <c r="AL933" s="190"/>
      <c r="AM933" s="190"/>
      <c r="AN933" s="190"/>
      <c r="AO933" s="195"/>
      <c r="AP933" s="195"/>
      <c r="AQ933" s="190"/>
      <c r="AR933" s="190"/>
      <c r="AS933" s="190"/>
      <c r="AT933" s="190"/>
      <c r="AU933" s="190"/>
      <c r="AV933" s="190"/>
      <c r="AW933" s="190"/>
      <c r="AX933" s="207"/>
      <c r="AY933" s="207"/>
      <c r="AZ933" s="207"/>
      <c r="BA933" s="192"/>
      <c r="BB933" s="190"/>
      <c r="BC933" s="190"/>
      <c r="BD933" s="190"/>
    </row>
    <row r="934" spans="1:74" s="156" customFormat="1" x14ac:dyDescent="0.2">
      <c r="A934" s="116" t="s">
        <v>4533</v>
      </c>
      <c r="B934" s="95" t="s">
        <v>4532</v>
      </c>
      <c r="C934" s="189" t="s">
        <v>5643</v>
      </c>
      <c r="D934" s="113"/>
      <c r="E934" s="97" t="s">
        <v>4496</v>
      </c>
      <c r="F934" s="113" t="s">
        <v>4116</v>
      </c>
      <c r="G934" s="113" t="s">
        <v>48</v>
      </c>
      <c r="H934" s="86" t="s">
        <v>4468</v>
      </c>
      <c r="I934" s="94"/>
      <c r="J934" s="94"/>
      <c r="K934" s="102"/>
      <c r="L934" s="103"/>
      <c r="M934" s="103"/>
      <c r="N934" s="103"/>
      <c r="O934" s="103" t="s">
        <v>205</v>
      </c>
      <c r="P934" s="96" t="s">
        <v>2975</v>
      </c>
      <c r="Q934" s="104" t="s">
        <v>2975</v>
      </c>
      <c r="R934" s="116"/>
      <c r="S934" s="106" t="s">
        <v>2996</v>
      </c>
      <c r="T934" s="103">
        <v>1989</v>
      </c>
      <c r="U934" s="196"/>
      <c r="V934" s="196"/>
      <c r="W934" s="197"/>
      <c r="X934" s="198"/>
      <c r="Y934" s="199"/>
      <c r="Z934" s="199"/>
      <c r="AA934" s="196"/>
      <c r="AB934" s="200"/>
      <c r="AC934" s="200"/>
      <c r="AD934" s="200"/>
      <c r="AE934" s="201"/>
      <c r="AF934" s="200"/>
      <c r="AG934" s="202"/>
      <c r="AH934" s="200"/>
      <c r="AI934" s="202"/>
      <c r="AJ934" s="203"/>
      <c r="AK934" s="204"/>
      <c r="AL934" s="196"/>
      <c r="AM934" s="196"/>
      <c r="AN934" s="196"/>
      <c r="AO934" s="204"/>
      <c r="AP934" s="204"/>
      <c r="AQ934" s="196"/>
      <c r="AR934" s="196"/>
      <c r="AS934" s="196"/>
      <c r="AT934" s="196"/>
      <c r="AU934" s="196"/>
      <c r="AV934" s="196"/>
      <c r="AW934" s="196"/>
      <c r="AX934" s="202"/>
      <c r="AY934" s="202"/>
      <c r="AZ934" s="202"/>
      <c r="BA934" s="199"/>
      <c r="BB934" s="196"/>
      <c r="BC934" s="196"/>
      <c r="BD934" s="196"/>
      <c r="BE934" s="200"/>
      <c r="BF934" s="200"/>
      <c r="BG934" s="200"/>
      <c r="BH934" s="200"/>
      <c r="BI934" s="200"/>
      <c r="BJ934" s="200"/>
      <c r="BK934" s="200"/>
      <c r="BL934" s="200"/>
      <c r="BM934" s="200"/>
      <c r="BN934" s="200"/>
      <c r="BO934" s="200"/>
      <c r="BP934" s="200"/>
      <c r="BQ934" s="200"/>
      <c r="BR934" s="200"/>
      <c r="BS934" s="200"/>
      <c r="BT934" s="200"/>
      <c r="BU934" s="200"/>
      <c r="BV934" s="200"/>
    </row>
    <row r="935" spans="1:74" x14ac:dyDescent="0.2">
      <c r="A935" s="116" t="s">
        <v>4514</v>
      </c>
      <c r="B935" s="95" t="s">
        <v>4513</v>
      </c>
      <c r="C935" s="189" t="s">
        <v>5633</v>
      </c>
      <c r="D935" s="113"/>
      <c r="E935" s="97" t="s">
        <v>4486</v>
      </c>
      <c r="F935" s="113" t="s">
        <v>4116</v>
      </c>
      <c r="G935" s="113" t="s">
        <v>48</v>
      </c>
      <c r="H935" s="86" t="s">
        <v>4462</v>
      </c>
      <c r="I935" s="94"/>
      <c r="J935" s="94"/>
      <c r="K935" s="102"/>
      <c r="O935" s="103" t="s">
        <v>205</v>
      </c>
      <c r="P935" s="96" t="s">
        <v>2975</v>
      </c>
      <c r="Q935" s="104" t="s">
        <v>2</v>
      </c>
      <c r="R935" s="116"/>
      <c r="S935" s="106" t="s">
        <v>2996</v>
      </c>
      <c r="T935" s="103">
        <v>1989</v>
      </c>
      <c r="U935" s="190"/>
      <c r="V935" s="190"/>
      <c r="W935" s="191"/>
      <c r="X935" s="142"/>
      <c r="Y935" s="192"/>
      <c r="Z935" s="192"/>
      <c r="AA935" s="190"/>
      <c r="AG935" s="207"/>
      <c r="AI935" s="207"/>
      <c r="AJ935" s="208"/>
      <c r="AK935" s="195"/>
      <c r="AL935" s="190"/>
      <c r="AM935" s="190"/>
      <c r="AN935" s="190"/>
      <c r="AO935" s="195"/>
      <c r="AP935" s="195"/>
      <c r="AQ935" s="190"/>
      <c r="AR935" s="190"/>
      <c r="AS935" s="190"/>
      <c r="AT935" s="190"/>
      <c r="AU935" s="190"/>
      <c r="AV935" s="190"/>
      <c r="AW935" s="190"/>
      <c r="AX935" s="207"/>
      <c r="AY935" s="207"/>
      <c r="AZ935" s="207"/>
      <c r="BA935" s="192"/>
      <c r="BB935" s="190"/>
      <c r="BC935" s="190"/>
      <c r="BD935" s="190"/>
    </row>
    <row r="936" spans="1:74" x14ac:dyDescent="0.2">
      <c r="A936" s="116" t="s">
        <v>4537</v>
      </c>
      <c r="B936" s="95" t="s">
        <v>4536</v>
      </c>
      <c r="C936" s="189" t="s">
        <v>5646</v>
      </c>
      <c r="D936" s="113"/>
      <c r="E936" s="97" t="s">
        <v>4499</v>
      </c>
      <c r="F936" s="113" t="s">
        <v>4116</v>
      </c>
      <c r="G936" s="113" t="s">
        <v>48</v>
      </c>
      <c r="H936" s="86" t="s">
        <v>4470</v>
      </c>
      <c r="I936" s="94"/>
      <c r="J936" s="94"/>
      <c r="K936" s="102"/>
      <c r="O936" s="103" t="s">
        <v>205</v>
      </c>
      <c r="P936" s="96" t="s">
        <v>2975</v>
      </c>
      <c r="Q936" s="104" t="s">
        <v>2975</v>
      </c>
      <c r="R936" s="116"/>
      <c r="S936" s="106" t="s">
        <v>3149</v>
      </c>
      <c r="T936" s="103">
        <v>1990</v>
      </c>
      <c r="U936" s="190"/>
      <c r="V936" s="190"/>
      <c r="W936" s="191"/>
      <c r="X936" s="142"/>
      <c r="Y936" s="192"/>
      <c r="Z936" s="192"/>
      <c r="AA936" s="190"/>
      <c r="AG936" s="207"/>
      <c r="AI936" s="207"/>
      <c r="AJ936" s="208"/>
      <c r="AK936" s="195"/>
      <c r="AL936" s="190"/>
      <c r="AM936" s="190"/>
      <c r="AN936" s="190"/>
      <c r="AO936" s="195"/>
      <c r="AP936" s="195"/>
      <c r="AQ936" s="190"/>
      <c r="AR936" s="190"/>
      <c r="AS936" s="190"/>
      <c r="AT936" s="190"/>
      <c r="AU936" s="190"/>
      <c r="AV936" s="190"/>
      <c r="AW936" s="190"/>
      <c r="AX936" s="207"/>
      <c r="AY936" s="207"/>
      <c r="AZ936" s="207"/>
      <c r="BA936" s="192"/>
      <c r="BB936" s="190"/>
      <c r="BC936" s="190"/>
      <c r="BD936" s="190"/>
    </row>
    <row r="937" spans="1:74" x14ac:dyDescent="0.2">
      <c r="A937" s="116" t="s">
        <v>4530</v>
      </c>
      <c r="B937" s="135" t="s">
        <v>4531</v>
      </c>
      <c r="C937" s="189" t="s">
        <v>5641</v>
      </c>
      <c r="D937" s="113"/>
      <c r="E937" s="97" t="s">
        <v>4497</v>
      </c>
      <c r="F937" s="113" t="s">
        <v>4116</v>
      </c>
      <c r="G937" s="113" t="s">
        <v>48</v>
      </c>
      <c r="H937" s="86" t="s">
        <v>4467</v>
      </c>
      <c r="I937" s="94"/>
      <c r="J937" s="94"/>
      <c r="K937" s="102"/>
      <c r="O937" s="103" t="s">
        <v>205</v>
      </c>
      <c r="P937" s="96" t="s">
        <v>2975</v>
      </c>
      <c r="Q937" s="104" t="s">
        <v>2975</v>
      </c>
      <c r="R937" s="116"/>
      <c r="S937" s="106" t="s">
        <v>2987</v>
      </c>
      <c r="T937" s="103">
        <v>1991</v>
      </c>
      <c r="U937" s="190"/>
      <c r="V937" s="190"/>
      <c r="W937" s="191"/>
      <c r="X937" s="142"/>
      <c r="Y937" s="192"/>
      <c r="Z937" s="192"/>
      <c r="AA937" s="190"/>
      <c r="AG937" s="207"/>
      <c r="AI937" s="207"/>
      <c r="AJ937" s="208"/>
      <c r="AK937" s="195"/>
      <c r="AL937" s="190"/>
      <c r="AM937" s="190"/>
      <c r="AN937" s="190"/>
      <c r="AO937" s="195"/>
      <c r="AP937" s="195"/>
      <c r="AQ937" s="190"/>
      <c r="AR937" s="190"/>
      <c r="AS937" s="190"/>
      <c r="AT937" s="190"/>
      <c r="AU937" s="190"/>
      <c r="AV937" s="190"/>
      <c r="AW937" s="190"/>
      <c r="AX937" s="207"/>
      <c r="AY937" s="207"/>
      <c r="AZ937" s="207"/>
      <c r="BA937" s="192"/>
      <c r="BB937" s="190"/>
      <c r="BC937" s="190"/>
      <c r="BD937" s="190"/>
    </row>
    <row r="938" spans="1:74" x14ac:dyDescent="0.2">
      <c r="A938" s="116" t="s">
        <v>5624</v>
      </c>
      <c r="B938" s="95" t="s">
        <v>4439</v>
      </c>
      <c r="C938" s="189" t="s">
        <v>5625</v>
      </c>
      <c r="D938" s="136"/>
      <c r="E938" s="136" t="s">
        <v>4482</v>
      </c>
      <c r="F938" s="113" t="s">
        <v>4116</v>
      </c>
      <c r="G938" s="113" t="s">
        <v>175</v>
      </c>
      <c r="H938" s="145">
        <v>5</v>
      </c>
      <c r="I938" s="94"/>
      <c r="J938" s="133"/>
      <c r="K938" s="112"/>
      <c r="L938" s="133"/>
      <c r="M938" s="133"/>
      <c r="N938" s="133"/>
      <c r="O938" s="133" t="s">
        <v>205</v>
      </c>
      <c r="P938" s="96" t="s">
        <v>2975</v>
      </c>
      <c r="Q938" s="104" t="s">
        <v>2975</v>
      </c>
      <c r="R938" s="96"/>
      <c r="S938" s="106" t="s">
        <v>3315</v>
      </c>
      <c r="T938" s="103">
        <v>1993</v>
      </c>
      <c r="U938" s="190"/>
      <c r="V938" s="190"/>
      <c r="W938" s="191"/>
      <c r="X938" s="142"/>
      <c r="Y938" s="192"/>
      <c r="Z938" s="192"/>
      <c r="AA938" s="190"/>
      <c r="AG938" s="207"/>
      <c r="AI938" s="207"/>
      <c r="AJ938" s="208"/>
      <c r="AK938" s="195"/>
      <c r="AL938" s="190"/>
      <c r="AM938" s="190"/>
      <c r="AN938" s="190"/>
      <c r="AO938" s="195"/>
      <c r="AP938" s="195"/>
      <c r="AQ938" s="190"/>
      <c r="AR938" s="190"/>
      <c r="AS938" s="190"/>
      <c r="AT938" s="190"/>
      <c r="AU938" s="190"/>
      <c r="AV938" s="190"/>
      <c r="AW938" s="190"/>
      <c r="AX938" s="207"/>
      <c r="AY938" s="207"/>
      <c r="AZ938" s="207"/>
      <c r="BA938" s="192"/>
      <c r="BB938" s="190"/>
      <c r="BC938" s="190"/>
      <c r="BD938" s="190"/>
    </row>
    <row r="939" spans="1:74" x14ac:dyDescent="0.2">
      <c r="A939" s="268" t="s">
        <v>2974</v>
      </c>
      <c r="B939" s="95" t="s">
        <v>4443</v>
      </c>
      <c r="C939" s="189" t="s">
        <v>5627</v>
      </c>
      <c r="D939" s="113"/>
      <c r="E939" s="97" t="s">
        <v>4480</v>
      </c>
      <c r="F939" s="113" t="s">
        <v>4116</v>
      </c>
      <c r="G939" s="113" t="s">
        <v>48</v>
      </c>
      <c r="H939" s="145">
        <v>6</v>
      </c>
      <c r="I939" s="94"/>
      <c r="J939" s="133"/>
      <c r="K939" s="112"/>
      <c r="L939" s="133"/>
      <c r="M939" s="133"/>
      <c r="N939" s="133"/>
      <c r="O939" s="94" t="s">
        <v>205</v>
      </c>
      <c r="P939" s="96" t="s">
        <v>3</v>
      </c>
      <c r="Q939" s="104" t="s">
        <v>2975</v>
      </c>
      <c r="R939" s="96"/>
      <c r="S939" s="106" t="s">
        <v>3078</v>
      </c>
      <c r="T939" s="103">
        <v>1993</v>
      </c>
      <c r="U939" s="190"/>
      <c r="V939" s="190"/>
      <c r="W939" s="191"/>
      <c r="X939" s="142"/>
      <c r="Y939" s="192"/>
      <c r="Z939" s="192"/>
      <c r="AA939" s="190"/>
      <c r="AG939" s="207"/>
      <c r="AI939" s="207"/>
      <c r="AJ939" s="208"/>
      <c r="AK939" s="195"/>
      <c r="AL939" s="190"/>
      <c r="AM939" s="190"/>
      <c r="AN939" s="190"/>
      <c r="AO939" s="195"/>
      <c r="AP939" s="195"/>
      <c r="AQ939" s="190"/>
      <c r="AR939" s="190"/>
      <c r="AS939" s="190"/>
      <c r="AT939" s="190"/>
      <c r="AU939" s="190"/>
      <c r="AV939" s="190"/>
      <c r="AW939" s="190"/>
      <c r="AX939" s="207"/>
      <c r="AY939" s="207"/>
      <c r="AZ939" s="207"/>
      <c r="BA939" s="192"/>
      <c r="BB939" s="190"/>
      <c r="BC939" s="190"/>
      <c r="BD939" s="190"/>
    </row>
    <row r="940" spans="1:74" x14ac:dyDescent="0.2">
      <c r="A940" s="116" t="s">
        <v>2973</v>
      </c>
      <c r="B940" s="95" t="s">
        <v>4438</v>
      </c>
      <c r="C940" s="189" t="s">
        <v>5459</v>
      </c>
      <c r="D940" s="136"/>
      <c r="E940" s="97" t="s">
        <v>4476</v>
      </c>
      <c r="F940" s="113" t="s">
        <v>4116</v>
      </c>
      <c r="G940" s="113" t="s">
        <v>48</v>
      </c>
      <c r="H940" s="145">
        <v>5</v>
      </c>
      <c r="I940" s="94"/>
      <c r="J940" s="94"/>
      <c r="K940" s="102"/>
      <c r="O940" s="103" t="s">
        <v>205</v>
      </c>
      <c r="P940" s="96" t="s">
        <v>2975</v>
      </c>
      <c r="Q940" s="104" t="s">
        <v>2975</v>
      </c>
      <c r="S940" s="106" t="s">
        <v>3078</v>
      </c>
      <c r="T940" s="103">
        <v>1994</v>
      </c>
      <c r="U940" s="190"/>
      <c r="V940" s="190"/>
      <c r="W940" s="191"/>
      <c r="X940" s="142"/>
      <c r="Y940" s="192"/>
      <c r="Z940" s="192"/>
      <c r="AA940" s="190"/>
      <c r="AG940" s="207"/>
      <c r="AI940" s="207"/>
      <c r="AJ940" s="208"/>
      <c r="AK940" s="195"/>
      <c r="AL940" s="190"/>
      <c r="AM940" s="190"/>
      <c r="AN940" s="190"/>
      <c r="AO940" s="195"/>
      <c r="AP940" s="195"/>
      <c r="AQ940" s="190"/>
      <c r="AR940" s="190"/>
      <c r="AS940" s="190"/>
      <c r="AT940" s="190"/>
      <c r="AU940" s="190"/>
      <c r="AV940" s="190"/>
      <c r="AW940" s="190"/>
      <c r="AX940" s="207"/>
      <c r="AY940" s="207"/>
      <c r="AZ940" s="207"/>
      <c r="BA940" s="192"/>
      <c r="BB940" s="190"/>
      <c r="BC940" s="190"/>
      <c r="BD940" s="190"/>
    </row>
    <row r="941" spans="1:74" x14ac:dyDescent="0.2">
      <c r="A941" s="116" t="s">
        <v>2969</v>
      </c>
      <c r="B941" s="95" t="s">
        <v>4452</v>
      </c>
      <c r="C941" s="189" t="s">
        <v>5638</v>
      </c>
      <c r="D941" s="113"/>
      <c r="E941" s="97" t="s">
        <v>4492</v>
      </c>
      <c r="F941" s="113" t="s">
        <v>4116</v>
      </c>
      <c r="G941" s="113" t="s">
        <v>48</v>
      </c>
      <c r="H941" s="86" t="s">
        <v>4465</v>
      </c>
      <c r="I941" s="94"/>
      <c r="J941" s="94"/>
      <c r="K941" s="102"/>
      <c r="O941" s="94" t="s">
        <v>205</v>
      </c>
      <c r="P941" s="96" t="s">
        <v>2975</v>
      </c>
      <c r="Q941" s="104" t="s">
        <v>2975</v>
      </c>
      <c r="R941" s="116"/>
      <c r="S941" s="106" t="s">
        <v>3078</v>
      </c>
      <c r="T941" s="103">
        <v>1994</v>
      </c>
      <c r="U941" s="190"/>
      <c r="V941" s="190"/>
      <c r="W941" s="191"/>
      <c r="X941" s="142"/>
      <c r="Y941" s="192"/>
      <c r="Z941" s="192"/>
      <c r="AA941" s="190"/>
      <c r="AG941" s="207"/>
      <c r="AI941" s="207"/>
      <c r="AJ941" s="208"/>
      <c r="AK941" s="195"/>
      <c r="AL941" s="190"/>
      <c r="AM941" s="190"/>
      <c r="AN941" s="190"/>
      <c r="AO941" s="195"/>
      <c r="AP941" s="195"/>
      <c r="AQ941" s="190"/>
      <c r="AR941" s="190"/>
      <c r="AS941" s="190"/>
      <c r="AT941" s="190"/>
      <c r="AU941" s="190"/>
      <c r="AV941" s="190"/>
      <c r="AW941" s="190"/>
      <c r="AX941" s="207"/>
      <c r="AY941" s="207"/>
      <c r="AZ941" s="207"/>
      <c r="BA941" s="192"/>
      <c r="BB941" s="190"/>
      <c r="BC941" s="190"/>
      <c r="BD941" s="190"/>
    </row>
    <row r="942" spans="1:74" x14ac:dyDescent="0.2">
      <c r="A942" s="116" t="s">
        <v>4546</v>
      </c>
      <c r="B942" s="95" t="s">
        <v>4446</v>
      </c>
      <c r="C942" s="189" t="s">
        <v>5480</v>
      </c>
      <c r="D942" s="113"/>
      <c r="E942" s="97" t="s">
        <v>4502</v>
      </c>
      <c r="F942" s="113" t="s">
        <v>4116</v>
      </c>
      <c r="G942" s="113" t="s">
        <v>48</v>
      </c>
      <c r="H942" s="94" t="s">
        <v>4473</v>
      </c>
      <c r="I942" s="94"/>
      <c r="J942" s="94"/>
      <c r="K942" s="102"/>
      <c r="O942" s="94" t="s">
        <v>205</v>
      </c>
      <c r="P942" s="96" t="s">
        <v>2975</v>
      </c>
      <c r="Q942" s="104" t="s">
        <v>2975</v>
      </c>
      <c r="R942" s="116"/>
      <c r="S942" s="106" t="s">
        <v>2985</v>
      </c>
      <c r="T942" s="103">
        <v>1994</v>
      </c>
      <c r="U942" s="190"/>
      <c r="V942" s="190"/>
      <c r="W942" s="191"/>
      <c r="X942" s="142"/>
      <c r="Y942" s="192"/>
      <c r="Z942" s="192"/>
      <c r="AA942" s="190"/>
      <c r="AG942" s="207"/>
      <c r="AI942" s="207"/>
      <c r="AJ942" s="208"/>
      <c r="AK942" s="195"/>
      <c r="AL942" s="190"/>
      <c r="AM942" s="190"/>
      <c r="AN942" s="190"/>
      <c r="AO942" s="195"/>
      <c r="AP942" s="195"/>
      <c r="AQ942" s="190"/>
      <c r="AR942" s="190"/>
      <c r="AS942" s="190"/>
      <c r="AT942" s="190"/>
      <c r="AU942" s="190"/>
      <c r="AV942" s="190"/>
      <c r="AW942" s="190"/>
      <c r="AX942" s="207"/>
      <c r="AY942" s="207"/>
      <c r="AZ942" s="207"/>
      <c r="BA942" s="192"/>
      <c r="BB942" s="190"/>
      <c r="BC942" s="190"/>
      <c r="BD942" s="190"/>
    </row>
    <row r="943" spans="1:74" x14ac:dyDescent="0.2">
      <c r="A943" s="116" t="s">
        <v>4505</v>
      </c>
      <c r="B943" s="116" t="s">
        <v>4504</v>
      </c>
      <c r="C943" s="189" t="s">
        <v>5449</v>
      </c>
      <c r="D943" s="113"/>
      <c r="E943" s="97" t="s">
        <v>4477</v>
      </c>
      <c r="F943" s="113" t="s">
        <v>4116</v>
      </c>
      <c r="G943" s="113" t="s">
        <v>48</v>
      </c>
      <c r="H943" s="145">
        <v>1</v>
      </c>
      <c r="I943" s="94"/>
      <c r="J943" s="133"/>
      <c r="K943" s="112"/>
      <c r="L943" s="133" t="s">
        <v>205</v>
      </c>
      <c r="M943" s="133"/>
      <c r="N943" s="133"/>
      <c r="O943" s="133" t="s">
        <v>205</v>
      </c>
      <c r="P943" s="96" t="s">
        <v>2975</v>
      </c>
      <c r="Q943" s="97" t="s">
        <v>2</v>
      </c>
      <c r="R943" s="96"/>
      <c r="S943" s="106" t="s">
        <v>3078</v>
      </c>
      <c r="T943" s="103">
        <v>1994</v>
      </c>
      <c r="U943" s="190"/>
      <c r="V943" s="190"/>
      <c r="W943" s="191"/>
      <c r="X943" s="142"/>
      <c r="Y943" s="192"/>
      <c r="Z943" s="192"/>
      <c r="AA943" s="190"/>
      <c r="AG943" s="207"/>
      <c r="AI943" s="207"/>
      <c r="AJ943" s="208"/>
      <c r="AK943" s="195"/>
      <c r="AL943" s="190"/>
      <c r="AM943" s="190"/>
      <c r="AN943" s="190"/>
      <c r="AO943" s="195"/>
      <c r="AP943" s="195"/>
      <c r="AQ943" s="190"/>
      <c r="AR943" s="190"/>
      <c r="AS943" s="190"/>
      <c r="AT943" s="190"/>
      <c r="AU943" s="190"/>
      <c r="AV943" s="190"/>
      <c r="AW943" s="190"/>
      <c r="AX943" s="207"/>
      <c r="AY943" s="207"/>
      <c r="AZ943" s="207"/>
      <c r="BA943" s="192"/>
      <c r="BB943" s="190"/>
      <c r="BC943" s="190"/>
      <c r="BD943" s="190"/>
    </row>
    <row r="944" spans="1:74" ht="25.5" x14ac:dyDescent="0.2">
      <c r="A944" s="116" t="s">
        <v>4475</v>
      </c>
      <c r="B944" s="95" t="s">
        <v>4440</v>
      </c>
      <c r="C944" s="235" t="s">
        <v>5626</v>
      </c>
      <c r="D944" s="136"/>
      <c r="E944" s="136" t="s">
        <v>4482</v>
      </c>
      <c r="F944" s="113" t="s">
        <v>4116</v>
      </c>
      <c r="G944" s="113" t="s">
        <v>175</v>
      </c>
      <c r="H944" s="145">
        <v>5</v>
      </c>
      <c r="I944" s="94"/>
      <c r="J944" s="133"/>
      <c r="K944" s="112"/>
      <c r="L944" s="133"/>
      <c r="M944" s="133"/>
      <c r="N944" s="133"/>
      <c r="O944" s="94" t="s">
        <v>205</v>
      </c>
      <c r="P944" s="96" t="s">
        <v>2975</v>
      </c>
      <c r="Q944" s="104" t="s">
        <v>2975</v>
      </c>
      <c r="R944" s="96"/>
      <c r="S944" s="106" t="s">
        <v>2994</v>
      </c>
      <c r="T944" s="103">
        <v>1998</v>
      </c>
      <c r="U944" s="190"/>
      <c r="V944" s="190"/>
      <c r="W944" s="191"/>
      <c r="X944" s="142"/>
      <c r="Y944" s="192"/>
      <c r="Z944" s="192"/>
      <c r="AA944" s="190"/>
      <c r="AG944" s="207"/>
      <c r="AI944" s="207"/>
      <c r="AJ944" s="208"/>
      <c r="AK944" s="195"/>
      <c r="AL944" s="190"/>
      <c r="AM944" s="190"/>
      <c r="AN944" s="190"/>
      <c r="AO944" s="195"/>
      <c r="AP944" s="195"/>
      <c r="AQ944" s="190"/>
      <c r="AR944" s="190"/>
      <c r="AS944" s="190"/>
      <c r="AT944" s="190"/>
      <c r="AU944" s="190"/>
      <c r="AV944" s="190"/>
      <c r="AW944" s="190"/>
      <c r="AX944" s="207"/>
      <c r="AY944" s="207"/>
      <c r="AZ944" s="207"/>
      <c r="BA944" s="192"/>
      <c r="BB944" s="190"/>
      <c r="BC944" s="190"/>
      <c r="BD944" s="190"/>
    </row>
    <row r="945" spans="1:74" x14ac:dyDescent="0.2">
      <c r="A945" s="116" t="s">
        <v>4541</v>
      </c>
      <c r="B945" s="95" t="s">
        <v>4540</v>
      </c>
      <c r="C945" s="189" t="s">
        <v>5647</v>
      </c>
      <c r="D945" s="113"/>
      <c r="E945" s="97" t="s">
        <v>4501</v>
      </c>
      <c r="F945" s="113" t="s">
        <v>4116</v>
      </c>
      <c r="G945" s="113" t="s">
        <v>48</v>
      </c>
      <c r="H945" s="86" t="s">
        <v>4472</v>
      </c>
      <c r="I945" s="94"/>
      <c r="J945" s="94"/>
      <c r="K945" s="102"/>
      <c r="O945" s="103" t="s">
        <v>205</v>
      </c>
      <c r="P945" s="96" t="s">
        <v>2975</v>
      </c>
      <c r="Q945" s="104" t="s">
        <v>2975</v>
      </c>
      <c r="R945" s="116"/>
      <c r="S945" s="106" t="s">
        <v>3028</v>
      </c>
      <c r="T945" s="103">
        <v>1998</v>
      </c>
      <c r="U945" s="190"/>
      <c r="V945" s="190"/>
      <c r="W945" s="191"/>
      <c r="X945" s="142"/>
      <c r="Y945" s="192"/>
      <c r="Z945" s="192"/>
      <c r="AA945" s="190"/>
      <c r="AG945" s="207"/>
      <c r="AI945" s="207"/>
      <c r="AJ945" s="208"/>
      <c r="AK945" s="195"/>
      <c r="AL945" s="190"/>
      <c r="AM945" s="190"/>
      <c r="AN945" s="190"/>
      <c r="AO945" s="195"/>
      <c r="AP945" s="195"/>
      <c r="AQ945" s="190"/>
      <c r="AR945" s="190"/>
      <c r="AS945" s="190"/>
      <c r="AT945" s="190"/>
      <c r="AU945" s="190"/>
      <c r="AV945" s="190"/>
      <c r="AW945" s="190"/>
      <c r="AX945" s="207"/>
      <c r="AY945" s="207"/>
      <c r="AZ945" s="207"/>
      <c r="BA945" s="192"/>
      <c r="BB945" s="190"/>
      <c r="BC945" s="190"/>
      <c r="BD945" s="190"/>
    </row>
    <row r="946" spans="1:74" ht="31.5" customHeight="1" x14ac:dyDescent="0.2">
      <c r="A946" s="116" t="s">
        <v>4528</v>
      </c>
      <c r="B946" s="135" t="s">
        <v>4529</v>
      </c>
      <c r="C946" s="189" t="s">
        <v>5642</v>
      </c>
      <c r="D946" s="113"/>
      <c r="E946" s="97" t="s">
        <v>4494</v>
      </c>
      <c r="F946" s="113" t="s">
        <v>4116</v>
      </c>
      <c r="G946" s="113" t="s">
        <v>48</v>
      </c>
      <c r="H946" s="86" t="s">
        <v>4467</v>
      </c>
      <c r="I946" s="94"/>
      <c r="J946" s="94"/>
      <c r="K946" s="102"/>
      <c r="O946" s="103" t="s">
        <v>205</v>
      </c>
      <c r="P946" s="96" t="s">
        <v>2975</v>
      </c>
      <c r="Q946" s="104" t="s">
        <v>2</v>
      </c>
      <c r="R946" s="116"/>
      <c r="S946" s="106" t="s">
        <v>2990</v>
      </c>
      <c r="T946" s="103">
        <v>1998</v>
      </c>
      <c r="U946" s="190"/>
      <c r="V946" s="190"/>
      <c r="W946" s="191"/>
      <c r="X946" s="142"/>
      <c r="Y946" s="192"/>
      <c r="Z946" s="192"/>
      <c r="AA946" s="190"/>
      <c r="AG946" s="207"/>
      <c r="AI946" s="207"/>
      <c r="AJ946" s="208"/>
      <c r="AK946" s="195"/>
      <c r="AL946" s="190"/>
      <c r="AM946" s="190"/>
      <c r="AN946" s="190"/>
      <c r="AO946" s="195"/>
      <c r="AP946" s="195"/>
      <c r="AQ946" s="190"/>
      <c r="AR946" s="190"/>
      <c r="AS946" s="190"/>
      <c r="AT946" s="190"/>
      <c r="AU946" s="190"/>
      <c r="AV946" s="190"/>
      <c r="AW946" s="190"/>
      <c r="AX946" s="207"/>
      <c r="AY946" s="207"/>
      <c r="AZ946" s="207"/>
      <c r="BA946" s="192"/>
      <c r="BB946" s="190"/>
      <c r="BC946" s="190"/>
      <c r="BD946" s="190"/>
    </row>
    <row r="947" spans="1:74" x14ac:dyDescent="0.2">
      <c r="A947" s="116" t="s">
        <v>4526</v>
      </c>
      <c r="B947" s="135" t="s">
        <v>4527</v>
      </c>
      <c r="C947" s="189" t="s">
        <v>5640</v>
      </c>
      <c r="D947" s="113"/>
      <c r="E947" s="97" t="s">
        <v>4493</v>
      </c>
      <c r="F947" s="113" t="s">
        <v>4116</v>
      </c>
      <c r="G947" s="113" t="s">
        <v>48</v>
      </c>
      <c r="H947" s="86" t="s">
        <v>4466</v>
      </c>
      <c r="I947" s="94"/>
      <c r="J947" s="94"/>
      <c r="K947" s="102"/>
      <c r="L947" s="103" t="s">
        <v>205</v>
      </c>
      <c r="P947" s="96" t="s">
        <v>3</v>
      </c>
      <c r="Q947" s="104" t="s">
        <v>2</v>
      </c>
      <c r="R947" s="116"/>
      <c r="S947" s="106" t="s">
        <v>2990</v>
      </c>
      <c r="T947" s="103">
        <v>1999</v>
      </c>
      <c r="U947" s="190"/>
      <c r="V947" s="190"/>
      <c r="W947" s="191"/>
      <c r="X947" s="142"/>
      <c r="Y947" s="192"/>
      <c r="Z947" s="192"/>
      <c r="AA947" s="190"/>
      <c r="AG947" s="207"/>
      <c r="AI947" s="207"/>
      <c r="AJ947" s="208"/>
      <c r="AK947" s="195"/>
      <c r="AL947" s="190"/>
      <c r="AM947" s="190"/>
      <c r="AN947" s="190"/>
      <c r="AO947" s="195"/>
      <c r="AP947" s="195"/>
      <c r="AQ947" s="190"/>
      <c r="AR947" s="190"/>
      <c r="AS947" s="190"/>
      <c r="AT947" s="190"/>
      <c r="AU947" s="190"/>
      <c r="AV947" s="190"/>
      <c r="AW947" s="190"/>
      <c r="AX947" s="207"/>
      <c r="AY947" s="207"/>
      <c r="AZ947" s="207"/>
      <c r="BA947" s="192"/>
      <c r="BB947" s="190"/>
      <c r="BC947" s="190"/>
      <c r="BD947" s="190"/>
    </row>
    <row r="948" spans="1:74" x14ac:dyDescent="0.2">
      <c r="A948" s="116" t="s">
        <v>4512</v>
      </c>
      <c r="B948" s="95" t="s">
        <v>4511</v>
      </c>
      <c r="C948" s="189" t="s">
        <v>5632</v>
      </c>
      <c r="D948" s="113"/>
      <c r="E948" s="97" t="s">
        <v>4485</v>
      </c>
      <c r="F948" s="113" t="s">
        <v>4116</v>
      </c>
      <c r="G948" s="113" t="s">
        <v>48</v>
      </c>
      <c r="H948" s="103">
        <v>8</v>
      </c>
      <c r="I948" s="94"/>
      <c r="J948" s="133"/>
      <c r="K948" s="112"/>
      <c r="L948" s="133"/>
      <c r="M948" s="133"/>
      <c r="N948" s="133"/>
      <c r="O948" s="103" t="s">
        <v>205</v>
      </c>
      <c r="P948" s="96" t="s">
        <v>2975</v>
      </c>
      <c r="Q948" s="104" t="s">
        <v>2975</v>
      </c>
      <c r="R948" s="116"/>
      <c r="S948" s="106" t="s">
        <v>2999</v>
      </c>
      <c r="T948" s="103">
        <v>2000</v>
      </c>
      <c r="U948" s="190"/>
      <c r="V948" s="190"/>
      <c r="W948" s="191"/>
      <c r="X948" s="142"/>
      <c r="Y948" s="192"/>
      <c r="Z948" s="192"/>
      <c r="AA948" s="190"/>
      <c r="AG948" s="207"/>
      <c r="AI948" s="207"/>
      <c r="AJ948" s="208"/>
      <c r="AK948" s="195"/>
      <c r="AL948" s="190"/>
      <c r="AM948" s="190"/>
      <c r="AN948" s="190"/>
      <c r="AO948" s="195"/>
      <c r="AP948" s="195"/>
      <c r="AQ948" s="190"/>
      <c r="AR948" s="190"/>
      <c r="AS948" s="190"/>
      <c r="AT948" s="190"/>
      <c r="AU948" s="190"/>
      <c r="AV948" s="190"/>
      <c r="AW948" s="190"/>
      <c r="AX948" s="207"/>
      <c r="AY948" s="207"/>
      <c r="AZ948" s="207"/>
      <c r="BA948" s="192"/>
      <c r="BB948" s="190"/>
      <c r="BC948" s="190"/>
      <c r="BD948" s="190"/>
    </row>
    <row r="949" spans="1:74" x14ac:dyDescent="0.2">
      <c r="A949" s="116" t="s">
        <v>2970</v>
      </c>
      <c r="B949" s="95" t="s">
        <v>4444</v>
      </c>
      <c r="C949" s="189" t="s">
        <v>5465</v>
      </c>
      <c r="D949" s="113"/>
      <c r="E949" s="97" t="s">
        <v>4495</v>
      </c>
      <c r="F949" s="113" t="s">
        <v>4116</v>
      </c>
      <c r="G949" s="113" t="s">
        <v>48</v>
      </c>
      <c r="H949" s="86" t="s">
        <v>4470</v>
      </c>
      <c r="I949" s="94"/>
      <c r="J949" s="94"/>
      <c r="K949" s="102"/>
      <c r="O949" s="94" t="s">
        <v>205</v>
      </c>
      <c r="P949" s="96" t="s">
        <v>3</v>
      </c>
      <c r="Q949" s="104" t="s">
        <v>2975</v>
      </c>
      <c r="S949" s="106" t="s">
        <v>3115</v>
      </c>
      <c r="T949" s="103">
        <v>2000</v>
      </c>
      <c r="U949" s="190"/>
      <c r="V949" s="190"/>
      <c r="W949" s="191"/>
      <c r="X949" s="142"/>
      <c r="Y949" s="192"/>
      <c r="Z949" s="192"/>
      <c r="AA949" s="190"/>
      <c r="AG949" s="207"/>
      <c r="AI949" s="207"/>
      <c r="AJ949" s="208"/>
      <c r="AK949" s="195"/>
      <c r="AL949" s="190"/>
      <c r="AM949" s="190"/>
      <c r="AN949" s="190"/>
      <c r="AO949" s="195"/>
      <c r="AP949" s="195"/>
      <c r="AQ949" s="190"/>
      <c r="AR949" s="190"/>
      <c r="AS949" s="190"/>
      <c r="AT949" s="190"/>
      <c r="AU949" s="190"/>
      <c r="AV949" s="190"/>
      <c r="AW949" s="190"/>
      <c r="AX949" s="207"/>
      <c r="AY949" s="207"/>
      <c r="AZ949" s="207"/>
      <c r="BA949" s="192"/>
      <c r="BB949" s="190"/>
      <c r="BC949" s="190"/>
      <c r="BD949" s="190"/>
    </row>
    <row r="950" spans="1:74" ht="25.5" x14ac:dyDescent="0.2">
      <c r="A950" s="92" t="s">
        <v>4516</v>
      </c>
      <c r="B950" s="95" t="s">
        <v>4515</v>
      </c>
      <c r="C950" s="235" t="s">
        <v>5630</v>
      </c>
      <c r="D950" s="100"/>
      <c r="E950" s="97" t="s">
        <v>4487</v>
      </c>
      <c r="F950" s="113" t="s">
        <v>4116</v>
      </c>
      <c r="G950" s="113" t="s">
        <v>48</v>
      </c>
      <c r="H950" s="94" t="s">
        <v>2968</v>
      </c>
      <c r="I950" s="94"/>
      <c r="J950" s="94"/>
      <c r="K950" s="102"/>
      <c r="O950" s="103" t="s">
        <v>205</v>
      </c>
      <c r="P950" s="96" t="s">
        <v>2975</v>
      </c>
      <c r="Q950" s="104" t="s">
        <v>2975</v>
      </c>
      <c r="R950" s="99"/>
      <c r="S950" s="106" t="s">
        <v>3090</v>
      </c>
      <c r="T950" s="103">
        <v>2001</v>
      </c>
      <c r="U950" s="190"/>
      <c r="V950" s="190"/>
      <c r="W950" s="191"/>
      <c r="X950" s="142"/>
      <c r="Y950" s="192"/>
      <c r="Z950" s="192"/>
      <c r="AA950" s="190"/>
      <c r="AG950" s="207"/>
      <c r="AI950" s="207"/>
      <c r="AJ950" s="208"/>
      <c r="AK950" s="195"/>
      <c r="AL950" s="190"/>
      <c r="AM950" s="190"/>
      <c r="AN950" s="190"/>
      <c r="AO950" s="195"/>
      <c r="AP950" s="195"/>
      <c r="AQ950" s="190"/>
      <c r="AR950" s="190"/>
      <c r="AS950" s="190"/>
      <c r="AT950" s="190"/>
      <c r="AU950" s="190"/>
      <c r="AV950" s="190"/>
      <c r="AW950" s="190"/>
      <c r="AX950" s="207"/>
      <c r="AY950" s="207"/>
      <c r="AZ950" s="207"/>
      <c r="BA950" s="192"/>
      <c r="BB950" s="190"/>
      <c r="BC950" s="190"/>
      <c r="BD950" s="190"/>
    </row>
    <row r="951" spans="1:74" ht="25.5" customHeight="1" x14ac:dyDescent="0.2">
      <c r="A951" s="92" t="s">
        <v>4519</v>
      </c>
      <c r="B951" s="108" t="s">
        <v>4520</v>
      </c>
      <c r="C951" s="189" t="s">
        <v>5635</v>
      </c>
      <c r="D951" s="113"/>
      <c r="E951" s="97" t="s">
        <v>4489</v>
      </c>
      <c r="F951" s="113" t="s">
        <v>4116</v>
      </c>
      <c r="G951" s="113" t="s">
        <v>48</v>
      </c>
      <c r="H951" s="86" t="s">
        <v>4463</v>
      </c>
      <c r="I951" s="94"/>
      <c r="J951" s="94"/>
      <c r="K951" s="102"/>
      <c r="O951" s="103" t="s">
        <v>205</v>
      </c>
      <c r="P951" s="96" t="s">
        <v>2975</v>
      </c>
      <c r="Q951" s="104" t="s">
        <v>2975</v>
      </c>
      <c r="R951" s="99"/>
      <c r="S951" s="106" t="s">
        <v>3090</v>
      </c>
      <c r="T951" s="103">
        <v>2001</v>
      </c>
      <c r="U951" s="190"/>
      <c r="V951" s="190"/>
      <c r="W951" s="228"/>
      <c r="X951" s="142"/>
      <c r="Y951" s="192"/>
      <c r="Z951" s="192"/>
      <c r="AA951" s="190"/>
      <c r="AG951" s="207"/>
      <c r="AI951" s="207"/>
      <c r="AJ951" s="208"/>
      <c r="AK951" s="195"/>
      <c r="AL951" s="190"/>
      <c r="AM951" s="190"/>
      <c r="AN951" s="190"/>
      <c r="AO951" s="195"/>
      <c r="AP951" s="195"/>
      <c r="AQ951" s="190"/>
      <c r="AR951" s="190"/>
      <c r="AS951" s="190"/>
      <c r="AT951" s="190"/>
      <c r="AU951" s="190"/>
      <c r="AV951" s="190"/>
      <c r="AW951" s="190"/>
      <c r="AX951" s="207"/>
      <c r="AY951" s="207"/>
      <c r="AZ951" s="207"/>
      <c r="BA951" s="192"/>
      <c r="BB951" s="190"/>
      <c r="BC951" s="190"/>
      <c r="BD951" s="190"/>
    </row>
    <row r="952" spans="1:74" ht="12.75" customHeight="1" x14ac:dyDescent="0.2">
      <c r="A952" s="92" t="s">
        <v>3592</v>
      </c>
      <c r="B952" s="95" t="s">
        <v>4474</v>
      </c>
      <c r="C952" s="235" t="s">
        <v>5628</v>
      </c>
      <c r="D952" s="96"/>
      <c r="E952" s="136" t="s">
        <v>4483</v>
      </c>
      <c r="F952" s="113" t="s">
        <v>4116</v>
      </c>
      <c r="G952" s="113" t="s">
        <v>5676</v>
      </c>
      <c r="H952" s="145">
        <v>7</v>
      </c>
      <c r="I952" s="94"/>
      <c r="J952" s="94"/>
      <c r="K952" s="102"/>
      <c r="M952" s="94" t="s">
        <v>205</v>
      </c>
      <c r="P952" s="96" t="s">
        <v>3</v>
      </c>
      <c r="Q952" s="104" t="s">
        <v>2975</v>
      </c>
      <c r="S952" s="106" t="s">
        <v>3353</v>
      </c>
      <c r="T952" s="103">
        <v>2004</v>
      </c>
      <c r="U952" s="190"/>
      <c r="V952" s="190"/>
      <c r="W952" s="191"/>
      <c r="X952" s="142"/>
      <c r="Y952" s="192"/>
      <c r="Z952" s="192"/>
      <c r="AA952" s="190"/>
      <c r="AG952" s="207"/>
      <c r="AI952" s="207"/>
      <c r="AJ952" s="208"/>
      <c r="AK952" s="195"/>
      <c r="AL952" s="190"/>
      <c r="AM952" s="190"/>
      <c r="AN952" s="190"/>
      <c r="AO952" s="195"/>
      <c r="AP952" s="195"/>
      <c r="AQ952" s="190"/>
      <c r="AR952" s="190"/>
      <c r="AS952" s="190"/>
      <c r="AT952" s="190"/>
      <c r="AU952" s="190"/>
      <c r="AV952" s="190"/>
      <c r="AW952" s="190"/>
      <c r="AX952" s="207"/>
      <c r="AY952" s="207"/>
      <c r="AZ952" s="207"/>
      <c r="BA952" s="192"/>
      <c r="BB952" s="190"/>
      <c r="BC952" s="190"/>
      <c r="BD952" s="190"/>
    </row>
    <row r="953" spans="1:74" x14ac:dyDescent="0.2">
      <c r="A953" s="116" t="s">
        <v>4510</v>
      </c>
      <c r="B953" s="95" t="s">
        <v>4509</v>
      </c>
      <c r="C953" s="189" t="s">
        <v>5631</v>
      </c>
      <c r="D953" s="113"/>
      <c r="E953" s="97" t="s">
        <v>4480</v>
      </c>
      <c r="F953" s="113" t="s">
        <v>4116</v>
      </c>
      <c r="G953" s="113" t="s">
        <v>48</v>
      </c>
      <c r="H953" s="145">
        <v>6</v>
      </c>
      <c r="I953" s="94"/>
      <c r="J953" s="133"/>
      <c r="K953" s="112"/>
      <c r="L953" s="133" t="s">
        <v>205</v>
      </c>
      <c r="M953" s="133"/>
      <c r="N953" s="133"/>
      <c r="O953" s="94"/>
      <c r="P953" s="96" t="s">
        <v>3</v>
      </c>
      <c r="Q953" s="104" t="s">
        <v>2975</v>
      </c>
      <c r="R953" s="116"/>
      <c r="S953" s="106" t="s">
        <v>3055</v>
      </c>
      <c r="T953" s="103">
        <v>2005</v>
      </c>
      <c r="U953" s="190"/>
      <c r="V953" s="190"/>
      <c r="W953" s="191"/>
      <c r="X953" s="142"/>
      <c r="Y953" s="192"/>
      <c r="Z953" s="192"/>
      <c r="AA953" s="190"/>
      <c r="AG953" s="207"/>
      <c r="AI953" s="207"/>
      <c r="AJ953" s="208"/>
      <c r="AK953" s="195"/>
      <c r="AL953" s="190"/>
      <c r="AM953" s="190"/>
      <c r="AN953" s="190"/>
      <c r="AO953" s="195"/>
      <c r="AP953" s="195"/>
      <c r="AQ953" s="190"/>
      <c r="AR953" s="190"/>
      <c r="AS953" s="190"/>
      <c r="AT953" s="190"/>
      <c r="AU953" s="190"/>
      <c r="AV953" s="190"/>
      <c r="AW953" s="190"/>
      <c r="AX953" s="207"/>
      <c r="AY953" s="207"/>
      <c r="AZ953" s="207"/>
      <c r="BA953" s="192"/>
      <c r="BB953" s="190"/>
      <c r="BC953" s="190"/>
      <c r="BD953" s="190"/>
    </row>
    <row r="954" spans="1:74" s="156" customFormat="1" ht="18" customHeight="1" x14ac:dyDescent="0.2">
      <c r="A954" s="92" t="s">
        <v>4521</v>
      </c>
      <c r="B954" s="108" t="s">
        <v>4522</v>
      </c>
      <c r="C954" s="189" t="s">
        <v>5636</v>
      </c>
      <c r="D954" s="113"/>
      <c r="E954" s="97" t="s">
        <v>4490</v>
      </c>
      <c r="F954" s="113" t="s">
        <v>4116</v>
      </c>
      <c r="G954" s="113" t="s">
        <v>48</v>
      </c>
      <c r="H954" s="86" t="s">
        <v>4464</v>
      </c>
      <c r="I954" s="94"/>
      <c r="J954" s="94"/>
      <c r="K954" s="102"/>
      <c r="L954" s="103" t="s">
        <v>205</v>
      </c>
      <c r="M954" s="103"/>
      <c r="N954" s="103"/>
      <c r="O954" s="103"/>
      <c r="P954" s="96" t="s">
        <v>3</v>
      </c>
      <c r="Q954" s="104" t="s">
        <v>2975</v>
      </c>
      <c r="R954" s="116"/>
      <c r="S954" s="106" t="s">
        <v>3016</v>
      </c>
      <c r="T954" s="103">
        <v>2011</v>
      </c>
      <c r="U954" s="196"/>
      <c r="V954" s="196"/>
      <c r="W954" s="197"/>
      <c r="X954" s="198"/>
      <c r="Y954" s="199"/>
      <c r="Z954" s="199"/>
      <c r="AA954" s="196"/>
      <c r="AB954" s="200"/>
      <c r="AC954" s="200"/>
      <c r="AD954" s="200"/>
      <c r="AE954" s="201"/>
      <c r="AF954" s="200"/>
      <c r="AG954" s="202"/>
      <c r="AH954" s="200"/>
      <c r="AI954" s="202"/>
      <c r="AJ954" s="203"/>
      <c r="AK954" s="204"/>
      <c r="AL954" s="196"/>
      <c r="AM954" s="196"/>
      <c r="AN954" s="196"/>
      <c r="AO954" s="204"/>
      <c r="AP954" s="204"/>
      <c r="AQ954" s="196"/>
      <c r="AR954" s="196"/>
      <c r="AS954" s="196"/>
      <c r="AT954" s="196"/>
      <c r="AU954" s="196"/>
      <c r="AV954" s="196"/>
      <c r="AW954" s="196"/>
      <c r="AX954" s="202"/>
      <c r="AY954" s="202"/>
      <c r="AZ954" s="202"/>
      <c r="BA954" s="199"/>
      <c r="BB954" s="196"/>
      <c r="BC954" s="196"/>
      <c r="BD954" s="196"/>
      <c r="BE954" s="200"/>
      <c r="BF954" s="200"/>
      <c r="BG954" s="200"/>
      <c r="BH954" s="200"/>
      <c r="BI954" s="200"/>
      <c r="BJ954" s="200"/>
      <c r="BK954" s="200"/>
      <c r="BL954" s="200"/>
      <c r="BM954" s="200"/>
      <c r="BN954" s="200"/>
      <c r="BO954" s="200"/>
      <c r="BP954" s="200"/>
      <c r="BQ954" s="200"/>
      <c r="BR954" s="200"/>
      <c r="BS954" s="200"/>
      <c r="BT954" s="200"/>
      <c r="BU954" s="200"/>
      <c r="BV954" s="200"/>
    </row>
    <row r="955" spans="1:74" x14ac:dyDescent="0.2">
      <c r="A955" s="267" t="s">
        <v>5740</v>
      </c>
      <c r="B955" s="95" t="s">
        <v>5739</v>
      </c>
      <c r="C955" s="189" t="s">
        <v>5741</v>
      </c>
      <c r="D955" s="113"/>
      <c r="E955" s="97" t="s">
        <v>4481</v>
      </c>
      <c r="F955" s="113" t="s">
        <v>4116</v>
      </c>
      <c r="G955" s="113" t="s">
        <v>48</v>
      </c>
      <c r="H955" s="145">
        <v>6</v>
      </c>
      <c r="I955" s="94"/>
      <c r="J955" s="133"/>
      <c r="K955" s="112"/>
      <c r="L955" s="133" t="s">
        <v>205</v>
      </c>
      <c r="M955" s="133"/>
      <c r="N955" s="133"/>
      <c r="O955" s="94"/>
      <c r="P955" s="96" t="s">
        <v>3</v>
      </c>
      <c r="Q955" s="97" t="s">
        <v>1</v>
      </c>
      <c r="R955" s="96"/>
      <c r="S955" s="106" t="s">
        <v>5723</v>
      </c>
      <c r="T955" s="94" t="s">
        <v>5724</v>
      </c>
      <c r="V955" s="193"/>
      <c r="W955" s="142"/>
      <c r="Y955" s="212"/>
      <c r="Z955" s="212"/>
      <c r="AU955" s="193"/>
      <c r="AV955" s="193"/>
      <c r="AW955" s="193"/>
      <c r="BA955" s="205"/>
    </row>
    <row r="956" spans="1:74" x14ac:dyDescent="0.2">
      <c r="A956" s="116" t="s">
        <v>2972</v>
      </c>
      <c r="B956" s="95" t="s">
        <v>2971</v>
      </c>
      <c r="C956" s="189" t="s">
        <v>5629</v>
      </c>
      <c r="D956" s="113"/>
      <c r="E956" s="97" t="s">
        <v>4481</v>
      </c>
      <c r="F956" s="113" t="s">
        <v>4116</v>
      </c>
      <c r="G956" s="113" t="s">
        <v>48</v>
      </c>
      <c r="H956" s="145">
        <v>7</v>
      </c>
      <c r="I956" s="94"/>
      <c r="J956" s="94"/>
      <c r="K956" s="102"/>
      <c r="O956" s="94" t="s">
        <v>205</v>
      </c>
      <c r="P956" s="96" t="s">
        <v>2975</v>
      </c>
      <c r="Q956" s="104" t="s">
        <v>2975</v>
      </c>
      <c r="S956" s="96" t="s">
        <v>4170</v>
      </c>
      <c r="V956" s="193"/>
      <c r="W956" s="142"/>
      <c r="Y956" s="212"/>
      <c r="Z956" s="212"/>
      <c r="AU956" s="193"/>
      <c r="AV956" s="193"/>
      <c r="AW956" s="193"/>
      <c r="BA956" s="205"/>
    </row>
    <row r="957" spans="1:74" x14ac:dyDescent="0.2">
      <c r="A957" s="116" t="s">
        <v>4538</v>
      </c>
      <c r="B957" s="95" t="s">
        <v>4539</v>
      </c>
      <c r="C957" s="189" t="s">
        <v>5644</v>
      </c>
      <c r="D957" s="113"/>
      <c r="E957" s="97" t="s">
        <v>4500</v>
      </c>
      <c r="F957" s="113" t="s">
        <v>4116</v>
      </c>
      <c r="G957" s="113" t="s">
        <v>48</v>
      </c>
      <c r="H957" s="86" t="s">
        <v>4471</v>
      </c>
      <c r="I957" s="94"/>
      <c r="J957" s="94"/>
      <c r="K957" s="102"/>
      <c r="O957" s="103" t="s">
        <v>205</v>
      </c>
      <c r="P957" s="96" t="s">
        <v>2975</v>
      </c>
      <c r="Q957" s="104" t="s">
        <v>2975</v>
      </c>
      <c r="R957" s="116"/>
      <c r="S957" s="106" t="s">
        <v>4170</v>
      </c>
      <c r="V957" s="193"/>
      <c r="W957" s="142"/>
      <c r="Y957" s="212"/>
      <c r="Z957" s="212"/>
      <c r="AU957" s="193"/>
      <c r="AV957" s="193"/>
      <c r="AW957" s="193"/>
      <c r="BA957" s="205"/>
    </row>
    <row r="958" spans="1:74" x14ac:dyDescent="0.2">
      <c r="A958" s="92" t="s">
        <v>4518</v>
      </c>
      <c r="B958" s="108" t="s">
        <v>4517</v>
      </c>
      <c r="C958" s="189" t="s">
        <v>5634</v>
      </c>
      <c r="E958" s="97" t="s">
        <v>4488</v>
      </c>
      <c r="F958" s="113" t="s">
        <v>4116</v>
      </c>
      <c r="G958" s="113" t="s">
        <v>48</v>
      </c>
      <c r="H958" s="86" t="s">
        <v>47</v>
      </c>
      <c r="I958" s="94"/>
      <c r="P958" s="96" t="s">
        <v>3</v>
      </c>
      <c r="Q958" s="104" t="s">
        <v>2</v>
      </c>
      <c r="R958" s="99"/>
      <c r="S958" s="96" t="s">
        <v>616</v>
      </c>
      <c r="V958" s="193"/>
      <c r="W958" s="142"/>
      <c r="Y958" s="212"/>
      <c r="Z958" s="212"/>
      <c r="AU958" s="193"/>
      <c r="AV958" s="193"/>
      <c r="AW958" s="193"/>
      <c r="BA958" s="205"/>
    </row>
    <row r="959" spans="1:74" x14ac:dyDescent="0.2">
      <c r="A959" s="116" t="s">
        <v>177</v>
      </c>
      <c r="B959" s="135" t="s">
        <v>4525</v>
      </c>
      <c r="C959" s="189" t="s">
        <v>5639</v>
      </c>
      <c r="D959" s="113"/>
      <c r="E959" s="97" t="s">
        <v>4492</v>
      </c>
      <c r="F959" s="113" t="s">
        <v>4116</v>
      </c>
      <c r="G959" s="113" t="s">
        <v>48</v>
      </c>
      <c r="H959" s="86" t="s">
        <v>4465</v>
      </c>
      <c r="I959" s="94"/>
      <c r="J959" s="133"/>
      <c r="K959" s="112"/>
      <c r="L959" s="133" t="s">
        <v>205</v>
      </c>
      <c r="M959" s="133"/>
      <c r="N959" s="133"/>
      <c r="O959" s="133"/>
      <c r="P959" s="96" t="s">
        <v>3</v>
      </c>
      <c r="Q959" s="97" t="s">
        <v>2</v>
      </c>
      <c r="R959" s="96"/>
      <c r="S959" s="96" t="s">
        <v>616</v>
      </c>
      <c r="V959" s="193"/>
      <c r="W959" s="142"/>
      <c r="Y959" s="212"/>
      <c r="Z959" s="212"/>
      <c r="AU959" s="193"/>
      <c r="AV959" s="193"/>
      <c r="AW959" s="193"/>
      <c r="BA959" s="205"/>
    </row>
    <row r="960" spans="1:74" x14ac:dyDescent="0.2">
      <c r="A960" s="107" t="s">
        <v>2980</v>
      </c>
      <c r="B960" s="108" t="s">
        <v>215</v>
      </c>
      <c r="C960" s="189" t="s">
        <v>5466</v>
      </c>
      <c r="D960" s="95"/>
      <c r="E960" s="95"/>
      <c r="F960" s="95" t="s">
        <v>176</v>
      </c>
      <c r="G960" s="95" t="s">
        <v>172</v>
      </c>
      <c r="H960" s="93" t="s">
        <v>4111</v>
      </c>
      <c r="I960" s="93"/>
      <c r="J960" s="93"/>
      <c r="K960" s="92" t="s">
        <v>176</v>
      </c>
      <c r="L960" s="93"/>
      <c r="M960" s="93" t="s">
        <v>205</v>
      </c>
      <c r="N960" s="93" t="s">
        <v>205</v>
      </c>
      <c r="O960" s="93"/>
      <c r="P960" s="92" t="s">
        <v>214</v>
      </c>
      <c r="Q960" s="95" t="s">
        <v>2975</v>
      </c>
      <c r="R960" s="92"/>
      <c r="S960" s="106" t="s">
        <v>2983</v>
      </c>
      <c r="T960" s="93">
        <v>1988</v>
      </c>
      <c r="V960" s="193"/>
      <c r="W960" s="142"/>
      <c r="Y960" s="212"/>
      <c r="Z960" s="212"/>
      <c r="AU960" s="193"/>
      <c r="AV960" s="193"/>
      <c r="AW960" s="193"/>
      <c r="BA960" s="205"/>
    </row>
    <row r="961" spans="1:53" x14ac:dyDescent="0.2">
      <c r="A961" s="107" t="s">
        <v>239</v>
      </c>
      <c r="B961" s="108" t="s">
        <v>240</v>
      </c>
      <c r="C961" s="189" t="s">
        <v>5450</v>
      </c>
      <c r="D961" s="95"/>
      <c r="E961" s="95"/>
      <c r="F961" s="95" t="s">
        <v>176</v>
      </c>
      <c r="G961" s="95" t="s">
        <v>172</v>
      </c>
      <c r="H961" s="93">
        <v>1</v>
      </c>
      <c r="I961" s="93"/>
      <c r="J961" s="93"/>
      <c r="K961" s="92" t="s">
        <v>176</v>
      </c>
      <c r="L961" s="93" t="s">
        <v>205</v>
      </c>
      <c r="M961" s="93" t="s">
        <v>205</v>
      </c>
      <c r="N961" s="93" t="s">
        <v>205</v>
      </c>
      <c r="O961" s="93"/>
      <c r="P961" s="92" t="s">
        <v>5</v>
      </c>
      <c r="Q961" s="95" t="s">
        <v>2975</v>
      </c>
      <c r="R961" s="92"/>
      <c r="S961" s="106" t="s">
        <v>2983</v>
      </c>
      <c r="T961" s="93">
        <v>1989</v>
      </c>
      <c r="V961" s="193"/>
      <c r="W961" s="142"/>
      <c r="Y961" s="212"/>
      <c r="Z961" s="212"/>
      <c r="AU961" s="193"/>
      <c r="AV961" s="193"/>
      <c r="AW961" s="193"/>
      <c r="BA961" s="205"/>
    </row>
    <row r="962" spans="1:53" x14ac:dyDescent="0.2">
      <c r="A962" s="107" t="s">
        <v>237</v>
      </c>
      <c r="B962" s="108" t="s">
        <v>235</v>
      </c>
      <c r="C962" s="189" t="s">
        <v>5451</v>
      </c>
      <c r="D962" s="95"/>
      <c r="E962" s="95"/>
      <c r="F962" s="95" t="s">
        <v>176</v>
      </c>
      <c r="G962" s="95" t="s">
        <v>48</v>
      </c>
      <c r="H962" s="93">
        <v>1</v>
      </c>
      <c r="I962" s="93"/>
      <c r="J962" s="93"/>
      <c r="K962" s="92" t="s">
        <v>176</v>
      </c>
      <c r="L962" s="93"/>
      <c r="M962" s="93"/>
      <c r="N962" s="93" t="s">
        <v>205</v>
      </c>
      <c r="O962" s="93"/>
      <c r="P962" s="92" t="s">
        <v>5</v>
      </c>
      <c r="Q962" s="95" t="s">
        <v>2975</v>
      </c>
      <c r="R962" s="92"/>
      <c r="S962" s="106" t="s">
        <v>2983</v>
      </c>
      <c r="T962" s="93">
        <v>1989</v>
      </c>
      <c r="V962" s="193"/>
      <c r="W962" s="142"/>
      <c r="Y962" s="212"/>
      <c r="Z962" s="212"/>
      <c r="AU962" s="193"/>
      <c r="AV962" s="193"/>
      <c r="AW962" s="193"/>
      <c r="BA962" s="205"/>
    </row>
    <row r="963" spans="1:53" x14ac:dyDescent="0.2">
      <c r="A963" s="107" t="s">
        <v>33</v>
      </c>
      <c r="B963" s="108" t="s">
        <v>218</v>
      </c>
      <c r="C963" s="189" t="s">
        <v>5468</v>
      </c>
      <c r="D963" s="95"/>
      <c r="E963" s="95"/>
      <c r="F963" s="95" t="s">
        <v>176</v>
      </c>
      <c r="G963" s="95" t="s">
        <v>172</v>
      </c>
      <c r="H963" s="93" t="s">
        <v>4111</v>
      </c>
      <c r="I963" s="93"/>
      <c r="J963" s="93"/>
      <c r="K963" s="92" t="s">
        <v>176</v>
      </c>
      <c r="L963" s="93" t="s">
        <v>205</v>
      </c>
      <c r="M963" s="93" t="s">
        <v>205</v>
      </c>
      <c r="N963" s="93" t="s">
        <v>205</v>
      </c>
      <c r="O963" s="93"/>
      <c r="P963" s="92" t="s">
        <v>5</v>
      </c>
      <c r="Q963" s="95" t="s">
        <v>2975</v>
      </c>
      <c r="R963" s="92" t="s">
        <v>2986</v>
      </c>
      <c r="S963" s="106" t="s">
        <v>2987</v>
      </c>
      <c r="T963" s="93">
        <v>1990</v>
      </c>
      <c r="V963" s="193"/>
      <c r="W963" s="142"/>
      <c r="Y963" s="212"/>
      <c r="Z963" s="212"/>
      <c r="AU963" s="193"/>
      <c r="AV963" s="193"/>
      <c r="AW963" s="193"/>
      <c r="BA963" s="205"/>
    </row>
    <row r="964" spans="1:53" x14ac:dyDescent="0.2">
      <c r="A964" s="107" t="s">
        <v>230</v>
      </c>
      <c r="B964" s="108" t="s">
        <v>229</v>
      </c>
      <c r="C964" s="189" t="s">
        <v>5452</v>
      </c>
      <c r="D964" s="95"/>
      <c r="E964" s="95"/>
      <c r="F964" s="95" t="s">
        <v>176</v>
      </c>
      <c r="G964" s="95" t="s">
        <v>172</v>
      </c>
      <c r="H964" s="93">
        <v>1</v>
      </c>
      <c r="I964" s="93"/>
      <c r="J964" s="93"/>
      <c r="K964" s="92" t="s">
        <v>176</v>
      </c>
      <c r="L964" s="93"/>
      <c r="M964" s="93"/>
      <c r="N964" s="93" t="s">
        <v>205</v>
      </c>
      <c r="O964" s="93"/>
      <c r="P964" s="92" t="s">
        <v>5</v>
      </c>
      <c r="Q964" s="95" t="s">
        <v>2975</v>
      </c>
      <c r="R964" s="92"/>
      <c r="S964" s="106" t="s">
        <v>2991</v>
      </c>
      <c r="T964" s="93">
        <v>1991</v>
      </c>
      <c r="V964" s="193"/>
      <c r="W964" s="142"/>
      <c r="Y964" s="212"/>
      <c r="Z964" s="212"/>
      <c r="AU964" s="193"/>
      <c r="AV964" s="193"/>
      <c r="AW964" s="193"/>
      <c r="BA964" s="205"/>
    </row>
    <row r="965" spans="1:53" x14ac:dyDescent="0.2">
      <c r="A965" s="107" t="s">
        <v>228</v>
      </c>
      <c r="B965" s="108" t="s">
        <v>227</v>
      </c>
      <c r="C965" s="189" t="s">
        <v>5454</v>
      </c>
      <c r="D965" s="95"/>
      <c r="E965" s="95"/>
      <c r="F965" s="95" t="s">
        <v>176</v>
      </c>
      <c r="G965" s="95" t="s">
        <v>48</v>
      </c>
      <c r="H965" s="93">
        <v>1</v>
      </c>
      <c r="I965" s="93"/>
      <c r="J965" s="93"/>
      <c r="K965" s="92" t="s">
        <v>176</v>
      </c>
      <c r="L965" s="93"/>
      <c r="M965" s="93" t="s">
        <v>205</v>
      </c>
      <c r="N965" s="93"/>
      <c r="O965" s="93"/>
      <c r="P965" s="92" t="s">
        <v>6</v>
      </c>
      <c r="Q965" s="95" t="s">
        <v>2975</v>
      </c>
      <c r="R965" s="92"/>
      <c r="S965" s="106" t="s">
        <v>2992</v>
      </c>
      <c r="T965" s="93">
        <v>1992</v>
      </c>
      <c r="V965" s="193"/>
      <c r="W965" s="142"/>
      <c r="Y965" s="212"/>
      <c r="Z965" s="212"/>
      <c r="AU965" s="193"/>
      <c r="AV965" s="193"/>
      <c r="AW965" s="193"/>
      <c r="BA965" s="205"/>
    </row>
    <row r="966" spans="1:53" x14ac:dyDescent="0.2">
      <c r="A966" s="107" t="s">
        <v>204</v>
      </c>
      <c r="B966" s="108" t="s">
        <v>203</v>
      </c>
      <c r="C966" s="189" t="s">
        <v>5469</v>
      </c>
      <c r="D966" s="95"/>
      <c r="E966" s="95"/>
      <c r="F966" s="95" t="s">
        <v>176</v>
      </c>
      <c r="G966" s="95" t="s">
        <v>172</v>
      </c>
      <c r="H966" s="93" t="s">
        <v>4111</v>
      </c>
      <c r="I966" s="93"/>
      <c r="J966" s="93"/>
      <c r="K966" s="92" t="s">
        <v>176</v>
      </c>
      <c r="L966" s="93" t="s">
        <v>205</v>
      </c>
      <c r="M966" s="93"/>
      <c r="N966" s="93"/>
      <c r="O966" s="93"/>
      <c r="P966" s="92" t="s">
        <v>3</v>
      </c>
      <c r="Q966" s="95" t="s">
        <v>2975</v>
      </c>
      <c r="R966" s="92"/>
      <c r="S966" s="106" t="s">
        <v>2976</v>
      </c>
      <c r="T966" s="93">
        <v>1992</v>
      </c>
      <c r="V966" s="193"/>
      <c r="W966" s="142"/>
      <c r="Y966" s="212"/>
      <c r="Z966" s="212"/>
      <c r="AU966" s="193"/>
      <c r="AV966" s="193"/>
      <c r="AW966" s="193"/>
      <c r="BA966" s="205"/>
    </row>
    <row r="967" spans="1:53" x14ac:dyDescent="0.2">
      <c r="A967" s="107" t="s">
        <v>2961</v>
      </c>
      <c r="B967" s="108" t="s">
        <v>222</v>
      </c>
      <c r="C967" s="189" t="s">
        <v>5470</v>
      </c>
      <c r="D967" s="95"/>
      <c r="E967" s="95"/>
      <c r="F967" s="95" t="s">
        <v>176</v>
      </c>
      <c r="G967" s="95" t="s">
        <v>172</v>
      </c>
      <c r="H967" s="93" t="s">
        <v>4111</v>
      </c>
      <c r="I967" s="93"/>
      <c r="J967" s="93"/>
      <c r="K967" s="92" t="s">
        <v>176</v>
      </c>
      <c r="L967" s="93"/>
      <c r="M967" s="93" t="s">
        <v>205</v>
      </c>
      <c r="N967" s="93"/>
      <c r="O967" s="93"/>
      <c r="P967" s="92" t="s">
        <v>6</v>
      </c>
      <c r="Q967" s="95" t="s">
        <v>2975</v>
      </c>
      <c r="R967" s="92"/>
      <c r="S967" s="106" t="s">
        <v>2988</v>
      </c>
      <c r="T967" s="93">
        <v>1993</v>
      </c>
      <c r="V967" s="193"/>
      <c r="W967" s="142"/>
      <c r="Y967" s="212"/>
      <c r="Z967" s="212"/>
      <c r="AU967" s="193"/>
      <c r="AV967" s="193"/>
      <c r="AW967" s="193"/>
      <c r="BA967" s="205"/>
    </row>
    <row r="968" spans="1:53" x14ac:dyDescent="0.2">
      <c r="A968" s="107" t="s">
        <v>2981</v>
      </c>
      <c r="B968" s="108" t="s">
        <v>216</v>
      </c>
      <c r="C968" s="189" t="s">
        <v>5471</v>
      </c>
      <c r="D968" s="95"/>
      <c r="E968" s="95"/>
      <c r="F968" s="95" t="s">
        <v>176</v>
      </c>
      <c r="G968" s="95" t="s">
        <v>172</v>
      </c>
      <c r="H968" s="93" t="s">
        <v>4111</v>
      </c>
      <c r="I968" s="93"/>
      <c r="J968" s="93"/>
      <c r="K968" s="92" t="s">
        <v>176</v>
      </c>
      <c r="L968" s="93"/>
      <c r="M968" s="93"/>
      <c r="N968" s="93" t="s">
        <v>205</v>
      </c>
      <c r="O968" s="93"/>
      <c r="P968" s="92" t="s">
        <v>5</v>
      </c>
      <c r="Q968" s="95" t="s">
        <v>2975</v>
      </c>
      <c r="R968" s="92"/>
      <c r="S968" s="106" t="s">
        <v>2984</v>
      </c>
      <c r="T968" s="93">
        <v>1993</v>
      </c>
      <c r="V968" s="193"/>
      <c r="W968" s="142"/>
      <c r="Y968" s="212"/>
      <c r="Z968" s="212"/>
      <c r="AU968" s="193"/>
      <c r="AV968" s="193"/>
      <c r="AW968" s="193"/>
      <c r="BA968" s="205"/>
    </row>
    <row r="969" spans="1:53" x14ac:dyDescent="0.2">
      <c r="A969" s="107" t="s">
        <v>2979</v>
      </c>
      <c r="B969" s="108" t="s">
        <v>213</v>
      </c>
      <c r="C969" s="189" t="s">
        <v>5472</v>
      </c>
      <c r="D969" s="95"/>
      <c r="E969" s="95"/>
      <c r="F969" s="95" t="s">
        <v>176</v>
      </c>
      <c r="G969" s="95" t="s">
        <v>172</v>
      </c>
      <c r="H969" s="93" t="s">
        <v>4111</v>
      </c>
      <c r="I969" s="93"/>
      <c r="J969" s="93"/>
      <c r="K969" s="92" t="s">
        <v>176</v>
      </c>
      <c r="L969" s="93"/>
      <c r="M969" s="93"/>
      <c r="N969" s="93"/>
      <c r="O969" s="93" t="s">
        <v>205</v>
      </c>
      <c r="P969" s="92" t="s">
        <v>2975</v>
      </c>
      <c r="Q969" s="95" t="s">
        <v>2975</v>
      </c>
      <c r="R969" s="92"/>
      <c r="S969" s="106" t="s">
        <v>4172</v>
      </c>
      <c r="T969" s="93">
        <v>1993</v>
      </c>
      <c r="V969" s="193"/>
      <c r="W969" s="142"/>
      <c r="Y969" s="212"/>
      <c r="Z969" s="212"/>
      <c r="AU969" s="193"/>
      <c r="AV969" s="193"/>
      <c r="AW969" s="193"/>
      <c r="BA969" s="205"/>
    </row>
    <row r="970" spans="1:53" x14ac:dyDescent="0.2">
      <c r="A970" s="107" t="s">
        <v>2960</v>
      </c>
      <c r="B970" s="108" t="s">
        <v>220</v>
      </c>
      <c r="C970" s="189" t="s">
        <v>5473</v>
      </c>
      <c r="D970" s="95"/>
      <c r="E970" s="95"/>
      <c r="F970" s="95" t="s">
        <v>176</v>
      </c>
      <c r="G970" s="95" t="s">
        <v>172</v>
      </c>
      <c r="H970" s="93" t="s">
        <v>4111</v>
      </c>
      <c r="I970" s="93"/>
      <c r="J970" s="93"/>
      <c r="K970" s="92" t="s">
        <v>176</v>
      </c>
      <c r="L970" s="93"/>
      <c r="M970" s="93"/>
      <c r="N970" s="93" t="s">
        <v>205</v>
      </c>
      <c r="O970" s="93"/>
      <c r="P970" s="92" t="s">
        <v>5</v>
      </c>
      <c r="Q970" s="95" t="s">
        <v>2975</v>
      </c>
      <c r="R970" s="92"/>
      <c r="S970" s="106" t="s">
        <v>2989</v>
      </c>
      <c r="T970" s="93">
        <v>1994</v>
      </c>
      <c r="V970" s="193"/>
      <c r="W970" s="142"/>
      <c r="Y970" s="212"/>
      <c r="Z970" s="212"/>
      <c r="AU970" s="193"/>
      <c r="AV970" s="193"/>
      <c r="AW970" s="193"/>
      <c r="BA970" s="205"/>
    </row>
    <row r="971" spans="1:53" x14ac:dyDescent="0.2">
      <c r="A971" s="107" t="s">
        <v>2982</v>
      </c>
      <c r="B971" s="108" t="s">
        <v>217</v>
      </c>
      <c r="C971" s="189" t="s">
        <v>5474</v>
      </c>
      <c r="D971" s="95"/>
      <c r="E971" s="95"/>
      <c r="F971" s="95" t="s">
        <v>176</v>
      </c>
      <c r="G971" s="95" t="s">
        <v>172</v>
      </c>
      <c r="H971" s="93" t="s">
        <v>4111</v>
      </c>
      <c r="I971" s="93"/>
      <c r="J971" s="93"/>
      <c r="K971" s="92" t="s">
        <v>176</v>
      </c>
      <c r="L971" s="93"/>
      <c r="M971" s="93" t="s">
        <v>205</v>
      </c>
      <c r="N971" s="93" t="s">
        <v>205</v>
      </c>
      <c r="O971" s="93"/>
      <c r="P971" s="92" t="s">
        <v>214</v>
      </c>
      <c r="Q971" s="95" t="s">
        <v>2975</v>
      </c>
      <c r="R971" s="92"/>
      <c r="S971" s="106" t="s">
        <v>2985</v>
      </c>
      <c r="T971" s="93">
        <v>1995</v>
      </c>
      <c r="V971" s="193"/>
      <c r="W971" s="142"/>
      <c r="Y971" s="212"/>
      <c r="Z971" s="212"/>
      <c r="AU971" s="193"/>
      <c r="AV971" s="193"/>
      <c r="AW971" s="193"/>
      <c r="BA971" s="205"/>
    </row>
    <row r="972" spans="1:53" x14ac:dyDescent="0.2">
      <c r="A972" s="107" t="s">
        <v>2978</v>
      </c>
      <c r="B972" s="108" t="s">
        <v>212</v>
      </c>
      <c r="C972" s="189" t="s">
        <v>5475</v>
      </c>
      <c r="D972" s="95"/>
      <c r="E972" s="95"/>
      <c r="F972" s="95" t="s">
        <v>176</v>
      </c>
      <c r="G972" s="95" t="s">
        <v>172</v>
      </c>
      <c r="H972" s="93" t="s">
        <v>4111</v>
      </c>
      <c r="I972" s="93"/>
      <c r="J972" s="93"/>
      <c r="K972" s="92" t="s">
        <v>176</v>
      </c>
      <c r="L972" s="93"/>
      <c r="M972" s="93" t="s">
        <v>205</v>
      </c>
      <c r="N972" s="93"/>
      <c r="O972" s="93"/>
      <c r="P972" s="92" t="s">
        <v>6</v>
      </c>
      <c r="Q972" s="95" t="s">
        <v>2975</v>
      </c>
      <c r="R972" s="92"/>
      <c r="S972" s="106" t="s">
        <v>3078</v>
      </c>
      <c r="T972" s="93">
        <v>1995</v>
      </c>
      <c r="V972" s="193"/>
      <c r="W972" s="142"/>
      <c r="Y972" s="212"/>
      <c r="Z972" s="212"/>
      <c r="AU972" s="193"/>
      <c r="AV972" s="193"/>
      <c r="AW972" s="193"/>
      <c r="BA972" s="205"/>
    </row>
    <row r="973" spans="1:53" x14ac:dyDescent="0.2">
      <c r="A973" s="107" t="s">
        <v>192</v>
      </c>
      <c r="B973" s="108" t="s">
        <v>202</v>
      </c>
      <c r="C973" s="189" t="s">
        <v>5476</v>
      </c>
      <c r="D973" s="95"/>
      <c r="E973" s="108"/>
      <c r="F973" s="95" t="s">
        <v>176</v>
      </c>
      <c r="G973" s="95" t="s">
        <v>172</v>
      </c>
      <c r="H973" s="93" t="s">
        <v>4111</v>
      </c>
      <c r="I973" s="141"/>
      <c r="J973" s="93"/>
      <c r="K973" s="92" t="s">
        <v>176</v>
      </c>
      <c r="L973" s="93" t="s">
        <v>205</v>
      </c>
      <c r="M973" s="93" t="s">
        <v>205</v>
      </c>
      <c r="N973" s="93"/>
      <c r="O973" s="93"/>
      <c r="P973" s="92" t="s">
        <v>6</v>
      </c>
      <c r="Q973" s="95" t="s">
        <v>2975</v>
      </c>
      <c r="R973" s="92"/>
      <c r="S973" s="92" t="s">
        <v>201</v>
      </c>
      <c r="T973" s="93">
        <v>1995</v>
      </c>
      <c r="V973" s="193"/>
      <c r="W973" s="142"/>
      <c r="Y973" s="212"/>
      <c r="Z973" s="212"/>
      <c r="AU973" s="193"/>
      <c r="AV973" s="193"/>
      <c r="AW973" s="193"/>
      <c r="BA973" s="205"/>
    </row>
    <row r="974" spans="1:53" x14ac:dyDescent="0.2">
      <c r="A974" s="107" t="s">
        <v>226</v>
      </c>
      <c r="B974" s="108" t="s">
        <v>225</v>
      </c>
      <c r="C974" s="189" t="s">
        <v>5455</v>
      </c>
      <c r="D974" s="95"/>
      <c r="E974" s="95"/>
      <c r="F974" s="95" t="s">
        <v>176</v>
      </c>
      <c r="G974" s="95" t="s">
        <v>172</v>
      </c>
      <c r="H974" s="93">
        <v>1</v>
      </c>
      <c r="I974" s="93"/>
      <c r="J974" s="93"/>
      <c r="K974" s="92" t="s">
        <v>176</v>
      </c>
      <c r="L974" s="93"/>
      <c r="M974" s="93"/>
      <c r="N974" s="93"/>
      <c r="O974" s="93" t="s">
        <v>205</v>
      </c>
      <c r="P974" s="92" t="s">
        <v>2975</v>
      </c>
      <c r="Q974" s="95" t="s">
        <v>2975</v>
      </c>
      <c r="R974" s="92"/>
      <c r="S974" s="106" t="s">
        <v>2990</v>
      </c>
      <c r="T974" s="93">
        <v>1998</v>
      </c>
      <c r="V974" s="193"/>
      <c r="W974" s="142"/>
      <c r="Y974" s="212"/>
      <c r="Z974" s="212"/>
      <c r="AU974" s="193"/>
      <c r="AV974" s="193"/>
      <c r="AW974" s="193"/>
      <c r="BA974" s="205"/>
    </row>
    <row r="975" spans="1:53" x14ac:dyDescent="0.2">
      <c r="A975" s="107" t="s">
        <v>2993</v>
      </c>
      <c r="B975" s="108" t="s">
        <v>231</v>
      </c>
      <c r="C975" s="189" t="s">
        <v>5456</v>
      </c>
      <c r="D975" s="95"/>
      <c r="E975" s="95"/>
      <c r="F975" s="95" t="s">
        <v>176</v>
      </c>
      <c r="G975" s="95" t="s">
        <v>172</v>
      </c>
      <c r="H975" s="93">
        <v>1</v>
      </c>
      <c r="I975" s="93"/>
      <c r="J975" s="93"/>
      <c r="K975" s="92" t="s">
        <v>176</v>
      </c>
      <c r="L975" s="93"/>
      <c r="M975" s="93"/>
      <c r="N975" s="93"/>
      <c r="O975" s="93" t="s">
        <v>205</v>
      </c>
      <c r="P975" s="92" t="s">
        <v>2975</v>
      </c>
      <c r="Q975" s="95" t="s">
        <v>2975</v>
      </c>
      <c r="R975" s="92"/>
      <c r="S975" s="106" t="s">
        <v>2994</v>
      </c>
      <c r="T975" s="93">
        <v>1999</v>
      </c>
      <c r="V975" s="193"/>
      <c r="W975" s="142"/>
      <c r="X975" s="216"/>
      <c r="Y975" s="211"/>
      <c r="Z975" s="211"/>
      <c r="AB975" s="213"/>
      <c r="AD975" s="213"/>
      <c r="AU975" s="193"/>
      <c r="AV975" s="193"/>
      <c r="AW975" s="193"/>
      <c r="BA975" s="205"/>
    </row>
    <row r="976" spans="1:53" x14ac:dyDescent="0.2">
      <c r="A976" s="107" t="s">
        <v>2977</v>
      </c>
      <c r="B976" s="108" t="s">
        <v>211</v>
      </c>
      <c r="C976" s="189" t="s">
        <v>5477</v>
      </c>
      <c r="D976" s="95"/>
      <c r="E976" s="95"/>
      <c r="F976" s="95" t="s">
        <v>176</v>
      </c>
      <c r="G976" s="95" t="s">
        <v>172</v>
      </c>
      <c r="H976" s="93" t="s">
        <v>4111</v>
      </c>
      <c r="I976" s="93"/>
      <c r="J976" s="93"/>
      <c r="K976" s="92" t="s">
        <v>176</v>
      </c>
      <c r="L976" s="93"/>
      <c r="M976" s="93"/>
      <c r="N976" s="93"/>
      <c r="O976" s="93" t="s">
        <v>205</v>
      </c>
      <c r="P976" s="92" t="s">
        <v>2975</v>
      </c>
      <c r="Q976" s="95" t="s">
        <v>2975</v>
      </c>
      <c r="R976" s="92"/>
      <c r="S976" s="106" t="s">
        <v>2990</v>
      </c>
      <c r="T976" s="93">
        <v>1999</v>
      </c>
      <c r="V976" s="193"/>
      <c r="W976" s="142"/>
      <c r="BA976" s="205"/>
    </row>
    <row r="977" spans="1:53" x14ac:dyDescent="0.2">
      <c r="A977" s="107" t="s">
        <v>210</v>
      </c>
      <c r="B977" s="108" t="s">
        <v>209</v>
      </c>
      <c r="C977" s="189" t="s">
        <v>5478</v>
      </c>
      <c r="D977" s="95"/>
      <c r="E977" s="95"/>
      <c r="F977" s="95" t="s">
        <v>176</v>
      </c>
      <c r="G977" s="95" t="s">
        <v>172</v>
      </c>
      <c r="H977" s="93" t="s">
        <v>4111</v>
      </c>
      <c r="I977" s="93"/>
      <c r="J977" s="93"/>
      <c r="K977" s="92" t="s">
        <v>176</v>
      </c>
      <c r="L977" s="93"/>
      <c r="M977" s="93"/>
      <c r="N977" s="93"/>
      <c r="O977" s="93" t="s">
        <v>205</v>
      </c>
      <c r="P977" s="92" t="s">
        <v>2975</v>
      </c>
      <c r="Q977" s="95" t="s">
        <v>2975</v>
      </c>
      <c r="R977" s="92"/>
      <c r="S977" s="106" t="s">
        <v>3028</v>
      </c>
      <c r="T977" s="93">
        <v>1999</v>
      </c>
      <c r="V977" s="193"/>
      <c r="W977" s="142"/>
      <c r="X977" s="216"/>
      <c r="Y977" s="211"/>
      <c r="Z977" s="211"/>
      <c r="AB977" s="213"/>
      <c r="AD977" s="213"/>
      <c r="AU977" s="193"/>
      <c r="AV977" s="193"/>
      <c r="AW977" s="193"/>
      <c r="BA977" s="205"/>
    </row>
    <row r="978" spans="1:53" x14ac:dyDescent="0.2">
      <c r="A978" s="107" t="s">
        <v>208</v>
      </c>
      <c r="B978" s="108" t="s">
        <v>207</v>
      </c>
      <c r="C978" s="189" t="s">
        <v>5479</v>
      </c>
      <c r="D978" s="95"/>
      <c r="E978" s="95"/>
      <c r="F978" s="95" t="s">
        <v>176</v>
      </c>
      <c r="G978" s="95" t="s">
        <v>172</v>
      </c>
      <c r="H978" s="93" t="s">
        <v>4111</v>
      </c>
      <c r="I978" s="93"/>
      <c r="J978" s="93"/>
      <c r="K978" s="92" t="s">
        <v>176</v>
      </c>
      <c r="L978" s="93" t="s">
        <v>205</v>
      </c>
      <c r="M978" s="93"/>
      <c r="N978" s="93"/>
      <c r="O978" s="93"/>
      <c r="P978" s="92" t="s">
        <v>3</v>
      </c>
      <c r="Q978" s="95" t="s">
        <v>2975</v>
      </c>
      <c r="R978" s="92"/>
      <c r="S978" s="96" t="s">
        <v>4170</v>
      </c>
      <c r="T978" s="93">
        <v>2012</v>
      </c>
      <c r="V978" s="193"/>
      <c r="W978" s="142"/>
      <c r="X978" s="216"/>
      <c r="Y978" s="211"/>
      <c r="Z978" s="211"/>
      <c r="AB978" s="213"/>
      <c r="AD978" s="213"/>
      <c r="AU978" s="193"/>
      <c r="AV978" s="193"/>
      <c r="AW978" s="193"/>
      <c r="BA978" s="205"/>
    </row>
    <row r="979" spans="1:53" x14ac:dyDescent="0.2">
      <c r="A979" s="159" t="s">
        <v>224</v>
      </c>
      <c r="B979" s="160" t="s">
        <v>223</v>
      </c>
      <c r="C979" s="189" t="s">
        <v>5453</v>
      </c>
      <c r="D979" s="151"/>
      <c r="E979" s="151"/>
      <c r="F979" s="151" t="s">
        <v>176</v>
      </c>
      <c r="G979" s="151" t="s">
        <v>172</v>
      </c>
      <c r="H979" s="158">
        <v>1</v>
      </c>
      <c r="I979" s="158"/>
      <c r="J979" s="158"/>
      <c r="K979" s="157" t="s">
        <v>176</v>
      </c>
      <c r="L979" s="158"/>
      <c r="M979" s="158"/>
      <c r="N979" s="158" t="s">
        <v>205</v>
      </c>
      <c r="O979" s="158"/>
      <c r="P979" s="157" t="s">
        <v>5</v>
      </c>
      <c r="Q979" s="151" t="s">
        <v>2975</v>
      </c>
      <c r="R979" s="157"/>
      <c r="S979" s="161" t="s">
        <v>3121</v>
      </c>
      <c r="T979" s="158" t="s">
        <v>5705</v>
      </c>
      <c r="V979" s="193"/>
      <c r="W979" s="142"/>
      <c r="X979" s="216"/>
      <c r="Y979" s="211"/>
      <c r="Z979" s="211"/>
      <c r="AB979" s="213"/>
      <c r="AD979" s="213"/>
      <c r="AU979" s="193"/>
      <c r="AV979" s="193"/>
      <c r="AW979" s="193"/>
      <c r="BA979" s="205"/>
    </row>
    <row r="980" spans="1:53" x14ac:dyDescent="0.2">
      <c r="A980" s="107" t="s">
        <v>2959</v>
      </c>
      <c r="B980" s="108" t="s">
        <v>219</v>
      </c>
      <c r="C980" s="189" t="s">
        <v>5467</v>
      </c>
      <c r="D980" s="95"/>
      <c r="E980" s="95"/>
      <c r="F980" s="95" t="s">
        <v>176</v>
      </c>
      <c r="G980" s="95" t="s">
        <v>172</v>
      </c>
      <c r="H980" s="93" t="s">
        <v>4111</v>
      </c>
      <c r="I980" s="93"/>
      <c r="J980" s="93"/>
      <c r="K980" s="92" t="s">
        <v>176</v>
      </c>
      <c r="L980" s="93" t="s">
        <v>205</v>
      </c>
      <c r="M980" s="93" t="s">
        <v>205</v>
      </c>
      <c r="N980" s="93" t="s">
        <v>205</v>
      </c>
      <c r="O980" s="93"/>
      <c r="P980" s="92" t="s">
        <v>5</v>
      </c>
      <c r="Q980" s="95" t="s">
        <v>2975</v>
      </c>
      <c r="R980" s="92" t="s">
        <v>2986</v>
      </c>
      <c r="S980" s="106" t="s">
        <v>3090</v>
      </c>
      <c r="T980" s="93" t="s">
        <v>5707</v>
      </c>
      <c r="V980" s="193"/>
      <c r="W980" s="142"/>
      <c r="X980" s="216"/>
      <c r="Y980" s="211"/>
      <c r="Z980" s="211"/>
      <c r="AB980" s="213"/>
      <c r="AD980" s="213"/>
      <c r="AU980" s="193"/>
      <c r="AV980" s="193"/>
      <c r="AW980" s="193"/>
      <c r="BA980" s="205"/>
    </row>
    <row r="981" spans="1:53" x14ac:dyDescent="0.2">
      <c r="A981" s="107" t="s">
        <v>238</v>
      </c>
      <c r="B981" s="108" t="s">
        <v>236</v>
      </c>
      <c r="C981" s="189" t="s">
        <v>5457</v>
      </c>
      <c r="D981" s="95"/>
      <c r="E981" s="95"/>
      <c r="F981" s="95" t="s">
        <v>176</v>
      </c>
      <c r="G981" s="95" t="s">
        <v>172</v>
      </c>
      <c r="H981" s="93">
        <v>1</v>
      </c>
      <c r="I981" s="93"/>
      <c r="J981" s="93"/>
      <c r="K981" s="92" t="s">
        <v>176</v>
      </c>
      <c r="L981" s="93" t="s">
        <v>205</v>
      </c>
      <c r="M981" s="93"/>
      <c r="N981" s="93"/>
      <c r="O981" s="93"/>
      <c r="P981" s="92" t="s">
        <v>3</v>
      </c>
      <c r="Q981" s="95" t="s">
        <v>2975</v>
      </c>
      <c r="R981" s="92"/>
      <c r="S981" s="96" t="s">
        <v>4170</v>
      </c>
      <c r="T981" s="93"/>
      <c r="V981" s="193"/>
      <c r="W981" s="142"/>
      <c r="X981" s="216"/>
      <c r="Y981" s="211"/>
      <c r="Z981" s="211"/>
      <c r="AB981" s="213"/>
      <c r="AD981" s="213"/>
      <c r="AU981" s="193"/>
      <c r="AV981" s="193"/>
      <c r="AW981" s="193"/>
      <c r="BA981" s="205"/>
    </row>
    <row r="982" spans="1:53" x14ac:dyDescent="0.2">
      <c r="A982" s="107" t="s">
        <v>233</v>
      </c>
      <c r="B982" s="108" t="s">
        <v>232</v>
      </c>
      <c r="C982" s="189" t="s">
        <v>5458</v>
      </c>
      <c r="D982" s="95"/>
      <c r="E982" s="95"/>
      <c r="F982" s="95" t="s">
        <v>176</v>
      </c>
      <c r="G982" s="95" t="s">
        <v>172</v>
      </c>
      <c r="H982" s="93">
        <v>1</v>
      </c>
      <c r="I982" s="93"/>
      <c r="J982" s="93"/>
      <c r="K982" s="92" t="s">
        <v>176</v>
      </c>
      <c r="L982" s="93"/>
      <c r="M982" s="93" t="s">
        <v>205</v>
      </c>
      <c r="N982" s="93"/>
      <c r="O982" s="93"/>
      <c r="P982" s="92" t="s">
        <v>6</v>
      </c>
      <c r="Q982" s="95" t="s">
        <v>2975</v>
      </c>
      <c r="R982" s="92"/>
      <c r="S982" s="106" t="s">
        <v>4170</v>
      </c>
      <c r="T982" s="93"/>
      <c r="V982" s="193"/>
      <c r="W982" s="142"/>
      <c r="X982" s="216"/>
      <c r="Y982" s="211"/>
      <c r="Z982" s="211"/>
      <c r="AB982" s="213"/>
      <c r="AD982" s="213"/>
      <c r="AU982" s="193"/>
      <c r="AV982" s="193"/>
      <c r="AW982" s="193"/>
      <c r="BA982" s="205"/>
    </row>
    <row r="983" spans="1:53" x14ac:dyDescent="0.2">
      <c r="A983" s="119" t="s">
        <v>1570</v>
      </c>
      <c r="B983" s="123" t="s">
        <v>1568</v>
      </c>
      <c r="C983" s="189" t="s">
        <v>5558</v>
      </c>
      <c r="D983" s="100"/>
      <c r="E983" s="97"/>
      <c r="F983" s="124" t="s">
        <v>4098</v>
      </c>
      <c r="G983" s="101" t="s">
        <v>172</v>
      </c>
      <c r="H983" s="269" t="s">
        <v>4120</v>
      </c>
      <c r="I983" s="94"/>
      <c r="J983" s="127"/>
      <c r="K983" s="102"/>
      <c r="L983" s="122" t="s">
        <v>205</v>
      </c>
      <c r="M983" s="122"/>
      <c r="N983" s="122"/>
      <c r="O983" s="122"/>
      <c r="P983" s="96" t="s">
        <v>3</v>
      </c>
      <c r="Q983" s="126" t="s">
        <v>2975</v>
      </c>
      <c r="S983" s="106" t="s">
        <v>4106</v>
      </c>
      <c r="T983" s="103">
        <v>1985</v>
      </c>
      <c r="V983" s="193"/>
      <c r="W983" s="142"/>
      <c r="X983" s="216"/>
      <c r="Y983" s="211"/>
      <c r="Z983" s="211"/>
      <c r="AB983" s="213"/>
      <c r="AD983" s="213"/>
      <c r="AU983" s="193"/>
      <c r="AV983" s="193"/>
      <c r="AW983" s="193"/>
      <c r="BA983" s="205"/>
    </row>
    <row r="984" spans="1:53" x14ac:dyDescent="0.2">
      <c r="A984" s="34" t="s">
        <v>739</v>
      </c>
      <c r="B984" s="34" t="s">
        <v>740</v>
      </c>
      <c r="C984" s="189" t="s">
        <v>5515</v>
      </c>
      <c r="D984" s="100"/>
      <c r="E984" s="97"/>
      <c r="F984" s="124" t="s">
        <v>4098</v>
      </c>
      <c r="G984" s="282" t="s">
        <v>172</v>
      </c>
      <c r="H984" s="143" t="s">
        <v>4118</v>
      </c>
      <c r="I984" s="94"/>
      <c r="J984" s="35"/>
      <c r="K984" s="112"/>
      <c r="L984" s="35" t="s">
        <v>205</v>
      </c>
      <c r="M984" s="35"/>
      <c r="N984" s="35"/>
      <c r="O984" s="35"/>
      <c r="P984" s="96" t="s">
        <v>3</v>
      </c>
      <c r="Q984" s="104" t="s">
        <v>2975</v>
      </c>
      <c r="S984" s="106" t="s">
        <v>3046</v>
      </c>
      <c r="T984" s="103">
        <v>1986</v>
      </c>
      <c r="V984" s="193"/>
      <c r="W984" s="142"/>
      <c r="Y984" s="211"/>
      <c r="Z984" s="211"/>
      <c r="BA984" s="213"/>
    </row>
    <row r="985" spans="1:53" x14ac:dyDescent="0.2">
      <c r="A985" s="99" t="s">
        <v>4286</v>
      </c>
      <c r="B985" s="95" t="s">
        <v>4442</v>
      </c>
      <c r="C985" s="189" t="s">
        <v>5530</v>
      </c>
      <c r="D985" s="100"/>
      <c r="E985" s="97"/>
      <c r="F985" s="124" t="s">
        <v>4098</v>
      </c>
      <c r="G985" s="104" t="s">
        <v>48</v>
      </c>
      <c r="H985" s="283" t="s">
        <v>4119</v>
      </c>
      <c r="I985" s="94"/>
      <c r="J985" s="94"/>
      <c r="K985" s="112"/>
      <c r="N985" s="103" t="s">
        <v>205</v>
      </c>
      <c r="P985" s="96" t="s">
        <v>5</v>
      </c>
      <c r="Q985" s="104" t="s">
        <v>2975</v>
      </c>
      <c r="S985" s="106" t="s">
        <v>3042</v>
      </c>
      <c r="T985" s="103">
        <v>1989</v>
      </c>
      <c r="V985" s="193"/>
      <c r="W985" s="142"/>
      <c r="X985" s="216"/>
      <c r="Y985" s="211"/>
      <c r="Z985" s="211"/>
      <c r="AB985" s="213"/>
      <c r="AD985" s="213"/>
      <c r="AU985" s="193"/>
      <c r="AV985" s="193"/>
      <c r="AW985" s="193"/>
      <c r="BA985" s="205"/>
    </row>
    <row r="986" spans="1:53" x14ac:dyDescent="0.2">
      <c r="A986" s="99" t="s">
        <v>323</v>
      </c>
      <c r="B986" s="95" t="s">
        <v>322</v>
      </c>
      <c r="C986" s="189" t="s">
        <v>5481</v>
      </c>
      <c r="D986" s="100"/>
      <c r="E986" s="111"/>
      <c r="F986" s="97" t="s">
        <v>4107</v>
      </c>
      <c r="G986" s="97" t="s">
        <v>172</v>
      </c>
      <c r="H986" s="94" t="s">
        <v>4122</v>
      </c>
      <c r="I986" s="86"/>
      <c r="J986" s="94"/>
      <c r="K986" s="112"/>
      <c r="L986" s="103" t="s">
        <v>205</v>
      </c>
      <c r="P986" s="92" t="s">
        <v>3</v>
      </c>
      <c r="Q986" s="104" t="s">
        <v>2975</v>
      </c>
      <c r="S986" s="106" t="s">
        <v>2995</v>
      </c>
      <c r="T986" s="103">
        <v>1990</v>
      </c>
      <c r="V986" s="193"/>
      <c r="W986" s="142"/>
      <c r="X986" s="216"/>
      <c r="Y986" s="211"/>
      <c r="Z986" s="211"/>
      <c r="AB986" s="213"/>
      <c r="AD986" s="213"/>
      <c r="AU986" s="193"/>
      <c r="AV986" s="193"/>
      <c r="AW986" s="193"/>
      <c r="BA986" s="205"/>
    </row>
    <row r="987" spans="1:53" x14ac:dyDescent="0.2">
      <c r="A987" s="99" t="s">
        <v>4282</v>
      </c>
      <c r="B987" s="95" t="s">
        <v>4435</v>
      </c>
      <c r="C987" s="189" t="s">
        <v>5495</v>
      </c>
      <c r="D987" s="100"/>
      <c r="E987" s="97"/>
      <c r="F987" s="124" t="s">
        <v>4098</v>
      </c>
      <c r="G987" s="97" t="s">
        <v>48</v>
      </c>
      <c r="H987" s="94" t="s">
        <v>665</v>
      </c>
      <c r="I987" s="94"/>
      <c r="J987" s="122"/>
      <c r="K987" s="112"/>
      <c r="L987" s="103" t="s">
        <v>205</v>
      </c>
      <c r="M987" s="103" t="s">
        <v>205</v>
      </c>
      <c r="P987" s="92" t="s">
        <v>6</v>
      </c>
      <c r="Q987" s="104" t="s">
        <v>2975</v>
      </c>
      <c r="S987" s="106" t="s">
        <v>3256</v>
      </c>
      <c r="T987" s="103">
        <v>1990</v>
      </c>
      <c r="V987" s="193"/>
      <c r="W987" s="142"/>
      <c r="X987" s="216"/>
      <c r="Y987" s="211"/>
      <c r="Z987" s="211"/>
      <c r="AB987" s="213"/>
      <c r="AD987" s="213"/>
      <c r="AU987" s="193"/>
      <c r="AV987" s="193"/>
      <c r="AW987" s="193"/>
      <c r="BA987" s="205"/>
    </row>
    <row r="988" spans="1:53" x14ac:dyDescent="0.2">
      <c r="A988" s="99" t="s">
        <v>671</v>
      </c>
      <c r="B988" s="95" t="s">
        <v>668</v>
      </c>
      <c r="C988" s="189" t="s">
        <v>5496</v>
      </c>
      <c r="D988" s="100"/>
      <c r="E988" s="97"/>
      <c r="F988" s="124" t="s">
        <v>4098</v>
      </c>
      <c r="G988" s="97" t="s">
        <v>172</v>
      </c>
      <c r="H988" s="94" t="s">
        <v>665</v>
      </c>
      <c r="I988" s="94"/>
      <c r="J988" s="122"/>
      <c r="K988" s="112"/>
      <c r="L988" s="103" t="s">
        <v>205</v>
      </c>
      <c r="N988" s="103" t="s">
        <v>205</v>
      </c>
      <c r="O988" s="103" t="s">
        <v>205</v>
      </c>
      <c r="P988" s="106" t="s">
        <v>3</v>
      </c>
      <c r="Q988" s="104" t="s">
        <v>2975</v>
      </c>
      <c r="S988" s="106" t="s">
        <v>2987</v>
      </c>
      <c r="T988" s="103">
        <v>1990</v>
      </c>
      <c r="V988" s="193"/>
      <c r="W988" s="142"/>
      <c r="X988" s="216"/>
      <c r="Y988" s="211"/>
      <c r="Z988" s="211"/>
      <c r="AB988" s="213"/>
      <c r="AD988" s="213"/>
      <c r="AU988" s="193"/>
      <c r="AV988" s="193"/>
      <c r="AW988" s="193"/>
      <c r="BA988" s="205"/>
    </row>
    <row r="989" spans="1:53" x14ac:dyDescent="0.2">
      <c r="A989" s="99" t="s">
        <v>672</v>
      </c>
      <c r="B989" s="95" t="s">
        <v>669</v>
      </c>
      <c r="C989" s="189" t="s">
        <v>5497</v>
      </c>
      <c r="D989" s="100"/>
      <c r="E989" s="97"/>
      <c r="F989" s="124" t="s">
        <v>4098</v>
      </c>
      <c r="G989" s="97" t="s">
        <v>172</v>
      </c>
      <c r="H989" s="94" t="s">
        <v>665</v>
      </c>
      <c r="I989" s="94"/>
      <c r="J989" s="122"/>
      <c r="K989" s="112"/>
      <c r="M989" s="103" t="s">
        <v>205</v>
      </c>
      <c r="P989" s="106" t="s">
        <v>6</v>
      </c>
      <c r="Q989" s="104" t="s">
        <v>2975</v>
      </c>
      <c r="S989" s="106" t="s">
        <v>2987</v>
      </c>
      <c r="T989" s="103">
        <v>1990</v>
      </c>
      <c r="V989" s="193"/>
      <c r="W989" s="142"/>
      <c r="X989" s="216"/>
      <c r="Y989" s="211"/>
      <c r="Z989" s="211"/>
      <c r="AB989" s="213"/>
      <c r="AD989" s="213"/>
      <c r="AU989" s="193"/>
      <c r="AV989" s="193"/>
      <c r="AW989" s="193"/>
      <c r="BA989" s="205"/>
    </row>
    <row r="990" spans="1:53" x14ac:dyDescent="0.2">
      <c r="A990" s="99" t="s">
        <v>675</v>
      </c>
      <c r="B990" s="95" t="s">
        <v>674</v>
      </c>
      <c r="C990" s="189" t="s">
        <v>5498</v>
      </c>
      <c r="D990" s="100"/>
      <c r="E990" s="97"/>
      <c r="F990" s="124" t="s">
        <v>4098</v>
      </c>
      <c r="G990" s="97" t="s">
        <v>172</v>
      </c>
      <c r="H990" s="94" t="s">
        <v>665</v>
      </c>
      <c r="I990" s="94"/>
      <c r="J990" s="122"/>
      <c r="K990" s="112"/>
      <c r="L990" s="103" t="s">
        <v>205</v>
      </c>
      <c r="M990" s="103" t="s">
        <v>205</v>
      </c>
      <c r="P990" s="92" t="s">
        <v>3</v>
      </c>
      <c r="Q990" s="104" t="s">
        <v>2975</v>
      </c>
      <c r="S990" s="106" t="s">
        <v>3022</v>
      </c>
      <c r="T990" s="103">
        <v>1990</v>
      </c>
      <c r="V990" s="193"/>
      <c r="W990" s="142"/>
      <c r="X990" s="216"/>
      <c r="Y990" s="211"/>
      <c r="Z990" s="211"/>
      <c r="AB990" s="213"/>
      <c r="AD990" s="213"/>
      <c r="AU990" s="193"/>
      <c r="AV990" s="193"/>
      <c r="AW990" s="193"/>
      <c r="BA990" s="205"/>
    </row>
    <row r="991" spans="1:53" x14ac:dyDescent="0.2">
      <c r="A991" s="34" t="s">
        <v>736</v>
      </c>
      <c r="B991" s="34" t="s">
        <v>734</v>
      </c>
      <c r="C991" s="189" t="s">
        <v>5516</v>
      </c>
      <c r="D991" s="100"/>
      <c r="E991" s="97"/>
      <c r="F991" s="124" t="s">
        <v>4098</v>
      </c>
      <c r="G991" s="100" t="s">
        <v>172</v>
      </c>
      <c r="H991" s="143" t="s">
        <v>4118</v>
      </c>
      <c r="I991" s="94"/>
      <c r="J991" s="35"/>
      <c r="K991" s="112"/>
      <c r="L991" s="35"/>
      <c r="M991" s="35"/>
      <c r="N991" s="35"/>
      <c r="O991" s="35" t="s">
        <v>205</v>
      </c>
      <c r="P991" s="96" t="s">
        <v>2975</v>
      </c>
      <c r="Q991" s="104" t="s">
        <v>2975</v>
      </c>
      <c r="S991" s="106" t="s">
        <v>3043</v>
      </c>
      <c r="T991" s="103">
        <v>1990</v>
      </c>
      <c r="V991" s="193"/>
      <c r="W991" s="142"/>
      <c r="Y991" s="211"/>
      <c r="Z991" s="211"/>
      <c r="BA991" s="205"/>
    </row>
    <row r="992" spans="1:53" x14ac:dyDescent="0.2">
      <c r="A992" s="34" t="s">
        <v>757</v>
      </c>
      <c r="B992" s="34" t="s">
        <v>755</v>
      </c>
      <c r="C992" s="189" t="s">
        <v>5517</v>
      </c>
      <c r="D992" s="100"/>
      <c r="E992" s="97"/>
      <c r="F992" s="124" t="s">
        <v>4098</v>
      </c>
      <c r="G992" s="100" t="s">
        <v>172</v>
      </c>
      <c r="H992" s="143" t="s">
        <v>4118</v>
      </c>
      <c r="I992" s="94"/>
      <c r="J992" s="35"/>
      <c r="K992" s="112"/>
      <c r="L992" s="35"/>
      <c r="M992" s="35" t="s">
        <v>205</v>
      </c>
      <c r="N992" s="35"/>
      <c r="O992" s="35"/>
      <c r="P992" s="96" t="s">
        <v>2975</v>
      </c>
      <c r="Q992" s="104" t="s">
        <v>2975</v>
      </c>
      <c r="S992" s="106" t="s">
        <v>3042</v>
      </c>
      <c r="T992" s="103">
        <v>1990</v>
      </c>
      <c r="V992" s="193"/>
      <c r="W992" s="142"/>
      <c r="Y992" s="211"/>
      <c r="Z992" s="211"/>
      <c r="BA992" s="205"/>
    </row>
    <row r="993" spans="1:53" x14ac:dyDescent="0.2">
      <c r="A993" s="92" t="s">
        <v>1336</v>
      </c>
      <c r="B993" s="95" t="s">
        <v>1334</v>
      </c>
      <c r="C993" s="189" t="s">
        <v>5547</v>
      </c>
      <c r="D993" s="100"/>
      <c r="E993" s="111"/>
      <c r="F993" s="124" t="s">
        <v>4098</v>
      </c>
      <c r="G993" s="97" t="s">
        <v>172</v>
      </c>
      <c r="H993" s="143" t="s">
        <v>7</v>
      </c>
      <c r="I993" s="86"/>
      <c r="J993" s="94"/>
      <c r="K993" s="112"/>
      <c r="L993" s="94"/>
      <c r="M993" s="103" t="s">
        <v>205</v>
      </c>
      <c r="N993" s="103" t="s">
        <v>205</v>
      </c>
      <c r="O993" s="103" t="s">
        <v>205</v>
      </c>
      <c r="P993" s="96" t="s">
        <v>214</v>
      </c>
      <c r="Q993" s="104" t="s">
        <v>2975</v>
      </c>
      <c r="S993" s="106" t="s">
        <v>3042</v>
      </c>
      <c r="T993" s="103">
        <v>1990</v>
      </c>
      <c r="V993" s="193"/>
      <c r="W993" s="142"/>
      <c r="Y993" s="211"/>
      <c r="Z993" s="211"/>
      <c r="BA993" s="205"/>
    </row>
    <row r="994" spans="1:53" x14ac:dyDescent="0.2">
      <c r="A994" s="128" t="s">
        <v>1770</v>
      </c>
      <c r="B994" s="128" t="s">
        <v>1769</v>
      </c>
      <c r="C994" s="189" t="s">
        <v>5569</v>
      </c>
      <c r="D994" s="100"/>
      <c r="E994" s="111"/>
      <c r="F994" s="124" t="s">
        <v>4098</v>
      </c>
      <c r="G994" s="117" t="s">
        <v>172</v>
      </c>
      <c r="H994" s="143" t="s">
        <v>4121</v>
      </c>
      <c r="I994" s="86"/>
      <c r="J994" s="129"/>
      <c r="K994" s="102"/>
      <c r="L994" s="103" t="s">
        <v>205</v>
      </c>
      <c r="N994" s="103" t="s">
        <v>205</v>
      </c>
      <c r="P994" s="96" t="s">
        <v>3</v>
      </c>
      <c r="Q994" s="104" t="s">
        <v>2</v>
      </c>
      <c r="S994" s="106" t="s">
        <v>3200</v>
      </c>
      <c r="T994" s="103">
        <v>1990</v>
      </c>
      <c r="V994" s="193"/>
      <c r="W994" s="142"/>
      <c r="Y994" s="211"/>
      <c r="Z994" s="211"/>
      <c r="BA994" s="205"/>
    </row>
    <row r="995" spans="1:53" x14ac:dyDescent="0.2">
      <c r="A995" s="150" t="s">
        <v>39</v>
      </c>
      <c r="B995" s="151" t="s">
        <v>1066</v>
      </c>
      <c r="C995" s="189" t="s">
        <v>5531</v>
      </c>
      <c r="D995" s="139"/>
      <c r="E995" s="136"/>
      <c r="F995" s="152" t="s">
        <v>4098</v>
      </c>
      <c r="G995" s="155" t="s">
        <v>172</v>
      </c>
      <c r="H995" s="162" t="s">
        <v>4119</v>
      </c>
      <c r="I995" s="132"/>
      <c r="J995" s="132"/>
      <c r="K995" s="153"/>
      <c r="L995" s="154" t="s">
        <v>205</v>
      </c>
      <c r="M995" s="154" t="s">
        <v>205</v>
      </c>
      <c r="N995" s="154"/>
      <c r="O995" s="154"/>
      <c r="P995" s="152" t="s">
        <v>3</v>
      </c>
      <c r="Q995" s="155" t="s">
        <v>1</v>
      </c>
      <c r="R995" s="156"/>
      <c r="S995" s="161" t="s">
        <v>2998</v>
      </c>
      <c r="T995" s="154">
        <v>1991</v>
      </c>
      <c r="V995" s="193"/>
      <c r="W995" s="142"/>
      <c r="Y995" s="211"/>
      <c r="Z995" s="211"/>
      <c r="BA995" s="205"/>
    </row>
    <row r="996" spans="1:53" x14ac:dyDescent="0.2">
      <c r="A996" s="99" t="s">
        <v>331</v>
      </c>
      <c r="B996" s="95" t="s">
        <v>330</v>
      </c>
      <c r="C996" s="189" t="s">
        <v>5482</v>
      </c>
      <c r="D996" s="100"/>
      <c r="E996" s="111"/>
      <c r="F996" s="97" t="s">
        <v>4107</v>
      </c>
      <c r="G996" s="104" t="s">
        <v>172</v>
      </c>
      <c r="H996" s="94" t="s">
        <v>4122</v>
      </c>
      <c r="I996" s="86"/>
      <c r="J996" s="94"/>
      <c r="K996" s="112"/>
      <c r="M996" s="103" t="s">
        <v>205</v>
      </c>
      <c r="N996" s="103" t="s">
        <v>205</v>
      </c>
      <c r="O996" s="103" t="s">
        <v>205</v>
      </c>
      <c r="P996" s="92" t="s">
        <v>6</v>
      </c>
      <c r="Q996" s="126" t="s">
        <v>2975</v>
      </c>
      <c r="S996" s="106" t="s">
        <v>2998</v>
      </c>
      <c r="T996" s="103">
        <v>1991</v>
      </c>
      <c r="U996" s="229"/>
      <c r="V996" s="193"/>
      <c r="W996" s="142"/>
      <c r="X996" s="216"/>
      <c r="Y996" s="230"/>
      <c r="AU996" s="193"/>
      <c r="AV996" s="193"/>
      <c r="AW996" s="193"/>
      <c r="BA996" s="205"/>
    </row>
    <row r="997" spans="1:53" x14ac:dyDescent="0.2">
      <c r="A997" s="207" t="s">
        <v>338</v>
      </c>
      <c r="B997" s="95" t="s">
        <v>337</v>
      </c>
      <c r="C997" s="189" t="s">
        <v>5483</v>
      </c>
      <c r="D997" s="100"/>
      <c r="E997" s="111"/>
      <c r="F997" s="97" t="s">
        <v>4107</v>
      </c>
      <c r="G997" s="104" t="s">
        <v>172</v>
      </c>
      <c r="H997" s="94" t="s">
        <v>4122</v>
      </c>
      <c r="I997" s="86"/>
      <c r="J997" s="94"/>
      <c r="K997" s="112"/>
      <c r="O997" s="94" t="s">
        <v>205</v>
      </c>
      <c r="P997" s="92" t="s">
        <v>3</v>
      </c>
      <c r="Q997" s="104" t="s">
        <v>2975</v>
      </c>
      <c r="S997" s="106" t="s">
        <v>3022</v>
      </c>
      <c r="T997" s="103">
        <v>1991</v>
      </c>
      <c r="U997" s="229"/>
      <c r="V997" s="193"/>
      <c r="W997" s="142"/>
      <c r="X997" s="216"/>
      <c r="Y997" s="230"/>
      <c r="AU997" s="193"/>
      <c r="AV997" s="193"/>
      <c r="AW997" s="193"/>
      <c r="BA997" s="205"/>
    </row>
    <row r="998" spans="1:53" x14ac:dyDescent="0.2">
      <c r="A998" s="207" t="s">
        <v>677</v>
      </c>
      <c r="B998" s="95" t="s">
        <v>676</v>
      </c>
      <c r="C998" s="189" t="s">
        <v>5499</v>
      </c>
      <c r="D998" s="100"/>
      <c r="E998" s="97"/>
      <c r="F998" s="124" t="s">
        <v>4098</v>
      </c>
      <c r="G998" s="97" t="s">
        <v>172</v>
      </c>
      <c r="H998" s="94" t="s">
        <v>665</v>
      </c>
      <c r="I998" s="94"/>
      <c r="J998" s="122"/>
      <c r="K998" s="112"/>
      <c r="L998" s="103" t="s">
        <v>205</v>
      </c>
      <c r="P998" s="106" t="s">
        <v>3</v>
      </c>
      <c r="Q998" s="104" t="s">
        <v>2975</v>
      </c>
      <c r="S998" s="106" t="s">
        <v>3010</v>
      </c>
      <c r="T998" s="103">
        <v>1991</v>
      </c>
      <c r="U998" s="229"/>
      <c r="V998" s="193"/>
      <c r="W998" s="142"/>
      <c r="X998" s="216"/>
      <c r="Y998" s="230"/>
      <c r="AU998" s="193"/>
      <c r="AV998" s="193"/>
      <c r="AW998" s="193"/>
      <c r="BA998" s="205"/>
    </row>
    <row r="999" spans="1:53" x14ac:dyDescent="0.2">
      <c r="A999" s="99" t="s">
        <v>4283</v>
      </c>
      <c r="B999" s="123" t="s">
        <v>4436</v>
      </c>
      <c r="C999" s="189" t="s">
        <v>5500</v>
      </c>
      <c r="D999" s="100"/>
      <c r="E999" s="97"/>
      <c r="F999" s="124" t="s">
        <v>4098</v>
      </c>
      <c r="G999" s="97" t="s">
        <v>48</v>
      </c>
      <c r="H999" s="94" t="s">
        <v>665</v>
      </c>
      <c r="I999" s="94"/>
      <c r="J999" s="122"/>
      <c r="K999" s="112"/>
      <c r="L999" s="103" t="s">
        <v>205</v>
      </c>
      <c r="P999" s="92" t="s">
        <v>3</v>
      </c>
      <c r="Q999" s="104" t="s">
        <v>2975</v>
      </c>
      <c r="S999" s="106" t="s">
        <v>2998</v>
      </c>
      <c r="T999" s="103">
        <v>1991</v>
      </c>
      <c r="U999" s="229"/>
      <c r="V999" s="193"/>
      <c r="W999" s="142"/>
      <c r="X999" s="216"/>
      <c r="Y999" s="230"/>
      <c r="AU999" s="193"/>
      <c r="AV999" s="193"/>
      <c r="AW999" s="193"/>
      <c r="BA999" s="205"/>
    </row>
    <row r="1000" spans="1:53" x14ac:dyDescent="0.2">
      <c r="A1000" s="119" t="s">
        <v>1584</v>
      </c>
      <c r="B1000" s="123" t="s">
        <v>1582</v>
      </c>
      <c r="C1000" s="189" t="s">
        <v>5559</v>
      </c>
      <c r="D1000" s="100"/>
      <c r="E1000" s="97"/>
      <c r="F1000" s="124" t="s">
        <v>4098</v>
      </c>
      <c r="G1000" s="101" t="s">
        <v>172</v>
      </c>
      <c r="H1000" s="143" t="s">
        <v>4120</v>
      </c>
      <c r="I1000" s="94"/>
      <c r="J1000" s="127"/>
      <c r="K1000" s="102"/>
      <c r="L1000" s="122" t="s">
        <v>205</v>
      </c>
      <c r="M1000" s="122"/>
      <c r="N1000" s="122"/>
      <c r="O1000" s="122"/>
      <c r="P1000" s="96" t="s">
        <v>5</v>
      </c>
      <c r="Q1000" s="126" t="s">
        <v>2975</v>
      </c>
      <c r="S1000" s="106" t="s">
        <v>3022</v>
      </c>
      <c r="T1000" s="103">
        <v>1991</v>
      </c>
      <c r="V1000" s="193"/>
      <c r="W1000" s="142"/>
      <c r="Y1000" s="211"/>
      <c r="Z1000" s="211"/>
      <c r="BA1000" s="205"/>
    </row>
    <row r="1001" spans="1:53" x14ac:dyDescent="0.2">
      <c r="A1001" s="92" t="s">
        <v>1327</v>
      </c>
      <c r="B1001" s="95" t="s">
        <v>1324</v>
      </c>
      <c r="C1001" s="189" t="s">
        <v>5548</v>
      </c>
      <c r="D1001" s="100"/>
      <c r="E1001" s="111"/>
      <c r="F1001" s="124" t="s">
        <v>4098</v>
      </c>
      <c r="G1001" s="97" t="s">
        <v>172</v>
      </c>
      <c r="H1001" s="143" t="s">
        <v>7</v>
      </c>
      <c r="I1001" s="86"/>
      <c r="J1001" s="94"/>
      <c r="K1001" s="112"/>
      <c r="L1001" s="94" t="s">
        <v>205</v>
      </c>
      <c r="P1001" s="96" t="s">
        <v>3</v>
      </c>
      <c r="Q1001" s="104" t="s">
        <v>2975</v>
      </c>
      <c r="S1001" s="106" t="s">
        <v>2996</v>
      </c>
      <c r="T1001" s="103">
        <v>1992</v>
      </c>
      <c r="V1001" s="193"/>
      <c r="W1001" s="142"/>
      <c r="Y1001" s="211"/>
      <c r="Z1001" s="211"/>
      <c r="BA1001" s="205"/>
    </row>
    <row r="1002" spans="1:53" x14ac:dyDescent="0.2">
      <c r="A1002" s="34" t="s">
        <v>753</v>
      </c>
      <c r="B1002" s="34" t="s">
        <v>751</v>
      </c>
      <c r="C1002" s="189" t="s">
        <v>5519</v>
      </c>
      <c r="D1002" s="100"/>
      <c r="E1002" s="97"/>
      <c r="F1002" s="124" t="s">
        <v>4098</v>
      </c>
      <c r="G1002" s="100" t="s">
        <v>172</v>
      </c>
      <c r="H1002" s="143" t="s">
        <v>4118</v>
      </c>
      <c r="I1002" s="94"/>
      <c r="J1002" s="35"/>
      <c r="K1002" s="112"/>
      <c r="L1002" s="35" t="s">
        <v>205</v>
      </c>
      <c r="M1002" s="35"/>
      <c r="N1002" s="35"/>
      <c r="O1002" s="35"/>
      <c r="P1002" s="96" t="s">
        <v>3</v>
      </c>
      <c r="Q1002" s="104" t="s">
        <v>1</v>
      </c>
      <c r="S1002" s="106" t="s">
        <v>3078</v>
      </c>
      <c r="T1002" s="103">
        <v>1993</v>
      </c>
      <c r="V1002" s="193"/>
      <c r="W1002" s="142"/>
      <c r="Y1002" s="211"/>
      <c r="Z1002" s="211"/>
      <c r="BA1002" s="205"/>
    </row>
    <row r="1003" spans="1:53" x14ac:dyDescent="0.2">
      <c r="A1003" s="92" t="s">
        <v>3025</v>
      </c>
      <c r="B1003" s="95" t="s">
        <v>3026</v>
      </c>
      <c r="C1003" s="189" t="s">
        <v>5484</v>
      </c>
      <c r="D1003" s="100"/>
      <c r="E1003" s="111"/>
      <c r="F1003" s="97" t="s">
        <v>4107</v>
      </c>
      <c r="G1003" s="104" t="s">
        <v>172</v>
      </c>
      <c r="H1003" s="94" t="s">
        <v>4122</v>
      </c>
      <c r="I1003" s="86"/>
      <c r="J1003" s="94"/>
      <c r="K1003" s="112"/>
      <c r="L1003" s="94" t="s">
        <v>205</v>
      </c>
      <c r="O1003" s="94"/>
      <c r="P1003" s="92" t="s">
        <v>3</v>
      </c>
      <c r="Q1003" s="104" t="s">
        <v>2975</v>
      </c>
      <c r="S1003" s="106" t="s">
        <v>1542</v>
      </c>
      <c r="T1003" s="103">
        <v>1993</v>
      </c>
      <c r="U1003" s="231"/>
      <c r="V1003" s="193"/>
      <c r="W1003" s="142"/>
      <c r="BA1003" s="205"/>
    </row>
    <row r="1004" spans="1:53" x14ac:dyDescent="0.2">
      <c r="A1004" s="99" t="s">
        <v>688</v>
      </c>
      <c r="B1004" s="123" t="s">
        <v>686</v>
      </c>
      <c r="C1004" s="189" t="s">
        <v>5501</v>
      </c>
      <c r="D1004" s="100"/>
      <c r="E1004" s="97"/>
      <c r="F1004" s="124" t="s">
        <v>4098</v>
      </c>
      <c r="G1004" s="97" t="s">
        <v>172</v>
      </c>
      <c r="H1004" s="94" t="s">
        <v>665</v>
      </c>
      <c r="I1004" s="94"/>
      <c r="J1004" s="122"/>
      <c r="K1004" s="112"/>
      <c r="M1004" s="103" t="s">
        <v>205</v>
      </c>
      <c r="P1004" s="92" t="s">
        <v>2975</v>
      </c>
      <c r="Q1004" s="104" t="s">
        <v>2975</v>
      </c>
      <c r="S1004" s="106" t="s">
        <v>3078</v>
      </c>
      <c r="T1004" s="103">
        <v>1993</v>
      </c>
      <c r="V1004" s="193"/>
      <c r="W1004" s="142"/>
      <c r="Y1004" s="211"/>
      <c r="Z1004" s="211"/>
      <c r="BA1004" s="205"/>
    </row>
    <row r="1005" spans="1:53" x14ac:dyDescent="0.2">
      <c r="A1005" s="34" t="s">
        <v>738</v>
      </c>
      <c r="B1005" s="34" t="s">
        <v>737</v>
      </c>
      <c r="C1005" s="189" t="s">
        <v>5518</v>
      </c>
      <c r="D1005" s="100"/>
      <c r="E1005" s="97"/>
      <c r="F1005" s="124" t="s">
        <v>4098</v>
      </c>
      <c r="G1005" s="100" t="s">
        <v>172</v>
      </c>
      <c r="H1005" s="143" t="s">
        <v>4118</v>
      </c>
      <c r="I1005" s="94"/>
      <c r="J1005" s="35"/>
      <c r="K1005" s="112"/>
      <c r="L1005" s="35" t="s">
        <v>205</v>
      </c>
      <c r="M1005" s="35" t="s">
        <v>205</v>
      </c>
      <c r="N1005" s="35"/>
      <c r="O1005" s="35"/>
      <c r="P1005" s="96" t="s">
        <v>6</v>
      </c>
      <c r="Q1005" s="104" t="s">
        <v>2975</v>
      </c>
      <c r="S1005" s="106" t="s">
        <v>1542</v>
      </c>
      <c r="T1005" s="103">
        <v>1993</v>
      </c>
      <c r="V1005" s="193"/>
      <c r="W1005" s="142"/>
      <c r="Y1005" s="211"/>
      <c r="Z1005" s="211"/>
      <c r="BA1005" s="205"/>
    </row>
    <row r="1006" spans="1:53" x14ac:dyDescent="0.2">
      <c r="A1006" s="99" t="s">
        <v>1062</v>
      </c>
      <c r="B1006" s="95" t="s">
        <v>1061</v>
      </c>
      <c r="C1006" s="189" t="s">
        <v>5532</v>
      </c>
      <c r="D1006" s="100"/>
      <c r="E1006" s="97"/>
      <c r="F1006" s="124" t="s">
        <v>4098</v>
      </c>
      <c r="G1006" s="104" t="s">
        <v>172</v>
      </c>
      <c r="H1006" s="143" t="s">
        <v>4119</v>
      </c>
      <c r="I1006" s="94"/>
      <c r="J1006" s="94"/>
      <c r="K1006" s="112"/>
      <c r="M1006" s="103" t="s">
        <v>205</v>
      </c>
      <c r="P1006" s="96" t="s">
        <v>6</v>
      </c>
      <c r="Q1006" s="104" t="s">
        <v>2975</v>
      </c>
      <c r="S1006" s="106" t="s">
        <v>3117</v>
      </c>
      <c r="T1006" s="103">
        <v>1993</v>
      </c>
      <c r="V1006" s="193"/>
      <c r="W1006" s="142"/>
      <c r="Y1006" s="211"/>
      <c r="Z1006" s="211"/>
      <c r="BA1006" s="205"/>
    </row>
    <row r="1007" spans="1:53" x14ac:dyDescent="0.2">
      <c r="A1007" s="92" t="s">
        <v>1328</v>
      </c>
      <c r="B1007" s="95" t="s">
        <v>1325</v>
      </c>
      <c r="C1007" s="189" t="s">
        <v>5549</v>
      </c>
      <c r="D1007" s="100"/>
      <c r="E1007" s="111"/>
      <c r="F1007" s="124" t="s">
        <v>4098</v>
      </c>
      <c r="G1007" s="97" t="s">
        <v>172</v>
      </c>
      <c r="H1007" s="143" t="s">
        <v>7</v>
      </c>
      <c r="I1007" s="86"/>
      <c r="J1007" s="94"/>
      <c r="K1007" s="112"/>
      <c r="L1007" s="94"/>
      <c r="O1007" s="103" t="s">
        <v>205</v>
      </c>
      <c r="P1007" s="124" t="s">
        <v>2975</v>
      </c>
      <c r="Q1007" s="104" t="s">
        <v>2975</v>
      </c>
      <c r="S1007" s="106" t="s">
        <v>3050</v>
      </c>
      <c r="T1007" s="103">
        <v>1993</v>
      </c>
      <c r="V1007" s="193"/>
      <c r="W1007" s="142"/>
      <c r="Y1007" s="211"/>
      <c r="Z1007" s="211"/>
      <c r="BA1007" s="205"/>
    </row>
    <row r="1008" spans="1:53" x14ac:dyDescent="0.2">
      <c r="A1008" s="92" t="s">
        <v>1331</v>
      </c>
      <c r="B1008" s="95" t="s">
        <v>1329</v>
      </c>
      <c r="C1008" s="189" t="s">
        <v>5550</v>
      </c>
      <c r="D1008" s="100"/>
      <c r="E1008" s="111"/>
      <c r="F1008" s="124" t="s">
        <v>4098</v>
      </c>
      <c r="G1008" s="97" t="s">
        <v>172</v>
      </c>
      <c r="H1008" s="143" t="s">
        <v>7</v>
      </c>
      <c r="I1008" s="86"/>
      <c r="J1008" s="94"/>
      <c r="K1008" s="112"/>
      <c r="L1008" s="94" t="s">
        <v>205</v>
      </c>
      <c r="P1008" s="96" t="s">
        <v>3</v>
      </c>
      <c r="Q1008" s="104" t="s">
        <v>2975</v>
      </c>
      <c r="S1008" s="106" t="s">
        <v>2984</v>
      </c>
      <c r="T1008" s="103">
        <v>1993</v>
      </c>
      <c r="V1008" s="193"/>
      <c r="W1008" s="142"/>
      <c r="Y1008" s="211"/>
      <c r="Z1008" s="211"/>
      <c r="BA1008" s="205"/>
    </row>
    <row r="1009" spans="1:53" x14ac:dyDescent="0.2">
      <c r="A1009" s="128" t="s">
        <v>1760</v>
      </c>
      <c r="B1009" s="128" t="s">
        <v>1759</v>
      </c>
      <c r="C1009" s="189" t="s">
        <v>5570</v>
      </c>
      <c r="D1009" s="100"/>
      <c r="E1009" s="111"/>
      <c r="F1009" s="124" t="s">
        <v>4098</v>
      </c>
      <c r="G1009" s="117" t="s">
        <v>172</v>
      </c>
      <c r="H1009" s="143" t="s">
        <v>4121</v>
      </c>
      <c r="I1009" s="86"/>
      <c r="J1009" s="129"/>
      <c r="K1009" s="102"/>
      <c r="O1009" s="103" t="s">
        <v>205</v>
      </c>
      <c r="P1009" s="96" t="s">
        <v>2975</v>
      </c>
      <c r="Q1009" s="104" t="s">
        <v>2975</v>
      </c>
      <c r="S1009" s="106" t="s">
        <v>3103</v>
      </c>
      <c r="T1009" s="103">
        <v>1993</v>
      </c>
      <c r="V1009" s="193"/>
      <c r="W1009" s="142"/>
      <c r="Y1009" s="211"/>
      <c r="Z1009" s="211"/>
      <c r="BA1009" s="205"/>
    </row>
    <row r="1010" spans="1:53" x14ac:dyDescent="0.2">
      <c r="A1010" s="128" t="s">
        <v>4323</v>
      </c>
      <c r="B1010" s="128" t="s">
        <v>4448</v>
      </c>
      <c r="C1010" s="189" t="s">
        <v>5571</v>
      </c>
      <c r="D1010" s="100"/>
      <c r="E1010" s="111"/>
      <c r="F1010" s="124" t="s">
        <v>4098</v>
      </c>
      <c r="G1010" s="117" t="s">
        <v>175</v>
      </c>
      <c r="H1010" s="143" t="s">
        <v>4121</v>
      </c>
      <c r="I1010" s="86"/>
      <c r="J1010" s="129"/>
      <c r="K1010" s="102"/>
      <c r="O1010" s="103" t="s">
        <v>205</v>
      </c>
      <c r="P1010" s="96" t="s">
        <v>2975</v>
      </c>
      <c r="Q1010" s="104" t="s">
        <v>2975</v>
      </c>
      <c r="S1010" s="106" t="s">
        <v>1542</v>
      </c>
      <c r="T1010" s="103">
        <v>1993</v>
      </c>
      <c r="V1010" s="193"/>
      <c r="W1010" s="142"/>
      <c r="Y1010" s="211"/>
      <c r="Z1010" s="211"/>
      <c r="BA1010" s="205"/>
    </row>
    <row r="1011" spans="1:53" x14ac:dyDescent="0.2">
      <c r="A1011" s="99" t="s">
        <v>324</v>
      </c>
      <c r="B1011" s="95" t="s">
        <v>325</v>
      </c>
      <c r="C1011" s="189" t="s">
        <v>5485</v>
      </c>
      <c r="D1011" s="100"/>
      <c r="E1011" s="111"/>
      <c r="F1011" s="97" t="s">
        <v>4107</v>
      </c>
      <c r="G1011" s="97" t="s">
        <v>172</v>
      </c>
      <c r="H1011" s="94" t="s">
        <v>4122</v>
      </c>
      <c r="I1011" s="86"/>
      <c r="J1011" s="94"/>
      <c r="K1011" s="112"/>
      <c r="L1011" s="103" t="s">
        <v>205</v>
      </c>
      <c r="M1011" s="103" t="s">
        <v>205</v>
      </c>
      <c r="P1011" s="92" t="s">
        <v>6</v>
      </c>
      <c r="Q1011" s="104" t="s">
        <v>2975</v>
      </c>
      <c r="S1011" s="106" t="s">
        <v>2989</v>
      </c>
      <c r="T1011" s="103">
        <v>1994</v>
      </c>
      <c r="V1011" s="193"/>
      <c r="W1011" s="142"/>
      <c r="Y1011" s="211"/>
      <c r="Z1011" s="211"/>
      <c r="BA1011" s="205"/>
    </row>
    <row r="1012" spans="1:53" x14ac:dyDescent="0.2">
      <c r="A1012" s="99" t="s">
        <v>340</v>
      </c>
      <c r="B1012" s="95" t="s">
        <v>339</v>
      </c>
      <c r="C1012" s="189" t="s">
        <v>5486</v>
      </c>
      <c r="D1012" s="100"/>
      <c r="E1012" s="111"/>
      <c r="F1012" s="97" t="s">
        <v>4107</v>
      </c>
      <c r="G1012" s="104" t="s">
        <v>172</v>
      </c>
      <c r="H1012" s="94" t="s">
        <v>4122</v>
      </c>
      <c r="I1012" s="86"/>
      <c r="J1012" s="94"/>
      <c r="K1012" s="112"/>
      <c r="L1012" s="103" t="s">
        <v>205</v>
      </c>
      <c r="P1012" s="92" t="s">
        <v>3</v>
      </c>
      <c r="Q1012" s="104" t="s">
        <v>2975</v>
      </c>
      <c r="S1012" s="106" t="s">
        <v>3027</v>
      </c>
      <c r="T1012" s="103">
        <v>1994</v>
      </c>
      <c r="V1012" s="193"/>
      <c r="W1012" s="142"/>
      <c r="Y1012" s="211"/>
      <c r="Z1012" s="211"/>
      <c r="BA1012" s="205"/>
    </row>
    <row r="1013" spans="1:53" x14ac:dyDescent="0.2">
      <c r="A1013" s="99" t="s">
        <v>687</v>
      </c>
      <c r="B1013" s="123" t="s">
        <v>683</v>
      </c>
      <c r="C1013" s="189" t="s">
        <v>5502</v>
      </c>
      <c r="D1013" s="100"/>
      <c r="E1013" s="97"/>
      <c r="F1013" s="124" t="s">
        <v>4098</v>
      </c>
      <c r="G1013" s="97" t="s">
        <v>172</v>
      </c>
      <c r="H1013" s="94" t="s">
        <v>665</v>
      </c>
      <c r="I1013" s="94"/>
      <c r="J1013" s="122"/>
      <c r="K1013" s="112"/>
      <c r="L1013" s="103" t="s">
        <v>205</v>
      </c>
      <c r="P1013" s="92" t="s">
        <v>3</v>
      </c>
      <c r="Q1013" s="104" t="s">
        <v>2975</v>
      </c>
      <c r="S1013" s="106" t="s">
        <v>2989</v>
      </c>
      <c r="T1013" s="103">
        <v>1994</v>
      </c>
      <c r="U1013" s="229"/>
      <c r="V1013" s="193"/>
      <c r="W1013" s="142"/>
      <c r="X1013" s="216"/>
      <c r="Y1013" s="230"/>
      <c r="AU1013" s="193"/>
      <c r="AV1013" s="193"/>
      <c r="AW1013" s="193"/>
      <c r="BA1013" s="205"/>
    </row>
    <row r="1014" spans="1:53" x14ac:dyDescent="0.2">
      <c r="A1014" s="34" t="s">
        <v>744</v>
      </c>
      <c r="B1014" s="34" t="s">
        <v>743</v>
      </c>
      <c r="C1014" s="189" t="s">
        <v>5520</v>
      </c>
      <c r="D1014" s="100"/>
      <c r="E1014" s="97"/>
      <c r="F1014" s="124" t="s">
        <v>4098</v>
      </c>
      <c r="G1014" s="100" t="s">
        <v>172</v>
      </c>
      <c r="H1014" s="143" t="s">
        <v>4118</v>
      </c>
      <c r="I1014" s="94"/>
      <c r="J1014" s="35"/>
      <c r="K1014" s="112"/>
      <c r="L1014" s="35" t="s">
        <v>205</v>
      </c>
      <c r="M1014" s="35" t="s">
        <v>205</v>
      </c>
      <c r="N1014" s="35"/>
      <c r="O1014" s="35"/>
      <c r="P1014" s="96" t="s">
        <v>6</v>
      </c>
      <c r="Q1014" s="104" t="s">
        <v>2975</v>
      </c>
      <c r="S1014" s="106" t="s">
        <v>2989</v>
      </c>
      <c r="T1014" s="103">
        <v>1994</v>
      </c>
      <c r="V1014" s="193"/>
      <c r="W1014" s="142"/>
      <c r="Y1014" s="211"/>
      <c r="Z1014" s="211"/>
      <c r="BA1014" s="205"/>
    </row>
    <row r="1015" spans="1:53" x14ac:dyDescent="0.2">
      <c r="A1015" s="99" t="s">
        <v>1046</v>
      </c>
      <c r="B1015" s="95" t="s">
        <v>1041</v>
      </c>
      <c r="C1015" s="189" t="s">
        <v>5533</v>
      </c>
      <c r="D1015" s="100"/>
      <c r="E1015" s="97"/>
      <c r="F1015" s="124" t="s">
        <v>4098</v>
      </c>
      <c r="G1015" s="104" t="s">
        <v>172</v>
      </c>
      <c r="H1015" s="143" t="s">
        <v>4119</v>
      </c>
      <c r="I1015" s="94"/>
      <c r="J1015" s="94"/>
      <c r="K1015" s="112"/>
      <c r="O1015" s="103" t="s">
        <v>205</v>
      </c>
      <c r="P1015" s="96" t="s">
        <v>2975</v>
      </c>
      <c r="Q1015" s="104" t="s">
        <v>2975</v>
      </c>
      <c r="S1015" s="106" t="s">
        <v>3027</v>
      </c>
      <c r="T1015" s="103">
        <v>1994</v>
      </c>
      <c r="V1015" s="193"/>
      <c r="W1015" s="142"/>
      <c r="Y1015" s="211"/>
      <c r="Z1015" s="211"/>
      <c r="BA1015" s="213"/>
    </row>
    <row r="1016" spans="1:53" x14ac:dyDescent="0.2">
      <c r="A1016" s="99" t="s">
        <v>4285</v>
      </c>
      <c r="B1016" s="95" t="s">
        <v>1050</v>
      </c>
      <c r="C1016" s="189" t="s">
        <v>5534</v>
      </c>
      <c r="D1016" s="100"/>
      <c r="E1016" s="97"/>
      <c r="F1016" s="124" t="s">
        <v>4098</v>
      </c>
      <c r="G1016" s="104" t="s">
        <v>48</v>
      </c>
      <c r="H1016" s="143" t="s">
        <v>4119</v>
      </c>
      <c r="I1016" s="94"/>
      <c r="J1016" s="94"/>
      <c r="K1016" s="112"/>
      <c r="M1016" s="103" t="s">
        <v>205</v>
      </c>
      <c r="P1016" s="96" t="s">
        <v>5</v>
      </c>
      <c r="Q1016" s="104" t="s">
        <v>2975</v>
      </c>
      <c r="S1016" s="106" t="s">
        <v>3027</v>
      </c>
      <c r="T1016" s="103">
        <v>1994</v>
      </c>
      <c r="V1016" s="193"/>
      <c r="W1016" s="142"/>
      <c r="X1016" s="216"/>
      <c r="AB1016" s="213"/>
      <c r="AD1016" s="213"/>
      <c r="BA1016" s="205"/>
    </row>
    <row r="1017" spans="1:53" x14ac:dyDescent="0.2">
      <c r="A1017" s="92" t="s">
        <v>1332</v>
      </c>
      <c r="B1017" s="95" t="s">
        <v>1330</v>
      </c>
      <c r="C1017" s="189" t="s">
        <v>5551</v>
      </c>
      <c r="D1017" s="100"/>
      <c r="E1017" s="111"/>
      <c r="F1017" s="124" t="s">
        <v>4098</v>
      </c>
      <c r="G1017" s="97" t="s">
        <v>172</v>
      </c>
      <c r="H1017" s="143" t="s">
        <v>7</v>
      </c>
      <c r="I1017" s="86"/>
      <c r="J1017" s="94"/>
      <c r="K1017" s="112"/>
      <c r="L1017" s="94" t="s">
        <v>205</v>
      </c>
      <c r="P1017" s="96" t="s">
        <v>3</v>
      </c>
      <c r="Q1017" s="104" t="s">
        <v>2975</v>
      </c>
      <c r="S1017" s="106" t="s">
        <v>3027</v>
      </c>
      <c r="T1017" s="103">
        <v>1994</v>
      </c>
    </row>
    <row r="1018" spans="1:53" x14ac:dyDescent="0.2">
      <c r="A1018" s="119" t="s">
        <v>1569</v>
      </c>
      <c r="B1018" s="123" t="s">
        <v>1567</v>
      </c>
      <c r="C1018" s="189" t="s">
        <v>5560</v>
      </c>
      <c r="D1018" s="100"/>
      <c r="E1018" s="111"/>
      <c r="F1018" s="124" t="s">
        <v>4098</v>
      </c>
      <c r="G1018" s="101" t="s">
        <v>172</v>
      </c>
      <c r="H1018" s="143" t="s">
        <v>4120</v>
      </c>
      <c r="I1018" s="86"/>
      <c r="J1018" s="127"/>
      <c r="K1018" s="102"/>
      <c r="L1018" s="122" t="s">
        <v>205</v>
      </c>
      <c r="M1018" s="122" t="s">
        <v>205</v>
      </c>
      <c r="N1018" s="122"/>
      <c r="O1018" s="122"/>
      <c r="P1018" s="96" t="s">
        <v>3</v>
      </c>
      <c r="Q1018" s="126" t="s">
        <v>2975</v>
      </c>
      <c r="S1018" s="106" t="s">
        <v>3017</v>
      </c>
      <c r="T1018" s="103">
        <v>1994</v>
      </c>
    </row>
    <row r="1019" spans="1:53" x14ac:dyDescent="0.2">
      <c r="A1019" s="119" t="s">
        <v>1583</v>
      </c>
      <c r="B1019" s="123" t="s">
        <v>1581</v>
      </c>
      <c r="C1019" s="189" t="s">
        <v>5561</v>
      </c>
      <c r="D1019" s="100"/>
      <c r="E1019" s="97"/>
      <c r="F1019" s="124" t="s">
        <v>4098</v>
      </c>
      <c r="G1019" s="101" t="s">
        <v>172</v>
      </c>
      <c r="H1019" s="143" t="s">
        <v>4120</v>
      </c>
      <c r="I1019" s="94"/>
      <c r="J1019" s="127"/>
      <c r="K1019" s="102"/>
      <c r="L1019" s="122" t="s">
        <v>205</v>
      </c>
      <c r="M1019" s="122"/>
      <c r="N1019" s="122"/>
      <c r="O1019" s="122"/>
      <c r="P1019" s="96" t="s">
        <v>3</v>
      </c>
      <c r="Q1019" s="126" t="s">
        <v>2975</v>
      </c>
      <c r="S1019" s="106" t="s">
        <v>3027</v>
      </c>
      <c r="T1019" s="103">
        <v>1994</v>
      </c>
    </row>
    <row r="1020" spans="1:53" x14ac:dyDescent="0.2">
      <c r="A1020" s="99" t="s">
        <v>4281</v>
      </c>
      <c r="B1020" s="95" t="s">
        <v>4434</v>
      </c>
      <c r="C1020" s="189" t="s">
        <v>5503</v>
      </c>
      <c r="D1020" s="100"/>
      <c r="E1020" s="111"/>
      <c r="F1020" s="124" t="s">
        <v>4098</v>
      </c>
      <c r="G1020" s="97" t="s">
        <v>48</v>
      </c>
      <c r="H1020" s="94" t="s">
        <v>665</v>
      </c>
      <c r="I1020" s="86"/>
      <c r="J1020" s="122"/>
      <c r="K1020" s="112"/>
      <c r="L1020" s="103" t="s">
        <v>205</v>
      </c>
      <c r="P1020" s="92" t="s">
        <v>3</v>
      </c>
      <c r="Q1020" s="104" t="s">
        <v>2975</v>
      </c>
      <c r="S1020" s="106" t="s">
        <v>3149</v>
      </c>
      <c r="T1020" s="103">
        <v>1995</v>
      </c>
    </row>
    <row r="1021" spans="1:53" x14ac:dyDescent="0.2">
      <c r="A1021" s="99" t="s">
        <v>667</v>
      </c>
      <c r="B1021" s="95" t="s">
        <v>666</v>
      </c>
      <c r="C1021" s="189" t="s">
        <v>5504</v>
      </c>
      <c r="D1021" s="100"/>
      <c r="E1021" s="97"/>
      <c r="F1021" s="124" t="s">
        <v>4098</v>
      </c>
      <c r="G1021" s="97" t="s">
        <v>172</v>
      </c>
      <c r="H1021" s="94" t="s">
        <v>665</v>
      </c>
      <c r="I1021" s="94"/>
      <c r="J1021" s="122"/>
      <c r="K1021" s="112"/>
      <c r="M1021" s="103" t="s">
        <v>205</v>
      </c>
      <c r="O1021" s="103" t="s">
        <v>205</v>
      </c>
      <c r="P1021" s="92" t="s">
        <v>6</v>
      </c>
      <c r="Q1021" s="104" t="s">
        <v>2975</v>
      </c>
      <c r="S1021" s="106" t="s">
        <v>3017</v>
      </c>
      <c r="T1021" s="103">
        <v>1995</v>
      </c>
    </row>
    <row r="1022" spans="1:53" ht="15" customHeight="1" x14ac:dyDescent="0.2">
      <c r="A1022" s="92" t="s">
        <v>1339</v>
      </c>
      <c r="B1022" s="95" t="s">
        <v>1337</v>
      </c>
      <c r="C1022" s="189" t="s">
        <v>5552</v>
      </c>
      <c r="D1022" s="100"/>
      <c r="E1022" s="97"/>
      <c r="F1022" s="124" t="s">
        <v>4098</v>
      </c>
      <c r="G1022" s="97" t="s">
        <v>172</v>
      </c>
      <c r="H1022" s="143" t="s">
        <v>7</v>
      </c>
      <c r="I1022" s="94"/>
      <c r="J1022" s="94"/>
      <c r="K1022" s="112"/>
      <c r="L1022" s="94" t="s">
        <v>205</v>
      </c>
      <c r="M1022" s="103" t="s">
        <v>205</v>
      </c>
      <c r="O1022" s="103" t="s">
        <v>205</v>
      </c>
      <c r="P1022" s="106" t="s">
        <v>3</v>
      </c>
      <c r="Q1022" s="104" t="s">
        <v>2975</v>
      </c>
      <c r="S1022" s="106" t="s">
        <v>3121</v>
      </c>
      <c r="T1022" s="103">
        <v>1995</v>
      </c>
    </row>
    <row r="1023" spans="1:53" x14ac:dyDescent="0.2">
      <c r="A1023" s="92" t="s">
        <v>4284</v>
      </c>
      <c r="B1023" s="123" t="s">
        <v>4437</v>
      </c>
      <c r="C1023" s="189" t="s">
        <v>5505</v>
      </c>
      <c r="D1023" s="100"/>
      <c r="E1023" s="97"/>
      <c r="F1023" s="124" t="s">
        <v>4098</v>
      </c>
      <c r="G1023" s="97" t="s">
        <v>48</v>
      </c>
      <c r="H1023" s="94" t="s">
        <v>665</v>
      </c>
      <c r="I1023" s="94"/>
      <c r="J1023" s="122"/>
      <c r="K1023" s="112"/>
      <c r="M1023" s="103" t="s">
        <v>205</v>
      </c>
      <c r="P1023" s="106" t="s">
        <v>6</v>
      </c>
      <c r="Q1023" s="104" t="s">
        <v>2975</v>
      </c>
      <c r="S1023" s="106" t="s">
        <v>3387</v>
      </c>
      <c r="T1023" s="103">
        <v>1996</v>
      </c>
    </row>
    <row r="1024" spans="1:53" x14ac:dyDescent="0.2">
      <c r="A1024" s="34" t="s">
        <v>746</v>
      </c>
      <c r="B1024" s="34" t="s">
        <v>745</v>
      </c>
      <c r="C1024" s="189" t="s">
        <v>5521</v>
      </c>
      <c r="D1024" s="100"/>
      <c r="E1024" s="97"/>
      <c r="F1024" s="124" t="s">
        <v>4098</v>
      </c>
      <c r="G1024" s="100" t="s">
        <v>172</v>
      </c>
      <c r="H1024" s="143" t="s">
        <v>4118</v>
      </c>
      <c r="I1024" s="94"/>
      <c r="J1024" s="35"/>
      <c r="K1024" s="112"/>
      <c r="L1024" s="35"/>
      <c r="M1024" s="35" t="s">
        <v>205</v>
      </c>
      <c r="N1024" s="35"/>
      <c r="O1024" s="35"/>
      <c r="P1024" s="96" t="s">
        <v>6</v>
      </c>
      <c r="Q1024" s="104" t="s">
        <v>2975</v>
      </c>
      <c r="S1024" s="106" t="s">
        <v>3095</v>
      </c>
      <c r="T1024" s="103">
        <v>1997</v>
      </c>
    </row>
    <row r="1025" spans="1:53" x14ac:dyDescent="0.2">
      <c r="A1025" s="119" t="s">
        <v>1576</v>
      </c>
      <c r="B1025" s="123" t="s">
        <v>1574</v>
      </c>
      <c r="C1025" s="189" t="s">
        <v>5562</v>
      </c>
      <c r="D1025" s="100"/>
      <c r="E1025" s="97"/>
      <c r="F1025" s="124" t="s">
        <v>4098</v>
      </c>
      <c r="G1025" s="101" t="s">
        <v>172</v>
      </c>
      <c r="H1025" s="143" t="s">
        <v>4120</v>
      </c>
      <c r="I1025" s="94"/>
      <c r="J1025" s="127"/>
      <c r="K1025" s="102"/>
      <c r="L1025" s="122"/>
      <c r="M1025" s="122" t="s">
        <v>205</v>
      </c>
      <c r="N1025" s="122"/>
      <c r="O1025" s="122"/>
      <c r="P1025" s="96" t="s">
        <v>6</v>
      </c>
      <c r="Q1025" s="126" t="s">
        <v>2975</v>
      </c>
      <c r="S1025" s="106" t="s">
        <v>3172</v>
      </c>
      <c r="T1025" s="103">
        <v>1997</v>
      </c>
    </row>
    <row r="1026" spans="1:53" x14ac:dyDescent="0.2">
      <c r="A1026" s="99" t="s">
        <v>167</v>
      </c>
      <c r="B1026" s="95" t="s">
        <v>678</v>
      </c>
      <c r="C1026" s="189" t="s">
        <v>5507</v>
      </c>
      <c r="D1026" s="100"/>
      <c r="E1026" s="97"/>
      <c r="F1026" s="124" t="s">
        <v>4098</v>
      </c>
      <c r="G1026" s="97" t="s">
        <v>172</v>
      </c>
      <c r="H1026" s="94" t="s">
        <v>665</v>
      </c>
      <c r="I1026" s="94"/>
      <c r="J1026" s="122"/>
      <c r="K1026" s="112"/>
      <c r="L1026" s="103" t="s">
        <v>205</v>
      </c>
      <c r="M1026" s="103" t="s">
        <v>205</v>
      </c>
      <c r="O1026" s="103" t="s">
        <v>205</v>
      </c>
      <c r="P1026" s="106" t="s">
        <v>6</v>
      </c>
      <c r="Q1026" s="104" t="s">
        <v>1</v>
      </c>
      <c r="S1026" s="106" t="s">
        <v>3081</v>
      </c>
      <c r="T1026" s="103">
        <v>1998</v>
      </c>
    </row>
    <row r="1027" spans="1:53" x14ac:dyDescent="0.2">
      <c r="A1027" s="150" t="s">
        <v>4291</v>
      </c>
      <c r="B1027" s="151" t="s">
        <v>4450</v>
      </c>
      <c r="C1027" s="189" t="s">
        <v>5487</v>
      </c>
      <c r="D1027" s="139"/>
      <c r="E1027" s="164"/>
      <c r="F1027" s="136" t="s">
        <v>4107</v>
      </c>
      <c r="G1027" s="155" t="s">
        <v>48</v>
      </c>
      <c r="H1027" s="132" t="s">
        <v>4122</v>
      </c>
      <c r="I1027" s="165"/>
      <c r="J1027" s="132"/>
      <c r="K1027" s="153"/>
      <c r="L1027" s="154"/>
      <c r="M1027" s="154"/>
      <c r="N1027" s="154"/>
      <c r="O1027" s="154" t="s">
        <v>205</v>
      </c>
      <c r="P1027" s="157" t="s">
        <v>2975</v>
      </c>
      <c r="Q1027" s="136" t="s">
        <v>2975</v>
      </c>
      <c r="R1027" s="156"/>
      <c r="S1027" s="161" t="s">
        <v>2990</v>
      </c>
      <c r="T1027" s="154">
        <v>1998</v>
      </c>
      <c r="U1027" s="214"/>
      <c r="V1027" s="193"/>
      <c r="W1027" s="142"/>
      <c r="Y1027" s="212"/>
      <c r="Z1027" s="212"/>
      <c r="AA1027" s="215"/>
      <c r="AJ1027" s="214"/>
      <c r="AK1027" s="214"/>
      <c r="AL1027" s="214"/>
      <c r="AM1027" s="214"/>
      <c r="AN1027" s="214"/>
      <c r="AO1027" s="215"/>
      <c r="AP1027" s="215"/>
      <c r="AQ1027" s="214"/>
      <c r="AR1027" s="214"/>
      <c r="AS1027" s="214"/>
      <c r="AT1027" s="214"/>
      <c r="AU1027" s="214"/>
      <c r="AV1027" s="214"/>
      <c r="AW1027" s="214"/>
      <c r="BA1027" s="205"/>
    </row>
    <row r="1028" spans="1:53" x14ac:dyDescent="0.2">
      <c r="A1028" s="99" t="s">
        <v>336</v>
      </c>
      <c r="B1028" s="95" t="s">
        <v>335</v>
      </c>
      <c r="C1028" s="189" t="s">
        <v>5488</v>
      </c>
      <c r="D1028" s="100"/>
      <c r="E1028" s="111"/>
      <c r="F1028" s="97" t="s">
        <v>4107</v>
      </c>
      <c r="G1028" s="104" t="s">
        <v>172</v>
      </c>
      <c r="H1028" s="94" t="s">
        <v>4122</v>
      </c>
      <c r="I1028" s="86"/>
      <c r="J1028" s="94"/>
      <c r="K1028" s="112"/>
      <c r="L1028" s="103" t="s">
        <v>205</v>
      </c>
      <c r="M1028" s="103" t="s">
        <v>205</v>
      </c>
      <c r="P1028" s="92" t="s">
        <v>6</v>
      </c>
      <c r="Q1028" s="126" t="s">
        <v>2975</v>
      </c>
      <c r="S1028" s="106" t="s">
        <v>3081</v>
      </c>
      <c r="T1028" s="103">
        <v>1998</v>
      </c>
      <c r="U1028" s="214"/>
      <c r="V1028" s="193"/>
      <c r="W1028" s="142"/>
      <c r="Y1028" s="212"/>
      <c r="Z1028" s="212"/>
      <c r="AA1028" s="215"/>
      <c r="AJ1028" s="214"/>
      <c r="AK1028" s="214"/>
      <c r="AL1028" s="214"/>
      <c r="AM1028" s="214"/>
      <c r="AN1028" s="214"/>
      <c r="AO1028" s="215"/>
      <c r="AP1028" s="215"/>
      <c r="AQ1028" s="214"/>
      <c r="AR1028" s="214"/>
      <c r="AS1028" s="214"/>
      <c r="AT1028" s="214"/>
      <c r="AU1028" s="214"/>
      <c r="AV1028" s="214"/>
      <c r="AW1028" s="214"/>
      <c r="BA1028" s="205"/>
    </row>
    <row r="1029" spans="1:53" x14ac:dyDescent="0.2">
      <c r="A1029" s="99" t="s">
        <v>662</v>
      </c>
      <c r="B1029" s="95" t="s">
        <v>659</v>
      </c>
      <c r="C1029" s="189" t="s">
        <v>5506</v>
      </c>
      <c r="D1029" s="100"/>
      <c r="E1029" s="111"/>
      <c r="F1029" s="124" t="s">
        <v>4098</v>
      </c>
      <c r="G1029" s="97" t="s">
        <v>48</v>
      </c>
      <c r="H1029" s="94" t="s">
        <v>665</v>
      </c>
      <c r="I1029" s="86"/>
      <c r="J1029" s="122"/>
      <c r="K1029" s="112"/>
      <c r="O1029" s="103" t="s">
        <v>205</v>
      </c>
      <c r="P1029" s="92" t="s">
        <v>2975</v>
      </c>
      <c r="Q1029" s="104" t="s">
        <v>2975</v>
      </c>
      <c r="S1029" s="106" t="s">
        <v>2990</v>
      </c>
      <c r="T1029" s="103">
        <v>1998</v>
      </c>
      <c r="V1029" s="193"/>
      <c r="W1029" s="142"/>
      <c r="Y1029" s="211"/>
      <c r="Z1029" s="211"/>
      <c r="BA1029" s="213"/>
    </row>
    <row r="1030" spans="1:53" x14ac:dyDescent="0.2">
      <c r="A1030" s="34" t="s">
        <v>741</v>
      </c>
      <c r="B1030" s="34" t="s">
        <v>742</v>
      </c>
      <c r="C1030" s="189" t="s">
        <v>5522</v>
      </c>
      <c r="D1030" s="100"/>
      <c r="E1030" s="97"/>
      <c r="F1030" s="124" t="s">
        <v>4098</v>
      </c>
      <c r="G1030" s="100" t="s">
        <v>172</v>
      </c>
      <c r="H1030" s="143" t="s">
        <v>4118</v>
      </c>
      <c r="I1030" s="94"/>
      <c r="J1030" s="35"/>
      <c r="K1030" s="112"/>
      <c r="L1030" s="35" t="s">
        <v>205</v>
      </c>
      <c r="M1030" s="35"/>
      <c r="N1030" s="35"/>
      <c r="O1030" s="35"/>
      <c r="P1030" s="96" t="s">
        <v>3</v>
      </c>
      <c r="Q1030" s="104" t="s">
        <v>2975</v>
      </c>
      <c r="S1030" s="106" t="s">
        <v>2990</v>
      </c>
      <c r="T1030" s="103">
        <v>1998</v>
      </c>
      <c r="U1030" s="214"/>
      <c r="V1030" s="193"/>
      <c r="W1030" s="142"/>
      <c r="Y1030" s="212"/>
      <c r="Z1030" s="212"/>
      <c r="AA1030" s="215"/>
      <c r="AJ1030" s="214"/>
      <c r="AK1030" s="214"/>
      <c r="AL1030" s="214"/>
      <c r="AM1030" s="214"/>
      <c r="AN1030" s="214"/>
      <c r="AO1030" s="215"/>
      <c r="AP1030" s="215"/>
      <c r="AQ1030" s="214"/>
      <c r="AR1030" s="214"/>
      <c r="AS1030" s="214"/>
      <c r="AT1030" s="214"/>
      <c r="AU1030" s="214"/>
      <c r="AV1030" s="214"/>
      <c r="AW1030" s="214"/>
      <c r="BA1030" s="205"/>
    </row>
    <row r="1031" spans="1:53" x14ac:dyDescent="0.2">
      <c r="A1031" s="99" t="s">
        <v>1059</v>
      </c>
      <c r="B1031" s="95" t="s">
        <v>1057</v>
      </c>
      <c r="C1031" s="189" t="s">
        <v>5535</v>
      </c>
      <c r="D1031" s="100"/>
      <c r="E1031" s="97"/>
      <c r="F1031" s="124" t="s">
        <v>4098</v>
      </c>
      <c r="G1031" s="104" t="s">
        <v>172</v>
      </c>
      <c r="H1031" s="143" t="s">
        <v>4119</v>
      </c>
      <c r="I1031" s="94"/>
      <c r="J1031" s="94"/>
      <c r="K1031" s="112"/>
      <c r="L1031" s="103" t="s">
        <v>205</v>
      </c>
      <c r="P1031" s="96" t="s">
        <v>3</v>
      </c>
      <c r="Q1031" s="104" t="s">
        <v>2975</v>
      </c>
      <c r="S1031" s="106" t="s">
        <v>2990</v>
      </c>
      <c r="T1031" s="103">
        <v>1998</v>
      </c>
      <c r="U1031" s="214"/>
      <c r="V1031" s="193"/>
      <c r="W1031" s="142"/>
      <c r="Y1031" s="212"/>
      <c r="Z1031" s="212"/>
      <c r="AA1031" s="215"/>
      <c r="AJ1031" s="214"/>
      <c r="AK1031" s="214"/>
      <c r="AL1031" s="214"/>
      <c r="AM1031" s="214"/>
      <c r="AN1031" s="214"/>
      <c r="AO1031" s="215"/>
      <c r="AP1031" s="215"/>
      <c r="AQ1031" s="214"/>
      <c r="AR1031" s="214"/>
      <c r="AS1031" s="214"/>
      <c r="AT1031" s="214"/>
      <c r="AU1031" s="214"/>
      <c r="AV1031" s="214"/>
      <c r="AW1031" s="214"/>
      <c r="BA1031" s="205"/>
    </row>
    <row r="1032" spans="1:53" x14ac:dyDescent="0.2">
      <c r="A1032" s="119" t="s">
        <v>1575</v>
      </c>
      <c r="B1032" s="123" t="s">
        <v>1573</v>
      </c>
      <c r="C1032" s="189" t="s">
        <v>5563</v>
      </c>
      <c r="D1032" s="100"/>
      <c r="E1032" s="97"/>
      <c r="F1032" s="124" t="s">
        <v>4098</v>
      </c>
      <c r="G1032" s="101" t="s">
        <v>172</v>
      </c>
      <c r="H1032" s="143" t="s">
        <v>4120</v>
      </c>
      <c r="I1032" s="94"/>
      <c r="J1032" s="127"/>
      <c r="K1032" s="102"/>
      <c r="L1032" s="122"/>
      <c r="M1032" s="122"/>
      <c r="N1032" s="122"/>
      <c r="O1032" s="122" t="s">
        <v>205</v>
      </c>
      <c r="P1032" s="96" t="s">
        <v>2975</v>
      </c>
      <c r="Q1032" s="126" t="s">
        <v>2975</v>
      </c>
      <c r="S1032" s="106" t="s">
        <v>2990</v>
      </c>
      <c r="T1032" s="103">
        <v>1998</v>
      </c>
      <c r="U1032" s="214"/>
      <c r="V1032" s="193"/>
      <c r="W1032" s="142"/>
      <c r="Y1032" s="212"/>
      <c r="Z1032" s="212"/>
      <c r="AA1032" s="215"/>
      <c r="AJ1032" s="214"/>
      <c r="AK1032" s="214"/>
      <c r="AL1032" s="214"/>
      <c r="AM1032" s="214"/>
      <c r="AN1032" s="214"/>
      <c r="AO1032" s="215"/>
      <c r="AP1032" s="215"/>
      <c r="AQ1032" s="214"/>
      <c r="AR1032" s="214"/>
      <c r="AS1032" s="214"/>
      <c r="AT1032" s="214"/>
      <c r="AU1032" s="214"/>
      <c r="AV1032" s="214"/>
      <c r="AW1032" s="214"/>
      <c r="BA1032" s="205"/>
    </row>
    <row r="1033" spans="1:53" x14ac:dyDescent="0.2">
      <c r="A1033" s="99" t="s">
        <v>327</v>
      </c>
      <c r="B1033" s="95" t="s">
        <v>326</v>
      </c>
      <c r="C1033" s="189" t="s">
        <v>5489</v>
      </c>
      <c r="D1033" s="100"/>
      <c r="E1033" s="111"/>
      <c r="F1033" s="97" t="s">
        <v>4107</v>
      </c>
      <c r="G1033" s="104" t="s">
        <v>172</v>
      </c>
      <c r="H1033" s="94" t="s">
        <v>4122</v>
      </c>
      <c r="I1033" s="86"/>
      <c r="J1033" s="94"/>
      <c r="K1033" s="112"/>
      <c r="O1033" s="94" t="s">
        <v>205</v>
      </c>
      <c r="P1033" s="92" t="s">
        <v>2975</v>
      </c>
      <c r="Q1033" s="97" t="s">
        <v>2975</v>
      </c>
      <c r="S1033" s="96" t="s">
        <v>3021</v>
      </c>
      <c r="T1033" s="103">
        <v>1999</v>
      </c>
      <c r="U1033" s="214"/>
      <c r="V1033" s="193"/>
      <c r="W1033" s="142"/>
      <c r="Y1033" s="212"/>
      <c r="Z1033" s="212"/>
      <c r="AA1033" s="215"/>
      <c r="AJ1033" s="214"/>
      <c r="AK1033" s="214"/>
      <c r="AL1033" s="214"/>
      <c r="AM1033" s="214"/>
      <c r="AN1033" s="214"/>
      <c r="AO1033" s="215"/>
      <c r="AP1033" s="215"/>
      <c r="AQ1033" s="214"/>
      <c r="AR1033" s="214"/>
      <c r="AS1033" s="214"/>
      <c r="AT1033" s="214"/>
      <c r="AU1033" s="214"/>
      <c r="AV1033" s="214"/>
      <c r="AW1033" s="214"/>
      <c r="BA1033" s="205"/>
    </row>
    <row r="1034" spans="1:53" x14ac:dyDescent="0.2">
      <c r="A1034" s="99" t="s">
        <v>329</v>
      </c>
      <c r="B1034" s="95" t="s">
        <v>328</v>
      </c>
      <c r="C1034" s="189" t="s">
        <v>5490</v>
      </c>
      <c r="D1034" s="100"/>
      <c r="E1034" s="111"/>
      <c r="F1034" s="97" t="s">
        <v>4107</v>
      </c>
      <c r="G1034" s="104" t="s">
        <v>172</v>
      </c>
      <c r="H1034" s="94" t="s">
        <v>4122</v>
      </c>
      <c r="I1034" s="86"/>
      <c r="J1034" s="94"/>
      <c r="K1034" s="112"/>
      <c r="L1034" s="94" t="s">
        <v>205</v>
      </c>
      <c r="P1034" s="92" t="s">
        <v>3</v>
      </c>
      <c r="Q1034" s="97" t="s">
        <v>2975</v>
      </c>
      <c r="S1034" s="106" t="s">
        <v>3078</v>
      </c>
      <c r="T1034" s="103">
        <v>1999</v>
      </c>
      <c r="U1034" s="214"/>
      <c r="V1034" s="193"/>
      <c r="W1034" s="142"/>
      <c r="Y1034" s="212"/>
      <c r="Z1034" s="212"/>
      <c r="AA1034" s="215"/>
      <c r="AJ1034" s="214"/>
      <c r="AK1034" s="214"/>
      <c r="AL1034" s="214"/>
      <c r="AM1034" s="214"/>
      <c r="AN1034" s="214"/>
      <c r="AO1034" s="215"/>
      <c r="AP1034" s="215"/>
      <c r="AQ1034" s="214"/>
      <c r="AR1034" s="214"/>
      <c r="AS1034" s="214"/>
      <c r="AT1034" s="214"/>
      <c r="AU1034" s="214"/>
      <c r="AV1034" s="214"/>
      <c r="AW1034" s="214"/>
      <c r="BA1034" s="205"/>
    </row>
    <row r="1035" spans="1:53" x14ac:dyDescent="0.2">
      <c r="A1035" s="99" t="s">
        <v>333</v>
      </c>
      <c r="B1035" s="95" t="s">
        <v>332</v>
      </c>
      <c r="C1035" s="189" t="s">
        <v>5491</v>
      </c>
      <c r="D1035" s="100"/>
      <c r="E1035" s="111"/>
      <c r="F1035" s="97" t="s">
        <v>4107</v>
      </c>
      <c r="G1035" s="104" t="s">
        <v>172</v>
      </c>
      <c r="H1035" s="94" t="s">
        <v>4122</v>
      </c>
      <c r="I1035" s="86"/>
      <c r="J1035" s="94"/>
      <c r="K1035" s="112"/>
      <c r="L1035" s="103" t="s">
        <v>205</v>
      </c>
      <c r="M1035" s="103" t="s">
        <v>205</v>
      </c>
      <c r="P1035" s="92" t="s">
        <v>3</v>
      </c>
      <c r="Q1035" s="126" t="s">
        <v>2975</v>
      </c>
      <c r="S1035" s="106" t="s">
        <v>2985</v>
      </c>
      <c r="T1035" s="103">
        <v>1999</v>
      </c>
      <c r="U1035" s="214"/>
      <c r="V1035" s="193"/>
      <c r="W1035" s="142"/>
      <c r="Y1035" s="212"/>
      <c r="Z1035" s="212"/>
      <c r="AA1035" s="215"/>
      <c r="AJ1035" s="214"/>
      <c r="AK1035" s="214"/>
      <c r="AL1035" s="214"/>
      <c r="AM1035" s="214"/>
      <c r="AN1035" s="214"/>
      <c r="AO1035" s="215"/>
      <c r="AP1035" s="215"/>
      <c r="AQ1035" s="214"/>
      <c r="AR1035" s="214"/>
      <c r="AS1035" s="214"/>
      <c r="AT1035" s="214"/>
      <c r="AU1035" s="214"/>
      <c r="AV1035" s="214"/>
      <c r="AW1035" s="214"/>
      <c r="BA1035" s="205"/>
    </row>
    <row r="1036" spans="1:53" x14ac:dyDescent="0.2">
      <c r="A1036" s="99" t="s">
        <v>663</v>
      </c>
      <c r="B1036" s="95" t="s">
        <v>660</v>
      </c>
      <c r="C1036" s="189" t="s">
        <v>5508</v>
      </c>
      <c r="D1036" s="100"/>
      <c r="E1036" s="97"/>
      <c r="F1036" s="124" t="s">
        <v>4098</v>
      </c>
      <c r="G1036" s="97" t="s">
        <v>172</v>
      </c>
      <c r="H1036" s="94" t="s">
        <v>665</v>
      </c>
      <c r="I1036" s="94"/>
      <c r="J1036" s="122"/>
      <c r="K1036" s="112"/>
      <c r="L1036" s="103" t="s">
        <v>205</v>
      </c>
      <c r="P1036" s="92" t="s">
        <v>3</v>
      </c>
      <c r="Q1036" s="104" t="s">
        <v>2975</v>
      </c>
      <c r="S1036" s="106" t="s">
        <v>3078</v>
      </c>
      <c r="T1036" s="103">
        <v>1999</v>
      </c>
      <c r="U1036" s="214"/>
      <c r="V1036" s="193"/>
      <c r="W1036" s="142"/>
      <c r="Y1036" s="212"/>
      <c r="Z1036" s="212"/>
      <c r="AA1036" s="215"/>
      <c r="AJ1036" s="214"/>
      <c r="AK1036" s="214"/>
      <c r="AL1036" s="214"/>
      <c r="AM1036" s="214"/>
      <c r="AN1036" s="214"/>
      <c r="AO1036" s="215"/>
      <c r="AP1036" s="215"/>
      <c r="AQ1036" s="214"/>
      <c r="AR1036" s="214"/>
      <c r="AS1036" s="214"/>
      <c r="AT1036" s="214"/>
      <c r="AU1036" s="214"/>
      <c r="AV1036" s="214"/>
      <c r="AW1036" s="214"/>
      <c r="BA1036" s="205"/>
    </row>
    <row r="1037" spans="1:53" x14ac:dyDescent="0.2">
      <c r="A1037" s="92" t="s">
        <v>664</v>
      </c>
      <c r="B1037" s="95" t="s">
        <v>661</v>
      </c>
      <c r="C1037" s="189" t="s">
        <v>5509</v>
      </c>
      <c r="D1037" s="100"/>
      <c r="E1037" s="97"/>
      <c r="F1037" s="124" t="s">
        <v>4098</v>
      </c>
      <c r="G1037" s="97" t="s">
        <v>172</v>
      </c>
      <c r="H1037" s="94" t="s">
        <v>665</v>
      </c>
      <c r="I1037" s="94"/>
      <c r="J1037" s="122"/>
      <c r="K1037" s="112"/>
      <c r="L1037" s="103" t="s">
        <v>205</v>
      </c>
      <c r="P1037" s="92" t="s">
        <v>3</v>
      </c>
      <c r="Q1037" s="104" t="s">
        <v>2975</v>
      </c>
      <c r="S1037" s="106" t="s">
        <v>3021</v>
      </c>
      <c r="T1037" s="103">
        <v>1999</v>
      </c>
      <c r="U1037" s="214"/>
      <c r="V1037" s="193"/>
      <c r="W1037" s="142"/>
      <c r="Y1037" s="212"/>
      <c r="Z1037" s="212"/>
      <c r="AA1037" s="215"/>
      <c r="AJ1037" s="214"/>
      <c r="AK1037" s="214"/>
      <c r="AL1037" s="214"/>
      <c r="AM1037" s="214"/>
      <c r="AN1037" s="214"/>
      <c r="AO1037" s="215"/>
      <c r="AP1037" s="215"/>
      <c r="AQ1037" s="214"/>
      <c r="AR1037" s="214"/>
      <c r="AS1037" s="214"/>
      <c r="AT1037" s="214"/>
      <c r="AU1037" s="214"/>
      <c r="AV1037" s="214"/>
      <c r="AW1037" s="214"/>
      <c r="BA1037" s="205"/>
    </row>
    <row r="1038" spans="1:53" x14ac:dyDescent="0.2">
      <c r="A1038" s="34" t="s">
        <v>759</v>
      </c>
      <c r="B1038" s="34" t="s">
        <v>760</v>
      </c>
      <c r="C1038" s="189" t="s">
        <v>5523</v>
      </c>
      <c r="D1038" s="100"/>
      <c r="E1038" s="97"/>
      <c r="F1038" s="124" t="s">
        <v>4098</v>
      </c>
      <c r="G1038" s="100" t="s">
        <v>172</v>
      </c>
      <c r="H1038" s="143" t="s">
        <v>4118</v>
      </c>
      <c r="I1038" s="94"/>
      <c r="J1038" s="35"/>
      <c r="K1038" s="112"/>
      <c r="L1038" s="35" t="s">
        <v>205</v>
      </c>
      <c r="M1038" s="35"/>
      <c r="N1038" s="35"/>
      <c r="O1038" s="35" t="s">
        <v>205</v>
      </c>
      <c r="P1038" s="96" t="s">
        <v>3</v>
      </c>
      <c r="Q1038" s="104" t="s">
        <v>2975</v>
      </c>
      <c r="S1038" s="106" t="s">
        <v>3078</v>
      </c>
      <c r="T1038" s="103">
        <v>1999</v>
      </c>
      <c r="U1038" s="214"/>
      <c r="V1038" s="193"/>
      <c r="W1038" s="142"/>
      <c r="Y1038" s="212"/>
      <c r="Z1038" s="212"/>
      <c r="AA1038" s="215"/>
      <c r="AJ1038" s="214"/>
      <c r="AK1038" s="214"/>
      <c r="AL1038" s="214"/>
      <c r="AM1038" s="214"/>
      <c r="AN1038" s="214"/>
      <c r="AO1038" s="215"/>
      <c r="AP1038" s="215"/>
      <c r="AQ1038" s="214"/>
      <c r="AR1038" s="214"/>
      <c r="AS1038" s="214"/>
      <c r="AT1038" s="214"/>
      <c r="AU1038" s="214"/>
      <c r="AV1038" s="214"/>
      <c r="AW1038" s="214"/>
      <c r="BA1038" s="205"/>
    </row>
    <row r="1039" spans="1:53" x14ac:dyDescent="0.2">
      <c r="A1039" s="99" t="s">
        <v>1044</v>
      </c>
      <c r="B1039" s="95" t="s">
        <v>1039</v>
      </c>
      <c r="C1039" s="189" t="s">
        <v>5536</v>
      </c>
      <c r="D1039" s="100"/>
      <c r="E1039" s="97"/>
      <c r="F1039" s="124" t="s">
        <v>4098</v>
      </c>
      <c r="G1039" s="104" t="s">
        <v>172</v>
      </c>
      <c r="H1039" s="143" t="s">
        <v>4119</v>
      </c>
      <c r="I1039" s="94"/>
      <c r="J1039" s="94"/>
      <c r="K1039" s="112"/>
      <c r="O1039" s="103" t="s">
        <v>205</v>
      </c>
      <c r="P1039" s="96" t="s">
        <v>2975</v>
      </c>
      <c r="Q1039" s="104" t="s">
        <v>2975</v>
      </c>
      <c r="S1039" s="106" t="s">
        <v>3078</v>
      </c>
      <c r="T1039" s="103">
        <v>1999</v>
      </c>
      <c r="V1039" s="193"/>
      <c r="W1039" s="142"/>
      <c r="X1039" s="216"/>
      <c r="AU1039" s="193"/>
      <c r="AV1039" s="193"/>
      <c r="AW1039" s="193"/>
      <c r="BA1039" s="205"/>
    </row>
    <row r="1040" spans="1:53" x14ac:dyDescent="0.2">
      <c r="A1040" s="99" t="s">
        <v>1049</v>
      </c>
      <c r="B1040" s="95" t="s">
        <v>1048</v>
      </c>
      <c r="C1040" s="189" t="s">
        <v>5537</v>
      </c>
      <c r="D1040" s="100"/>
      <c r="E1040" s="97"/>
      <c r="F1040" s="124" t="s">
        <v>4098</v>
      </c>
      <c r="G1040" s="104" t="s">
        <v>172</v>
      </c>
      <c r="H1040" s="143" t="s">
        <v>4119</v>
      </c>
      <c r="I1040" s="94"/>
      <c r="J1040" s="94"/>
      <c r="K1040" s="112"/>
      <c r="M1040" s="103" t="s">
        <v>205</v>
      </c>
      <c r="O1040" s="103" t="s">
        <v>205</v>
      </c>
      <c r="P1040" s="96" t="s">
        <v>6</v>
      </c>
      <c r="Q1040" s="104" t="s">
        <v>2975</v>
      </c>
      <c r="S1040" s="106" t="s">
        <v>3078</v>
      </c>
      <c r="T1040" s="103">
        <v>1999</v>
      </c>
      <c r="V1040" s="193"/>
      <c r="W1040" s="142"/>
      <c r="Y1040" s="212"/>
      <c r="Z1040" s="212"/>
      <c r="AB1040" s="213"/>
      <c r="AD1040" s="213"/>
      <c r="AU1040" s="193"/>
      <c r="AV1040" s="193"/>
      <c r="AW1040" s="193"/>
      <c r="BA1040" s="205"/>
    </row>
    <row r="1041" spans="1:53" x14ac:dyDescent="0.2">
      <c r="A1041" s="99" t="s">
        <v>1065</v>
      </c>
      <c r="B1041" s="95" t="s">
        <v>1064</v>
      </c>
      <c r="C1041" s="189" t="s">
        <v>5538</v>
      </c>
      <c r="D1041" s="100"/>
      <c r="E1041" s="97"/>
      <c r="F1041" s="124" t="s">
        <v>4098</v>
      </c>
      <c r="G1041" s="104" t="s">
        <v>172</v>
      </c>
      <c r="H1041" s="143" t="s">
        <v>4119</v>
      </c>
      <c r="I1041" s="94"/>
      <c r="J1041" s="94"/>
      <c r="K1041" s="112"/>
      <c r="L1041" s="103" t="s">
        <v>205</v>
      </c>
      <c r="P1041" s="96" t="s">
        <v>3</v>
      </c>
      <c r="Q1041" s="104" t="s">
        <v>2975</v>
      </c>
      <c r="S1041" s="106" t="s">
        <v>3078</v>
      </c>
      <c r="T1041" s="103">
        <v>1999</v>
      </c>
      <c r="V1041" s="193"/>
      <c r="W1041" s="142"/>
      <c r="Y1041" s="212"/>
      <c r="Z1041" s="212"/>
      <c r="AB1041" s="213"/>
      <c r="AD1041" s="213"/>
      <c r="AU1041" s="193"/>
      <c r="AV1041" s="193"/>
      <c r="AW1041" s="193"/>
      <c r="BA1041" s="205"/>
    </row>
    <row r="1042" spans="1:53" x14ac:dyDescent="0.2">
      <c r="A1042" s="99" t="s">
        <v>3402</v>
      </c>
      <c r="B1042" s="95" t="s">
        <v>1058</v>
      </c>
      <c r="C1042" s="189" t="s">
        <v>5539</v>
      </c>
      <c r="D1042" s="100"/>
      <c r="E1042" s="97"/>
      <c r="F1042" s="124" t="s">
        <v>4098</v>
      </c>
      <c r="G1042" s="104" t="s">
        <v>48</v>
      </c>
      <c r="H1042" s="143" t="s">
        <v>4119</v>
      </c>
      <c r="I1042" s="94"/>
      <c r="J1042" s="94"/>
      <c r="K1042" s="112"/>
      <c r="O1042" s="103" t="s">
        <v>205</v>
      </c>
      <c r="P1042" s="96" t="s">
        <v>3</v>
      </c>
      <c r="Q1042" s="104" t="s">
        <v>2975</v>
      </c>
      <c r="S1042" s="106" t="s">
        <v>3078</v>
      </c>
      <c r="T1042" s="103">
        <v>1999</v>
      </c>
      <c r="V1042" s="193"/>
      <c r="W1042" s="142"/>
      <c r="Y1042" s="212"/>
      <c r="Z1042" s="212"/>
      <c r="AB1042" s="213"/>
      <c r="AD1042" s="213"/>
      <c r="AU1042" s="193"/>
      <c r="AV1042" s="193"/>
      <c r="AW1042" s="193"/>
      <c r="BA1042" s="205"/>
    </row>
    <row r="1043" spans="1:53" x14ac:dyDescent="0.2">
      <c r="A1043" s="207" t="s">
        <v>1054</v>
      </c>
      <c r="B1043" s="95" t="s">
        <v>1052</v>
      </c>
      <c r="C1043" s="189" t="s">
        <v>5540</v>
      </c>
      <c r="D1043" s="100"/>
      <c r="E1043" s="97"/>
      <c r="F1043" s="124" t="s">
        <v>4098</v>
      </c>
      <c r="G1043" s="104" t="s">
        <v>172</v>
      </c>
      <c r="H1043" s="143" t="s">
        <v>4119</v>
      </c>
      <c r="I1043" s="94"/>
      <c r="J1043" s="94"/>
      <c r="K1043" s="112"/>
      <c r="O1043" s="103" t="s">
        <v>205</v>
      </c>
      <c r="P1043" s="96" t="s">
        <v>2975</v>
      </c>
      <c r="Q1043" s="104" t="s">
        <v>2975</v>
      </c>
      <c r="S1043" s="106" t="s">
        <v>3047</v>
      </c>
      <c r="T1043" s="103">
        <v>1999</v>
      </c>
      <c r="V1043" s="193"/>
      <c r="W1043" s="142"/>
      <c r="Y1043" s="212"/>
      <c r="Z1043" s="212"/>
      <c r="AB1043" s="213"/>
      <c r="AD1043" s="213"/>
      <c r="AU1043" s="193"/>
      <c r="AV1043" s="193"/>
      <c r="AW1043" s="193"/>
      <c r="BA1043" s="205"/>
    </row>
    <row r="1044" spans="1:53" x14ac:dyDescent="0.2">
      <c r="A1044" s="92" t="s">
        <v>1340</v>
      </c>
      <c r="B1044" s="125" t="s">
        <v>1338</v>
      </c>
      <c r="C1044" s="189" t="s">
        <v>5553</v>
      </c>
      <c r="D1044" s="100"/>
      <c r="E1044" s="97"/>
      <c r="F1044" s="124" t="s">
        <v>4098</v>
      </c>
      <c r="G1044" s="97" t="s">
        <v>172</v>
      </c>
      <c r="H1044" s="143" t="s">
        <v>7</v>
      </c>
      <c r="I1044" s="94"/>
      <c r="M1044" s="103" t="s">
        <v>205</v>
      </c>
      <c r="P1044" s="106" t="s">
        <v>6</v>
      </c>
      <c r="Q1044" s="104" t="s">
        <v>2975</v>
      </c>
      <c r="S1044" s="106" t="s">
        <v>2985</v>
      </c>
      <c r="T1044" s="103">
        <v>1999</v>
      </c>
      <c r="V1044" s="193"/>
      <c r="W1044" s="142"/>
      <c r="Y1044" s="212"/>
      <c r="Z1044" s="212"/>
      <c r="AB1044" s="213"/>
      <c r="AD1044" s="213"/>
      <c r="AU1044" s="193"/>
      <c r="AV1044" s="193"/>
      <c r="AW1044" s="193"/>
      <c r="BA1044" s="205"/>
    </row>
    <row r="1045" spans="1:53" x14ac:dyDescent="0.2">
      <c r="A1045" s="166" t="s">
        <v>1579</v>
      </c>
      <c r="B1045" s="169" t="s">
        <v>1577</v>
      </c>
      <c r="C1045" s="189" t="s">
        <v>5564</v>
      </c>
      <c r="D1045" s="139"/>
      <c r="E1045" s="136"/>
      <c r="F1045" s="152" t="s">
        <v>4098</v>
      </c>
      <c r="G1045" s="139" t="s">
        <v>172</v>
      </c>
      <c r="H1045" s="162" t="s">
        <v>4120</v>
      </c>
      <c r="I1045" s="132"/>
      <c r="J1045" s="167"/>
      <c r="K1045" s="168"/>
      <c r="L1045" s="170"/>
      <c r="M1045" s="170"/>
      <c r="N1045" s="170"/>
      <c r="O1045" s="170" t="s">
        <v>205</v>
      </c>
      <c r="P1045" s="152" t="s">
        <v>3</v>
      </c>
      <c r="Q1045" s="171" t="s">
        <v>2975</v>
      </c>
      <c r="R1045" s="156"/>
      <c r="S1045" s="161" t="s">
        <v>3078</v>
      </c>
      <c r="T1045" s="154">
        <v>1999</v>
      </c>
      <c r="V1045" s="193"/>
      <c r="W1045" s="142"/>
      <c r="Y1045" s="212"/>
      <c r="Z1045" s="212"/>
      <c r="AB1045" s="213"/>
      <c r="AD1045" s="213"/>
      <c r="AU1045" s="193"/>
      <c r="AV1045" s="193"/>
      <c r="AW1045" s="193"/>
      <c r="BA1045" s="205"/>
    </row>
    <row r="1046" spans="1:53" x14ac:dyDescent="0.2">
      <c r="A1046" s="119" t="s">
        <v>1580</v>
      </c>
      <c r="B1046" s="123" t="s">
        <v>1578</v>
      </c>
      <c r="C1046" s="189" t="s">
        <v>5565</v>
      </c>
      <c r="D1046" s="100"/>
      <c r="E1046" s="97"/>
      <c r="F1046" s="124" t="s">
        <v>4098</v>
      </c>
      <c r="G1046" s="101" t="s">
        <v>172</v>
      </c>
      <c r="H1046" s="143" t="s">
        <v>4120</v>
      </c>
      <c r="I1046" s="94"/>
      <c r="J1046" s="127"/>
      <c r="K1046" s="102"/>
      <c r="L1046" s="122"/>
      <c r="M1046" s="122" t="s">
        <v>205</v>
      </c>
      <c r="N1046" s="122"/>
      <c r="O1046" s="122" t="s">
        <v>205</v>
      </c>
      <c r="P1046" s="96" t="s">
        <v>6</v>
      </c>
      <c r="Q1046" s="126" t="s">
        <v>2975</v>
      </c>
      <c r="S1046" s="106" t="s">
        <v>2985</v>
      </c>
      <c r="T1046" s="103">
        <v>1999</v>
      </c>
      <c r="V1046" s="193"/>
      <c r="W1046" s="142"/>
      <c r="Y1046" s="212"/>
      <c r="Z1046" s="212"/>
      <c r="AB1046" s="213"/>
      <c r="AD1046" s="213"/>
      <c r="AU1046" s="193"/>
      <c r="AV1046" s="193"/>
      <c r="AW1046" s="193"/>
      <c r="BA1046" s="205"/>
    </row>
    <row r="1047" spans="1:53" x14ac:dyDescent="0.2">
      <c r="A1047" s="128" t="s">
        <v>1762</v>
      </c>
      <c r="B1047" s="128" t="s">
        <v>1761</v>
      </c>
      <c r="C1047" s="189" t="s">
        <v>5572</v>
      </c>
      <c r="D1047" s="100"/>
      <c r="E1047" s="111"/>
      <c r="F1047" s="124" t="s">
        <v>4098</v>
      </c>
      <c r="G1047" s="117" t="s">
        <v>172</v>
      </c>
      <c r="H1047" s="143" t="s">
        <v>4121</v>
      </c>
      <c r="I1047" s="86"/>
      <c r="J1047" s="129"/>
      <c r="K1047" s="102"/>
      <c r="L1047" s="103" t="s">
        <v>205</v>
      </c>
      <c r="P1047" s="96" t="s">
        <v>3</v>
      </c>
      <c r="Q1047" s="104" t="s">
        <v>2975</v>
      </c>
      <c r="S1047" s="106" t="s">
        <v>2985</v>
      </c>
      <c r="T1047" s="103">
        <v>1999</v>
      </c>
      <c r="V1047" s="193"/>
      <c r="W1047" s="142"/>
      <c r="Y1047" s="212"/>
      <c r="Z1047" s="212"/>
      <c r="AB1047" s="213"/>
      <c r="AD1047" s="213"/>
      <c r="AU1047" s="193"/>
      <c r="AV1047" s="193"/>
      <c r="AW1047" s="193"/>
      <c r="BA1047" s="205"/>
    </row>
    <row r="1048" spans="1:53" x14ac:dyDescent="0.2">
      <c r="A1048" s="128" t="s">
        <v>1764</v>
      </c>
      <c r="B1048" s="128" t="s">
        <v>1763</v>
      </c>
      <c r="C1048" s="189" t="s">
        <v>5573</v>
      </c>
      <c r="D1048" s="100"/>
      <c r="E1048" s="111"/>
      <c r="F1048" s="124" t="s">
        <v>4098</v>
      </c>
      <c r="G1048" s="117" t="s">
        <v>172</v>
      </c>
      <c r="H1048" s="143" t="s">
        <v>4121</v>
      </c>
      <c r="I1048" s="86"/>
      <c r="J1048" s="129"/>
      <c r="K1048" s="102"/>
      <c r="O1048" s="103" t="s">
        <v>205</v>
      </c>
      <c r="P1048" s="96" t="s">
        <v>2975</v>
      </c>
      <c r="Q1048" s="104" t="s">
        <v>2975</v>
      </c>
      <c r="S1048" s="106" t="s">
        <v>2985</v>
      </c>
      <c r="T1048" s="103">
        <v>1999</v>
      </c>
      <c r="V1048" s="193"/>
      <c r="W1048" s="142"/>
      <c r="Y1048" s="212"/>
      <c r="Z1048" s="212"/>
      <c r="AB1048" s="213"/>
      <c r="AD1048" s="213"/>
      <c r="AU1048" s="193"/>
      <c r="AV1048" s="193"/>
      <c r="AW1048" s="193"/>
      <c r="BA1048" s="205"/>
    </row>
    <row r="1049" spans="1:53" x14ac:dyDescent="0.2">
      <c r="A1049" s="99" t="s">
        <v>684</v>
      </c>
      <c r="B1049" s="123" t="s">
        <v>681</v>
      </c>
      <c r="C1049" s="189" t="s">
        <v>5510</v>
      </c>
      <c r="D1049" s="100"/>
      <c r="E1049" s="97"/>
      <c r="F1049" s="124" t="s">
        <v>4098</v>
      </c>
      <c r="G1049" s="97" t="s">
        <v>172</v>
      </c>
      <c r="H1049" s="94" t="s">
        <v>665</v>
      </c>
      <c r="I1049" s="94"/>
      <c r="J1049" s="122"/>
      <c r="K1049" s="112"/>
      <c r="M1049" s="103" t="s">
        <v>205</v>
      </c>
      <c r="P1049" s="92" t="s">
        <v>6</v>
      </c>
      <c r="Q1049" s="104" t="s">
        <v>2975</v>
      </c>
      <c r="S1049" s="106" t="s">
        <v>3084</v>
      </c>
      <c r="T1049" s="103">
        <v>2000</v>
      </c>
      <c r="V1049" s="193"/>
      <c r="W1049" s="209"/>
      <c r="Y1049" s="212"/>
      <c r="Z1049" s="212"/>
      <c r="AH1049" s="213"/>
      <c r="AU1049" s="193"/>
      <c r="AV1049" s="193"/>
      <c r="AW1049" s="193"/>
      <c r="BA1049" s="205"/>
    </row>
    <row r="1050" spans="1:53" x14ac:dyDescent="0.2">
      <c r="A1050" s="119" t="s">
        <v>1572</v>
      </c>
      <c r="B1050" s="123" t="s">
        <v>1571</v>
      </c>
      <c r="C1050" s="189" t="s">
        <v>5566</v>
      </c>
      <c r="D1050" s="100"/>
      <c r="E1050" s="97"/>
      <c r="F1050" s="124" t="s">
        <v>4098</v>
      </c>
      <c r="G1050" s="101" t="s">
        <v>172</v>
      </c>
      <c r="H1050" s="143" t="s">
        <v>4120</v>
      </c>
      <c r="I1050" s="94"/>
      <c r="J1050" s="127"/>
      <c r="K1050" s="102"/>
      <c r="L1050" s="122" t="s">
        <v>205</v>
      </c>
      <c r="M1050" s="122"/>
      <c r="N1050" s="122"/>
      <c r="O1050" s="122"/>
      <c r="P1050" s="96" t="s">
        <v>3</v>
      </c>
      <c r="Q1050" s="126" t="s">
        <v>2975</v>
      </c>
      <c r="S1050" s="106" t="s">
        <v>3070</v>
      </c>
      <c r="T1050" s="103">
        <v>2000</v>
      </c>
      <c r="V1050" s="193"/>
      <c r="W1050" s="209"/>
      <c r="Y1050" s="212"/>
      <c r="Z1050" s="212"/>
      <c r="AH1050" s="213"/>
      <c r="AU1050" s="193"/>
      <c r="AV1050" s="193"/>
      <c r="AW1050" s="193"/>
      <c r="BA1050" s="205"/>
    </row>
    <row r="1051" spans="1:53" x14ac:dyDescent="0.2">
      <c r="A1051" s="34" t="s">
        <v>758</v>
      </c>
      <c r="B1051" s="34" t="s">
        <v>756</v>
      </c>
      <c r="C1051" s="189" t="s">
        <v>5524</v>
      </c>
      <c r="D1051" s="100"/>
      <c r="E1051" s="97"/>
      <c r="F1051" s="124" t="s">
        <v>4098</v>
      </c>
      <c r="G1051" s="100" t="s">
        <v>172</v>
      </c>
      <c r="H1051" s="143" t="s">
        <v>4118</v>
      </c>
      <c r="I1051" s="94"/>
      <c r="J1051" s="35"/>
      <c r="K1051" s="112"/>
      <c r="L1051" s="35" t="s">
        <v>205</v>
      </c>
      <c r="M1051" s="35"/>
      <c r="N1051" s="35"/>
      <c r="O1051" s="35"/>
      <c r="P1051" s="96" t="s">
        <v>3</v>
      </c>
      <c r="Q1051" s="104" t="s">
        <v>2975</v>
      </c>
      <c r="S1051" s="106" t="s">
        <v>3090</v>
      </c>
      <c r="T1051" s="103">
        <v>2001</v>
      </c>
      <c r="V1051" s="193"/>
      <c r="W1051" s="209"/>
      <c r="Y1051" s="212"/>
      <c r="Z1051" s="212"/>
      <c r="AH1051" s="213"/>
      <c r="AU1051" s="193"/>
      <c r="AV1051" s="193"/>
      <c r="AW1051" s="193"/>
      <c r="BA1051" s="205"/>
    </row>
    <row r="1052" spans="1:53" x14ac:dyDescent="0.2">
      <c r="A1052" s="92" t="s">
        <v>1326</v>
      </c>
      <c r="B1052" s="95" t="s">
        <v>1323</v>
      </c>
      <c r="C1052" s="189" t="s">
        <v>5554</v>
      </c>
      <c r="D1052" s="100"/>
      <c r="E1052" s="111"/>
      <c r="F1052" s="124" t="s">
        <v>4098</v>
      </c>
      <c r="G1052" s="97" t="s">
        <v>172</v>
      </c>
      <c r="H1052" s="143" t="s">
        <v>7</v>
      </c>
      <c r="I1052" s="86"/>
      <c r="J1052" s="94"/>
      <c r="K1052" s="112"/>
      <c r="L1052" s="94"/>
      <c r="M1052" s="103" t="s">
        <v>205</v>
      </c>
      <c r="O1052" s="103" t="s">
        <v>205</v>
      </c>
      <c r="P1052" s="96" t="s">
        <v>6</v>
      </c>
      <c r="Q1052" s="104" t="s">
        <v>2975</v>
      </c>
      <c r="S1052" s="106" t="s">
        <v>3089</v>
      </c>
      <c r="T1052" s="103">
        <v>2004</v>
      </c>
      <c r="V1052" s="193"/>
      <c r="W1052" s="209"/>
      <c r="Y1052" s="212"/>
      <c r="Z1052" s="212"/>
      <c r="AH1052" s="213"/>
      <c r="AU1052" s="193"/>
      <c r="AV1052" s="193"/>
      <c r="AW1052" s="193"/>
      <c r="BA1052" s="205"/>
    </row>
    <row r="1053" spans="1:53" x14ac:dyDescent="0.2">
      <c r="A1053" s="92" t="s">
        <v>1335</v>
      </c>
      <c r="B1053" s="95" t="s">
        <v>1333</v>
      </c>
      <c r="C1053" s="189" t="s">
        <v>5555</v>
      </c>
      <c r="D1053" s="100"/>
      <c r="E1053" s="111"/>
      <c r="F1053" s="124" t="s">
        <v>4098</v>
      </c>
      <c r="G1053" s="97" t="s">
        <v>172</v>
      </c>
      <c r="H1053" s="143" t="s">
        <v>7</v>
      </c>
      <c r="I1053" s="86"/>
      <c r="J1053" s="94"/>
      <c r="K1053" s="112"/>
      <c r="L1053" s="94"/>
      <c r="M1053" s="103" t="s">
        <v>205</v>
      </c>
      <c r="P1053" s="96" t="s">
        <v>6</v>
      </c>
      <c r="Q1053" s="104" t="s">
        <v>2975</v>
      </c>
      <c r="S1053" s="96" t="s">
        <v>4170</v>
      </c>
      <c r="T1053" s="103">
        <v>2004</v>
      </c>
      <c r="V1053" s="193"/>
      <c r="W1053" s="209"/>
      <c r="Y1053" s="212"/>
      <c r="Z1053" s="212"/>
      <c r="AH1053" s="213"/>
      <c r="AU1053" s="193"/>
      <c r="AV1053" s="193"/>
      <c r="AW1053" s="193"/>
      <c r="BA1053" s="205"/>
    </row>
    <row r="1054" spans="1:53" x14ac:dyDescent="0.2">
      <c r="A1054" s="92" t="s">
        <v>1342</v>
      </c>
      <c r="B1054" s="125" t="s">
        <v>1341</v>
      </c>
      <c r="C1054" s="189" t="s">
        <v>5556</v>
      </c>
      <c r="D1054" s="100"/>
      <c r="E1054" s="97"/>
      <c r="F1054" s="124" t="s">
        <v>4098</v>
      </c>
      <c r="G1054" s="97" t="s">
        <v>172</v>
      </c>
      <c r="H1054" s="143" t="s">
        <v>7</v>
      </c>
      <c r="I1054" s="94"/>
      <c r="L1054" s="103" t="s">
        <v>205</v>
      </c>
      <c r="P1054" s="106" t="s">
        <v>3</v>
      </c>
      <c r="Q1054" s="104" t="s">
        <v>2975</v>
      </c>
      <c r="S1054" s="96" t="s">
        <v>4170</v>
      </c>
      <c r="T1054" s="103">
        <v>2004</v>
      </c>
      <c r="V1054" s="193"/>
      <c r="W1054" s="209"/>
      <c r="Y1054" s="212"/>
      <c r="Z1054" s="212"/>
      <c r="AH1054" s="213"/>
      <c r="AU1054" s="193"/>
      <c r="AV1054" s="193"/>
      <c r="AW1054" s="193"/>
      <c r="BA1054" s="205"/>
    </row>
    <row r="1055" spans="1:53" x14ac:dyDescent="0.2">
      <c r="A1055" s="99" t="s">
        <v>4290</v>
      </c>
      <c r="B1055" s="95" t="s">
        <v>4449</v>
      </c>
      <c r="C1055" s="189" t="s">
        <v>5492</v>
      </c>
      <c r="D1055" s="100"/>
      <c r="E1055" s="111"/>
      <c r="F1055" s="97" t="s">
        <v>4107</v>
      </c>
      <c r="G1055" s="97" t="s">
        <v>48</v>
      </c>
      <c r="H1055" s="94" t="s">
        <v>4122</v>
      </c>
      <c r="I1055" s="86"/>
      <c r="J1055" s="94"/>
      <c r="K1055" s="112"/>
      <c r="L1055" s="103" t="s">
        <v>205</v>
      </c>
      <c r="M1055" s="103" t="s">
        <v>205</v>
      </c>
      <c r="O1055" s="103" t="s">
        <v>205</v>
      </c>
      <c r="P1055" s="92" t="s">
        <v>2975</v>
      </c>
      <c r="Q1055" s="104" t="s">
        <v>2975</v>
      </c>
      <c r="S1055" s="106" t="s">
        <v>4173</v>
      </c>
      <c r="T1055" s="93">
        <v>2005</v>
      </c>
      <c r="V1055" s="193"/>
      <c r="W1055" s="209"/>
      <c r="Y1055" s="212"/>
      <c r="Z1055" s="212"/>
      <c r="AH1055" s="213"/>
      <c r="AU1055" s="193"/>
      <c r="AV1055" s="193"/>
      <c r="AW1055" s="193"/>
      <c r="BA1055" s="205"/>
    </row>
    <row r="1056" spans="1:53" x14ac:dyDescent="0.2">
      <c r="A1056" s="99" t="s">
        <v>3079</v>
      </c>
      <c r="B1056" s="95" t="s">
        <v>3080</v>
      </c>
      <c r="C1056" s="189" t="s">
        <v>5511</v>
      </c>
      <c r="D1056" s="100"/>
      <c r="E1056" s="97"/>
      <c r="F1056" s="124" t="s">
        <v>4098</v>
      </c>
      <c r="G1056" s="97" t="s">
        <v>172</v>
      </c>
      <c r="H1056" s="94" t="s">
        <v>665</v>
      </c>
      <c r="I1056" s="94"/>
      <c r="J1056" s="122"/>
      <c r="K1056" s="112"/>
      <c r="L1056" s="103" t="s">
        <v>205</v>
      </c>
      <c r="P1056" s="92" t="s">
        <v>3</v>
      </c>
      <c r="Q1056" s="104" t="s">
        <v>2975</v>
      </c>
      <c r="S1056" s="106" t="s">
        <v>3055</v>
      </c>
      <c r="T1056" s="103">
        <v>2005</v>
      </c>
      <c r="U1056" s="229"/>
      <c r="V1056" s="193"/>
      <c r="W1056" s="142"/>
      <c r="X1056" s="216"/>
      <c r="Y1056" s="230"/>
      <c r="AU1056" s="193"/>
      <c r="AV1056" s="193"/>
      <c r="AW1056" s="193"/>
      <c r="BA1056" s="205"/>
    </row>
    <row r="1057" spans="1:53" x14ac:dyDescent="0.2">
      <c r="A1057" s="99" t="s">
        <v>673</v>
      </c>
      <c r="B1057" s="95" t="s">
        <v>670</v>
      </c>
      <c r="C1057" s="189" t="s">
        <v>5512</v>
      </c>
      <c r="D1057" s="100"/>
      <c r="E1057" s="97"/>
      <c r="F1057" s="124" t="s">
        <v>4098</v>
      </c>
      <c r="G1057" s="97" t="s">
        <v>172</v>
      </c>
      <c r="H1057" s="94" t="s">
        <v>665</v>
      </c>
      <c r="I1057" s="94"/>
      <c r="J1057" s="122"/>
      <c r="K1057" s="112"/>
      <c r="L1057" s="103" t="s">
        <v>205</v>
      </c>
      <c r="P1057" s="106" t="s">
        <v>3</v>
      </c>
      <c r="Q1057" s="104" t="s">
        <v>2975</v>
      </c>
      <c r="S1057" s="106" t="s">
        <v>4173</v>
      </c>
      <c r="T1057" s="103">
        <v>2005</v>
      </c>
      <c r="V1057" s="193"/>
      <c r="W1057" s="209"/>
      <c r="Y1057" s="212"/>
      <c r="Z1057" s="212"/>
      <c r="AH1057" s="213"/>
      <c r="AU1057" s="193"/>
      <c r="AV1057" s="193"/>
      <c r="AW1057" s="193"/>
      <c r="BA1057" s="205"/>
    </row>
    <row r="1058" spans="1:53" ht="12.75" customHeight="1" x14ac:dyDescent="0.2">
      <c r="A1058" s="99" t="s">
        <v>3082</v>
      </c>
      <c r="B1058" s="123" t="s">
        <v>3083</v>
      </c>
      <c r="C1058" s="189" t="s">
        <v>5513</v>
      </c>
      <c r="D1058" s="100"/>
      <c r="E1058" s="97"/>
      <c r="F1058" s="124" t="s">
        <v>4098</v>
      </c>
      <c r="G1058" s="97" t="s">
        <v>172</v>
      </c>
      <c r="H1058" s="94" t="s">
        <v>665</v>
      </c>
      <c r="I1058" s="94"/>
      <c r="J1058" s="122"/>
      <c r="K1058" s="112"/>
      <c r="L1058" s="103" t="s">
        <v>205</v>
      </c>
      <c r="P1058" s="92" t="s">
        <v>3</v>
      </c>
      <c r="Q1058" s="104" t="s">
        <v>2975</v>
      </c>
      <c r="S1058" s="106" t="s">
        <v>3055</v>
      </c>
      <c r="T1058" s="103">
        <v>2005</v>
      </c>
      <c r="V1058" s="193"/>
      <c r="W1058" s="209"/>
      <c r="Y1058" s="212"/>
      <c r="Z1058" s="212"/>
      <c r="AH1058" s="213"/>
      <c r="AU1058" s="193"/>
      <c r="AV1058" s="193"/>
      <c r="AW1058" s="193"/>
      <c r="BA1058" s="205"/>
    </row>
    <row r="1059" spans="1:53" x14ac:dyDescent="0.2">
      <c r="A1059" s="34" t="s">
        <v>750</v>
      </c>
      <c r="B1059" s="34" t="s">
        <v>748</v>
      </c>
      <c r="C1059" s="189" t="s">
        <v>5525</v>
      </c>
      <c r="D1059" s="100"/>
      <c r="E1059" s="97"/>
      <c r="F1059" s="124" t="s">
        <v>4098</v>
      </c>
      <c r="G1059" s="100" t="s">
        <v>172</v>
      </c>
      <c r="H1059" s="143" t="s">
        <v>4118</v>
      </c>
      <c r="I1059" s="94"/>
      <c r="J1059" s="35"/>
      <c r="K1059" s="112"/>
      <c r="L1059" s="35" t="s">
        <v>205</v>
      </c>
      <c r="M1059" s="35"/>
      <c r="N1059" s="35"/>
      <c r="O1059" s="35"/>
      <c r="P1059" s="96" t="s">
        <v>3</v>
      </c>
      <c r="Q1059" s="104" t="s">
        <v>2975</v>
      </c>
      <c r="S1059" s="106" t="s">
        <v>3664</v>
      </c>
      <c r="T1059" s="103">
        <v>2005</v>
      </c>
      <c r="V1059" s="193"/>
      <c r="W1059" s="209"/>
      <c r="Y1059" s="212"/>
      <c r="Z1059" s="212"/>
      <c r="AH1059" s="213"/>
      <c r="AU1059" s="193"/>
      <c r="AV1059" s="193"/>
      <c r="AW1059" s="193"/>
      <c r="BA1059" s="205"/>
    </row>
    <row r="1060" spans="1:53" x14ac:dyDescent="0.2">
      <c r="A1060" s="34" t="s">
        <v>749</v>
      </c>
      <c r="B1060" s="34" t="s">
        <v>747</v>
      </c>
      <c r="C1060" s="189" t="s">
        <v>5526</v>
      </c>
      <c r="D1060" s="100"/>
      <c r="E1060" s="97"/>
      <c r="F1060" s="124" t="s">
        <v>4098</v>
      </c>
      <c r="G1060" s="100" t="s">
        <v>172</v>
      </c>
      <c r="H1060" s="143" t="s">
        <v>4118</v>
      </c>
      <c r="I1060" s="94"/>
      <c r="J1060" s="35"/>
      <c r="K1060" s="112"/>
      <c r="L1060" s="35"/>
      <c r="M1060" s="35" t="s">
        <v>205</v>
      </c>
      <c r="N1060" s="35"/>
      <c r="O1060" s="35"/>
      <c r="P1060" s="96" t="s">
        <v>3</v>
      </c>
      <c r="Q1060" s="104" t="s">
        <v>2975</v>
      </c>
      <c r="S1060" s="106" t="s">
        <v>3096</v>
      </c>
      <c r="T1060" s="103">
        <v>2008</v>
      </c>
      <c r="V1060" s="193"/>
      <c r="W1060" s="209"/>
      <c r="Y1060" s="212"/>
      <c r="Z1060" s="212"/>
      <c r="AH1060" s="213"/>
      <c r="AU1060" s="193"/>
      <c r="AV1060" s="193"/>
      <c r="AW1060" s="193"/>
      <c r="BA1060" s="205"/>
    </row>
    <row r="1061" spans="1:53" x14ac:dyDescent="0.2">
      <c r="A1061" s="119" t="s">
        <v>3173</v>
      </c>
      <c r="B1061" s="123" t="s">
        <v>3174</v>
      </c>
      <c r="C1061" s="189" t="s">
        <v>5567</v>
      </c>
      <c r="D1061" s="100"/>
      <c r="E1061" s="97"/>
      <c r="F1061" s="124" t="s">
        <v>4098</v>
      </c>
      <c r="G1061" s="101" t="s">
        <v>172</v>
      </c>
      <c r="H1061" s="143" t="s">
        <v>4120</v>
      </c>
      <c r="I1061" s="94"/>
      <c r="J1061" s="127"/>
      <c r="K1061" s="102"/>
      <c r="L1061" s="122"/>
      <c r="M1061" s="122"/>
      <c r="N1061" s="122"/>
      <c r="O1061" s="122" t="s">
        <v>205</v>
      </c>
      <c r="P1061" s="96" t="s">
        <v>3</v>
      </c>
      <c r="Q1061" s="126" t="s">
        <v>2975</v>
      </c>
      <c r="S1061" s="106" t="s">
        <v>3096</v>
      </c>
      <c r="T1061" s="103">
        <v>2008</v>
      </c>
      <c r="V1061" s="193"/>
      <c r="W1061" s="209"/>
      <c r="Y1061" s="212"/>
      <c r="Z1061" s="212"/>
      <c r="AH1061" s="213"/>
      <c r="AU1061" s="193"/>
      <c r="AV1061" s="193"/>
      <c r="AW1061" s="193"/>
      <c r="BA1061" s="205"/>
    </row>
    <row r="1062" spans="1:53" x14ac:dyDescent="0.2">
      <c r="A1062" s="99" t="s">
        <v>1047</v>
      </c>
      <c r="B1062" s="95" t="s">
        <v>1042</v>
      </c>
      <c r="C1062" s="189" t="s">
        <v>5541</v>
      </c>
      <c r="D1062" s="100"/>
      <c r="E1062" s="97"/>
      <c r="F1062" s="124" t="s">
        <v>4098</v>
      </c>
      <c r="G1062" s="104" t="s">
        <v>172</v>
      </c>
      <c r="H1062" s="143" t="s">
        <v>4119</v>
      </c>
      <c r="I1062" s="94"/>
      <c r="J1062" s="94"/>
      <c r="K1062" s="112"/>
      <c r="N1062" s="103" t="s">
        <v>205</v>
      </c>
      <c r="P1062" s="96" t="s">
        <v>5</v>
      </c>
      <c r="Q1062" s="104" t="s">
        <v>2975</v>
      </c>
      <c r="S1062" s="106" t="s">
        <v>3016</v>
      </c>
      <c r="T1062" s="103">
        <v>2011</v>
      </c>
      <c r="V1062" s="193"/>
      <c r="W1062" s="142"/>
      <c r="Y1062" s="211"/>
      <c r="Z1062" s="211"/>
      <c r="BA1062" s="213"/>
    </row>
    <row r="1063" spans="1:53" x14ac:dyDescent="0.2">
      <c r="A1063" s="119" t="s">
        <v>3623</v>
      </c>
      <c r="B1063" s="123" t="s">
        <v>3624</v>
      </c>
      <c r="C1063" s="189" t="s">
        <v>5568</v>
      </c>
      <c r="D1063" s="100"/>
      <c r="E1063" s="97"/>
      <c r="F1063" s="124" t="s">
        <v>4098</v>
      </c>
      <c r="G1063" s="101" t="s">
        <v>172</v>
      </c>
      <c r="H1063" s="143" t="s">
        <v>4120</v>
      </c>
      <c r="I1063" s="94"/>
      <c r="J1063" s="127"/>
      <c r="K1063" s="102"/>
      <c r="L1063" s="122"/>
      <c r="M1063" s="122"/>
      <c r="N1063" s="122"/>
      <c r="O1063" s="122" t="s">
        <v>205</v>
      </c>
      <c r="P1063" s="96" t="s">
        <v>3</v>
      </c>
      <c r="Q1063" s="126" t="s">
        <v>1</v>
      </c>
      <c r="S1063" s="106" t="s">
        <v>3598</v>
      </c>
      <c r="T1063" s="103">
        <v>2012</v>
      </c>
      <c r="U1063" s="229"/>
      <c r="V1063" s="193"/>
      <c r="W1063" s="142"/>
      <c r="X1063" s="216"/>
      <c r="Y1063" s="230"/>
      <c r="AU1063" s="193"/>
      <c r="AV1063" s="193"/>
      <c r="AW1063" s="193"/>
      <c r="BA1063" s="205"/>
    </row>
    <row r="1064" spans="1:53" x14ac:dyDescent="0.2">
      <c r="A1064" s="99" t="s">
        <v>1063</v>
      </c>
      <c r="B1064" s="95" t="s">
        <v>1060</v>
      </c>
      <c r="C1064" s="189" t="s">
        <v>5542</v>
      </c>
      <c r="D1064" s="100"/>
      <c r="E1064" s="97"/>
      <c r="F1064" s="124" t="s">
        <v>4098</v>
      </c>
      <c r="G1064" s="104" t="s">
        <v>172</v>
      </c>
      <c r="H1064" s="143" t="s">
        <v>4119</v>
      </c>
      <c r="I1064" s="94"/>
      <c r="J1064" s="94"/>
      <c r="K1064" s="112"/>
      <c r="L1064" s="103" t="s">
        <v>205</v>
      </c>
      <c r="M1064" s="103" t="s">
        <v>205</v>
      </c>
      <c r="P1064" s="138" t="s">
        <v>206</v>
      </c>
      <c r="Q1064" s="97" t="s">
        <v>2975</v>
      </c>
      <c r="S1064" s="106" t="s">
        <v>3042</v>
      </c>
      <c r="T1064" s="94" t="s">
        <v>3118</v>
      </c>
      <c r="V1064" s="193"/>
      <c r="W1064" s="209"/>
      <c r="Y1064" s="212"/>
      <c r="Z1064" s="212"/>
      <c r="AH1064" s="213"/>
      <c r="AU1064" s="193"/>
      <c r="AV1064" s="193"/>
      <c r="AW1064" s="193"/>
      <c r="BA1064" s="205"/>
    </row>
    <row r="1065" spans="1:53" x14ac:dyDescent="0.2">
      <c r="A1065" s="92" t="s">
        <v>5729</v>
      </c>
      <c r="B1065" s="123" t="s">
        <v>5730</v>
      </c>
      <c r="C1065" s="189" t="s">
        <v>5731</v>
      </c>
      <c r="D1065" s="100"/>
      <c r="E1065" s="97"/>
      <c r="F1065" s="124" t="s">
        <v>4098</v>
      </c>
      <c r="G1065" s="97" t="s">
        <v>48</v>
      </c>
      <c r="H1065" s="94" t="s">
        <v>4118</v>
      </c>
      <c r="I1065" s="94"/>
      <c r="J1065" s="122"/>
      <c r="K1065" s="112"/>
      <c r="M1065" s="94" t="s">
        <v>205</v>
      </c>
      <c r="P1065" s="106" t="s">
        <v>6</v>
      </c>
      <c r="Q1065" s="97" t="s">
        <v>1</v>
      </c>
      <c r="S1065" s="106" t="s">
        <v>5733</v>
      </c>
      <c r="T1065" s="94" t="s">
        <v>5732</v>
      </c>
      <c r="V1065" s="193"/>
      <c r="W1065" s="209"/>
      <c r="Y1065" s="212"/>
      <c r="Z1065" s="212"/>
      <c r="AH1065" s="213"/>
      <c r="AU1065" s="193"/>
      <c r="AV1065" s="193"/>
      <c r="AW1065" s="193"/>
      <c r="BA1065" s="205"/>
    </row>
    <row r="1066" spans="1:53" x14ac:dyDescent="0.2">
      <c r="A1066" s="266" t="s">
        <v>5779</v>
      </c>
      <c r="B1066" s="95" t="s">
        <v>5780</v>
      </c>
      <c r="C1066" s="189" t="s">
        <v>5781</v>
      </c>
      <c r="D1066" s="100"/>
      <c r="E1066" s="111"/>
      <c r="F1066" s="97" t="s">
        <v>4107</v>
      </c>
      <c r="G1066" s="104" t="s">
        <v>172</v>
      </c>
      <c r="H1066" s="94" t="s">
        <v>665</v>
      </c>
      <c r="I1066" s="86"/>
      <c r="J1066" s="94"/>
      <c r="K1066" s="112"/>
      <c r="L1066" s="94" t="s">
        <v>205</v>
      </c>
      <c r="O1066" s="94"/>
      <c r="P1066" s="92" t="s">
        <v>3</v>
      </c>
      <c r="Q1066" s="97" t="s">
        <v>1</v>
      </c>
      <c r="S1066" s="96" t="s">
        <v>5723</v>
      </c>
      <c r="T1066" s="94" t="s">
        <v>5724</v>
      </c>
      <c r="U1066" s="229"/>
      <c r="V1066" s="193"/>
      <c r="W1066" s="142"/>
      <c r="X1066" s="216"/>
      <c r="Y1066" s="230"/>
      <c r="AU1066" s="193"/>
      <c r="AV1066" s="193"/>
      <c r="AW1066" s="193"/>
      <c r="BA1066" s="205"/>
    </row>
    <row r="1067" spans="1:53" x14ac:dyDescent="0.2">
      <c r="A1067" s="266" t="s">
        <v>5782</v>
      </c>
      <c r="B1067" s="95" t="s">
        <v>5783</v>
      </c>
      <c r="C1067" s="189" t="s">
        <v>5784</v>
      </c>
      <c r="D1067" s="100"/>
      <c r="E1067" s="111"/>
      <c r="F1067" s="97" t="s">
        <v>4107</v>
      </c>
      <c r="G1067" s="104" t="s">
        <v>172</v>
      </c>
      <c r="H1067" s="94" t="s">
        <v>665</v>
      </c>
      <c r="I1067" s="86"/>
      <c r="J1067" s="94"/>
      <c r="K1067" s="112"/>
      <c r="L1067" s="94" t="s">
        <v>205</v>
      </c>
      <c r="O1067" s="94"/>
      <c r="P1067" s="92" t="s">
        <v>3</v>
      </c>
      <c r="Q1067" s="97" t="s">
        <v>1</v>
      </c>
      <c r="S1067" s="96" t="s">
        <v>5723</v>
      </c>
      <c r="T1067" s="94" t="s">
        <v>5724</v>
      </c>
      <c r="U1067" s="229"/>
      <c r="V1067" s="193"/>
      <c r="W1067" s="142"/>
      <c r="X1067" s="216"/>
      <c r="Y1067" s="230"/>
      <c r="AU1067" s="193"/>
      <c r="AV1067" s="193"/>
      <c r="AW1067" s="193"/>
      <c r="BA1067" s="205"/>
    </row>
    <row r="1068" spans="1:53" x14ac:dyDescent="0.2">
      <c r="A1068" s="241" t="s">
        <v>5754</v>
      </c>
      <c r="B1068" s="95" t="s">
        <v>5755</v>
      </c>
      <c r="C1068" s="189" t="s">
        <v>5756</v>
      </c>
      <c r="D1068" s="100"/>
      <c r="E1068" s="97"/>
      <c r="F1068" s="124" t="s">
        <v>4098</v>
      </c>
      <c r="G1068" s="104" t="s">
        <v>175</v>
      </c>
      <c r="H1068" s="143" t="s">
        <v>4119</v>
      </c>
      <c r="I1068" s="94"/>
      <c r="J1068" s="94"/>
      <c r="K1068" s="112"/>
      <c r="L1068" s="94" t="s">
        <v>205</v>
      </c>
      <c r="P1068" s="96" t="s">
        <v>3</v>
      </c>
      <c r="Q1068" s="97" t="s">
        <v>1</v>
      </c>
      <c r="S1068" s="106" t="s">
        <v>5723</v>
      </c>
      <c r="T1068" s="94" t="s">
        <v>5724</v>
      </c>
      <c r="U1068" s="229"/>
      <c r="V1068" s="193"/>
      <c r="W1068" s="142"/>
      <c r="X1068" s="216"/>
      <c r="Y1068" s="230"/>
      <c r="AU1068" s="193"/>
      <c r="AV1068" s="193"/>
      <c r="AW1068" s="193"/>
      <c r="BA1068" s="205"/>
    </row>
    <row r="1069" spans="1:53" x14ac:dyDescent="0.2">
      <c r="A1069" s="99" t="s">
        <v>168</v>
      </c>
      <c r="B1069" s="34" t="s">
        <v>4077</v>
      </c>
      <c r="C1069" s="189" t="s">
        <v>5528</v>
      </c>
      <c r="E1069" s="97"/>
      <c r="F1069" s="124" t="s">
        <v>4098</v>
      </c>
      <c r="G1069" s="100" t="s">
        <v>172</v>
      </c>
      <c r="H1069" s="103" t="s">
        <v>105</v>
      </c>
      <c r="I1069" s="94"/>
      <c r="L1069" s="103" t="s">
        <v>205</v>
      </c>
      <c r="P1069" s="96" t="s">
        <v>3</v>
      </c>
      <c r="Q1069" s="104" t="s">
        <v>1</v>
      </c>
      <c r="S1069" s="124" t="s">
        <v>616</v>
      </c>
      <c r="U1069" s="229"/>
      <c r="V1069" s="193"/>
      <c r="W1069" s="142"/>
      <c r="X1069" s="216"/>
      <c r="Y1069" s="230"/>
      <c r="AU1069" s="193"/>
      <c r="AV1069" s="193"/>
      <c r="AW1069" s="193"/>
      <c r="BA1069" s="205"/>
    </row>
    <row r="1070" spans="1:53" x14ac:dyDescent="0.2">
      <c r="A1070" s="92" t="s">
        <v>5651</v>
      </c>
      <c r="B1070" s="95" t="s">
        <v>4441</v>
      </c>
      <c r="C1070" s="189" t="s">
        <v>5650</v>
      </c>
      <c r="E1070" s="97"/>
      <c r="F1070" s="124" t="s">
        <v>4098</v>
      </c>
      <c r="G1070" s="104" t="s">
        <v>48</v>
      </c>
      <c r="H1070" s="143" t="s">
        <v>4119</v>
      </c>
      <c r="I1070" s="94"/>
      <c r="L1070" s="103" t="s">
        <v>205</v>
      </c>
      <c r="P1070" s="96" t="s">
        <v>3</v>
      </c>
      <c r="Q1070" s="104" t="s">
        <v>1</v>
      </c>
      <c r="S1070" s="124" t="s">
        <v>616</v>
      </c>
      <c r="U1070" s="229"/>
      <c r="V1070" s="193"/>
      <c r="W1070" s="142"/>
      <c r="X1070" s="216"/>
      <c r="Y1070" s="230"/>
      <c r="AU1070" s="193"/>
      <c r="AV1070" s="193"/>
      <c r="AW1070" s="193"/>
      <c r="BA1070" s="205"/>
    </row>
    <row r="1071" spans="1:53" x14ac:dyDescent="0.2">
      <c r="A1071" s="99" t="s">
        <v>4287</v>
      </c>
      <c r="B1071" s="34" t="s">
        <v>4445</v>
      </c>
      <c r="C1071" s="189" t="s">
        <v>5557</v>
      </c>
      <c r="E1071" s="97"/>
      <c r="F1071" s="124" t="s">
        <v>4098</v>
      </c>
      <c r="G1071" s="97" t="s">
        <v>48</v>
      </c>
      <c r="H1071" s="143" t="s">
        <v>7</v>
      </c>
      <c r="I1071" s="94"/>
      <c r="N1071" s="103" t="s">
        <v>205</v>
      </c>
      <c r="P1071" s="96" t="s">
        <v>5</v>
      </c>
      <c r="Q1071" s="104" t="s">
        <v>1</v>
      </c>
      <c r="S1071" s="124" t="s">
        <v>616</v>
      </c>
      <c r="U1071" s="229"/>
      <c r="V1071" s="193"/>
      <c r="W1071" s="142"/>
      <c r="X1071" s="216"/>
      <c r="Y1071" s="230"/>
      <c r="AU1071" s="193"/>
      <c r="AV1071" s="193"/>
      <c r="AW1071" s="193"/>
      <c r="BA1071" s="205"/>
    </row>
    <row r="1072" spans="1:53" x14ac:dyDescent="0.2">
      <c r="A1072" s="92" t="s">
        <v>4292</v>
      </c>
      <c r="B1072" s="95" t="s">
        <v>4451</v>
      </c>
      <c r="C1072" s="189" t="s">
        <v>5493</v>
      </c>
      <c r="D1072" s="100"/>
      <c r="E1072" s="111"/>
      <c r="F1072" s="97" t="s">
        <v>4107</v>
      </c>
      <c r="G1072" s="104" t="s">
        <v>172</v>
      </c>
      <c r="H1072" s="94" t="s">
        <v>4122</v>
      </c>
      <c r="I1072" s="86"/>
      <c r="J1072" s="94"/>
      <c r="K1072" s="112"/>
      <c r="L1072" s="94" t="s">
        <v>205</v>
      </c>
      <c r="O1072" s="94"/>
      <c r="P1072" s="92" t="s">
        <v>3</v>
      </c>
      <c r="Q1072" s="104" t="s">
        <v>2975</v>
      </c>
      <c r="S1072" s="96" t="s">
        <v>4170</v>
      </c>
      <c r="V1072" s="193"/>
      <c r="W1072" s="142"/>
      <c r="Y1072" s="211"/>
      <c r="Z1072" s="211"/>
      <c r="BA1072" s="213"/>
    </row>
    <row r="1073" spans="1:53" x14ac:dyDescent="0.2">
      <c r="A1073" s="92" t="s">
        <v>3023</v>
      </c>
      <c r="B1073" s="95" t="s">
        <v>3024</v>
      </c>
      <c r="C1073" s="189" t="s">
        <v>5494</v>
      </c>
      <c r="D1073" s="100"/>
      <c r="E1073" s="111"/>
      <c r="F1073" s="97" t="s">
        <v>4107</v>
      </c>
      <c r="G1073" s="104" t="s">
        <v>172</v>
      </c>
      <c r="H1073" s="94" t="s">
        <v>4122</v>
      </c>
      <c r="I1073" s="86"/>
      <c r="J1073" s="94"/>
      <c r="K1073" s="112"/>
      <c r="O1073" s="94" t="s">
        <v>205</v>
      </c>
      <c r="P1073" s="92" t="s">
        <v>2975</v>
      </c>
      <c r="Q1073" s="104" t="s">
        <v>2975</v>
      </c>
      <c r="S1073" s="96" t="s">
        <v>4170</v>
      </c>
      <c r="V1073" s="193"/>
      <c r="W1073" s="142"/>
      <c r="Y1073" s="211"/>
      <c r="Z1073" s="211"/>
      <c r="BA1073" s="213"/>
    </row>
    <row r="1074" spans="1:53" x14ac:dyDescent="0.2">
      <c r="A1074" s="99" t="s">
        <v>685</v>
      </c>
      <c r="B1074" s="123" t="s">
        <v>682</v>
      </c>
      <c r="C1074" s="189" t="s">
        <v>4692</v>
      </c>
      <c r="D1074" s="100"/>
      <c r="E1074" s="97"/>
      <c r="F1074" s="124" t="s">
        <v>4098</v>
      </c>
      <c r="G1074" s="97" t="s">
        <v>172</v>
      </c>
      <c r="H1074" s="94" t="s">
        <v>665</v>
      </c>
      <c r="I1074" s="94"/>
      <c r="J1074" s="122"/>
      <c r="K1074" s="112"/>
      <c r="L1074" s="103" t="s">
        <v>205</v>
      </c>
      <c r="P1074" s="92" t="s">
        <v>3</v>
      </c>
      <c r="Q1074" s="104" t="s">
        <v>2975</v>
      </c>
      <c r="S1074" s="96" t="s">
        <v>4170</v>
      </c>
      <c r="V1074" s="193"/>
      <c r="W1074" s="142"/>
      <c r="Y1074" s="211"/>
      <c r="Z1074" s="211"/>
      <c r="BA1074" s="213"/>
    </row>
    <row r="1075" spans="1:53" x14ac:dyDescent="0.2">
      <c r="A1075" s="99" t="s">
        <v>680</v>
      </c>
      <c r="B1075" s="95" t="s">
        <v>679</v>
      </c>
      <c r="C1075" s="189" t="s">
        <v>5514</v>
      </c>
      <c r="D1075" s="100"/>
      <c r="E1075" s="97"/>
      <c r="F1075" s="124" t="s">
        <v>4098</v>
      </c>
      <c r="G1075" s="97" t="s">
        <v>172</v>
      </c>
      <c r="H1075" s="94" t="s">
        <v>665</v>
      </c>
      <c r="I1075" s="94"/>
      <c r="J1075" s="122"/>
      <c r="K1075" s="112"/>
      <c r="O1075" s="103" t="s">
        <v>205</v>
      </c>
      <c r="P1075" s="106" t="s">
        <v>2975</v>
      </c>
      <c r="Q1075" s="104" t="s">
        <v>2975</v>
      </c>
      <c r="S1075" s="96" t="s">
        <v>4170</v>
      </c>
      <c r="V1075" s="193"/>
      <c r="W1075" s="142"/>
      <c r="Y1075" s="211"/>
      <c r="Z1075" s="211"/>
      <c r="BA1075" s="213"/>
    </row>
    <row r="1076" spans="1:53" x14ac:dyDescent="0.2">
      <c r="A1076" s="34" t="s">
        <v>735</v>
      </c>
      <c r="B1076" s="34" t="s">
        <v>733</v>
      </c>
      <c r="C1076" s="189" t="s">
        <v>5527</v>
      </c>
      <c r="D1076" s="100"/>
      <c r="E1076" s="97"/>
      <c r="F1076" s="124" t="s">
        <v>4098</v>
      </c>
      <c r="G1076" s="100" t="s">
        <v>172</v>
      </c>
      <c r="H1076" s="143" t="s">
        <v>4118</v>
      </c>
      <c r="I1076" s="94"/>
      <c r="J1076" s="35"/>
      <c r="K1076" s="112"/>
      <c r="L1076" s="35" t="s">
        <v>205</v>
      </c>
      <c r="M1076" s="35"/>
      <c r="N1076" s="35"/>
      <c r="O1076" s="35" t="s">
        <v>205</v>
      </c>
      <c r="P1076" s="96" t="s">
        <v>2975</v>
      </c>
      <c r="Q1076" s="104" t="s">
        <v>2975</v>
      </c>
      <c r="S1076" s="96" t="s">
        <v>4170</v>
      </c>
      <c r="V1076" s="193"/>
      <c r="W1076" s="142"/>
      <c r="Y1076" s="211"/>
      <c r="Z1076" s="211"/>
      <c r="BA1076" s="213"/>
    </row>
    <row r="1077" spans="1:53" x14ac:dyDescent="0.2">
      <c r="A1077" s="34" t="s">
        <v>754</v>
      </c>
      <c r="B1077" s="34" t="s">
        <v>752</v>
      </c>
      <c r="C1077" s="189" t="s">
        <v>5529</v>
      </c>
      <c r="D1077" s="100"/>
      <c r="E1077" s="97"/>
      <c r="F1077" s="124" t="s">
        <v>4098</v>
      </c>
      <c r="G1077" s="100" t="s">
        <v>172</v>
      </c>
      <c r="H1077" s="143" t="s">
        <v>4118</v>
      </c>
      <c r="I1077" s="94"/>
      <c r="J1077" s="35"/>
      <c r="K1077" s="112"/>
      <c r="L1077" s="35" t="s">
        <v>205</v>
      </c>
      <c r="M1077" s="35"/>
      <c r="N1077" s="35"/>
      <c r="O1077" s="35"/>
      <c r="P1077" s="96" t="s">
        <v>3</v>
      </c>
      <c r="Q1077" s="104" t="s">
        <v>2975</v>
      </c>
      <c r="S1077" s="96" t="s">
        <v>4170</v>
      </c>
      <c r="V1077" s="193"/>
      <c r="W1077" s="142"/>
      <c r="Y1077" s="211"/>
      <c r="Z1077" s="211"/>
      <c r="BA1077" s="213"/>
    </row>
    <row r="1078" spans="1:53" ht="13.5" customHeight="1" x14ac:dyDescent="0.2">
      <c r="A1078" s="99" t="s">
        <v>1043</v>
      </c>
      <c r="B1078" s="95" t="s">
        <v>1038</v>
      </c>
      <c r="C1078" s="189" t="s">
        <v>5543</v>
      </c>
      <c r="D1078" s="100"/>
      <c r="E1078" s="97"/>
      <c r="F1078" s="124" t="s">
        <v>4098</v>
      </c>
      <c r="G1078" s="104" t="s">
        <v>172</v>
      </c>
      <c r="H1078" s="143" t="s">
        <v>4119</v>
      </c>
      <c r="I1078" s="94"/>
      <c r="J1078" s="94"/>
      <c r="K1078" s="112"/>
      <c r="M1078" s="103" t="s">
        <v>205</v>
      </c>
      <c r="P1078" s="96" t="s">
        <v>6</v>
      </c>
      <c r="Q1078" s="104" t="s">
        <v>2975</v>
      </c>
      <c r="S1078" s="96" t="s">
        <v>4170</v>
      </c>
      <c r="V1078" s="193"/>
      <c r="W1078" s="142"/>
      <c r="Y1078" s="211"/>
      <c r="Z1078" s="211"/>
      <c r="BA1078" s="213"/>
    </row>
    <row r="1079" spans="1:53" x14ac:dyDescent="0.2">
      <c r="A1079" s="99" t="s">
        <v>1045</v>
      </c>
      <c r="B1079" s="95" t="s">
        <v>1040</v>
      </c>
      <c r="C1079" s="189" t="s">
        <v>5544</v>
      </c>
      <c r="D1079" s="100"/>
      <c r="E1079" s="97"/>
      <c r="F1079" s="124" t="s">
        <v>4098</v>
      </c>
      <c r="G1079" s="104" t="s">
        <v>172</v>
      </c>
      <c r="H1079" s="143" t="s">
        <v>4119</v>
      </c>
      <c r="I1079" s="94"/>
      <c r="J1079" s="94"/>
      <c r="K1079" s="112"/>
      <c r="L1079" s="103" t="s">
        <v>205</v>
      </c>
      <c r="P1079" s="96" t="s">
        <v>3</v>
      </c>
      <c r="Q1079" s="104" t="s">
        <v>2975</v>
      </c>
      <c r="S1079" s="96" t="s">
        <v>4170</v>
      </c>
      <c r="V1079" s="193"/>
      <c r="W1079" s="142"/>
      <c r="Y1079" s="211"/>
      <c r="Z1079" s="211"/>
      <c r="BA1079" s="213"/>
    </row>
    <row r="1080" spans="1:53" x14ac:dyDescent="0.2">
      <c r="A1080" s="99" t="s">
        <v>1053</v>
      </c>
      <c r="B1080" s="95" t="s">
        <v>1051</v>
      </c>
      <c r="C1080" s="189" t="s">
        <v>5545</v>
      </c>
      <c r="D1080" s="100"/>
      <c r="E1080" s="97"/>
      <c r="F1080" s="124" t="s">
        <v>4098</v>
      </c>
      <c r="G1080" s="104" t="s">
        <v>172</v>
      </c>
      <c r="H1080" s="143" t="s">
        <v>4119</v>
      </c>
      <c r="I1080" s="94"/>
      <c r="J1080" s="94"/>
      <c r="K1080" s="112"/>
      <c r="N1080" s="103" t="s">
        <v>205</v>
      </c>
      <c r="P1080" s="96" t="s">
        <v>5</v>
      </c>
      <c r="Q1080" s="104" t="s">
        <v>2975</v>
      </c>
      <c r="S1080" s="96" t="s">
        <v>4170</v>
      </c>
      <c r="V1080" s="193"/>
      <c r="W1080" s="142"/>
      <c r="Y1080" s="211"/>
      <c r="Z1080" s="211"/>
      <c r="BA1080" s="213"/>
    </row>
    <row r="1081" spans="1:53" x14ac:dyDescent="0.2">
      <c r="A1081" s="99" t="s">
        <v>1056</v>
      </c>
      <c r="B1081" s="95" t="s">
        <v>1055</v>
      </c>
      <c r="C1081" s="189" t="s">
        <v>5546</v>
      </c>
      <c r="D1081" s="100"/>
      <c r="E1081" s="97"/>
      <c r="F1081" s="124" t="s">
        <v>4098</v>
      </c>
      <c r="G1081" s="104" t="s">
        <v>172</v>
      </c>
      <c r="H1081" s="143" t="s">
        <v>4119</v>
      </c>
      <c r="I1081" s="94"/>
      <c r="J1081" s="94"/>
      <c r="K1081" s="112"/>
      <c r="N1081" s="103" t="s">
        <v>205</v>
      </c>
      <c r="P1081" s="96" t="s">
        <v>6</v>
      </c>
      <c r="Q1081" s="104" t="s">
        <v>2975</v>
      </c>
      <c r="S1081" s="96" t="s">
        <v>4170</v>
      </c>
      <c r="U1081" s="229"/>
      <c r="V1081" s="193"/>
      <c r="W1081" s="142"/>
      <c r="X1081" s="216"/>
      <c r="Y1081" s="230"/>
      <c r="AU1081" s="193"/>
      <c r="AV1081" s="193"/>
      <c r="AW1081" s="193"/>
      <c r="BA1081" s="205"/>
    </row>
    <row r="1082" spans="1:53" x14ac:dyDescent="0.2">
      <c r="A1082" s="128" t="s">
        <v>4289</v>
      </c>
      <c r="B1082" s="128" t="s">
        <v>4447</v>
      </c>
      <c r="C1082" s="189" t="s">
        <v>5574</v>
      </c>
      <c r="D1082" s="100"/>
      <c r="E1082" s="111"/>
      <c r="F1082" s="124" t="s">
        <v>4098</v>
      </c>
      <c r="G1082" s="117" t="s">
        <v>48</v>
      </c>
      <c r="H1082" s="143" t="s">
        <v>4121</v>
      </c>
      <c r="I1082" s="86"/>
      <c r="J1082" s="129"/>
      <c r="K1082" s="102"/>
      <c r="N1082" s="103" t="s">
        <v>205</v>
      </c>
      <c r="P1082" s="96" t="s">
        <v>5</v>
      </c>
      <c r="Q1082" s="104" t="s">
        <v>2975</v>
      </c>
      <c r="S1082" s="96" t="s">
        <v>4170</v>
      </c>
      <c r="V1082" s="193"/>
      <c r="W1082" s="142"/>
      <c r="Y1082" s="211"/>
      <c r="Z1082" s="211"/>
      <c r="BA1082" s="213"/>
    </row>
    <row r="1083" spans="1:53" x14ac:dyDescent="0.2">
      <c r="A1083" s="128" t="s">
        <v>1768</v>
      </c>
      <c r="B1083" s="128" t="s">
        <v>1767</v>
      </c>
      <c r="C1083" s="189" t="s">
        <v>5575</v>
      </c>
      <c r="D1083" s="100"/>
      <c r="E1083" s="111"/>
      <c r="F1083" s="124" t="s">
        <v>4098</v>
      </c>
      <c r="G1083" s="117" t="s">
        <v>172</v>
      </c>
      <c r="H1083" s="143" t="s">
        <v>4121</v>
      </c>
      <c r="I1083" s="86"/>
      <c r="J1083" s="129"/>
      <c r="K1083" s="102"/>
      <c r="L1083" s="103" t="s">
        <v>205</v>
      </c>
      <c r="P1083" s="96" t="s">
        <v>3</v>
      </c>
      <c r="Q1083" s="104" t="s">
        <v>2975</v>
      </c>
      <c r="S1083" s="96" t="s">
        <v>4170</v>
      </c>
      <c r="V1083" s="193"/>
      <c r="W1083" s="142"/>
      <c r="Y1083" s="211"/>
      <c r="Z1083" s="211"/>
      <c r="BA1083" s="213"/>
    </row>
    <row r="1084" spans="1:53" x14ac:dyDescent="0.2">
      <c r="A1084" s="128" t="s">
        <v>1766</v>
      </c>
      <c r="B1084" s="128" t="s">
        <v>1765</v>
      </c>
      <c r="C1084" s="189" t="s">
        <v>5576</v>
      </c>
      <c r="D1084" s="100"/>
      <c r="E1084" s="111"/>
      <c r="F1084" s="124" t="s">
        <v>4098</v>
      </c>
      <c r="G1084" s="117" t="s">
        <v>172</v>
      </c>
      <c r="H1084" s="143" t="s">
        <v>4121</v>
      </c>
      <c r="I1084" s="86"/>
      <c r="J1084" s="129"/>
      <c r="K1084" s="102"/>
      <c r="L1084" s="103" t="s">
        <v>205</v>
      </c>
      <c r="M1084" s="103" t="s">
        <v>205</v>
      </c>
      <c r="O1084" s="103" t="s">
        <v>205</v>
      </c>
      <c r="P1084" s="96" t="s">
        <v>3</v>
      </c>
      <c r="Q1084" s="104" t="s">
        <v>2975</v>
      </c>
      <c r="S1084" s="96" t="s">
        <v>4170</v>
      </c>
      <c r="U1084" s="229"/>
      <c r="V1084" s="193"/>
      <c r="W1084" s="142"/>
      <c r="X1084" s="216"/>
      <c r="Y1084" s="230"/>
      <c r="AU1084" s="193"/>
      <c r="AV1084" s="193"/>
      <c r="AW1084" s="193"/>
      <c r="BA1084" s="205"/>
    </row>
    <row r="1086" spans="1:53" x14ac:dyDescent="0.2">
      <c r="F1086" s="113"/>
      <c r="G1086" s="113"/>
    </row>
    <row r="1087" spans="1:53" x14ac:dyDescent="0.2">
      <c r="B1087" s="34"/>
      <c r="C1087" s="34"/>
      <c r="E1087" s="97"/>
      <c r="G1087" s="97"/>
      <c r="H1087" s="35"/>
      <c r="I1087" s="94"/>
      <c r="V1087" s="193"/>
      <c r="W1087" s="142"/>
      <c r="X1087" s="216"/>
      <c r="AB1087" s="213"/>
      <c r="AD1087" s="213"/>
      <c r="BA1087" s="205"/>
    </row>
    <row r="1088" spans="1:53" x14ac:dyDescent="0.2">
      <c r="V1088" s="193"/>
      <c r="BA1088" s="205"/>
    </row>
    <row r="1089" spans="17:53" x14ac:dyDescent="0.2">
      <c r="Q1089" s="131"/>
      <c r="R1089" s="118"/>
      <c r="V1089" s="193"/>
      <c r="AB1089" s="213"/>
      <c r="AD1089" s="213"/>
      <c r="AU1089" s="193"/>
      <c r="AV1089" s="193"/>
      <c r="AW1089" s="193"/>
      <c r="BA1089" s="205"/>
    </row>
    <row r="1090" spans="17:53" x14ac:dyDescent="0.2">
      <c r="BA1090" s="205"/>
    </row>
    <row r="1091" spans="17:53" x14ac:dyDescent="0.2">
      <c r="BA1091" s="205"/>
    </row>
    <row r="1092" spans="17:53" x14ac:dyDescent="0.2">
      <c r="BA1092" s="205"/>
    </row>
    <row r="1093" spans="17:53" x14ac:dyDescent="0.2">
      <c r="BA1093" s="205"/>
    </row>
    <row r="1094" spans="17:53" x14ac:dyDescent="0.2">
      <c r="BA1094" s="205"/>
    </row>
    <row r="1095" spans="17:53" x14ac:dyDescent="0.2">
      <c r="BA1095" s="205"/>
    </row>
    <row r="1096" spans="17:53" x14ac:dyDescent="0.2">
      <c r="BA1096" s="205"/>
    </row>
    <row r="1097" spans="17:53" x14ac:dyDescent="0.2">
      <c r="BA1097" s="205"/>
    </row>
    <row r="1098" spans="17:53" x14ac:dyDescent="0.2">
      <c r="BA1098" s="205"/>
    </row>
    <row r="1099" spans="17:53" x14ac:dyDescent="0.2">
      <c r="BA1099" s="205"/>
    </row>
    <row r="1100" spans="17:53" x14ac:dyDescent="0.2">
      <c r="BA1100" s="205"/>
    </row>
    <row r="1101" spans="17:53" x14ac:dyDescent="0.2">
      <c r="BA1101" s="205"/>
    </row>
    <row r="1102" spans="17:53" x14ac:dyDescent="0.2">
      <c r="BA1102" s="205"/>
    </row>
    <row r="1103" spans="17:53" x14ac:dyDescent="0.2">
      <c r="BA1103" s="205"/>
    </row>
    <row r="1104" spans="17:53" x14ac:dyDescent="0.2">
      <c r="BA1104" s="205"/>
    </row>
    <row r="1105" spans="53:53" x14ac:dyDescent="0.2">
      <c r="BA1105" s="205"/>
    </row>
    <row r="1106" spans="53:53" x14ac:dyDescent="0.2">
      <c r="BA1106" s="205"/>
    </row>
    <row r="1107" spans="53:53" x14ac:dyDescent="0.2">
      <c r="BA1107" s="205"/>
    </row>
    <row r="1108" spans="53:53" x14ac:dyDescent="0.2">
      <c r="BA1108" s="205"/>
    </row>
    <row r="1109" spans="53:53" x14ac:dyDescent="0.2">
      <c r="BA1109" s="205"/>
    </row>
    <row r="1110" spans="53:53" x14ac:dyDescent="0.2">
      <c r="BA1110" s="205"/>
    </row>
    <row r="1111" spans="53:53" x14ac:dyDescent="0.2">
      <c r="BA1111" s="205"/>
    </row>
    <row r="1112" spans="53:53" x14ac:dyDescent="0.2">
      <c r="BA1112" s="205"/>
    </row>
    <row r="1113" spans="53:53" x14ac:dyDescent="0.2">
      <c r="BA1113" s="205"/>
    </row>
    <row r="1114" spans="53:53" x14ac:dyDescent="0.2">
      <c r="BA1114" s="205"/>
    </row>
    <row r="1115" spans="53:53" x14ac:dyDescent="0.2">
      <c r="BA1115" s="205"/>
    </row>
    <row r="1116" spans="53:53" x14ac:dyDescent="0.2">
      <c r="BA1116" s="205"/>
    </row>
    <row r="1117" spans="53:53" x14ac:dyDescent="0.2">
      <c r="BA1117" s="205"/>
    </row>
    <row r="1118" spans="53:53" x14ac:dyDescent="0.2">
      <c r="BA1118" s="205"/>
    </row>
    <row r="1119" spans="53:53" x14ac:dyDescent="0.2">
      <c r="BA1119" s="205"/>
    </row>
    <row r="1120" spans="53:53" x14ac:dyDescent="0.2">
      <c r="BA1120" s="205"/>
    </row>
    <row r="1121" spans="53:53" x14ac:dyDescent="0.2">
      <c r="BA1121" s="205"/>
    </row>
    <row r="1122" spans="53:53" x14ac:dyDescent="0.2">
      <c r="BA1122" s="205"/>
    </row>
    <row r="1123" spans="53:53" x14ac:dyDescent="0.2">
      <c r="BA1123" s="205"/>
    </row>
    <row r="1124" spans="53:53" x14ac:dyDescent="0.2">
      <c r="BA1124" s="205"/>
    </row>
    <row r="1125" spans="53:53" x14ac:dyDescent="0.2">
      <c r="BA1125" s="205"/>
    </row>
    <row r="1126" spans="53:53" x14ac:dyDescent="0.2">
      <c r="BA1126" s="205"/>
    </row>
    <row r="1127" spans="53:53" x14ac:dyDescent="0.2">
      <c r="BA1127" s="205"/>
    </row>
    <row r="1128" spans="53:53" x14ac:dyDescent="0.2">
      <c r="BA1128" s="205"/>
    </row>
    <row r="1129" spans="53:53" x14ac:dyDescent="0.2">
      <c r="BA1129" s="205"/>
    </row>
    <row r="1130" spans="53:53" x14ac:dyDescent="0.2">
      <c r="BA1130" s="205"/>
    </row>
    <row r="1131" spans="53:53" x14ac:dyDescent="0.2">
      <c r="BA1131" s="205"/>
    </row>
    <row r="1132" spans="53:53" x14ac:dyDescent="0.2">
      <c r="BA1132" s="205"/>
    </row>
    <row r="1133" spans="53:53" x14ac:dyDescent="0.2">
      <c r="BA1133" s="205"/>
    </row>
    <row r="1134" spans="53:53" x14ac:dyDescent="0.2">
      <c r="BA1134" s="205"/>
    </row>
    <row r="1135" spans="53:53" x14ac:dyDescent="0.2">
      <c r="BA1135" s="205"/>
    </row>
    <row r="1136" spans="53:53" x14ac:dyDescent="0.2">
      <c r="BA1136" s="205"/>
    </row>
    <row r="1137" spans="53:53" x14ac:dyDescent="0.2">
      <c r="BA1137" s="205"/>
    </row>
    <row r="1138" spans="53:53" x14ac:dyDescent="0.2">
      <c r="BA1138" s="205"/>
    </row>
    <row r="1139" spans="53:53" x14ac:dyDescent="0.2">
      <c r="BA1139" s="205"/>
    </row>
    <row r="1140" spans="53:53" x14ac:dyDescent="0.2">
      <c r="BA1140" s="205"/>
    </row>
    <row r="1141" spans="53:53" x14ac:dyDescent="0.2">
      <c r="BA1141" s="205"/>
    </row>
    <row r="1142" spans="53:53" x14ac:dyDescent="0.2">
      <c r="BA1142" s="205"/>
    </row>
    <row r="1143" spans="53:53" x14ac:dyDescent="0.2">
      <c r="BA1143" s="205"/>
    </row>
    <row r="1144" spans="53:53" x14ac:dyDescent="0.2">
      <c r="BA1144" s="205"/>
    </row>
    <row r="1145" spans="53:53" x14ac:dyDescent="0.2">
      <c r="BA1145" s="205"/>
    </row>
    <row r="1146" spans="53:53" x14ac:dyDescent="0.2">
      <c r="BA1146" s="205"/>
    </row>
    <row r="1147" spans="53:53" x14ac:dyDescent="0.2">
      <c r="BA1147" s="205"/>
    </row>
    <row r="1148" spans="53:53" x14ac:dyDescent="0.2">
      <c r="BA1148" s="205"/>
    </row>
    <row r="1149" spans="53:53" x14ac:dyDescent="0.2">
      <c r="BA1149" s="205"/>
    </row>
    <row r="1150" spans="53:53" x14ac:dyDescent="0.2">
      <c r="BA1150" s="205"/>
    </row>
    <row r="1151" spans="53:53" x14ac:dyDescent="0.2">
      <c r="BA1151" s="205"/>
    </row>
    <row r="1152" spans="53:53" x14ac:dyDescent="0.2">
      <c r="BA1152" s="205"/>
    </row>
    <row r="1153" spans="53:53" x14ac:dyDescent="0.2">
      <c r="BA1153" s="205"/>
    </row>
    <row r="1154" spans="53:53" x14ac:dyDescent="0.2">
      <c r="BA1154" s="205"/>
    </row>
    <row r="1155" spans="53:53" x14ac:dyDescent="0.2">
      <c r="BA1155" s="205"/>
    </row>
    <row r="1156" spans="53:53" x14ac:dyDescent="0.2">
      <c r="BA1156" s="205"/>
    </row>
    <row r="1157" spans="53:53" x14ac:dyDescent="0.2">
      <c r="BA1157" s="205"/>
    </row>
    <row r="1158" spans="53:53" x14ac:dyDescent="0.2">
      <c r="BA1158" s="205"/>
    </row>
    <row r="1159" spans="53:53" x14ac:dyDescent="0.2">
      <c r="BA1159" s="205"/>
    </row>
    <row r="1160" spans="53:53" x14ac:dyDescent="0.2">
      <c r="BA1160" s="205"/>
    </row>
    <row r="1161" spans="53:53" x14ac:dyDescent="0.2">
      <c r="BA1161" s="205"/>
    </row>
    <row r="1162" spans="53:53" x14ac:dyDescent="0.2">
      <c r="BA1162" s="205"/>
    </row>
    <row r="1163" spans="53:53" x14ac:dyDescent="0.2">
      <c r="BA1163" s="205"/>
    </row>
    <row r="1164" spans="53:53" x14ac:dyDescent="0.2">
      <c r="BA1164" s="205"/>
    </row>
    <row r="1165" spans="53:53" x14ac:dyDescent="0.2">
      <c r="BA1165" s="205"/>
    </row>
    <row r="1166" spans="53:53" x14ac:dyDescent="0.2">
      <c r="BA1166" s="205"/>
    </row>
    <row r="1167" spans="53:53" x14ac:dyDescent="0.2">
      <c r="BA1167" s="205"/>
    </row>
    <row r="1168" spans="53:53" x14ac:dyDescent="0.2">
      <c r="BA1168" s="205"/>
    </row>
    <row r="1169" spans="53:53" x14ac:dyDescent="0.2">
      <c r="BA1169" s="205"/>
    </row>
    <row r="1170" spans="53:53" x14ac:dyDescent="0.2">
      <c r="BA1170" s="205"/>
    </row>
    <row r="1171" spans="53:53" x14ac:dyDescent="0.2">
      <c r="BA1171" s="205"/>
    </row>
    <row r="1172" spans="53:53" x14ac:dyDescent="0.2">
      <c r="BA1172" s="205"/>
    </row>
    <row r="1173" spans="53:53" x14ac:dyDescent="0.2">
      <c r="BA1173" s="205"/>
    </row>
    <row r="1174" spans="53:53" x14ac:dyDescent="0.2">
      <c r="BA1174" s="205"/>
    </row>
    <row r="1175" spans="53:53" x14ac:dyDescent="0.2">
      <c r="BA1175" s="205"/>
    </row>
    <row r="1176" spans="53:53" x14ac:dyDescent="0.2">
      <c r="BA1176" s="205"/>
    </row>
    <row r="1177" spans="53:53" x14ac:dyDescent="0.2">
      <c r="BA1177" s="205"/>
    </row>
    <row r="1178" spans="53:53" x14ac:dyDescent="0.2">
      <c r="BA1178" s="205"/>
    </row>
    <row r="1179" spans="53:53" x14ac:dyDescent="0.2">
      <c r="BA1179" s="205"/>
    </row>
    <row r="1180" spans="53:53" x14ac:dyDescent="0.2">
      <c r="BA1180" s="205"/>
    </row>
    <row r="1181" spans="53:53" x14ac:dyDescent="0.2">
      <c r="BA1181" s="205"/>
    </row>
    <row r="1182" spans="53:53" x14ac:dyDescent="0.2">
      <c r="BA1182" s="205"/>
    </row>
    <row r="1183" spans="53:53" x14ac:dyDescent="0.2">
      <c r="BA1183" s="205"/>
    </row>
    <row r="1184" spans="53:53" x14ac:dyDescent="0.2">
      <c r="BA1184" s="205"/>
    </row>
    <row r="1185" spans="17:53" x14ac:dyDescent="0.2">
      <c r="BA1185" s="205"/>
    </row>
    <row r="1186" spans="17:53" x14ac:dyDescent="0.2">
      <c r="BA1186" s="213"/>
    </row>
    <row r="1187" spans="17:53" x14ac:dyDescent="0.2">
      <c r="X1187" s="216"/>
      <c r="AB1187" s="213"/>
      <c r="AD1187" s="213"/>
      <c r="AH1187" s="213"/>
      <c r="BA1187" s="213"/>
    </row>
    <row r="1189" spans="17:53" x14ac:dyDescent="0.2">
      <c r="X1189" s="216"/>
      <c r="AB1189" s="213"/>
      <c r="AD1189" s="213"/>
      <c r="AH1189" s="213"/>
      <c r="BA1189" s="213"/>
    </row>
    <row r="1190" spans="17:53" x14ac:dyDescent="0.2">
      <c r="X1190" s="216"/>
      <c r="AB1190" s="213"/>
      <c r="AD1190" s="213"/>
      <c r="AF1190" s="193"/>
      <c r="AH1190" s="213"/>
      <c r="BA1190" s="213"/>
    </row>
    <row r="1191" spans="17:53" x14ac:dyDescent="0.2">
      <c r="Q1191" s="131"/>
      <c r="R1191" s="118"/>
      <c r="X1191" s="216"/>
      <c r="AB1191" s="213"/>
      <c r="AD1191" s="213"/>
      <c r="AH1191" s="213"/>
      <c r="BA1191" s="213"/>
    </row>
    <row r="1192" spans="17:53" x14ac:dyDescent="0.2">
      <c r="Q1192" s="131"/>
      <c r="R1192" s="118"/>
      <c r="X1192" s="216"/>
      <c r="AB1192" s="213"/>
      <c r="AC1192" s="193"/>
      <c r="AD1192" s="213"/>
      <c r="AF1192" s="193"/>
      <c r="AH1192" s="213"/>
      <c r="BA1192" s="213"/>
    </row>
    <row r="1193" spans="17:53" x14ac:dyDescent="0.2">
      <c r="Q1193" s="131"/>
      <c r="R1193" s="118"/>
      <c r="X1193" s="216"/>
      <c r="AB1193" s="213"/>
      <c r="AD1193" s="213"/>
      <c r="AF1193" s="193"/>
      <c r="AH1193" s="213"/>
      <c r="BA1193" s="213"/>
    </row>
    <row r="1194" spans="17:53" x14ac:dyDescent="0.2">
      <c r="Q1194" s="131"/>
      <c r="R1194" s="118"/>
      <c r="X1194" s="216"/>
      <c r="AB1194" s="213"/>
      <c r="AD1194" s="213"/>
      <c r="AF1194" s="193"/>
      <c r="AH1194" s="213"/>
      <c r="BA1194" s="213"/>
    </row>
    <row r="1195" spans="17:53" x14ac:dyDescent="0.2">
      <c r="Q1195" s="131"/>
      <c r="R1195" s="118"/>
      <c r="X1195" s="216"/>
      <c r="AB1195" s="213"/>
      <c r="AD1195" s="213"/>
      <c r="AF1195" s="193"/>
      <c r="AH1195" s="213"/>
      <c r="BA1195" s="213"/>
    </row>
    <row r="1196" spans="17:53" x14ac:dyDescent="0.2">
      <c r="Q1196" s="131"/>
      <c r="R1196" s="118"/>
      <c r="X1196" s="216"/>
      <c r="AB1196" s="213"/>
      <c r="AD1196" s="213"/>
      <c r="AF1196" s="193"/>
      <c r="AH1196" s="213"/>
      <c r="BA1196" s="213"/>
    </row>
    <row r="1197" spans="17:53" x14ac:dyDescent="0.2">
      <c r="Q1197" s="131"/>
      <c r="R1197" s="118"/>
      <c r="X1197" s="216"/>
      <c r="AB1197" s="213"/>
      <c r="AD1197" s="213"/>
      <c r="AF1197" s="193"/>
      <c r="AH1197" s="213"/>
      <c r="BA1197" s="213"/>
    </row>
    <row r="1198" spans="17:53" x14ac:dyDescent="0.2">
      <c r="X1198" s="216"/>
      <c r="AB1198" s="213"/>
      <c r="AC1198" s="193"/>
      <c r="AD1198" s="213"/>
      <c r="AF1198" s="193"/>
      <c r="AH1198" s="213"/>
      <c r="BA1198" s="213"/>
    </row>
    <row r="1199" spans="17:53" x14ac:dyDescent="0.2">
      <c r="X1199" s="216"/>
      <c r="AB1199" s="213"/>
      <c r="AD1199" s="213"/>
      <c r="AF1199" s="193"/>
      <c r="AH1199" s="213"/>
      <c r="BA1199" s="213"/>
    </row>
    <row r="1200" spans="17:53" x14ac:dyDescent="0.2">
      <c r="Q1200" s="131"/>
      <c r="R1200" s="118"/>
      <c r="X1200" s="232"/>
      <c r="AB1200" s="233"/>
      <c r="AD1200" s="234"/>
      <c r="AF1200" s="193"/>
      <c r="AH1200" s="234"/>
      <c r="BA1200" s="213"/>
    </row>
    <row r="1201" spans="17:53" x14ac:dyDescent="0.2">
      <c r="Q1201" s="131"/>
      <c r="R1201" s="118"/>
      <c r="X1201" s="216"/>
      <c r="AB1201" s="213"/>
      <c r="AD1201" s="213"/>
      <c r="AF1201" s="193"/>
      <c r="AH1201" s="213"/>
      <c r="BA1201" s="213"/>
    </row>
    <row r="1202" spans="17:53" x14ac:dyDescent="0.2">
      <c r="Q1202" s="131"/>
      <c r="R1202" s="118"/>
      <c r="X1202" s="216"/>
      <c r="AB1202" s="213"/>
      <c r="AD1202" s="213"/>
      <c r="AF1202" s="193"/>
      <c r="AH1202" s="213"/>
      <c r="BA1202" s="213"/>
    </row>
    <row r="1203" spans="17:53" x14ac:dyDescent="0.2">
      <c r="Q1203" s="131"/>
      <c r="R1203" s="118"/>
      <c r="X1203" s="216"/>
      <c r="AB1203" s="213"/>
      <c r="AD1203" s="213"/>
      <c r="AF1203" s="193"/>
      <c r="AH1203" s="213"/>
      <c r="BA1203" s="213"/>
    </row>
    <row r="1204" spans="17:53" x14ac:dyDescent="0.2">
      <c r="Q1204" s="131"/>
      <c r="R1204" s="118"/>
      <c r="X1204" s="216"/>
      <c r="AB1204" s="213"/>
      <c r="AD1204" s="213"/>
      <c r="AF1204" s="193"/>
      <c r="AH1204" s="213"/>
      <c r="BA1204" s="213"/>
    </row>
    <row r="1205" spans="17:53" x14ac:dyDescent="0.2">
      <c r="Q1205" s="131"/>
      <c r="R1205" s="118"/>
      <c r="X1205" s="216"/>
      <c r="AB1205" s="213"/>
      <c r="AC1205" s="193"/>
      <c r="AD1205" s="213"/>
      <c r="AF1205" s="193"/>
      <c r="AH1205" s="213"/>
      <c r="BA1205" s="213"/>
    </row>
    <row r="1206" spans="17:53" x14ac:dyDescent="0.2">
      <c r="BA1206" s="205"/>
    </row>
    <row r="1207" spans="17:53" x14ac:dyDescent="0.2">
      <c r="BA1207" s="205"/>
    </row>
    <row r="1208" spans="17:53" x14ac:dyDescent="0.2">
      <c r="BA1208" s="205"/>
    </row>
  </sheetData>
  <autoFilter ref="A1:BD1187">
    <sortState ref="A2:BG1181">
      <sortCondition ref="I1:I1181"/>
    </sortState>
  </autoFilter>
  <sortState ref="A2:T1208">
    <sortCondition ref="I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topLeftCell="A7" zoomScale="80" zoomScaleNormal="80" workbookViewId="0">
      <selection activeCell="B21" sqref="B21"/>
    </sheetView>
  </sheetViews>
  <sheetFormatPr defaultRowHeight="15" x14ac:dyDescent="0.2"/>
  <cols>
    <col min="1" max="1" width="43.42578125" style="6" customWidth="1"/>
    <col min="2" max="2" width="101" style="6" customWidth="1"/>
    <col min="3" max="16384" width="9.140625" style="6"/>
  </cols>
  <sheetData>
    <row r="1" spans="1:2" ht="15.75" x14ac:dyDescent="0.2">
      <c r="A1" s="5" t="s">
        <v>113</v>
      </c>
      <c r="B1" s="3"/>
    </row>
    <row r="2" spans="1:2" x14ac:dyDescent="0.2">
      <c r="A2" s="4"/>
      <c r="B2" s="3"/>
    </row>
    <row r="3" spans="1:2" ht="30" x14ac:dyDescent="0.2">
      <c r="A3" s="4" t="s">
        <v>180</v>
      </c>
      <c r="B3" s="3" t="s">
        <v>189</v>
      </c>
    </row>
    <row r="4" spans="1:2" x14ac:dyDescent="0.2">
      <c r="A4" s="4"/>
      <c r="B4" s="3"/>
    </row>
    <row r="5" spans="1:2" x14ac:dyDescent="0.2">
      <c r="A5" s="4" t="s">
        <v>5653</v>
      </c>
      <c r="B5" s="3" t="s">
        <v>4212</v>
      </c>
    </row>
    <row r="6" spans="1:2" x14ac:dyDescent="0.2">
      <c r="A6" s="4"/>
      <c r="B6" s="3"/>
    </row>
    <row r="7" spans="1:2" ht="61.5" customHeight="1" x14ac:dyDescent="0.2">
      <c r="A7" s="4" t="s">
        <v>5654</v>
      </c>
      <c r="B7" s="3" t="s">
        <v>5687</v>
      </c>
    </row>
    <row r="8" spans="1:2" x14ac:dyDescent="0.2">
      <c r="A8" s="4"/>
      <c r="B8" s="3"/>
    </row>
    <row r="9" spans="1:2" ht="30" x14ac:dyDescent="0.2">
      <c r="A9" s="4" t="s">
        <v>88</v>
      </c>
      <c r="B9" s="3" t="s">
        <v>5662</v>
      </c>
    </row>
    <row r="10" spans="1:2" x14ac:dyDescent="0.2">
      <c r="A10" s="4"/>
      <c r="B10" s="3"/>
    </row>
    <row r="11" spans="1:2" ht="30" x14ac:dyDescent="0.2">
      <c r="A11" s="4" t="s">
        <v>4078</v>
      </c>
      <c r="B11" s="3" t="s">
        <v>4213</v>
      </c>
    </row>
    <row r="12" spans="1:2" x14ac:dyDescent="0.2">
      <c r="A12" s="4"/>
      <c r="B12" s="3"/>
    </row>
    <row r="13" spans="1:2" ht="30" x14ac:dyDescent="0.2">
      <c r="A13" s="4" t="s">
        <v>181</v>
      </c>
      <c r="B13" s="3" t="s">
        <v>4214</v>
      </c>
    </row>
    <row r="14" spans="1:2" x14ac:dyDescent="0.2">
      <c r="A14" s="4"/>
      <c r="B14" s="3"/>
    </row>
    <row r="15" spans="1:2" x14ac:dyDescent="0.2">
      <c r="A15" s="4" t="s">
        <v>182</v>
      </c>
      <c r="B15" s="3" t="s">
        <v>183</v>
      </c>
    </row>
    <row r="16" spans="1:2" x14ac:dyDescent="0.2">
      <c r="A16" s="4"/>
      <c r="B16" s="3"/>
    </row>
    <row r="17" spans="1:2" x14ac:dyDescent="0.2">
      <c r="A17" s="4" t="s">
        <v>0</v>
      </c>
      <c r="B17" s="3" t="s">
        <v>184</v>
      </c>
    </row>
    <row r="18" spans="1:2" x14ac:dyDescent="0.2">
      <c r="A18" s="4"/>
      <c r="B18" s="3"/>
    </row>
    <row r="19" spans="1:2" x14ac:dyDescent="0.2">
      <c r="A19" s="4" t="s">
        <v>4211</v>
      </c>
      <c r="B19" s="3" t="s">
        <v>5655</v>
      </c>
    </row>
    <row r="20" spans="1:2" x14ac:dyDescent="0.2">
      <c r="A20" s="4"/>
      <c r="B20" s="3"/>
    </row>
    <row r="21" spans="1:2" ht="60" x14ac:dyDescent="0.2">
      <c r="A21" s="4" t="s">
        <v>101</v>
      </c>
      <c r="B21" s="7" t="s">
        <v>5887</v>
      </c>
    </row>
    <row r="22" spans="1:2" x14ac:dyDescent="0.2">
      <c r="A22" s="4"/>
      <c r="B22" s="7"/>
    </row>
    <row r="23" spans="1:2" x14ac:dyDescent="0.2">
      <c r="A23" s="4" t="s">
        <v>185</v>
      </c>
      <c r="B23" s="3" t="s">
        <v>191</v>
      </c>
    </row>
    <row r="24" spans="1:2" x14ac:dyDescent="0.2">
      <c r="A24" s="4"/>
      <c r="B24" s="3"/>
    </row>
    <row r="25" spans="1:2" x14ac:dyDescent="0.2">
      <c r="A25" s="4" t="s">
        <v>4079</v>
      </c>
      <c r="B25" s="3" t="s">
        <v>4082</v>
      </c>
    </row>
    <row r="26" spans="1:2" x14ac:dyDescent="0.2">
      <c r="A26" s="4" t="s">
        <v>4080</v>
      </c>
      <c r="B26" s="3" t="s">
        <v>4083</v>
      </c>
    </row>
    <row r="27" spans="1:2" x14ac:dyDescent="0.2">
      <c r="A27" s="4" t="s">
        <v>4081</v>
      </c>
      <c r="B27" s="3" t="s">
        <v>4087</v>
      </c>
    </row>
    <row r="28" spans="1:2" x14ac:dyDescent="0.2">
      <c r="A28" s="4" t="s">
        <v>4086</v>
      </c>
      <c r="B28" s="3" t="s">
        <v>4084</v>
      </c>
    </row>
    <row r="30" spans="1:2" ht="30" x14ac:dyDescent="0.2">
      <c r="A30" s="4" t="s">
        <v>186</v>
      </c>
      <c r="B30" s="3" t="s">
        <v>4093</v>
      </c>
    </row>
    <row r="31" spans="1:2" x14ac:dyDescent="0.2">
      <c r="A31" s="4"/>
      <c r="B31" s="3"/>
    </row>
    <row r="32" spans="1:2" ht="30" x14ac:dyDescent="0.2">
      <c r="A32" s="4" t="s">
        <v>102</v>
      </c>
      <c r="B32" s="3" t="s">
        <v>4088</v>
      </c>
    </row>
    <row r="33" spans="1:2" x14ac:dyDescent="0.2">
      <c r="A33" s="4"/>
      <c r="B33" s="3"/>
    </row>
    <row r="34" spans="1:2" x14ac:dyDescent="0.2">
      <c r="A34" s="4" t="s">
        <v>199</v>
      </c>
      <c r="B34" s="3" t="s">
        <v>4089</v>
      </c>
    </row>
    <row r="35" spans="1:2" x14ac:dyDescent="0.2">
      <c r="A35" s="4"/>
      <c r="B35" s="3"/>
    </row>
    <row r="36" spans="1:2" x14ac:dyDescent="0.2">
      <c r="A36" s="4" t="s">
        <v>4092</v>
      </c>
      <c r="B36" s="3" t="s">
        <v>5706</v>
      </c>
    </row>
    <row r="37" spans="1:2" x14ac:dyDescent="0.2">
      <c r="A37" s="4"/>
      <c r="B37" s="3"/>
    </row>
    <row r="38" spans="1:2" x14ac:dyDescent="0.2">
      <c r="A38" s="4" t="s">
        <v>4090</v>
      </c>
      <c r="B38" s="3" t="s">
        <v>4091</v>
      </c>
    </row>
    <row r="39" spans="1:2" x14ac:dyDescent="0.2">
      <c r="A39" s="1"/>
      <c r="B39" s="3"/>
    </row>
    <row r="40" spans="1:2" x14ac:dyDescent="0.2">
      <c r="A40" s="4"/>
      <c r="B40" s="3"/>
    </row>
    <row r="41" spans="1:2" x14ac:dyDescent="0.2">
      <c r="A41" s="4"/>
      <c r="B41" s="3"/>
    </row>
    <row r="42" spans="1:2" x14ac:dyDescent="0.2">
      <c r="A42" s="4"/>
      <c r="B42" s="3"/>
    </row>
    <row r="43" spans="1:2" x14ac:dyDescent="0.2">
      <c r="A43" s="4"/>
      <c r="B43" s="3"/>
    </row>
    <row r="44" spans="1:2" x14ac:dyDescent="0.2">
      <c r="A44" s="4"/>
      <c r="B44" s="3"/>
    </row>
    <row r="45" spans="1:2" x14ac:dyDescent="0.2">
      <c r="A45" s="4"/>
      <c r="B45" s="3"/>
    </row>
    <row r="46" spans="1:2" x14ac:dyDescent="0.2">
      <c r="A46" s="4"/>
      <c r="B46"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76"/>
  <sheetViews>
    <sheetView showGridLines="0" tabSelected="1" topLeftCell="A121" zoomScale="90" zoomScaleNormal="90" workbookViewId="0">
      <selection activeCell="N83" sqref="N83"/>
    </sheetView>
  </sheetViews>
  <sheetFormatPr defaultRowHeight="12.75" x14ac:dyDescent="0.2"/>
  <sheetData>
    <row r="3" spans="2:2" ht="20.25" x14ac:dyDescent="0.3">
      <c r="B3" s="53" t="s">
        <v>4134</v>
      </c>
    </row>
    <row r="29" spans="2:11" x14ac:dyDescent="0.2">
      <c r="B29" s="52"/>
      <c r="C29" s="52"/>
      <c r="D29" s="52"/>
      <c r="E29" s="52"/>
      <c r="F29" s="52"/>
      <c r="G29" s="52"/>
      <c r="H29" s="52"/>
      <c r="I29" s="52"/>
      <c r="J29" s="52"/>
      <c r="K29" s="52"/>
    </row>
    <row r="31" spans="2:11" ht="20.25" x14ac:dyDescent="0.3">
      <c r="B31" s="54" t="s">
        <v>4135</v>
      </c>
    </row>
    <row r="68" spans="2:2" ht="20.25" x14ac:dyDescent="0.3">
      <c r="B68" s="53" t="s">
        <v>4138</v>
      </c>
    </row>
    <row r="98" spans="2:2" ht="20.25" x14ac:dyDescent="0.3">
      <c r="B98" s="53" t="s">
        <v>4139</v>
      </c>
    </row>
    <row r="142" spans="2:2" ht="20.25" x14ac:dyDescent="0.3">
      <c r="B142" s="54" t="s">
        <v>4140</v>
      </c>
    </row>
    <row r="176" spans="2:2" ht="18.75" customHeight="1" x14ac:dyDescent="0.3">
      <c r="B176" s="55" t="s">
        <v>4143</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1"/>
  <sheetViews>
    <sheetView showGridLines="0" topLeftCell="A19" zoomScale="70" zoomScaleNormal="70" workbookViewId="0">
      <selection activeCell="E56" sqref="E56"/>
    </sheetView>
  </sheetViews>
  <sheetFormatPr defaultRowHeight="12.75" x14ac:dyDescent="0.2"/>
  <cols>
    <col min="1" max="1" width="25.140625" customWidth="1"/>
    <col min="2" max="2" width="29.85546875" customWidth="1"/>
    <col min="3" max="3" width="23" customWidth="1"/>
    <col min="4" max="4" width="16" customWidth="1"/>
    <col min="5" max="5" width="17.140625" customWidth="1"/>
    <col min="6" max="6" width="31.5703125" customWidth="1"/>
    <col min="7" max="7" width="27.7109375" customWidth="1"/>
  </cols>
  <sheetData>
    <row r="1" spans="2:6" ht="54.75" customHeight="1" x14ac:dyDescent="0.3">
      <c r="B1" s="53" t="s">
        <v>4207</v>
      </c>
      <c r="D1" s="27"/>
      <c r="E1" s="27"/>
    </row>
    <row r="2" spans="2:6" ht="19.5" thickBot="1" x14ac:dyDescent="0.35">
      <c r="B2" s="27"/>
      <c r="C2" s="27"/>
      <c r="D2" s="27"/>
      <c r="E2" s="27"/>
    </row>
    <row r="3" spans="2:6" ht="54" customHeight="1" thickBot="1" x14ac:dyDescent="0.35">
      <c r="B3" s="77" t="s">
        <v>181</v>
      </c>
      <c r="C3" s="78" t="s">
        <v>182</v>
      </c>
      <c r="D3" s="79" t="s">
        <v>4094</v>
      </c>
      <c r="E3" s="81" t="s">
        <v>4095</v>
      </c>
      <c r="F3" s="80" t="s">
        <v>4581</v>
      </c>
    </row>
    <row r="4" spans="2:6" ht="18.75" x14ac:dyDescent="0.2">
      <c r="B4" s="36" t="s">
        <v>170</v>
      </c>
      <c r="C4" s="33" t="s">
        <v>4096</v>
      </c>
      <c r="D4" s="37">
        <v>633</v>
      </c>
      <c r="E4" s="72">
        <f>D4/1083</f>
        <v>0.58448753462603875</v>
      </c>
      <c r="F4" s="180">
        <v>2</v>
      </c>
    </row>
    <row r="5" spans="2:6" ht="18.75" x14ac:dyDescent="0.2">
      <c r="B5" s="38"/>
      <c r="C5" s="31" t="s">
        <v>172</v>
      </c>
      <c r="D5" s="32">
        <v>630</v>
      </c>
      <c r="E5" s="72">
        <f t="shared" ref="E5:E32" si="0">D5/1083</f>
        <v>0.5817174515235457</v>
      </c>
      <c r="F5" s="181">
        <v>1</v>
      </c>
    </row>
    <row r="6" spans="2:6" ht="19.5" thickBot="1" x14ac:dyDescent="0.25">
      <c r="B6" s="39"/>
      <c r="C6" s="28" t="s">
        <v>4097</v>
      </c>
      <c r="D6" s="29">
        <v>3</v>
      </c>
      <c r="E6" s="73">
        <f t="shared" si="0"/>
        <v>2.7700831024930748E-3</v>
      </c>
      <c r="F6" s="182">
        <v>1</v>
      </c>
    </row>
    <row r="7" spans="2:6" ht="19.5" thickBot="1" x14ac:dyDescent="0.25">
      <c r="B7" s="38" t="s">
        <v>173</v>
      </c>
      <c r="C7" s="31" t="s">
        <v>172</v>
      </c>
      <c r="D7" s="40">
        <v>90</v>
      </c>
      <c r="E7" s="74">
        <f t="shared" si="0"/>
        <v>8.3102493074792241E-2</v>
      </c>
      <c r="F7" s="183">
        <v>6</v>
      </c>
    </row>
    <row r="8" spans="2:6" ht="18.75" x14ac:dyDescent="0.2">
      <c r="B8" s="36" t="s">
        <v>174</v>
      </c>
      <c r="C8" s="33" t="s">
        <v>4096</v>
      </c>
      <c r="D8" s="37">
        <v>167</v>
      </c>
      <c r="E8" s="72">
        <f t="shared" si="0"/>
        <v>0.15420129270544783</v>
      </c>
      <c r="F8" s="180">
        <v>6</v>
      </c>
    </row>
    <row r="9" spans="2:6" ht="18.75" x14ac:dyDescent="0.2">
      <c r="B9" s="41"/>
      <c r="C9" s="31" t="s">
        <v>48</v>
      </c>
      <c r="D9" s="32">
        <v>125</v>
      </c>
      <c r="E9" s="72">
        <f t="shared" si="0"/>
        <v>0.11542012927054478</v>
      </c>
      <c r="F9" s="181">
        <v>5</v>
      </c>
    </row>
    <row r="10" spans="2:6" ht="18.75" x14ac:dyDescent="0.2">
      <c r="B10" s="41"/>
      <c r="C10" s="31" t="s">
        <v>3669</v>
      </c>
      <c r="D10" s="32">
        <v>3</v>
      </c>
      <c r="E10" s="72">
        <f t="shared" si="0"/>
        <v>2.7700831024930748E-3</v>
      </c>
      <c r="F10" s="181">
        <v>0</v>
      </c>
    </row>
    <row r="11" spans="2:6" ht="18.75" x14ac:dyDescent="0.2">
      <c r="B11" s="41"/>
      <c r="C11" s="31" t="s">
        <v>175</v>
      </c>
      <c r="D11" s="32">
        <v>31</v>
      </c>
      <c r="E11" s="72">
        <f t="shared" si="0"/>
        <v>2.8624192059095107E-2</v>
      </c>
      <c r="F11" s="181">
        <v>0</v>
      </c>
    </row>
    <row r="12" spans="2:6" ht="19.5" thickBot="1" x14ac:dyDescent="0.25">
      <c r="B12" s="42"/>
      <c r="C12" s="28" t="s">
        <v>4097</v>
      </c>
      <c r="D12" s="29">
        <v>8</v>
      </c>
      <c r="E12" s="73">
        <f t="shared" si="0"/>
        <v>7.3868882733148658E-3</v>
      </c>
      <c r="F12" s="182">
        <v>1</v>
      </c>
    </row>
    <row r="13" spans="2:6" ht="18.75" x14ac:dyDescent="0.2">
      <c r="B13" s="36" t="s">
        <v>4098</v>
      </c>
      <c r="C13" s="33" t="s">
        <v>4096</v>
      </c>
      <c r="D13" s="37">
        <v>102</v>
      </c>
      <c r="E13" s="72">
        <f t="shared" si="0"/>
        <v>9.4182825484764546E-2</v>
      </c>
      <c r="F13" s="180">
        <v>1</v>
      </c>
    </row>
    <row r="14" spans="2:6" ht="18.75" x14ac:dyDescent="0.2">
      <c r="B14" s="41"/>
      <c r="C14" s="31" t="s">
        <v>172</v>
      </c>
      <c r="D14" s="32">
        <v>86</v>
      </c>
      <c r="E14" s="72">
        <f t="shared" si="0"/>
        <v>7.9409048938134816E-2</v>
      </c>
      <c r="F14" s="181">
        <v>1</v>
      </c>
    </row>
    <row r="15" spans="2:6" ht="18.75" x14ac:dyDescent="0.2">
      <c r="B15" s="41"/>
      <c r="C15" s="31" t="s">
        <v>48</v>
      </c>
      <c r="D15" s="32">
        <v>14</v>
      </c>
      <c r="E15" s="72">
        <f t="shared" si="0"/>
        <v>1.2927054478301015E-2</v>
      </c>
      <c r="F15" s="181">
        <v>0</v>
      </c>
    </row>
    <row r="16" spans="2:6" ht="19.5" thickBot="1" x14ac:dyDescent="0.25">
      <c r="B16" s="42"/>
      <c r="C16" s="28" t="s">
        <v>175</v>
      </c>
      <c r="D16" s="29">
        <v>2</v>
      </c>
      <c r="E16" s="73">
        <f t="shared" si="0"/>
        <v>1.8467220683287165E-3</v>
      </c>
      <c r="F16" s="182">
        <v>0</v>
      </c>
    </row>
    <row r="17" spans="2:6" ht="18.75" x14ac:dyDescent="0.2">
      <c r="B17" s="36" t="s">
        <v>4099</v>
      </c>
      <c r="C17" s="33" t="s">
        <v>4096</v>
      </c>
      <c r="D17" s="149">
        <v>33</v>
      </c>
      <c r="E17" s="72">
        <f t="shared" si="0"/>
        <v>3.0470914127423823E-2</v>
      </c>
      <c r="F17" s="180">
        <v>9</v>
      </c>
    </row>
    <row r="18" spans="2:6" ht="18.75" x14ac:dyDescent="0.2">
      <c r="B18" s="38" t="s">
        <v>4100</v>
      </c>
      <c r="C18" s="31"/>
      <c r="D18" s="32"/>
      <c r="E18" s="72">
        <f t="shared" si="0"/>
        <v>0</v>
      </c>
      <c r="F18" s="181"/>
    </row>
    <row r="19" spans="2:6" ht="18.75" x14ac:dyDescent="0.2">
      <c r="B19" s="41"/>
      <c r="C19" s="31" t="s">
        <v>4101</v>
      </c>
      <c r="D19" s="32">
        <v>29</v>
      </c>
      <c r="E19" s="72">
        <f t="shared" si="0"/>
        <v>2.6777469990766391E-2</v>
      </c>
      <c r="F19" s="181">
        <v>9</v>
      </c>
    </row>
    <row r="20" spans="2:6" ht="19.5" thickBot="1" x14ac:dyDescent="0.25">
      <c r="B20" s="42"/>
      <c r="C20" s="28" t="s">
        <v>4156</v>
      </c>
      <c r="D20" s="29">
        <v>4</v>
      </c>
      <c r="E20" s="73">
        <f t="shared" si="0"/>
        <v>3.6934441366574329E-3</v>
      </c>
      <c r="F20" s="182">
        <v>0</v>
      </c>
    </row>
    <row r="21" spans="2:6" ht="18.75" x14ac:dyDescent="0.2">
      <c r="B21" s="36" t="s">
        <v>4102</v>
      </c>
      <c r="C21" s="33" t="s">
        <v>4103</v>
      </c>
      <c r="D21" s="37">
        <v>21</v>
      </c>
      <c r="E21" s="72">
        <f t="shared" si="0"/>
        <v>1.9390581717451522E-2</v>
      </c>
      <c r="F21" s="180">
        <v>0</v>
      </c>
    </row>
    <row r="22" spans="2:6" ht="18.75" x14ac:dyDescent="0.2">
      <c r="B22" s="38" t="s">
        <v>4104</v>
      </c>
      <c r="C22" s="31"/>
      <c r="D22" s="32"/>
      <c r="E22" s="72">
        <f t="shared" si="0"/>
        <v>0</v>
      </c>
      <c r="F22" s="181"/>
    </row>
    <row r="23" spans="2:6" ht="18.75" x14ac:dyDescent="0.2">
      <c r="B23" s="41"/>
      <c r="C23" s="31" t="s">
        <v>48</v>
      </c>
      <c r="D23" s="32">
        <v>17</v>
      </c>
      <c r="E23" s="72">
        <f t="shared" si="0"/>
        <v>1.569713758079409E-2</v>
      </c>
      <c r="F23" s="181">
        <v>0</v>
      </c>
    </row>
    <row r="24" spans="2:6" ht="18.75" x14ac:dyDescent="0.2">
      <c r="B24" s="41"/>
      <c r="C24" s="31" t="s">
        <v>3669</v>
      </c>
      <c r="D24" s="32">
        <v>1</v>
      </c>
      <c r="E24" s="72">
        <f t="shared" si="0"/>
        <v>9.2336103416435823E-4</v>
      </c>
      <c r="F24" s="181">
        <v>0</v>
      </c>
    </row>
    <row r="25" spans="2:6" ht="18.75" x14ac:dyDescent="0.2">
      <c r="B25" s="41"/>
      <c r="C25" s="31" t="s">
        <v>175</v>
      </c>
      <c r="D25" s="32">
        <v>1</v>
      </c>
      <c r="E25" s="72">
        <f t="shared" si="0"/>
        <v>9.2336103416435823E-4</v>
      </c>
      <c r="F25" s="181">
        <v>0</v>
      </c>
    </row>
    <row r="26" spans="2:6" ht="19.5" thickBot="1" x14ac:dyDescent="0.25">
      <c r="B26" s="42"/>
      <c r="C26" s="28" t="s">
        <v>4097</v>
      </c>
      <c r="D26" s="29">
        <v>2</v>
      </c>
      <c r="E26" s="73">
        <f t="shared" si="0"/>
        <v>1.8467220683287165E-3</v>
      </c>
      <c r="F26" s="182">
        <v>0</v>
      </c>
    </row>
    <row r="27" spans="2:6" ht="19.5" thickBot="1" x14ac:dyDescent="0.25">
      <c r="B27" s="38" t="s">
        <v>4105</v>
      </c>
      <c r="C27" s="31" t="s">
        <v>172</v>
      </c>
      <c r="D27" s="40">
        <v>10</v>
      </c>
      <c r="E27" s="74">
        <f t="shared" si="0"/>
        <v>9.2336103416435829E-3</v>
      </c>
      <c r="F27" s="183">
        <v>0</v>
      </c>
    </row>
    <row r="28" spans="2:6" ht="18.75" x14ac:dyDescent="0.3">
      <c r="B28" s="43" t="s">
        <v>176</v>
      </c>
      <c r="C28" s="44" t="s">
        <v>4096</v>
      </c>
      <c r="D28" s="45">
        <v>23</v>
      </c>
      <c r="E28" s="72">
        <f t="shared" si="0"/>
        <v>2.1237303785780239E-2</v>
      </c>
      <c r="F28" s="184">
        <v>0</v>
      </c>
    </row>
    <row r="29" spans="2:6" ht="18.75" x14ac:dyDescent="0.3">
      <c r="B29" s="46"/>
      <c r="C29" s="47" t="s">
        <v>172</v>
      </c>
      <c r="D29" s="48">
        <v>21</v>
      </c>
      <c r="E29" s="72">
        <f t="shared" si="0"/>
        <v>1.9390581717451522E-2</v>
      </c>
      <c r="F29" s="185">
        <v>0</v>
      </c>
    </row>
    <row r="30" spans="2:6" ht="19.5" thickBot="1" x14ac:dyDescent="0.35">
      <c r="B30" s="49"/>
      <c r="C30" s="50" t="s">
        <v>48</v>
      </c>
      <c r="D30" s="51">
        <v>2</v>
      </c>
      <c r="E30" s="73">
        <f t="shared" si="0"/>
        <v>1.8467220683287165E-3</v>
      </c>
      <c r="F30" s="186">
        <v>0</v>
      </c>
    </row>
    <row r="31" spans="2:6" ht="19.5" thickBot="1" x14ac:dyDescent="0.35">
      <c r="B31" s="146" t="s">
        <v>4117</v>
      </c>
      <c r="C31" s="147" t="s">
        <v>172</v>
      </c>
      <c r="D31" s="148">
        <v>4</v>
      </c>
      <c r="E31" s="74">
        <f t="shared" si="0"/>
        <v>3.6934441366574329E-3</v>
      </c>
      <c r="F31" s="187">
        <v>0</v>
      </c>
    </row>
    <row r="32" spans="2:6" ht="19.5" thickBot="1" x14ac:dyDescent="0.35">
      <c r="B32" s="49" t="s">
        <v>190</v>
      </c>
      <c r="C32" s="75"/>
      <c r="D32" s="76">
        <v>1083</v>
      </c>
      <c r="E32" s="73">
        <f t="shared" si="0"/>
        <v>1</v>
      </c>
      <c r="F32" s="188">
        <v>24</v>
      </c>
    </row>
    <row r="36" spans="2:7" ht="20.25" x14ac:dyDescent="0.3">
      <c r="B36" s="237" t="s">
        <v>5853</v>
      </c>
    </row>
    <row r="39" spans="2:7" ht="13.5" thickBot="1" x14ac:dyDescent="0.25"/>
    <row r="40" spans="2:7" ht="19.5" thickBot="1" x14ac:dyDescent="0.35">
      <c r="B40" s="277" t="s">
        <v>181</v>
      </c>
      <c r="C40" s="278" t="s">
        <v>190</v>
      </c>
      <c r="D40" s="278" t="s">
        <v>5669</v>
      </c>
      <c r="E40" s="278" t="s">
        <v>5670</v>
      </c>
      <c r="F40" s="278" t="s">
        <v>5671</v>
      </c>
      <c r="G40" s="279" t="s">
        <v>5854</v>
      </c>
    </row>
    <row r="41" spans="2:7" ht="19.5" thickBot="1" x14ac:dyDescent="0.25">
      <c r="B41" s="247" t="s">
        <v>170</v>
      </c>
      <c r="C41" s="248">
        <v>558</v>
      </c>
      <c r="D41" s="248" t="s">
        <v>5855</v>
      </c>
      <c r="E41" s="248" t="s">
        <v>5856</v>
      </c>
      <c r="F41" s="248" t="s">
        <v>5857</v>
      </c>
      <c r="G41" s="249" t="s">
        <v>5858</v>
      </c>
    </row>
    <row r="42" spans="2:7" ht="19.5" thickBot="1" x14ac:dyDescent="0.25">
      <c r="B42" s="247" t="s">
        <v>173</v>
      </c>
      <c r="C42" s="248">
        <v>77</v>
      </c>
      <c r="D42" s="248" t="s">
        <v>5859</v>
      </c>
      <c r="E42" s="248" t="s">
        <v>5860</v>
      </c>
      <c r="F42" s="248" t="s">
        <v>5672</v>
      </c>
      <c r="G42" s="249" t="s">
        <v>5861</v>
      </c>
    </row>
    <row r="43" spans="2:7" ht="19.5" thickBot="1" x14ac:dyDescent="0.25">
      <c r="B43" s="247" t="s">
        <v>174</v>
      </c>
      <c r="C43" s="248">
        <v>130</v>
      </c>
      <c r="D43" s="248" t="s">
        <v>5862</v>
      </c>
      <c r="E43" s="248" t="s">
        <v>5863</v>
      </c>
      <c r="F43" s="248" t="s">
        <v>5864</v>
      </c>
      <c r="G43" s="249" t="s">
        <v>5865</v>
      </c>
    </row>
    <row r="44" spans="2:7" ht="19.5" thickBot="1" x14ac:dyDescent="0.25">
      <c r="B44" s="247" t="s">
        <v>4098</v>
      </c>
      <c r="C44" s="248">
        <v>83</v>
      </c>
      <c r="D44" s="248" t="s">
        <v>5866</v>
      </c>
      <c r="E44" s="248" t="s">
        <v>5867</v>
      </c>
      <c r="F44" s="248" t="s">
        <v>5868</v>
      </c>
      <c r="G44" s="249" t="s">
        <v>5869</v>
      </c>
    </row>
    <row r="45" spans="2:7" ht="38.25" thickBot="1" x14ac:dyDescent="0.25">
      <c r="B45" s="247" t="s">
        <v>5673</v>
      </c>
      <c r="C45" s="248">
        <v>10</v>
      </c>
      <c r="D45" s="248" t="s">
        <v>5870</v>
      </c>
      <c r="E45" s="248" t="s">
        <v>5871</v>
      </c>
      <c r="F45" s="248">
        <v>0</v>
      </c>
      <c r="G45" s="249">
        <v>0</v>
      </c>
    </row>
    <row r="46" spans="2:7" ht="38.25" thickBot="1" x14ac:dyDescent="0.25">
      <c r="B46" s="247" t="s">
        <v>5674</v>
      </c>
      <c r="C46" s="248">
        <v>15</v>
      </c>
      <c r="D46" s="248" t="s">
        <v>5872</v>
      </c>
      <c r="E46" s="248" t="s">
        <v>5873</v>
      </c>
      <c r="F46" s="248">
        <v>0</v>
      </c>
      <c r="G46" s="249" t="s">
        <v>5874</v>
      </c>
    </row>
    <row r="47" spans="2:7" ht="19.5" thickBot="1" x14ac:dyDescent="0.25">
      <c r="B47" s="247" t="s">
        <v>4105</v>
      </c>
      <c r="C47" s="248">
        <v>7</v>
      </c>
      <c r="D47" s="248">
        <v>0</v>
      </c>
      <c r="E47" s="248">
        <v>0</v>
      </c>
      <c r="F47" s="248" t="s">
        <v>5875</v>
      </c>
      <c r="G47" s="249" t="s">
        <v>5876</v>
      </c>
    </row>
    <row r="48" spans="2:7" ht="19.5" thickBot="1" x14ac:dyDescent="0.35">
      <c r="B48" s="250" t="s">
        <v>176</v>
      </c>
      <c r="C48" s="248">
        <v>18</v>
      </c>
      <c r="D48" s="251" t="s">
        <v>5877</v>
      </c>
      <c r="E48" s="248" t="s">
        <v>5675</v>
      </c>
      <c r="F48" s="251" t="s">
        <v>5878</v>
      </c>
      <c r="G48" s="252" t="s">
        <v>5879</v>
      </c>
    </row>
    <row r="49" spans="2:7" ht="19.5" thickBot="1" x14ac:dyDescent="0.35">
      <c r="B49" s="250" t="s">
        <v>4117</v>
      </c>
      <c r="C49" s="248">
        <v>4</v>
      </c>
      <c r="D49" s="251">
        <v>0</v>
      </c>
      <c r="E49" s="248" t="s">
        <v>5880</v>
      </c>
      <c r="F49" s="251" t="s">
        <v>5880</v>
      </c>
      <c r="G49" s="252" t="s">
        <v>5881</v>
      </c>
    </row>
    <row r="50" spans="2:7" ht="19.5" thickBot="1" x14ac:dyDescent="0.35">
      <c r="B50" s="250" t="s">
        <v>190</v>
      </c>
      <c r="C50" s="251">
        <v>902</v>
      </c>
      <c r="D50" s="251" t="s">
        <v>5882</v>
      </c>
      <c r="E50" s="251" t="s">
        <v>5883</v>
      </c>
      <c r="F50" s="251" t="s">
        <v>5884</v>
      </c>
      <c r="G50" s="252" t="s">
        <v>5885</v>
      </c>
    </row>
    <row r="51" spans="2:7" ht="18.75" x14ac:dyDescent="0.3">
      <c r="B51" s="27"/>
      <c r="C51" s="27"/>
      <c r="D51" s="27"/>
      <c r="E51" s="27"/>
      <c r="F51" s="27"/>
      <c r="G51" s="27"/>
    </row>
  </sheetData>
  <pageMargins left="0.25" right="0.25" top="0.75" bottom="0.75" header="0.3" footer="0.3"/>
  <pageSetup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7"/>
  <sheetViews>
    <sheetView workbookViewId="0">
      <selection activeCell="B1" sqref="B1:B1048576"/>
    </sheetView>
  </sheetViews>
  <sheetFormatPr defaultRowHeight="12.75" x14ac:dyDescent="0.2"/>
  <sheetData>
    <row r="1" spans="1:2" x14ac:dyDescent="0.2">
      <c r="A1" s="2" t="s">
        <v>11</v>
      </c>
      <c r="B1" s="2" t="s">
        <v>11</v>
      </c>
    </row>
    <row r="2" spans="1:2" x14ac:dyDescent="0.2">
      <c r="A2" s="2" t="s">
        <v>13</v>
      </c>
      <c r="B2" s="2" t="s">
        <v>13</v>
      </c>
    </row>
    <row r="3" spans="1:2" x14ac:dyDescent="0.2">
      <c r="A3" s="2" t="s">
        <v>14</v>
      </c>
      <c r="B3" s="2" t="s">
        <v>14</v>
      </c>
    </row>
    <row r="4" spans="1:2" x14ac:dyDescent="0.2">
      <c r="A4" s="2" t="s">
        <v>8</v>
      </c>
      <c r="B4" s="2" t="s">
        <v>90</v>
      </c>
    </row>
    <row r="5" spans="1:2" x14ac:dyDescent="0.2">
      <c r="A5" s="2" t="s">
        <v>9</v>
      </c>
      <c r="B5" s="2" t="s">
        <v>13</v>
      </c>
    </row>
    <row r="6" spans="1:2" x14ac:dyDescent="0.2">
      <c r="A6" s="2" t="s">
        <v>89</v>
      </c>
      <c r="B6" s="2" t="s">
        <v>12</v>
      </c>
    </row>
    <row r="7" spans="1:2" x14ac:dyDescent="0.2">
      <c r="A7" s="2" t="s">
        <v>4</v>
      </c>
      <c r="B7" s="2" t="s">
        <v>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7"/>
  <sheetViews>
    <sheetView topLeftCell="A28" zoomScaleNormal="100" workbookViewId="0">
      <selection activeCell="C226" sqref="C226"/>
    </sheetView>
  </sheetViews>
  <sheetFormatPr defaultRowHeight="15" x14ac:dyDescent="0.25"/>
  <cols>
    <col min="1" max="1" width="8.42578125" style="70" customWidth="1"/>
    <col min="2" max="2" width="8.140625" style="14" customWidth="1"/>
    <col min="3" max="3" width="69.140625" style="25" customWidth="1"/>
    <col min="4" max="4" width="46.85546875" style="264" customWidth="1"/>
    <col min="5" max="5" width="11" style="15" customWidth="1"/>
    <col min="6" max="6" width="14.28515625" customWidth="1"/>
    <col min="7" max="9" width="9.140625" customWidth="1"/>
    <col min="11" max="11" width="11" customWidth="1"/>
    <col min="12" max="12" width="12.28515625" customWidth="1"/>
  </cols>
  <sheetData>
    <row r="1" spans="1:13" ht="18" x14ac:dyDescent="0.25">
      <c r="C1" s="59" t="s">
        <v>2952</v>
      </c>
    </row>
    <row r="2" spans="1:13" ht="15.75" thickBot="1" x14ac:dyDescent="0.3">
      <c r="E2" s="258"/>
      <c r="F2" s="52"/>
      <c r="G2" s="52"/>
      <c r="H2" s="52"/>
      <c r="I2" s="52"/>
      <c r="J2" s="52"/>
      <c r="K2" s="52"/>
      <c r="L2" s="52"/>
    </row>
    <row r="3" spans="1:13" s="62" customFormat="1" ht="31.5" thickTop="1" thickBot="1" x14ac:dyDescent="0.3">
      <c r="A3" s="71" t="s">
        <v>2953</v>
      </c>
      <c r="B3" s="60" t="s">
        <v>2954</v>
      </c>
      <c r="C3" s="61" t="s">
        <v>2955</v>
      </c>
      <c r="D3" s="265" t="s">
        <v>2956</v>
      </c>
      <c r="E3" s="255" t="s">
        <v>5701</v>
      </c>
      <c r="F3" s="257"/>
      <c r="G3" s="257"/>
      <c r="H3" s="257"/>
      <c r="I3" s="257"/>
      <c r="J3" s="257"/>
      <c r="K3" s="257"/>
      <c r="L3" s="257"/>
    </row>
    <row r="4" spans="1:13" s="16" customFormat="1" ht="30" customHeight="1" thickTop="1" x14ac:dyDescent="0.25">
      <c r="A4" s="23" t="s">
        <v>4170</v>
      </c>
      <c r="B4" s="18">
        <v>2012</v>
      </c>
      <c r="C4" s="83" t="s">
        <v>4169</v>
      </c>
      <c r="D4" s="83" t="s">
        <v>5703</v>
      </c>
      <c r="E4" s="261" t="s">
        <v>5704</v>
      </c>
      <c r="F4" s="19"/>
    </row>
    <row r="5" spans="1:13" ht="12.75" customHeight="1" x14ac:dyDescent="0.2">
      <c r="A5" s="18">
        <v>1</v>
      </c>
      <c r="B5" s="18">
        <v>1994</v>
      </c>
      <c r="C5" s="83" t="s">
        <v>4071</v>
      </c>
      <c r="D5" s="82" t="s">
        <v>4193</v>
      </c>
      <c r="E5" s="253">
        <v>8172892</v>
      </c>
      <c r="L5" s="253"/>
      <c r="M5" s="253"/>
    </row>
    <row r="6" spans="1:13" ht="12.75" x14ac:dyDescent="0.2">
      <c r="A6" s="18">
        <v>2</v>
      </c>
      <c r="B6" s="17">
        <v>1994</v>
      </c>
      <c r="C6" s="25" t="s">
        <v>2958</v>
      </c>
      <c r="D6" s="19" t="s">
        <v>2957</v>
      </c>
      <c r="E6" s="253">
        <v>8076946</v>
      </c>
      <c r="F6" s="19"/>
      <c r="L6" s="254"/>
    </row>
    <row r="7" spans="1:13" ht="12.75" x14ac:dyDescent="0.2">
      <c r="A7" s="18">
        <v>3</v>
      </c>
      <c r="B7" s="17">
        <v>1991</v>
      </c>
      <c r="C7" s="25" t="s">
        <v>4072</v>
      </c>
      <c r="D7" s="19" t="s">
        <v>4073</v>
      </c>
      <c r="E7" s="253">
        <v>2014182</v>
      </c>
      <c r="F7" s="19"/>
      <c r="G7" s="19"/>
      <c r="L7" s="253"/>
    </row>
    <row r="8" spans="1:13" ht="12.75" x14ac:dyDescent="0.2">
      <c r="A8" s="18">
        <v>4</v>
      </c>
      <c r="B8" s="17">
        <v>1994</v>
      </c>
      <c r="C8" s="2" t="s">
        <v>5688</v>
      </c>
      <c r="D8" s="65" t="s">
        <v>5689</v>
      </c>
      <c r="E8" s="253">
        <v>8199596</v>
      </c>
      <c r="F8" s="19"/>
      <c r="G8" s="19"/>
      <c r="L8" s="253"/>
    </row>
    <row r="9" spans="1:13" ht="12.75" x14ac:dyDescent="0.2">
      <c r="A9" s="18">
        <v>5</v>
      </c>
      <c r="B9" s="17">
        <v>1984</v>
      </c>
      <c r="C9" s="25" t="s">
        <v>3686</v>
      </c>
      <c r="D9" s="19" t="s">
        <v>3687</v>
      </c>
      <c r="E9" s="253">
        <v>6329734</v>
      </c>
      <c r="F9" s="19"/>
      <c r="G9" s="19"/>
      <c r="L9" s="253"/>
    </row>
    <row r="10" spans="1:13" ht="12.75" x14ac:dyDescent="0.2">
      <c r="A10" s="18">
        <v>6</v>
      </c>
      <c r="B10" s="17">
        <v>1988</v>
      </c>
      <c r="C10" s="25" t="s">
        <v>3688</v>
      </c>
      <c r="D10" s="19" t="s">
        <v>4192</v>
      </c>
      <c r="E10" s="253">
        <v>2846283</v>
      </c>
      <c r="F10" s="19"/>
      <c r="G10" s="19"/>
      <c r="L10" s="253"/>
    </row>
    <row r="11" spans="1:13" ht="12.75" x14ac:dyDescent="0.2">
      <c r="A11" s="18">
        <v>7</v>
      </c>
      <c r="B11" s="17">
        <v>1999</v>
      </c>
      <c r="C11" s="25" t="s">
        <v>3689</v>
      </c>
      <c r="D11" s="19" t="s">
        <v>4191</v>
      </c>
      <c r="E11" s="253">
        <v>10595634</v>
      </c>
      <c r="F11" s="19"/>
      <c r="G11" s="19"/>
      <c r="L11" s="253"/>
    </row>
    <row r="12" spans="1:13" ht="12.75" x14ac:dyDescent="0.2">
      <c r="A12" s="18">
        <v>8</v>
      </c>
      <c r="B12" s="17">
        <v>1989</v>
      </c>
      <c r="C12" s="25" t="s">
        <v>3690</v>
      </c>
      <c r="D12" s="19" t="s">
        <v>3691</v>
      </c>
      <c r="E12" s="253">
        <v>2714791</v>
      </c>
      <c r="F12" s="19"/>
    </row>
    <row r="13" spans="1:13" ht="12.75" x14ac:dyDescent="0.2">
      <c r="A13" s="18">
        <v>9</v>
      </c>
      <c r="B13" s="17">
        <v>2011</v>
      </c>
      <c r="C13" s="25" t="s">
        <v>3692</v>
      </c>
      <c r="D13" s="20" t="s">
        <v>3693</v>
      </c>
      <c r="E13" s="253">
        <v>20695909</v>
      </c>
      <c r="F13" s="19"/>
    </row>
    <row r="14" spans="1:13" ht="15" customHeight="1" x14ac:dyDescent="0.2">
      <c r="A14" s="18">
        <v>10</v>
      </c>
      <c r="B14" s="17">
        <v>1990</v>
      </c>
      <c r="C14" s="25" t="s">
        <v>3694</v>
      </c>
      <c r="D14" s="19" t="s">
        <v>3695</v>
      </c>
      <c r="E14" s="253">
        <v>2303434</v>
      </c>
      <c r="F14" s="19"/>
    </row>
    <row r="15" spans="1:13" ht="15" customHeight="1" x14ac:dyDescent="0.2">
      <c r="A15" s="18">
        <v>11</v>
      </c>
      <c r="B15" s="17">
        <v>2012</v>
      </c>
      <c r="C15" s="259" t="s">
        <v>5734</v>
      </c>
      <c r="D15" s="65" t="s">
        <v>5735</v>
      </c>
      <c r="E15" s="253">
        <v>22870602</v>
      </c>
      <c r="F15" s="19"/>
    </row>
    <row r="16" spans="1:13" ht="25.5" x14ac:dyDescent="0.2">
      <c r="A16" s="18">
        <v>12</v>
      </c>
      <c r="B16" s="17">
        <v>2005</v>
      </c>
      <c r="C16" s="25" t="s">
        <v>3696</v>
      </c>
      <c r="D16" s="20" t="s">
        <v>3697</v>
      </c>
      <c r="E16" s="253">
        <v>15921378</v>
      </c>
      <c r="F16" s="19"/>
    </row>
    <row r="17" spans="1:12" ht="12.75" x14ac:dyDescent="0.2">
      <c r="A17" s="18">
        <v>13</v>
      </c>
      <c r="B17" s="17">
        <v>1986</v>
      </c>
      <c r="C17" s="25" t="s">
        <v>3698</v>
      </c>
      <c r="D17" s="19" t="s">
        <v>4189</v>
      </c>
      <c r="E17" s="253">
        <v>3009023</v>
      </c>
      <c r="F17" s="19"/>
    </row>
    <row r="18" spans="1:12" ht="12.75" x14ac:dyDescent="0.2">
      <c r="A18" s="18">
        <v>14</v>
      </c>
      <c r="B18" s="17">
        <v>1985</v>
      </c>
      <c r="C18" s="25" t="s">
        <v>3699</v>
      </c>
      <c r="D18" s="19" t="s">
        <v>4190</v>
      </c>
      <c r="E18" s="253">
        <v>4045960</v>
      </c>
      <c r="F18" s="19"/>
    </row>
    <row r="19" spans="1:12" ht="12.75" x14ac:dyDescent="0.2">
      <c r="A19" s="18">
        <v>15</v>
      </c>
      <c r="B19" s="17">
        <v>1978</v>
      </c>
      <c r="C19" s="25" t="s">
        <v>3700</v>
      </c>
      <c r="D19" s="19" t="s">
        <v>3701</v>
      </c>
      <c r="E19" s="253">
        <v>734633</v>
      </c>
      <c r="F19" s="19"/>
      <c r="L19" s="254"/>
    </row>
    <row r="20" spans="1:12" ht="25.5" x14ac:dyDescent="0.2">
      <c r="A20" s="18">
        <v>16</v>
      </c>
      <c r="B20" s="18">
        <v>1990</v>
      </c>
      <c r="C20" s="25" t="s">
        <v>3702</v>
      </c>
      <c r="D20" s="82" t="s">
        <v>3703</v>
      </c>
      <c r="E20" s="253">
        <v>2162822</v>
      </c>
      <c r="F20" s="19"/>
    </row>
    <row r="21" spans="1:12" ht="25.5" x14ac:dyDescent="0.2">
      <c r="A21" s="18">
        <v>17</v>
      </c>
      <c r="B21" s="18">
        <v>2006</v>
      </c>
      <c r="C21" s="25" t="s">
        <v>3704</v>
      </c>
      <c r="D21" s="84" t="s">
        <v>3705</v>
      </c>
      <c r="E21" s="253">
        <v>16643212</v>
      </c>
      <c r="F21" s="19"/>
    </row>
    <row r="22" spans="1:12" ht="12.75" x14ac:dyDescent="0.2">
      <c r="A22" s="18">
        <v>18</v>
      </c>
      <c r="B22" s="17" t="s">
        <v>3706</v>
      </c>
      <c r="C22" s="25" t="s">
        <v>3707</v>
      </c>
      <c r="D22" s="19" t="s">
        <v>4187</v>
      </c>
      <c r="E22" s="253">
        <v>2557585</v>
      </c>
      <c r="F22" s="19"/>
    </row>
    <row r="23" spans="1:12" ht="12.75" x14ac:dyDescent="0.2">
      <c r="A23" s="18">
        <v>19</v>
      </c>
      <c r="B23" s="17" t="s">
        <v>3708</v>
      </c>
      <c r="C23" s="25" t="s">
        <v>3709</v>
      </c>
      <c r="D23" s="19" t="s">
        <v>4188</v>
      </c>
      <c r="E23" s="253">
        <v>2570235</v>
      </c>
      <c r="F23" s="19"/>
    </row>
    <row r="24" spans="1:12" ht="12.75" x14ac:dyDescent="0.2">
      <c r="A24" s="18">
        <v>20</v>
      </c>
      <c r="B24" s="17" t="s">
        <v>3118</v>
      </c>
      <c r="C24" s="25" t="s">
        <v>3710</v>
      </c>
      <c r="D24" s="19" t="s">
        <v>3711</v>
      </c>
      <c r="E24" s="253">
        <v>1970868</v>
      </c>
      <c r="F24" s="19"/>
    </row>
    <row r="25" spans="1:12" ht="25.5" x14ac:dyDescent="0.2">
      <c r="A25" s="18">
        <v>21</v>
      </c>
      <c r="B25" s="18" t="s">
        <v>3869</v>
      </c>
      <c r="C25" s="25" t="s">
        <v>3712</v>
      </c>
      <c r="D25" s="82" t="s">
        <v>3713</v>
      </c>
      <c r="E25" s="253">
        <v>2220823</v>
      </c>
      <c r="F25" s="19"/>
    </row>
    <row r="26" spans="1:12" ht="12.75" x14ac:dyDescent="0.2">
      <c r="A26" s="18">
        <v>22</v>
      </c>
      <c r="B26" s="17" t="s">
        <v>3714</v>
      </c>
      <c r="C26" s="25" t="s">
        <v>3715</v>
      </c>
      <c r="D26" s="19" t="s">
        <v>3716</v>
      </c>
      <c r="E26" s="253">
        <v>2372508</v>
      </c>
      <c r="F26" s="19"/>
    </row>
    <row r="27" spans="1:12" ht="12.75" x14ac:dyDescent="0.2">
      <c r="A27" s="18">
        <v>23</v>
      </c>
      <c r="B27" s="17">
        <v>1991</v>
      </c>
      <c r="C27" s="25" t="s">
        <v>3717</v>
      </c>
      <c r="D27" s="19" t="s">
        <v>3718</v>
      </c>
      <c r="E27" s="253">
        <v>1680287</v>
      </c>
      <c r="F27" s="19"/>
      <c r="L27" s="253"/>
    </row>
    <row r="28" spans="1:12" ht="25.5" x14ac:dyDescent="0.2">
      <c r="A28" s="18">
        <v>24</v>
      </c>
      <c r="B28" s="18" t="s">
        <v>3222</v>
      </c>
      <c r="C28" s="25" t="s">
        <v>3719</v>
      </c>
      <c r="D28" s="82" t="s">
        <v>3720</v>
      </c>
      <c r="E28" s="253">
        <v>1897528</v>
      </c>
      <c r="F28" s="19"/>
      <c r="L28" s="253"/>
    </row>
    <row r="29" spans="1:12" ht="25.5" x14ac:dyDescent="0.2">
      <c r="A29" s="18">
        <v>25</v>
      </c>
      <c r="B29" s="18">
        <v>1993</v>
      </c>
      <c r="C29" s="25" t="s">
        <v>3721</v>
      </c>
      <c r="D29" s="82" t="s">
        <v>3722</v>
      </c>
      <c r="E29" s="256">
        <v>8314564</v>
      </c>
      <c r="F29" s="19"/>
    </row>
    <row r="30" spans="1:12" ht="12.75" x14ac:dyDescent="0.2">
      <c r="A30" s="18">
        <v>26</v>
      </c>
      <c r="B30" s="17">
        <v>1993</v>
      </c>
      <c r="C30" s="25" t="s">
        <v>3723</v>
      </c>
      <c r="D30" s="19" t="s">
        <v>3724</v>
      </c>
      <c r="E30" s="260" t="s">
        <v>5708</v>
      </c>
      <c r="F30" s="19"/>
    </row>
    <row r="31" spans="1:12" ht="12.75" x14ac:dyDescent="0.2">
      <c r="A31" s="18">
        <v>27</v>
      </c>
      <c r="B31" s="17">
        <v>1986</v>
      </c>
      <c r="C31" s="25" t="s">
        <v>3725</v>
      </c>
      <c r="D31" s="19" t="s">
        <v>3726</v>
      </c>
      <c r="E31" s="253">
        <v>3514676</v>
      </c>
      <c r="F31" s="19"/>
    </row>
    <row r="32" spans="1:12" ht="12.75" x14ac:dyDescent="0.2">
      <c r="A32" s="18">
        <v>28</v>
      </c>
      <c r="B32" s="17">
        <v>1997</v>
      </c>
      <c r="C32" s="25" t="s">
        <v>3727</v>
      </c>
      <c r="D32" s="19" t="s">
        <v>3728</v>
      </c>
      <c r="E32" s="253">
        <v>9222764</v>
      </c>
      <c r="F32" s="19"/>
    </row>
    <row r="33" spans="1:6" ht="12.75" x14ac:dyDescent="0.2">
      <c r="A33" s="18">
        <v>29</v>
      </c>
      <c r="B33" s="17">
        <v>1985</v>
      </c>
      <c r="C33" s="25" t="s">
        <v>3729</v>
      </c>
      <c r="D33" s="19" t="s">
        <v>4186</v>
      </c>
      <c r="E33" s="253">
        <v>2411652</v>
      </c>
      <c r="F33" s="19"/>
    </row>
    <row r="34" spans="1:6" ht="12.75" x14ac:dyDescent="0.2">
      <c r="A34" s="18">
        <v>30</v>
      </c>
      <c r="B34" s="17">
        <v>2008</v>
      </c>
      <c r="C34" s="30" t="s">
        <v>3730</v>
      </c>
      <c r="D34" s="21" t="s">
        <v>3731</v>
      </c>
      <c r="E34" s="253">
        <v>17985356</v>
      </c>
      <c r="F34" s="19"/>
    </row>
    <row r="35" spans="1:6" ht="12.75" x14ac:dyDescent="0.2">
      <c r="A35" s="18">
        <v>31</v>
      </c>
      <c r="B35" s="17">
        <v>1991</v>
      </c>
      <c r="C35" s="25" t="s">
        <v>3732</v>
      </c>
      <c r="D35" s="19" t="s">
        <v>4194</v>
      </c>
      <c r="E35" s="253">
        <v>1680373</v>
      </c>
      <c r="F35" s="19"/>
    </row>
    <row r="36" spans="1:6" ht="12.75" x14ac:dyDescent="0.2">
      <c r="A36" s="18">
        <v>32</v>
      </c>
      <c r="B36" s="17">
        <v>1995</v>
      </c>
      <c r="C36" s="25" t="s">
        <v>3733</v>
      </c>
      <c r="D36" s="19" t="s">
        <v>3734</v>
      </c>
      <c r="E36" s="253">
        <v>7572994</v>
      </c>
      <c r="F36" s="19"/>
    </row>
    <row r="37" spans="1:6" ht="12.75" x14ac:dyDescent="0.2">
      <c r="A37" s="18">
        <v>33</v>
      </c>
      <c r="B37" s="17">
        <v>2000</v>
      </c>
      <c r="C37" s="25" t="s">
        <v>3735</v>
      </c>
      <c r="D37" s="19" t="s">
        <v>3736</v>
      </c>
      <c r="E37" s="253">
        <v>11167771</v>
      </c>
      <c r="F37" s="19"/>
    </row>
    <row r="38" spans="1:6" ht="12.75" x14ac:dyDescent="0.2">
      <c r="A38" s="18">
        <v>34</v>
      </c>
      <c r="B38" s="17">
        <v>1985</v>
      </c>
      <c r="C38" s="25" t="s">
        <v>3737</v>
      </c>
      <c r="D38" s="19" t="s">
        <v>4196</v>
      </c>
      <c r="E38" s="253">
        <v>3001143</v>
      </c>
      <c r="F38" s="19"/>
    </row>
    <row r="39" spans="1:6" ht="12.75" x14ac:dyDescent="0.2">
      <c r="A39" s="18">
        <v>35</v>
      </c>
      <c r="B39" s="17">
        <v>1988</v>
      </c>
      <c r="C39" s="25" t="s">
        <v>3737</v>
      </c>
      <c r="D39" s="19" t="s">
        <v>3738</v>
      </c>
      <c r="E39" s="253">
        <v>2831715</v>
      </c>
      <c r="F39" s="19"/>
    </row>
    <row r="40" spans="1:6" ht="12.75" x14ac:dyDescent="0.2">
      <c r="A40" s="18">
        <v>36</v>
      </c>
      <c r="B40" s="17">
        <v>1989</v>
      </c>
      <c r="C40" s="25" t="s">
        <v>3739</v>
      </c>
      <c r="D40" s="19" t="s">
        <v>3740</v>
      </c>
      <c r="E40" s="253">
        <v>2472424</v>
      </c>
      <c r="F40" s="19"/>
    </row>
    <row r="41" spans="1:6" ht="12.75" x14ac:dyDescent="0.2">
      <c r="A41" s="18">
        <v>37</v>
      </c>
      <c r="B41" s="17" t="s">
        <v>3708</v>
      </c>
      <c r="C41" s="25" t="s">
        <v>3741</v>
      </c>
      <c r="D41" s="19" t="s">
        <v>3742</v>
      </c>
      <c r="E41" s="253">
        <v>2929599</v>
      </c>
      <c r="F41" s="19"/>
    </row>
    <row r="42" spans="1:6" ht="12.75" x14ac:dyDescent="0.2">
      <c r="A42" s="18">
        <v>38</v>
      </c>
      <c r="B42" s="17">
        <v>1990</v>
      </c>
      <c r="C42" s="25" t="s">
        <v>3743</v>
      </c>
      <c r="D42" s="21" t="s">
        <v>4074</v>
      </c>
      <c r="E42" s="253">
        <v>2239965</v>
      </c>
      <c r="F42" s="19"/>
    </row>
    <row r="43" spans="1:6" ht="12.75" x14ac:dyDescent="0.2">
      <c r="A43" s="18">
        <v>39</v>
      </c>
      <c r="B43" s="17" t="s">
        <v>3215</v>
      </c>
      <c r="C43" s="25" t="s">
        <v>3744</v>
      </c>
      <c r="D43" s="19" t="s">
        <v>3745</v>
      </c>
      <c r="E43" s="253">
        <v>2020563</v>
      </c>
      <c r="F43" s="19"/>
    </row>
    <row r="44" spans="1:6" ht="12.75" x14ac:dyDescent="0.2">
      <c r="A44" s="18">
        <v>40</v>
      </c>
      <c r="B44" s="17" t="s">
        <v>3222</v>
      </c>
      <c r="C44" s="25" t="s">
        <v>3746</v>
      </c>
      <c r="D44" s="19" t="s">
        <v>3747</v>
      </c>
      <c r="E44" s="253">
        <v>2066105</v>
      </c>
      <c r="F44" s="19"/>
    </row>
    <row r="45" spans="1:6" ht="12.75" x14ac:dyDescent="0.2">
      <c r="A45" s="18">
        <v>41</v>
      </c>
      <c r="B45" s="17">
        <v>1995</v>
      </c>
      <c r="C45" s="25" t="s">
        <v>3748</v>
      </c>
      <c r="D45" s="19" t="s">
        <v>4195</v>
      </c>
      <c r="E45" s="253">
        <v>7873393</v>
      </c>
      <c r="F45" s="19"/>
    </row>
    <row r="46" spans="1:6" ht="12.75" x14ac:dyDescent="0.2">
      <c r="A46" s="18">
        <v>42</v>
      </c>
      <c r="B46" s="17">
        <v>1996</v>
      </c>
      <c r="C46" s="25" t="s">
        <v>3749</v>
      </c>
      <c r="D46" s="19" t="s">
        <v>3750</v>
      </c>
      <c r="E46" s="253">
        <v>8833911</v>
      </c>
      <c r="F46" s="19"/>
    </row>
    <row r="47" spans="1:6" ht="12.75" x14ac:dyDescent="0.2">
      <c r="A47" s="18">
        <v>43</v>
      </c>
      <c r="B47" s="17">
        <v>2000</v>
      </c>
      <c r="C47" s="25" t="s">
        <v>3751</v>
      </c>
      <c r="D47" s="19" t="s">
        <v>4185</v>
      </c>
      <c r="E47" s="253">
        <v>10739381</v>
      </c>
      <c r="F47" s="19"/>
    </row>
    <row r="48" spans="1:6" ht="12.75" x14ac:dyDescent="0.2">
      <c r="A48" s="18">
        <v>44</v>
      </c>
      <c r="B48" s="17">
        <v>2000</v>
      </c>
      <c r="C48" s="25" t="s">
        <v>3752</v>
      </c>
      <c r="D48" s="19" t="s">
        <v>3753</v>
      </c>
      <c r="E48" s="253">
        <v>10942410</v>
      </c>
      <c r="F48" s="19"/>
    </row>
    <row r="49" spans="1:6" ht="12.75" x14ac:dyDescent="0.2">
      <c r="A49" s="18">
        <v>45</v>
      </c>
      <c r="B49" s="17">
        <v>1994</v>
      </c>
      <c r="C49" s="25" t="s">
        <v>3754</v>
      </c>
      <c r="D49" s="19" t="s">
        <v>3755</v>
      </c>
      <c r="E49" s="253">
        <v>7677806</v>
      </c>
      <c r="F49" s="19"/>
    </row>
    <row r="50" spans="1:6" ht="12.75" x14ac:dyDescent="0.2">
      <c r="A50" s="18">
        <v>46</v>
      </c>
      <c r="B50" s="17">
        <v>1990</v>
      </c>
      <c r="C50" s="25" t="s">
        <v>3756</v>
      </c>
      <c r="D50" s="19" t="s">
        <v>3757</v>
      </c>
      <c r="E50" s="253">
        <v>2388855</v>
      </c>
      <c r="F50" s="19"/>
    </row>
    <row r="51" spans="1:6" ht="12.75" x14ac:dyDescent="0.2">
      <c r="A51" s="18">
        <v>47</v>
      </c>
      <c r="B51" s="17">
        <v>1992</v>
      </c>
      <c r="C51" s="25" t="s">
        <v>3758</v>
      </c>
      <c r="D51" s="19" t="s">
        <v>3759</v>
      </c>
      <c r="E51" s="253">
        <v>1631558</v>
      </c>
      <c r="F51" s="19"/>
    </row>
    <row r="52" spans="1:6" ht="12.75" x14ac:dyDescent="0.2">
      <c r="A52" s="18">
        <v>48</v>
      </c>
      <c r="B52" s="17">
        <v>1989</v>
      </c>
      <c r="C52" s="25" t="s">
        <v>5692</v>
      </c>
      <c r="D52" s="19" t="s">
        <v>3760</v>
      </c>
      <c r="E52" s="253">
        <v>2565449</v>
      </c>
      <c r="F52" s="19"/>
    </row>
    <row r="53" spans="1:6" ht="12.75" x14ac:dyDescent="0.2">
      <c r="A53" s="18">
        <v>49</v>
      </c>
      <c r="B53" s="17">
        <v>1990</v>
      </c>
      <c r="C53" s="25" t="s">
        <v>5691</v>
      </c>
      <c r="D53" s="19" t="s">
        <v>3761</v>
      </c>
      <c r="E53" s="253">
        <v>2342576</v>
      </c>
      <c r="F53" s="19"/>
    </row>
    <row r="54" spans="1:6" ht="12.75" x14ac:dyDescent="0.2">
      <c r="A54" s="18">
        <v>50</v>
      </c>
      <c r="B54" s="17">
        <v>1993</v>
      </c>
      <c r="C54" s="25" t="s">
        <v>3762</v>
      </c>
      <c r="D54" s="19" t="s">
        <v>4183</v>
      </c>
      <c r="E54" s="253">
        <v>8257988</v>
      </c>
      <c r="F54" s="19"/>
    </row>
    <row r="55" spans="1:6" ht="12.75" x14ac:dyDescent="0.2">
      <c r="A55" s="18">
        <v>51</v>
      </c>
      <c r="B55" s="17">
        <v>1998</v>
      </c>
      <c r="C55" s="25" t="s">
        <v>3763</v>
      </c>
      <c r="D55" s="19" t="s">
        <v>4184</v>
      </c>
      <c r="E55" s="253">
        <v>9452115</v>
      </c>
      <c r="F55" s="19"/>
    </row>
    <row r="56" spans="1:6" ht="12.75" x14ac:dyDescent="0.2">
      <c r="A56" s="18">
        <v>52</v>
      </c>
      <c r="B56" s="17">
        <v>1987</v>
      </c>
      <c r="C56" s="25" t="s">
        <v>3764</v>
      </c>
      <c r="D56" s="19" t="s">
        <v>3765</v>
      </c>
      <c r="E56" s="253">
        <v>3790720</v>
      </c>
      <c r="F56" s="19"/>
    </row>
    <row r="57" spans="1:6" ht="12.75" x14ac:dyDescent="0.2">
      <c r="A57" s="18">
        <v>53</v>
      </c>
      <c r="B57" s="17">
        <v>1993</v>
      </c>
      <c r="C57" s="25" t="s">
        <v>3766</v>
      </c>
      <c r="D57" s="19" t="s">
        <v>3767</v>
      </c>
      <c r="E57" s="253">
        <v>8236150</v>
      </c>
      <c r="F57" s="19"/>
    </row>
    <row r="58" spans="1:6" ht="12.75" x14ac:dyDescent="0.2">
      <c r="A58" s="18">
        <v>54</v>
      </c>
      <c r="B58" s="17">
        <v>1990</v>
      </c>
      <c r="C58" s="25" t="s">
        <v>3768</v>
      </c>
      <c r="D58" s="19" t="s">
        <v>3769</v>
      </c>
      <c r="E58" s="253">
        <v>2216751</v>
      </c>
      <c r="F58" s="19"/>
    </row>
    <row r="59" spans="1:6" ht="12.75" x14ac:dyDescent="0.2">
      <c r="A59" s="18">
        <v>55</v>
      </c>
      <c r="B59" s="17">
        <v>1988</v>
      </c>
      <c r="C59" s="25" t="s">
        <v>3770</v>
      </c>
      <c r="D59" s="19" t="s">
        <v>3771</v>
      </c>
      <c r="E59" s="253">
        <v>3262389</v>
      </c>
      <c r="F59" s="19"/>
    </row>
    <row r="60" spans="1:6" ht="12.75" x14ac:dyDescent="0.2">
      <c r="A60" s="18">
        <v>56</v>
      </c>
      <c r="B60" s="17">
        <v>1986</v>
      </c>
      <c r="C60" s="25" t="s">
        <v>3772</v>
      </c>
      <c r="D60" s="19" t="s">
        <v>3773</v>
      </c>
      <c r="E60" s="253">
        <v>3461460</v>
      </c>
      <c r="F60" s="19"/>
    </row>
    <row r="61" spans="1:6" ht="12.75" x14ac:dyDescent="0.2">
      <c r="A61" s="18">
        <v>57</v>
      </c>
      <c r="B61" s="17">
        <v>1989</v>
      </c>
      <c r="C61" s="25" t="s">
        <v>3774</v>
      </c>
      <c r="D61" s="19" t="s">
        <v>3775</v>
      </c>
      <c r="E61" s="253">
        <v>2752109</v>
      </c>
      <c r="F61" s="19"/>
    </row>
    <row r="62" spans="1:6" ht="12.75" x14ac:dyDescent="0.2">
      <c r="A62" s="18">
        <v>58</v>
      </c>
      <c r="B62" s="17">
        <v>1989</v>
      </c>
      <c r="C62" s="25" t="s">
        <v>3776</v>
      </c>
      <c r="D62" s="19" t="s">
        <v>3777</v>
      </c>
      <c r="E62" s="253">
        <v>2752145</v>
      </c>
      <c r="F62" s="19"/>
    </row>
    <row r="63" spans="1:6" ht="12.75" x14ac:dyDescent="0.2">
      <c r="A63" s="18">
        <v>59</v>
      </c>
      <c r="B63" s="17">
        <v>1996</v>
      </c>
      <c r="C63" s="25" t="s">
        <v>3778</v>
      </c>
      <c r="D63" s="19" t="s">
        <v>3779</v>
      </c>
      <c r="E63" s="253">
        <v>8602635</v>
      </c>
      <c r="F63" s="19"/>
    </row>
    <row r="64" spans="1:6" ht="25.5" x14ac:dyDescent="0.2">
      <c r="A64" s="18">
        <v>60</v>
      </c>
      <c r="B64" s="18">
        <v>2011</v>
      </c>
      <c r="C64" s="25" t="s">
        <v>3780</v>
      </c>
      <c r="D64" s="84" t="s">
        <v>3781</v>
      </c>
      <c r="E64" s="253">
        <v>21118338</v>
      </c>
      <c r="F64" s="19"/>
    </row>
    <row r="65" spans="1:6" ht="12.75" x14ac:dyDescent="0.2">
      <c r="A65" s="18">
        <v>61</v>
      </c>
      <c r="B65" s="17">
        <v>2004</v>
      </c>
      <c r="C65" s="25" t="s">
        <v>3782</v>
      </c>
      <c r="D65" s="20" t="s">
        <v>3783</v>
      </c>
      <c r="E65" s="253">
        <v>15569175</v>
      </c>
      <c r="F65" s="19"/>
    </row>
    <row r="66" spans="1:6" ht="12.75" x14ac:dyDescent="0.2">
      <c r="A66" s="18">
        <v>62</v>
      </c>
      <c r="B66" s="17">
        <v>1993</v>
      </c>
      <c r="C66" s="25" t="s">
        <v>3784</v>
      </c>
      <c r="D66" s="19" t="s">
        <v>3785</v>
      </c>
      <c r="E66" s="253">
        <v>8298527</v>
      </c>
      <c r="F66" s="19"/>
    </row>
    <row r="67" spans="1:6" ht="12.75" x14ac:dyDescent="0.2">
      <c r="A67" s="18">
        <v>63</v>
      </c>
      <c r="B67" s="17">
        <v>1992</v>
      </c>
      <c r="C67" s="25" t="s">
        <v>3786</v>
      </c>
      <c r="D67" s="19" t="s">
        <v>3787</v>
      </c>
      <c r="E67" s="253">
        <v>1740319</v>
      </c>
      <c r="F67" s="19"/>
    </row>
    <row r="68" spans="1:6" ht="12.75" x14ac:dyDescent="0.2">
      <c r="A68" s="18">
        <v>64</v>
      </c>
      <c r="B68" s="17">
        <v>1987</v>
      </c>
      <c r="C68" s="25" t="s">
        <v>3788</v>
      </c>
      <c r="D68" s="19" t="s">
        <v>3789</v>
      </c>
      <c r="E68" s="253">
        <v>2439437</v>
      </c>
      <c r="F68" s="19"/>
    </row>
    <row r="69" spans="1:6" ht="25.5" x14ac:dyDescent="0.2">
      <c r="A69" s="18">
        <v>65</v>
      </c>
      <c r="B69" s="18">
        <v>1993</v>
      </c>
      <c r="C69" s="25" t="s">
        <v>3790</v>
      </c>
      <c r="D69" s="82" t="s">
        <v>3791</v>
      </c>
      <c r="E69" s="253">
        <v>8055323</v>
      </c>
      <c r="F69" s="19"/>
    </row>
    <row r="70" spans="1:6" ht="12.75" x14ac:dyDescent="0.2">
      <c r="A70" s="18">
        <v>66</v>
      </c>
      <c r="B70" s="17">
        <v>1984</v>
      </c>
      <c r="C70" s="25" t="s">
        <v>3792</v>
      </c>
      <c r="D70" s="19" t="s">
        <v>4182</v>
      </c>
      <c r="E70" s="253">
        <v>6142992</v>
      </c>
      <c r="F70" s="19"/>
    </row>
    <row r="71" spans="1:6" ht="12.75" x14ac:dyDescent="0.2">
      <c r="A71" s="18">
        <v>67</v>
      </c>
      <c r="B71" s="17">
        <v>1991</v>
      </c>
      <c r="C71" s="25" t="s">
        <v>3793</v>
      </c>
      <c r="D71" s="19" t="s">
        <v>3794</v>
      </c>
      <c r="E71" s="253">
        <v>2041805</v>
      </c>
      <c r="F71" s="19"/>
    </row>
    <row r="72" spans="1:6" s="85" customFormat="1" ht="25.5" x14ac:dyDescent="0.2">
      <c r="A72" s="18">
        <v>68</v>
      </c>
      <c r="B72" s="18">
        <v>1993</v>
      </c>
      <c r="C72" s="83" t="s">
        <v>3795</v>
      </c>
      <c r="D72" s="84" t="s">
        <v>3796</v>
      </c>
      <c r="E72" s="253">
        <v>8392713</v>
      </c>
      <c r="F72" s="82"/>
    </row>
    <row r="73" spans="1:6" ht="12.75" x14ac:dyDescent="0.2">
      <c r="A73" s="18">
        <v>69</v>
      </c>
      <c r="B73" s="17">
        <v>1994</v>
      </c>
      <c r="C73" s="25" t="s">
        <v>3797</v>
      </c>
      <c r="D73" s="19" t="s">
        <v>3798</v>
      </c>
      <c r="E73" s="253">
        <v>7937052</v>
      </c>
      <c r="F73" s="19"/>
    </row>
    <row r="74" spans="1:6" s="85" customFormat="1" ht="25.5" customHeight="1" x14ac:dyDescent="0.2">
      <c r="A74" s="18">
        <v>70</v>
      </c>
      <c r="B74" s="18">
        <v>1996</v>
      </c>
      <c r="C74" s="83" t="s">
        <v>3799</v>
      </c>
      <c r="D74" s="84" t="s">
        <v>3800</v>
      </c>
      <c r="E74" s="253">
        <v>8594556</v>
      </c>
      <c r="F74" s="82"/>
    </row>
    <row r="75" spans="1:6" s="85" customFormat="1" ht="25.5" x14ac:dyDescent="0.2">
      <c r="A75" s="18">
        <v>71</v>
      </c>
      <c r="B75" s="18">
        <v>1993</v>
      </c>
      <c r="C75" s="83" t="s">
        <v>3801</v>
      </c>
      <c r="D75" s="82" t="s">
        <v>4181</v>
      </c>
      <c r="E75" s="253">
        <v>8499919</v>
      </c>
      <c r="F75" s="82"/>
    </row>
    <row r="76" spans="1:6" ht="12.75" x14ac:dyDescent="0.2">
      <c r="A76" s="18">
        <v>72</v>
      </c>
      <c r="B76" s="17">
        <v>1989</v>
      </c>
      <c r="C76" s="25" t="s">
        <v>3802</v>
      </c>
      <c r="D76" s="19" t="s">
        <v>3803</v>
      </c>
      <c r="E76" s="253">
        <v>2743975</v>
      </c>
      <c r="F76" s="19"/>
    </row>
    <row r="77" spans="1:6" ht="12.75" x14ac:dyDescent="0.2">
      <c r="A77" s="18">
        <v>73</v>
      </c>
      <c r="B77" s="17">
        <v>1990</v>
      </c>
      <c r="C77" s="25" t="s">
        <v>3804</v>
      </c>
      <c r="D77" s="19" t="s">
        <v>3805</v>
      </c>
      <c r="E77" s="253">
        <v>1972560</v>
      </c>
      <c r="F77" s="19"/>
    </row>
    <row r="78" spans="1:6" s="85" customFormat="1" ht="25.5" x14ac:dyDescent="0.2">
      <c r="A78" s="18">
        <v>74</v>
      </c>
      <c r="B78" s="18">
        <v>1991</v>
      </c>
      <c r="C78" s="83" t="s">
        <v>3806</v>
      </c>
      <c r="D78" s="82" t="s">
        <v>3807</v>
      </c>
      <c r="E78" s="253">
        <v>1873221</v>
      </c>
      <c r="F78" s="82"/>
    </row>
    <row r="79" spans="1:6" ht="12.75" x14ac:dyDescent="0.2">
      <c r="A79" s="18">
        <v>75</v>
      </c>
      <c r="B79" s="17" t="s">
        <v>3808</v>
      </c>
      <c r="C79" s="25" t="s">
        <v>3809</v>
      </c>
      <c r="D79" s="19" t="s">
        <v>4197</v>
      </c>
      <c r="E79" s="253">
        <v>1615486</v>
      </c>
      <c r="F79" s="19"/>
    </row>
    <row r="80" spans="1:6" ht="12.75" x14ac:dyDescent="0.2">
      <c r="A80" s="18">
        <v>76</v>
      </c>
      <c r="B80" s="17">
        <v>1993</v>
      </c>
      <c r="C80" s="25" t="s">
        <v>3810</v>
      </c>
      <c r="D80" s="65" t="s">
        <v>5693</v>
      </c>
      <c r="E80" s="253">
        <v>8318985</v>
      </c>
      <c r="F80" s="19"/>
    </row>
    <row r="81" spans="1:6" ht="12.75" x14ac:dyDescent="0.2">
      <c r="A81" s="18">
        <v>77</v>
      </c>
      <c r="B81" s="17">
        <v>1984</v>
      </c>
      <c r="C81" s="25" t="s">
        <v>3811</v>
      </c>
      <c r="D81" s="19" t="s">
        <v>4198</v>
      </c>
      <c r="E81" s="253">
        <v>6325506</v>
      </c>
      <c r="F81" s="19"/>
    </row>
    <row r="82" spans="1:6" ht="12.75" x14ac:dyDescent="0.2">
      <c r="A82" s="18">
        <v>78</v>
      </c>
      <c r="B82" s="17">
        <v>1992</v>
      </c>
      <c r="C82" s="25" t="s">
        <v>3812</v>
      </c>
      <c r="D82" s="19" t="s">
        <v>3813</v>
      </c>
      <c r="E82" s="260" t="s">
        <v>5708</v>
      </c>
      <c r="F82" s="19"/>
    </row>
    <row r="83" spans="1:6" ht="12.75" x14ac:dyDescent="0.2">
      <c r="A83" s="18">
        <v>79</v>
      </c>
      <c r="B83" s="17">
        <v>1991</v>
      </c>
      <c r="C83" s="25" t="s">
        <v>3814</v>
      </c>
      <c r="D83" s="19" t="s">
        <v>3815</v>
      </c>
      <c r="E83" s="253">
        <v>1871712</v>
      </c>
      <c r="F83" s="19"/>
    </row>
    <row r="84" spans="1:6" s="85" customFormat="1" ht="12.75" x14ac:dyDescent="0.2">
      <c r="A84" s="18">
        <v>80</v>
      </c>
      <c r="B84" s="18">
        <v>1991</v>
      </c>
      <c r="C84" s="83" t="s">
        <v>3816</v>
      </c>
      <c r="D84" s="82" t="s">
        <v>3817</v>
      </c>
      <c r="E84" s="253">
        <v>2030732</v>
      </c>
      <c r="F84" s="82"/>
    </row>
    <row r="85" spans="1:6" ht="12.75" x14ac:dyDescent="0.2">
      <c r="A85" s="18">
        <v>81</v>
      </c>
      <c r="B85" s="17">
        <v>1994</v>
      </c>
      <c r="C85" s="25" t="s">
        <v>3818</v>
      </c>
      <c r="D85" s="19" t="s">
        <v>3819</v>
      </c>
      <c r="E85" s="253">
        <v>8038695</v>
      </c>
      <c r="F85" s="19"/>
    </row>
    <row r="86" spans="1:6" s="85" customFormat="1" ht="25.5" x14ac:dyDescent="0.2">
      <c r="A86" s="18">
        <v>82</v>
      </c>
      <c r="B86" s="18">
        <v>1988</v>
      </c>
      <c r="C86" s="83" t="s">
        <v>3820</v>
      </c>
      <c r="D86" s="82" t="s">
        <v>4199</v>
      </c>
      <c r="E86" s="253">
        <v>3149637</v>
      </c>
      <c r="F86" s="82"/>
    </row>
    <row r="87" spans="1:6" ht="12.75" x14ac:dyDescent="0.2">
      <c r="A87" s="18">
        <v>83</v>
      </c>
      <c r="B87" s="17">
        <v>1985</v>
      </c>
      <c r="C87" s="65" t="s">
        <v>5694</v>
      </c>
      <c r="D87" s="19" t="s">
        <v>3821</v>
      </c>
      <c r="E87" s="253">
        <v>2992643</v>
      </c>
      <c r="F87" s="19"/>
    </row>
    <row r="88" spans="1:6" ht="12.75" x14ac:dyDescent="0.2">
      <c r="A88" s="18">
        <v>84</v>
      </c>
      <c r="B88" s="17">
        <v>1986</v>
      </c>
      <c r="C88" s="65" t="s">
        <v>5695</v>
      </c>
      <c r="D88" s="19" t="s">
        <v>3822</v>
      </c>
      <c r="E88" s="253">
        <v>3008893</v>
      </c>
      <c r="F88" s="19"/>
    </row>
    <row r="89" spans="1:6" s="85" customFormat="1" ht="25.5" x14ac:dyDescent="0.2">
      <c r="A89" s="18">
        <v>85</v>
      </c>
      <c r="B89" s="18">
        <v>1998</v>
      </c>
      <c r="C89" s="83" t="s">
        <v>3823</v>
      </c>
      <c r="D89" s="82" t="s">
        <v>3824</v>
      </c>
      <c r="E89" s="253">
        <v>9600455</v>
      </c>
      <c r="F89" s="82"/>
    </row>
    <row r="90" spans="1:6" ht="12.75" x14ac:dyDescent="0.2">
      <c r="A90" s="18">
        <v>86</v>
      </c>
      <c r="B90" s="17">
        <v>1990</v>
      </c>
      <c r="C90" s="25" t="s">
        <v>3825</v>
      </c>
      <c r="D90" s="19" t="s">
        <v>3826</v>
      </c>
      <c r="E90" s="253">
        <v>2352926</v>
      </c>
      <c r="F90" s="19"/>
    </row>
    <row r="91" spans="1:6" ht="12.75" x14ac:dyDescent="0.2">
      <c r="A91" s="18">
        <v>87</v>
      </c>
      <c r="B91" s="17">
        <v>1967</v>
      </c>
      <c r="C91" s="25" t="s">
        <v>3827</v>
      </c>
      <c r="D91" s="19" t="s">
        <v>3828</v>
      </c>
      <c r="E91" s="253">
        <v>4163943</v>
      </c>
      <c r="F91" s="19"/>
    </row>
    <row r="92" spans="1:6" ht="12.75" x14ac:dyDescent="0.2">
      <c r="A92" s="18">
        <v>88</v>
      </c>
      <c r="B92" s="17">
        <v>1997</v>
      </c>
      <c r="C92" s="25" t="s">
        <v>3829</v>
      </c>
      <c r="D92" s="19" t="s">
        <v>3830</v>
      </c>
      <c r="E92" s="262" t="s">
        <v>5708</v>
      </c>
      <c r="F92" s="19"/>
    </row>
    <row r="93" spans="1:6" ht="14.25" customHeight="1" x14ac:dyDescent="0.2">
      <c r="A93" s="18">
        <v>89</v>
      </c>
      <c r="B93" s="17">
        <v>1989</v>
      </c>
      <c r="C93" s="25" t="s">
        <v>3831</v>
      </c>
      <c r="D93" s="19" t="s">
        <v>3832</v>
      </c>
      <c r="E93" s="253">
        <v>2563663</v>
      </c>
      <c r="F93" s="19"/>
    </row>
    <row r="94" spans="1:6" s="85" customFormat="1" ht="25.5" customHeight="1" x14ac:dyDescent="0.2">
      <c r="A94" s="18">
        <v>90</v>
      </c>
      <c r="B94" s="18">
        <v>2001</v>
      </c>
      <c r="C94" s="83" t="s">
        <v>3833</v>
      </c>
      <c r="D94" s="84" t="s">
        <v>3834</v>
      </c>
      <c r="E94" s="253">
        <v>11298607</v>
      </c>
      <c r="F94" s="82"/>
    </row>
    <row r="95" spans="1:6" ht="12.75" x14ac:dyDescent="0.2">
      <c r="A95" s="18">
        <v>91</v>
      </c>
      <c r="B95" s="17">
        <v>1993</v>
      </c>
      <c r="C95" s="25" t="s">
        <v>3835</v>
      </c>
      <c r="D95" s="19" t="s">
        <v>3836</v>
      </c>
      <c r="E95" s="253">
        <v>8328460</v>
      </c>
      <c r="F95" s="19"/>
    </row>
    <row r="96" spans="1:6" ht="12.75" x14ac:dyDescent="0.2">
      <c r="A96" s="18">
        <v>92</v>
      </c>
      <c r="B96" s="17">
        <v>1984</v>
      </c>
      <c r="C96" s="25" t="s">
        <v>3837</v>
      </c>
      <c r="D96" s="19" t="s">
        <v>3838</v>
      </c>
      <c r="E96" s="253">
        <v>6089357</v>
      </c>
      <c r="F96" s="19"/>
    </row>
    <row r="97" spans="1:6" s="85" customFormat="1" ht="25.5" x14ac:dyDescent="0.2">
      <c r="A97" s="18">
        <v>93</v>
      </c>
      <c r="B97" s="18">
        <v>2000</v>
      </c>
      <c r="C97" s="83" t="s">
        <v>3839</v>
      </c>
      <c r="D97" s="82" t="s">
        <v>3840</v>
      </c>
      <c r="E97" s="253">
        <v>10612837</v>
      </c>
      <c r="F97" s="82"/>
    </row>
    <row r="98" spans="1:6" ht="12.75" x14ac:dyDescent="0.2">
      <c r="A98" s="18">
        <v>94</v>
      </c>
      <c r="B98" s="17">
        <v>2003</v>
      </c>
      <c r="C98" s="25" t="s">
        <v>3841</v>
      </c>
      <c r="D98" s="20" t="s">
        <v>3842</v>
      </c>
      <c r="E98" s="253">
        <v>12941051</v>
      </c>
      <c r="F98" s="19"/>
    </row>
    <row r="99" spans="1:6" ht="12.75" x14ac:dyDescent="0.2">
      <c r="A99" s="18">
        <v>95</v>
      </c>
      <c r="B99" s="17">
        <v>2005</v>
      </c>
      <c r="C99" s="259" t="s">
        <v>3843</v>
      </c>
      <c r="D99" s="65" t="s">
        <v>5696</v>
      </c>
      <c r="E99" s="253">
        <v>16270648</v>
      </c>
      <c r="F99" s="19"/>
    </row>
    <row r="100" spans="1:6" ht="12.75" x14ac:dyDescent="0.2">
      <c r="A100" s="18">
        <v>96</v>
      </c>
      <c r="B100" s="17">
        <v>2009</v>
      </c>
      <c r="C100" s="65" t="s">
        <v>5746</v>
      </c>
      <c r="D100" s="65" t="s">
        <v>5747</v>
      </c>
      <c r="E100" s="253">
        <v>19686262</v>
      </c>
      <c r="F100" s="19"/>
    </row>
    <row r="101" spans="1:6" ht="12.75" x14ac:dyDescent="0.2">
      <c r="A101" s="18">
        <v>97</v>
      </c>
      <c r="B101" s="17">
        <v>2008</v>
      </c>
      <c r="C101" s="25" t="s">
        <v>3844</v>
      </c>
      <c r="D101" s="20" t="s">
        <v>3845</v>
      </c>
      <c r="E101" s="253">
        <v>18479429</v>
      </c>
      <c r="F101" s="19"/>
    </row>
    <row r="102" spans="1:6" ht="12.75" x14ac:dyDescent="0.2">
      <c r="A102" s="18">
        <v>98</v>
      </c>
      <c r="B102" s="17">
        <v>1995</v>
      </c>
      <c r="C102" s="25" t="s">
        <v>3846</v>
      </c>
      <c r="D102" s="19" t="s">
        <v>3847</v>
      </c>
      <c r="E102" s="253">
        <v>8589362</v>
      </c>
      <c r="F102" s="19"/>
    </row>
    <row r="103" spans="1:6" ht="12.75" x14ac:dyDescent="0.2">
      <c r="A103" s="18">
        <v>99</v>
      </c>
      <c r="B103" s="17" t="s">
        <v>3215</v>
      </c>
      <c r="C103" s="25" t="s">
        <v>3848</v>
      </c>
      <c r="D103" s="19" t="s">
        <v>3849</v>
      </c>
      <c r="E103" s="253">
        <v>1864609</v>
      </c>
      <c r="F103" s="19"/>
    </row>
    <row r="104" spans="1:6" ht="12.75" x14ac:dyDescent="0.2">
      <c r="A104" s="18">
        <v>100</v>
      </c>
      <c r="B104" s="17" t="s">
        <v>3222</v>
      </c>
      <c r="C104" s="25" t="s">
        <v>3850</v>
      </c>
      <c r="D104" s="19" t="s">
        <v>3851</v>
      </c>
      <c r="E104" s="253">
        <v>1916816</v>
      </c>
      <c r="F104" s="19"/>
    </row>
    <row r="105" spans="1:6" ht="25.5" x14ac:dyDescent="0.2">
      <c r="A105" s="18">
        <v>101</v>
      </c>
      <c r="B105" s="17">
        <v>1993</v>
      </c>
      <c r="C105" s="25" t="s">
        <v>3852</v>
      </c>
      <c r="D105" s="19" t="s">
        <v>3853</v>
      </c>
      <c r="E105" s="253">
        <v>8434583</v>
      </c>
      <c r="F105" s="19"/>
    </row>
    <row r="106" spans="1:6" ht="12.75" x14ac:dyDescent="0.2">
      <c r="A106" s="18">
        <v>102</v>
      </c>
      <c r="B106" s="17">
        <v>1993</v>
      </c>
      <c r="C106" s="25" t="s">
        <v>3854</v>
      </c>
      <c r="D106" s="19" t="s">
        <v>3855</v>
      </c>
      <c r="E106" s="253">
        <v>8477264</v>
      </c>
      <c r="F106" s="19"/>
    </row>
    <row r="107" spans="1:6" ht="12.75" x14ac:dyDescent="0.2">
      <c r="A107" s="18">
        <v>103</v>
      </c>
      <c r="B107" s="17">
        <v>1994</v>
      </c>
      <c r="C107" s="25" t="s">
        <v>3856</v>
      </c>
      <c r="D107" s="19" t="s">
        <v>3857</v>
      </c>
      <c r="E107" s="253">
        <v>8304338</v>
      </c>
      <c r="F107" s="19"/>
    </row>
    <row r="108" spans="1:6" ht="12.75" x14ac:dyDescent="0.2">
      <c r="A108" s="18">
        <v>104</v>
      </c>
      <c r="B108" s="17">
        <v>1994</v>
      </c>
      <c r="C108" s="25" t="s">
        <v>3858</v>
      </c>
      <c r="D108" s="19" t="s">
        <v>3859</v>
      </c>
      <c r="E108" s="253">
        <v>8178822</v>
      </c>
      <c r="F108" s="19"/>
    </row>
    <row r="109" spans="1:6" s="85" customFormat="1" ht="25.5" x14ac:dyDescent="0.2">
      <c r="A109" s="18">
        <v>105</v>
      </c>
      <c r="B109" s="18">
        <v>1999</v>
      </c>
      <c r="C109" s="83" t="s">
        <v>4075</v>
      </c>
      <c r="D109" s="82" t="s">
        <v>3860</v>
      </c>
      <c r="E109" s="253">
        <v>10647899</v>
      </c>
      <c r="F109" s="82"/>
    </row>
    <row r="110" spans="1:6" ht="12.75" x14ac:dyDescent="0.2">
      <c r="A110" s="18">
        <v>106</v>
      </c>
      <c r="B110" s="17">
        <v>1995</v>
      </c>
      <c r="C110" s="25" t="s">
        <v>3861</v>
      </c>
      <c r="D110" s="19" t="s">
        <v>4180</v>
      </c>
      <c r="E110" s="253">
        <v>7633432</v>
      </c>
      <c r="F110" s="19"/>
    </row>
    <row r="111" spans="1:6" ht="12.75" x14ac:dyDescent="0.2">
      <c r="A111" s="18">
        <v>107</v>
      </c>
      <c r="B111" s="17">
        <v>1993</v>
      </c>
      <c r="C111" s="25" t="s">
        <v>3862</v>
      </c>
      <c r="D111" s="19" t="s">
        <v>3863</v>
      </c>
      <c r="E111" s="253">
        <v>8365725</v>
      </c>
      <c r="F111" s="19"/>
    </row>
    <row r="112" spans="1:6" ht="12.75" x14ac:dyDescent="0.2">
      <c r="A112" s="18">
        <v>108</v>
      </c>
      <c r="B112" s="17">
        <v>1996</v>
      </c>
      <c r="C112" s="25" t="s">
        <v>3864</v>
      </c>
      <c r="D112" s="19" t="s">
        <v>3865</v>
      </c>
      <c r="E112" s="253">
        <v>8882872</v>
      </c>
      <c r="F112" s="19"/>
    </row>
    <row r="113" spans="1:6" ht="12.75" x14ac:dyDescent="0.2">
      <c r="A113" s="18">
        <v>109</v>
      </c>
      <c r="B113" s="17">
        <v>1989</v>
      </c>
      <c r="C113" s="25" t="s">
        <v>3866</v>
      </c>
      <c r="D113" s="19" t="s">
        <v>3867</v>
      </c>
      <c r="E113" s="253">
        <v>2773937</v>
      </c>
      <c r="F113" s="19"/>
    </row>
    <row r="114" spans="1:6" ht="12" customHeight="1" x14ac:dyDescent="0.2">
      <c r="A114" s="18">
        <v>110</v>
      </c>
      <c r="B114" s="17" t="s">
        <v>3118</v>
      </c>
      <c r="C114" s="25" t="s">
        <v>3868</v>
      </c>
      <c r="D114" s="19" t="s">
        <v>4179</v>
      </c>
      <c r="E114" s="253">
        <v>2198809</v>
      </c>
      <c r="F114" s="19"/>
    </row>
    <row r="115" spans="1:6" ht="12.75" x14ac:dyDescent="0.2">
      <c r="A115" s="18">
        <v>111</v>
      </c>
      <c r="B115" s="17" t="s">
        <v>3869</v>
      </c>
      <c r="C115" s="25" t="s">
        <v>3870</v>
      </c>
      <c r="D115" s="19" t="s">
        <v>3871</v>
      </c>
      <c r="E115" s="253">
        <v>1969838</v>
      </c>
      <c r="F115" s="19"/>
    </row>
    <row r="116" spans="1:6" ht="12.75" x14ac:dyDescent="0.2">
      <c r="A116" s="18">
        <v>112</v>
      </c>
      <c r="B116" s="17">
        <v>2008</v>
      </c>
      <c r="C116" s="25" t="s">
        <v>3872</v>
      </c>
      <c r="D116" s="20" t="s">
        <v>3873</v>
      </c>
      <c r="E116" s="253">
        <v>18624698</v>
      </c>
      <c r="F116" s="19"/>
    </row>
    <row r="117" spans="1:6" ht="12.75" x14ac:dyDescent="0.2">
      <c r="A117" s="18">
        <v>113</v>
      </c>
      <c r="B117" s="17">
        <v>2000</v>
      </c>
      <c r="C117" s="25" t="s">
        <v>3874</v>
      </c>
      <c r="D117" s="19" t="s">
        <v>3875</v>
      </c>
      <c r="E117" s="253">
        <v>11013449</v>
      </c>
      <c r="F117" s="19"/>
    </row>
    <row r="118" spans="1:6" ht="12.75" x14ac:dyDescent="0.2">
      <c r="A118" s="18">
        <v>114</v>
      </c>
      <c r="B118" s="17">
        <v>1989</v>
      </c>
      <c r="C118" s="25" t="s">
        <v>3876</v>
      </c>
      <c r="D118" s="19" t="s">
        <v>3877</v>
      </c>
      <c r="E118" s="253">
        <v>2788012</v>
      </c>
      <c r="F118" s="19"/>
    </row>
    <row r="119" spans="1:6" ht="12.75" x14ac:dyDescent="0.2">
      <c r="A119" s="18">
        <v>115</v>
      </c>
      <c r="B119" s="17" t="s">
        <v>3708</v>
      </c>
      <c r="C119" s="25" t="s">
        <v>3878</v>
      </c>
      <c r="D119" s="19" t="s">
        <v>3879</v>
      </c>
      <c r="E119" s="253">
        <v>2775660</v>
      </c>
      <c r="F119" s="19"/>
    </row>
    <row r="120" spans="1:6" ht="12.75" x14ac:dyDescent="0.2">
      <c r="A120" s="18">
        <v>116</v>
      </c>
      <c r="B120" s="17">
        <v>1991</v>
      </c>
      <c r="C120" s="25" t="s">
        <v>3880</v>
      </c>
      <c r="D120" s="19" t="s">
        <v>3881</v>
      </c>
      <c r="E120" s="253">
        <v>1796396</v>
      </c>
      <c r="F120" s="19"/>
    </row>
    <row r="121" spans="1:6" ht="12.75" x14ac:dyDescent="0.2">
      <c r="A121" s="18">
        <v>117</v>
      </c>
      <c r="B121" s="17">
        <v>1993</v>
      </c>
      <c r="C121" s="25" t="s">
        <v>3880</v>
      </c>
      <c r="D121" s="19" t="s">
        <v>3882</v>
      </c>
      <c r="E121" s="253">
        <v>8470048</v>
      </c>
      <c r="F121" s="19"/>
    </row>
    <row r="122" spans="1:6" ht="12.75" x14ac:dyDescent="0.2">
      <c r="A122" s="18">
        <v>118</v>
      </c>
      <c r="B122" s="17">
        <v>1997</v>
      </c>
      <c r="C122" s="25" t="s">
        <v>3883</v>
      </c>
      <c r="D122" s="19" t="s">
        <v>3884</v>
      </c>
      <c r="E122" s="253">
        <v>9043701</v>
      </c>
      <c r="F122" s="19"/>
    </row>
    <row r="123" spans="1:6" ht="12.75" x14ac:dyDescent="0.2">
      <c r="A123" s="18">
        <v>119</v>
      </c>
      <c r="B123" s="17">
        <v>2000</v>
      </c>
      <c r="C123" s="25" t="s">
        <v>3885</v>
      </c>
      <c r="D123" s="19" t="s">
        <v>4200</v>
      </c>
      <c r="E123" s="253">
        <v>10874302</v>
      </c>
      <c r="F123" s="19"/>
    </row>
    <row r="124" spans="1:6" ht="12.75" x14ac:dyDescent="0.2">
      <c r="A124" s="18">
        <v>120</v>
      </c>
      <c r="B124" s="17">
        <v>2001</v>
      </c>
      <c r="C124" s="25" t="s">
        <v>3886</v>
      </c>
      <c r="D124" s="19" t="s">
        <v>3887</v>
      </c>
      <c r="E124" s="253">
        <v>11328285</v>
      </c>
      <c r="F124" s="19"/>
    </row>
    <row r="125" spans="1:6" ht="12.75" x14ac:dyDescent="0.2">
      <c r="A125" s="18">
        <v>121</v>
      </c>
      <c r="B125" s="17">
        <v>1990</v>
      </c>
      <c r="C125" s="25" t="s">
        <v>3888</v>
      </c>
      <c r="D125" s="19" t="s">
        <v>3889</v>
      </c>
      <c r="E125" s="253">
        <v>2306516</v>
      </c>
      <c r="F125" s="19"/>
    </row>
    <row r="126" spans="1:6" ht="12.75" x14ac:dyDescent="0.2">
      <c r="A126" s="18">
        <v>122</v>
      </c>
      <c r="B126" s="17">
        <v>1988</v>
      </c>
      <c r="C126" s="25" t="s">
        <v>3890</v>
      </c>
      <c r="D126" s="19" t="s">
        <v>3891</v>
      </c>
      <c r="E126" s="253">
        <v>3388303</v>
      </c>
      <c r="F126" s="19"/>
    </row>
    <row r="127" spans="1:6" ht="12.75" x14ac:dyDescent="0.2">
      <c r="A127" s="18">
        <v>123</v>
      </c>
      <c r="B127" s="17">
        <v>1989</v>
      </c>
      <c r="C127" s="25" t="s">
        <v>3892</v>
      </c>
      <c r="D127" s="19" t="s">
        <v>3893</v>
      </c>
      <c r="E127" s="253">
        <v>2741941</v>
      </c>
      <c r="F127" s="19"/>
    </row>
    <row r="128" spans="1:6" ht="12.75" x14ac:dyDescent="0.2">
      <c r="A128" s="18">
        <v>124</v>
      </c>
      <c r="B128" s="17">
        <v>1991</v>
      </c>
      <c r="C128" s="25" t="s">
        <v>3894</v>
      </c>
      <c r="D128" s="19" t="s">
        <v>3895</v>
      </c>
      <c r="E128" s="253">
        <v>1674559</v>
      </c>
      <c r="F128" s="19"/>
    </row>
    <row r="129" spans="1:6" ht="12.75" x14ac:dyDescent="0.2">
      <c r="A129" s="18">
        <v>125</v>
      </c>
      <c r="B129" s="17" t="s">
        <v>3808</v>
      </c>
      <c r="C129" s="25" t="s">
        <v>3896</v>
      </c>
      <c r="D129" s="19" t="s">
        <v>3897</v>
      </c>
      <c r="E129" s="253">
        <v>1346077</v>
      </c>
      <c r="F129" s="19"/>
    </row>
    <row r="130" spans="1:6" s="85" customFormat="1" ht="12.75" customHeight="1" x14ac:dyDescent="0.2">
      <c r="A130" s="18">
        <v>126</v>
      </c>
      <c r="B130" s="18" t="s">
        <v>3898</v>
      </c>
      <c r="C130" s="83" t="s">
        <v>3899</v>
      </c>
      <c r="D130" s="82" t="s">
        <v>3900</v>
      </c>
      <c r="E130" s="253">
        <v>1346975</v>
      </c>
      <c r="F130" s="82"/>
    </row>
    <row r="131" spans="1:6" ht="12.75" x14ac:dyDescent="0.2">
      <c r="A131" s="18">
        <v>127</v>
      </c>
      <c r="B131" s="17">
        <v>1991</v>
      </c>
      <c r="C131" s="25" t="s">
        <v>3901</v>
      </c>
      <c r="D131" s="19" t="s">
        <v>3902</v>
      </c>
      <c r="E131" s="253">
        <v>95</v>
      </c>
      <c r="F131" s="19"/>
    </row>
    <row r="132" spans="1:6" ht="12.75" x14ac:dyDescent="0.2">
      <c r="A132" s="18">
        <v>128</v>
      </c>
      <c r="B132" s="17">
        <v>2004</v>
      </c>
      <c r="C132" s="25" t="s">
        <v>3903</v>
      </c>
      <c r="D132" s="20" t="s">
        <v>3904</v>
      </c>
      <c r="E132" s="253">
        <v>15590401</v>
      </c>
      <c r="F132" s="19"/>
    </row>
    <row r="133" spans="1:6" s="85" customFormat="1" ht="25.5" x14ac:dyDescent="0.2">
      <c r="A133" s="18">
        <v>129</v>
      </c>
      <c r="B133" s="18">
        <v>2007</v>
      </c>
      <c r="C133" s="83" t="s">
        <v>3905</v>
      </c>
      <c r="D133" s="84" t="s">
        <v>3906</v>
      </c>
      <c r="E133" s="253">
        <v>17397055</v>
      </c>
      <c r="F133" s="82"/>
    </row>
    <row r="134" spans="1:6" s="85" customFormat="1" ht="25.5" x14ac:dyDescent="0.2">
      <c r="A134" s="18">
        <v>130</v>
      </c>
      <c r="B134" s="18">
        <v>1990</v>
      </c>
      <c r="C134" s="83" t="s">
        <v>3907</v>
      </c>
      <c r="D134" s="82" t="s">
        <v>3908</v>
      </c>
      <c r="E134" s="253">
        <v>2212858</v>
      </c>
      <c r="F134" s="82"/>
    </row>
    <row r="135" spans="1:6" ht="12.75" x14ac:dyDescent="0.2">
      <c r="A135" s="18">
        <v>131</v>
      </c>
      <c r="B135" s="17">
        <v>1987</v>
      </c>
      <c r="C135" s="25" t="s">
        <v>3909</v>
      </c>
      <c r="D135" s="19" t="s">
        <v>3910</v>
      </c>
      <c r="E135" s="253">
        <v>3029178</v>
      </c>
      <c r="F135" s="19"/>
    </row>
    <row r="136" spans="1:6" ht="12.75" x14ac:dyDescent="0.2">
      <c r="A136" s="18">
        <v>132</v>
      </c>
      <c r="B136" s="17">
        <v>1985</v>
      </c>
      <c r="C136" s="25" t="s">
        <v>3911</v>
      </c>
      <c r="D136" s="19" t="s">
        <v>3912</v>
      </c>
      <c r="E136" s="253">
        <v>3857619</v>
      </c>
      <c r="F136" s="19"/>
    </row>
    <row r="137" spans="1:6" ht="12.75" x14ac:dyDescent="0.2">
      <c r="A137" s="18">
        <v>133</v>
      </c>
      <c r="B137" s="17">
        <v>1987</v>
      </c>
      <c r="C137" s="25" t="s">
        <v>3913</v>
      </c>
      <c r="D137" s="19" t="s">
        <v>4201</v>
      </c>
      <c r="E137" s="253">
        <v>2886685</v>
      </c>
      <c r="F137" s="19"/>
    </row>
    <row r="138" spans="1:6" ht="17.25" customHeight="1" x14ac:dyDescent="0.2">
      <c r="A138" s="18">
        <v>134</v>
      </c>
      <c r="B138" s="17">
        <v>2011</v>
      </c>
      <c r="C138" s="259" t="s">
        <v>5697</v>
      </c>
      <c r="D138" s="65" t="s">
        <v>5698</v>
      </c>
      <c r="E138" s="253">
        <v>22103590</v>
      </c>
      <c r="F138" s="19"/>
    </row>
    <row r="139" spans="1:6" s="85" customFormat="1" ht="25.5" x14ac:dyDescent="0.2">
      <c r="A139" s="18">
        <v>135</v>
      </c>
      <c r="B139" s="18">
        <v>1991</v>
      </c>
      <c r="C139" s="83" t="s">
        <v>3914</v>
      </c>
      <c r="D139" s="82" t="s">
        <v>4178</v>
      </c>
      <c r="E139" s="253">
        <v>1958666</v>
      </c>
      <c r="F139" s="82"/>
    </row>
    <row r="140" spans="1:6" s="85" customFormat="1" ht="25.5" x14ac:dyDescent="0.2">
      <c r="A140" s="18">
        <v>136</v>
      </c>
      <c r="B140" s="18">
        <v>1994</v>
      </c>
      <c r="C140" s="83" t="s">
        <v>3915</v>
      </c>
      <c r="D140" s="82" t="s">
        <v>3916</v>
      </c>
      <c r="E140" s="253">
        <v>7803238</v>
      </c>
      <c r="F140" s="82"/>
    </row>
    <row r="141" spans="1:6" ht="12.75" x14ac:dyDescent="0.2">
      <c r="A141" s="18">
        <v>137</v>
      </c>
      <c r="B141" s="17">
        <v>1989</v>
      </c>
      <c r="C141" s="25" t="s">
        <v>3917</v>
      </c>
      <c r="D141" s="19" t="s">
        <v>3918</v>
      </c>
      <c r="E141" s="253">
        <v>2713493</v>
      </c>
      <c r="F141" s="19"/>
    </row>
    <row r="142" spans="1:6" ht="12.75" x14ac:dyDescent="0.2">
      <c r="A142" s="18">
        <v>138</v>
      </c>
      <c r="B142" s="17">
        <v>1989</v>
      </c>
      <c r="C142" s="25" t="s">
        <v>3919</v>
      </c>
      <c r="D142" s="19" t="s">
        <v>3920</v>
      </c>
      <c r="E142" s="253">
        <v>2726481</v>
      </c>
      <c r="F142" s="19"/>
    </row>
    <row r="143" spans="1:6" ht="12.75" x14ac:dyDescent="0.2">
      <c r="A143" s="18">
        <v>139</v>
      </c>
      <c r="B143" s="17">
        <v>1990</v>
      </c>
      <c r="C143" s="25" t="s">
        <v>3921</v>
      </c>
      <c r="D143" s="19" t="s">
        <v>3922</v>
      </c>
      <c r="E143" s="253">
        <v>2370049</v>
      </c>
      <c r="F143" s="19"/>
    </row>
    <row r="144" spans="1:6" ht="12.75" x14ac:dyDescent="0.2">
      <c r="A144" s="18">
        <v>140</v>
      </c>
      <c r="B144" s="14">
        <v>1999</v>
      </c>
      <c r="C144" s="25" t="s">
        <v>3923</v>
      </c>
      <c r="D144" s="21" t="s">
        <v>3924</v>
      </c>
      <c r="E144" s="253">
        <v>10094553</v>
      </c>
      <c r="F144" s="24"/>
    </row>
    <row r="145" spans="1:6" s="85" customFormat="1" ht="25.5" x14ac:dyDescent="0.2">
      <c r="A145" s="18">
        <v>141</v>
      </c>
      <c r="B145" s="18">
        <v>1995</v>
      </c>
      <c r="C145" s="83" t="s">
        <v>3925</v>
      </c>
      <c r="D145" s="82" t="s">
        <v>3926</v>
      </c>
      <c r="E145" s="253">
        <v>7734378</v>
      </c>
      <c r="F145" s="82"/>
    </row>
    <row r="146" spans="1:6" ht="12.75" x14ac:dyDescent="0.2">
      <c r="A146" s="18">
        <v>142</v>
      </c>
      <c r="B146" s="17">
        <v>2004</v>
      </c>
      <c r="C146" s="25" t="s">
        <v>3927</v>
      </c>
      <c r="D146" s="19" t="s">
        <v>3928</v>
      </c>
      <c r="E146" s="253">
        <v>15086324</v>
      </c>
      <c r="F146" s="19"/>
    </row>
    <row r="147" spans="1:6" ht="12.75" x14ac:dyDescent="0.2">
      <c r="A147" s="18">
        <v>143</v>
      </c>
      <c r="B147" s="17">
        <v>2008</v>
      </c>
      <c r="C147" s="25" t="s">
        <v>3929</v>
      </c>
      <c r="D147" s="19" t="s">
        <v>3930</v>
      </c>
      <c r="E147" s="253" t="s">
        <v>5699</v>
      </c>
      <c r="F147" s="19"/>
    </row>
    <row r="148" spans="1:6" ht="12.75" x14ac:dyDescent="0.2">
      <c r="A148" s="18">
        <v>144</v>
      </c>
      <c r="B148" s="17">
        <v>1995</v>
      </c>
      <c r="C148" s="25" t="s">
        <v>3931</v>
      </c>
      <c r="D148" s="19" t="s">
        <v>4177</v>
      </c>
      <c r="E148" s="253">
        <v>7604825</v>
      </c>
      <c r="F148" s="19"/>
    </row>
    <row r="149" spans="1:6" ht="12.75" x14ac:dyDescent="0.2">
      <c r="A149" s="18">
        <v>145</v>
      </c>
      <c r="B149" s="17">
        <v>2006</v>
      </c>
      <c r="C149" s="25" t="s">
        <v>3932</v>
      </c>
      <c r="D149" s="20" t="s">
        <v>3933</v>
      </c>
      <c r="E149" s="253">
        <v>17217158</v>
      </c>
      <c r="F149" s="19"/>
    </row>
    <row r="150" spans="1:6" ht="12.75" x14ac:dyDescent="0.2">
      <c r="A150" s="18">
        <v>146</v>
      </c>
      <c r="B150" s="17">
        <v>2009</v>
      </c>
      <c r="C150" s="25" t="s">
        <v>3934</v>
      </c>
      <c r="D150" s="20" t="s">
        <v>3935</v>
      </c>
      <c r="E150" s="253">
        <v>19693996</v>
      </c>
      <c r="F150" s="22"/>
    </row>
    <row r="151" spans="1:6" ht="12.75" x14ac:dyDescent="0.2">
      <c r="A151" s="18">
        <v>147</v>
      </c>
      <c r="B151" s="17">
        <v>1992</v>
      </c>
      <c r="C151" s="25" t="s">
        <v>3936</v>
      </c>
      <c r="D151" s="19" t="s">
        <v>3937</v>
      </c>
      <c r="E151" s="253">
        <v>1357229</v>
      </c>
      <c r="F151" s="19"/>
    </row>
    <row r="152" spans="1:6" ht="12.75" x14ac:dyDescent="0.2">
      <c r="A152" s="18">
        <v>148</v>
      </c>
      <c r="B152" s="17">
        <v>1995</v>
      </c>
      <c r="C152" s="25" t="s">
        <v>3938</v>
      </c>
      <c r="D152" s="19" t="s">
        <v>3939</v>
      </c>
      <c r="E152" s="253">
        <v>7482402</v>
      </c>
      <c r="F152" s="19"/>
    </row>
    <row r="153" spans="1:6" s="85" customFormat="1" ht="25.5" x14ac:dyDescent="0.2">
      <c r="A153" s="18">
        <v>149</v>
      </c>
      <c r="B153" s="18">
        <v>1991</v>
      </c>
      <c r="C153" s="83" t="s">
        <v>3940</v>
      </c>
      <c r="D153" s="82" t="s">
        <v>3941</v>
      </c>
      <c r="E153" s="263" t="s">
        <v>5708</v>
      </c>
      <c r="F153" s="82"/>
    </row>
    <row r="154" spans="1:6" ht="12.75" x14ac:dyDescent="0.2">
      <c r="A154" s="18">
        <v>150</v>
      </c>
      <c r="B154" s="17">
        <v>1992</v>
      </c>
      <c r="C154" s="25" t="s">
        <v>3942</v>
      </c>
      <c r="D154" s="19" t="s">
        <v>3943</v>
      </c>
      <c r="E154" s="253">
        <v>1517205</v>
      </c>
      <c r="F154" s="19"/>
    </row>
    <row r="155" spans="1:6" ht="12.75" x14ac:dyDescent="0.2">
      <c r="A155" s="18">
        <v>151</v>
      </c>
      <c r="B155" s="17">
        <v>1983</v>
      </c>
      <c r="C155" s="25" t="s">
        <v>3944</v>
      </c>
      <c r="D155" s="19" t="s">
        <v>3945</v>
      </c>
      <c r="E155" s="253">
        <v>6603618</v>
      </c>
      <c r="F155" s="19"/>
    </row>
    <row r="156" spans="1:6" s="85" customFormat="1" ht="25.5" x14ac:dyDescent="0.2">
      <c r="A156" s="18">
        <v>152</v>
      </c>
      <c r="B156" s="18">
        <v>1997</v>
      </c>
      <c r="C156" s="83" t="s">
        <v>3946</v>
      </c>
      <c r="D156" s="82" t="s">
        <v>3947</v>
      </c>
      <c r="E156" s="253">
        <v>9233593</v>
      </c>
      <c r="F156" s="82"/>
    </row>
    <row r="157" spans="1:6" ht="12.75" x14ac:dyDescent="0.2">
      <c r="A157" s="18">
        <v>153</v>
      </c>
      <c r="B157" s="17">
        <v>2003</v>
      </c>
      <c r="C157" s="25" t="s">
        <v>3948</v>
      </c>
      <c r="D157" s="20" t="s">
        <v>3949</v>
      </c>
      <c r="E157" s="253">
        <v>12588353</v>
      </c>
      <c r="F157" s="19"/>
    </row>
    <row r="158" spans="1:6" ht="12.75" x14ac:dyDescent="0.2">
      <c r="A158" s="18">
        <v>154</v>
      </c>
      <c r="B158" s="17">
        <v>1990</v>
      </c>
      <c r="C158" s="25" t="s">
        <v>3950</v>
      </c>
      <c r="D158" s="19" t="s">
        <v>3951</v>
      </c>
      <c r="E158" s="253">
        <v>2251157</v>
      </c>
      <c r="F158" s="19"/>
    </row>
    <row r="159" spans="1:6" ht="12.75" x14ac:dyDescent="0.2">
      <c r="A159" s="18">
        <v>155</v>
      </c>
      <c r="B159" s="17">
        <v>1993</v>
      </c>
      <c r="C159" s="25" t="s">
        <v>3952</v>
      </c>
      <c r="D159" s="19" t="s">
        <v>3953</v>
      </c>
      <c r="E159" s="253">
        <v>8499951</v>
      </c>
      <c r="F159" s="19"/>
    </row>
    <row r="160" spans="1:6" ht="12.75" x14ac:dyDescent="0.2">
      <c r="A160" s="18">
        <v>156</v>
      </c>
      <c r="B160" s="17">
        <v>1987</v>
      </c>
      <c r="C160" s="25" t="s">
        <v>3954</v>
      </c>
      <c r="D160" s="19" t="s">
        <v>3955</v>
      </c>
      <c r="E160" s="253">
        <v>2881949</v>
      </c>
      <c r="F160" s="19"/>
    </row>
    <row r="161" spans="1:6" ht="12.75" x14ac:dyDescent="0.2">
      <c r="A161" s="18">
        <v>157</v>
      </c>
      <c r="B161" s="17">
        <v>1993</v>
      </c>
      <c r="C161" s="25" t="s">
        <v>3956</v>
      </c>
      <c r="D161" s="19" t="s">
        <v>3957</v>
      </c>
      <c r="E161" s="253">
        <v>8320491</v>
      </c>
      <c r="F161" s="19"/>
    </row>
    <row r="162" spans="1:6" ht="12.75" x14ac:dyDescent="0.2">
      <c r="A162" s="18">
        <v>158</v>
      </c>
      <c r="B162" s="17">
        <v>1989</v>
      </c>
      <c r="C162" s="25" t="s">
        <v>3958</v>
      </c>
      <c r="D162" s="19" t="s">
        <v>3959</v>
      </c>
      <c r="E162" s="253">
        <v>2726505</v>
      </c>
      <c r="F162" s="19"/>
    </row>
    <row r="163" spans="1:6" ht="12.75" x14ac:dyDescent="0.2">
      <c r="A163" s="18">
        <v>159</v>
      </c>
      <c r="B163" s="17">
        <v>1989</v>
      </c>
      <c r="C163" s="25" t="s">
        <v>3958</v>
      </c>
      <c r="D163" s="19" t="s">
        <v>3960</v>
      </c>
      <c r="E163" s="253">
        <v>2762170</v>
      </c>
    </row>
    <row r="164" spans="1:6" ht="12.75" x14ac:dyDescent="0.2">
      <c r="A164" s="18">
        <v>160</v>
      </c>
      <c r="B164" s="17">
        <v>1990</v>
      </c>
      <c r="C164" s="25" t="s">
        <v>3958</v>
      </c>
      <c r="D164" s="19" t="s">
        <v>3961</v>
      </c>
      <c r="E164" s="253">
        <v>2096489</v>
      </c>
      <c r="F164" s="19"/>
    </row>
    <row r="165" spans="1:6" ht="12.75" x14ac:dyDescent="0.2">
      <c r="A165" s="18">
        <v>161</v>
      </c>
      <c r="B165" s="17">
        <v>2009</v>
      </c>
      <c r="C165" s="25" t="s">
        <v>3962</v>
      </c>
      <c r="D165" s="20" t="s">
        <v>3963</v>
      </c>
      <c r="E165" s="253">
        <v>19262239</v>
      </c>
      <c r="F165" s="19"/>
    </row>
    <row r="166" spans="1:6" ht="12.75" x14ac:dyDescent="0.2">
      <c r="A166" s="18">
        <v>162</v>
      </c>
      <c r="B166" s="17">
        <v>2013</v>
      </c>
      <c r="C166" s="259" t="s">
        <v>5725</v>
      </c>
      <c r="D166" s="65" t="s">
        <v>5726</v>
      </c>
      <c r="E166" s="253">
        <v>23093250</v>
      </c>
      <c r="F166" s="19"/>
    </row>
    <row r="167" spans="1:6" ht="12.75" x14ac:dyDescent="0.2">
      <c r="A167" s="18">
        <v>163</v>
      </c>
      <c r="B167" s="17">
        <v>1996</v>
      </c>
      <c r="C167" s="25" t="s">
        <v>3964</v>
      </c>
      <c r="D167" s="19" t="s">
        <v>3965</v>
      </c>
      <c r="E167" s="253">
        <v>8603026</v>
      </c>
      <c r="F167" s="19"/>
    </row>
    <row r="168" spans="1:6" ht="12.75" x14ac:dyDescent="0.2">
      <c r="A168" s="18">
        <v>164</v>
      </c>
      <c r="B168" s="17">
        <v>1990</v>
      </c>
      <c r="C168" s="25" t="s">
        <v>3966</v>
      </c>
      <c r="D168" s="19" t="s">
        <v>3967</v>
      </c>
      <c r="E168" s="253">
        <v>1980717</v>
      </c>
      <c r="F168" s="19"/>
    </row>
    <row r="169" spans="1:6" ht="12.75" x14ac:dyDescent="0.2">
      <c r="A169" s="18">
        <v>165</v>
      </c>
      <c r="B169" s="17">
        <v>1985</v>
      </c>
      <c r="C169" s="25" t="s">
        <v>3968</v>
      </c>
      <c r="D169" s="19" t="s">
        <v>3969</v>
      </c>
      <c r="E169" s="253">
        <v>4033760</v>
      </c>
      <c r="F169" s="19"/>
    </row>
    <row r="170" spans="1:6" ht="12.75" x14ac:dyDescent="0.2">
      <c r="A170" s="18">
        <v>166</v>
      </c>
      <c r="B170" s="17">
        <v>1993</v>
      </c>
      <c r="C170" s="25" t="s">
        <v>3970</v>
      </c>
      <c r="D170" s="19" t="s">
        <v>3971</v>
      </c>
      <c r="E170" s="253">
        <v>8324220</v>
      </c>
      <c r="F170" s="19"/>
    </row>
    <row r="171" spans="1:6" ht="12.75" x14ac:dyDescent="0.2">
      <c r="A171" s="18">
        <v>167</v>
      </c>
      <c r="B171" s="17">
        <v>1988</v>
      </c>
      <c r="C171" s="25" t="s">
        <v>3972</v>
      </c>
      <c r="D171" s="19" t="s">
        <v>3973</v>
      </c>
      <c r="E171" s="253">
        <v>3416069</v>
      </c>
      <c r="F171" s="19"/>
    </row>
    <row r="172" spans="1:6" ht="12.75" x14ac:dyDescent="0.2">
      <c r="A172" s="18">
        <v>168</v>
      </c>
      <c r="B172" s="17">
        <v>1989</v>
      </c>
      <c r="C172" s="25" t="s">
        <v>3974</v>
      </c>
      <c r="D172" s="19" t="s">
        <v>3975</v>
      </c>
      <c r="E172" s="253">
        <v>2917196</v>
      </c>
      <c r="F172" s="19"/>
    </row>
    <row r="173" spans="1:6" ht="12.75" x14ac:dyDescent="0.2">
      <c r="A173" s="18">
        <v>169</v>
      </c>
      <c r="B173" s="17">
        <v>1993</v>
      </c>
      <c r="C173" s="25" t="s">
        <v>3976</v>
      </c>
      <c r="D173" s="19" t="s">
        <v>3977</v>
      </c>
      <c r="E173" s="253">
        <v>8236083</v>
      </c>
      <c r="F173" s="19"/>
    </row>
    <row r="174" spans="1:6" ht="12.75" x14ac:dyDescent="0.2">
      <c r="A174" s="18">
        <v>170</v>
      </c>
      <c r="B174" s="17">
        <v>1995</v>
      </c>
      <c r="C174" s="25" t="s">
        <v>3978</v>
      </c>
      <c r="D174" s="19" t="s">
        <v>3979</v>
      </c>
      <c r="E174" s="253">
        <v>8825645</v>
      </c>
      <c r="F174" s="19"/>
    </row>
    <row r="175" spans="1:6" ht="12.75" x14ac:dyDescent="0.2">
      <c r="A175" s="18">
        <v>171</v>
      </c>
      <c r="B175" s="17">
        <v>1991</v>
      </c>
      <c r="C175" s="25" t="s">
        <v>3980</v>
      </c>
      <c r="D175" s="19" t="s">
        <v>3981</v>
      </c>
      <c r="E175" s="253">
        <v>2004020</v>
      </c>
      <c r="F175" s="19"/>
    </row>
    <row r="176" spans="1:6" ht="12.75" x14ac:dyDescent="0.2">
      <c r="A176" s="18">
        <v>172</v>
      </c>
      <c r="B176" s="17">
        <v>1994</v>
      </c>
      <c r="C176" s="25" t="s">
        <v>3982</v>
      </c>
      <c r="D176" s="19" t="s">
        <v>3983</v>
      </c>
      <c r="E176" s="253">
        <v>8091381</v>
      </c>
      <c r="F176" s="19"/>
    </row>
    <row r="177" spans="1:6" s="85" customFormat="1" ht="25.5" x14ac:dyDescent="0.2">
      <c r="A177" s="18">
        <v>173</v>
      </c>
      <c r="B177" s="18">
        <v>1989</v>
      </c>
      <c r="C177" s="83" t="s">
        <v>3984</v>
      </c>
      <c r="D177" s="82" t="s">
        <v>3985</v>
      </c>
      <c r="E177" s="253">
        <v>2753873</v>
      </c>
      <c r="F177" s="82"/>
    </row>
    <row r="178" spans="1:6" ht="12.75" x14ac:dyDescent="0.2">
      <c r="A178" s="18">
        <v>174</v>
      </c>
      <c r="B178" s="17">
        <v>1991</v>
      </c>
      <c r="C178" s="25" t="s">
        <v>3986</v>
      </c>
      <c r="D178" s="19" t="s">
        <v>3987</v>
      </c>
      <c r="E178" s="253">
        <v>2011533</v>
      </c>
      <c r="F178" s="19"/>
    </row>
    <row r="179" spans="1:6" ht="12.75" x14ac:dyDescent="0.2">
      <c r="A179" s="18">
        <v>175</v>
      </c>
      <c r="B179" s="17">
        <v>1993</v>
      </c>
      <c r="C179" s="25" t="s">
        <v>3988</v>
      </c>
      <c r="D179" s="19" t="s">
        <v>3989</v>
      </c>
      <c r="E179" s="253">
        <v>8434584</v>
      </c>
      <c r="F179" s="19"/>
    </row>
    <row r="180" spans="1:6" ht="12.75" x14ac:dyDescent="0.2">
      <c r="A180" s="18">
        <v>176</v>
      </c>
      <c r="B180" s="17">
        <v>1987</v>
      </c>
      <c r="C180" s="25" t="s">
        <v>3990</v>
      </c>
      <c r="D180" s="19" t="s">
        <v>3991</v>
      </c>
      <c r="E180" s="253">
        <v>2821070</v>
      </c>
      <c r="F180" s="19"/>
    </row>
    <row r="181" spans="1:6" ht="12.75" x14ac:dyDescent="0.2">
      <c r="A181" s="18">
        <v>177</v>
      </c>
      <c r="B181" s="17">
        <v>2009</v>
      </c>
      <c r="C181" s="25" t="s">
        <v>3992</v>
      </c>
      <c r="D181" s="20" t="s">
        <v>3993</v>
      </c>
      <c r="E181" s="253">
        <v>19522246</v>
      </c>
      <c r="F181" s="19"/>
    </row>
    <row r="182" spans="1:6" ht="12.75" x14ac:dyDescent="0.2">
      <c r="A182" s="18">
        <v>178</v>
      </c>
      <c r="B182" s="17">
        <v>1988</v>
      </c>
      <c r="C182" s="25" t="s">
        <v>3994</v>
      </c>
      <c r="D182" s="19" t="s">
        <v>3995</v>
      </c>
      <c r="E182" s="253">
        <v>3219291</v>
      </c>
      <c r="F182" s="19"/>
    </row>
    <row r="183" spans="1:6" ht="12.75" x14ac:dyDescent="0.2">
      <c r="A183" s="18">
        <v>179</v>
      </c>
      <c r="B183" s="17">
        <v>1991</v>
      </c>
      <c r="C183" s="25" t="s">
        <v>3996</v>
      </c>
      <c r="D183" s="19" t="s">
        <v>3997</v>
      </c>
      <c r="E183" s="253">
        <v>1651755</v>
      </c>
      <c r="F183" s="19"/>
    </row>
    <row r="184" spans="1:6" ht="12.75" x14ac:dyDescent="0.2">
      <c r="A184" s="18">
        <v>180</v>
      </c>
      <c r="B184" s="17">
        <v>1992</v>
      </c>
      <c r="C184" s="25" t="s">
        <v>3996</v>
      </c>
      <c r="D184" s="19" t="s">
        <v>3998</v>
      </c>
      <c r="E184" s="253">
        <v>1346483</v>
      </c>
      <c r="F184" s="19"/>
    </row>
    <row r="185" spans="1:6" ht="12.75" x14ac:dyDescent="0.2">
      <c r="A185" s="18">
        <v>181</v>
      </c>
      <c r="B185" s="17">
        <v>1996</v>
      </c>
      <c r="C185" s="25" t="s">
        <v>3999</v>
      </c>
      <c r="D185" s="19" t="s">
        <v>4000</v>
      </c>
      <c r="E185" s="253">
        <v>8875257</v>
      </c>
      <c r="F185" s="19"/>
    </row>
    <row r="186" spans="1:6" ht="12.75" x14ac:dyDescent="0.2">
      <c r="A186" s="18">
        <v>182</v>
      </c>
      <c r="B186" s="17">
        <v>1995</v>
      </c>
      <c r="C186" s="25" t="s">
        <v>4001</v>
      </c>
      <c r="D186" s="19" t="s">
        <v>4002</v>
      </c>
      <c r="E186" s="253">
        <v>8589701</v>
      </c>
      <c r="F186" s="19"/>
    </row>
    <row r="187" spans="1:6" ht="12.75" x14ac:dyDescent="0.2">
      <c r="A187" s="18">
        <v>183</v>
      </c>
      <c r="B187" s="17">
        <v>1990</v>
      </c>
      <c r="C187" s="25" t="s">
        <v>4003</v>
      </c>
      <c r="D187" s="19" t="s">
        <v>4004</v>
      </c>
      <c r="E187" s="253">
        <v>2105717</v>
      </c>
      <c r="F187" s="19"/>
    </row>
    <row r="188" spans="1:6" ht="12.75" x14ac:dyDescent="0.2">
      <c r="A188" s="18">
        <v>184</v>
      </c>
      <c r="B188" s="17">
        <v>1990</v>
      </c>
      <c r="C188" s="25" t="s">
        <v>4005</v>
      </c>
      <c r="D188" s="19" t="s">
        <v>4006</v>
      </c>
      <c r="E188" s="253">
        <v>2169923</v>
      </c>
      <c r="F188" s="19"/>
    </row>
    <row r="189" spans="1:6" ht="12.75" x14ac:dyDescent="0.2">
      <c r="A189" s="18">
        <v>185</v>
      </c>
      <c r="B189" s="17">
        <v>1988</v>
      </c>
      <c r="C189" s="25" t="s">
        <v>4007</v>
      </c>
      <c r="D189" s="19" t="s">
        <v>4202</v>
      </c>
      <c r="E189" s="253">
        <v>8875257</v>
      </c>
      <c r="F189" s="19"/>
    </row>
    <row r="190" spans="1:6" ht="12.75" x14ac:dyDescent="0.2">
      <c r="A190" s="18">
        <v>186</v>
      </c>
      <c r="B190" s="17">
        <v>1993</v>
      </c>
      <c r="C190" s="25" t="s">
        <v>4008</v>
      </c>
      <c r="D190" s="19" t="s">
        <v>4009</v>
      </c>
      <c r="E190" s="253">
        <v>8251390</v>
      </c>
      <c r="F190" s="19"/>
    </row>
    <row r="191" spans="1:6" s="85" customFormat="1" ht="25.5" x14ac:dyDescent="0.2">
      <c r="A191" s="18">
        <v>187</v>
      </c>
      <c r="B191" s="18">
        <v>1988</v>
      </c>
      <c r="C191" s="83" t="s">
        <v>4010</v>
      </c>
      <c r="D191" s="82" t="s">
        <v>4011</v>
      </c>
      <c r="E191" s="253">
        <v>3243764</v>
      </c>
      <c r="F191" s="82"/>
    </row>
    <row r="192" spans="1:6" ht="12.75" x14ac:dyDescent="0.2">
      <c r="A192" s="18">
        <v>188</v>
      </c>
      <c r="B192" s="17">
        <v>1989</v>
      </c>
      <c r="C192" s="25" t="s">
        <v>4012</v>
      </c>
      <c r="D192" s="19" t="s">
        <v>4013</v>
      </c>
      <c r="E192" s="253">
        <v>2757966</v>
      </c>
      <c r="F192" s="19"/>
    </row>
    <row r="193" spans="1:6" ht="12.75" x14ac:dyDescent="0.2">
      <c r="A193" s="18">
        <v>189</v>
      </c>
      <c r="B193" s="17">
        <v>1988</v>
      </c>
      <c r="C193" s="25" t="s">
        <v>4014</v>
      </c>
      <c r="D193" s="19" t="s">
        <v>4015</v>
      </c>
      <c r="E193" s="253">
        <v>3411192</v>
      </c>
      <c r="F193" s="19"/>
    </row>
    <row r="194" spans="1:6" s="85" customFormat="1" ht="25.5" x14ac:dyDescent="0.2">
      <c r="A194" s="18">
        <v>190</v>
      </c>
      <c r="B194" s="18">
        <v>1993</v>
      </c>
      <c r="C194" s="83" t="s">
        <v>4016</v>
      </c>
      <c r="D194" s="82" t="s">
        <v>4017</v>
      </c>
      <c r="E194" s="253">
        <v>8217825</v>
      </c>
      <c r="F194" s="82"/>
    </row>
    <row r="195" spans="1:6" ht="12.75" x14ac:dyDescent="0.2">
      <c r="A195" s="18">
        <v>191</v>
      </c>
      <c r="B195" s="17">
        <v>1988</v>
      </c>
      <c r="C195" s="25" t="s">
        <v>4018</v>
      </c>
      <c r="D195" s="19" t="s">
        <v>4019</v>
      </c>
      <c r="E195" s="253">
        <v>2841226</v>
      </c>
      <c r="F195" s="19"/>
    </row>
    <row r="196" spans="1:6" ht="12.75" x14ac:dyDescent="0.2">
      <c r="A196" s="18">
        <v>192</v>
      </c>
      <c r="B196" s="17">
        <v>1990</v>
      </c>
      <c r="C196" s="25" t="s">
        <v>4020</v>
      </c>
      <c r="D196" s="19" t="s">
        <v>4021</v>
      </c>
      <c r="E196" s="253">
        <v>2372509</v>
      </c>
      <c r="F196" s="19"/>
    </row>
    <row r="197" spans="1:6" ht="12.75" x14ac:dyDescent="0.2">
      <c r="A197" s="18">
        <v>193</v>
      </c>
      <c r="B197" s="17">
        <v>1991</v>
      </c>
      <c r="C197" s="25" t="s">
        <v>4022</v>
      </c>
      <c r="D197" s="19" t="s">
        <v>4023</v>
      </c>
      <c r="E197" s="253">
        <v>1986380</v>
      </c>
      <c r="F197" s="19"/>
    </row>
    <row r="198" spans="1:6" ht="12.75" x14ac:dyDescent="0.2">
      <c r="A198" s="18">
        <v>194</v>
      </c>
      <c r="B198" s="17">
        <v>1990</v>
      </c>
      <c r="C198" s="25" t="s">
        <v>4024</v>
      </c>
      <c r="D198" s="20" t="s">
        <v>4025</v>
      </c>
      <c r="E198" s="253">
        <v>1968152</v>
      </c>
      <c r="F198" s="19"/>
    </row>
    <row r="199" spans="1:6" ht="12.75" x14ac:dyDescent="0.2">
      <c r="A199" s="18">
        <v>195</v>
      </c>
      <c r="B199" s="17">
        <v>1994</v>
      </c>
      <c r="C199" s="25" t="s">
        <v>4026</v>
      </c>
      <c r="D199" s="19" t="s">
        <v>4027</v>
      </c>
      <c r="E199" s="253">
        <v>8076948</v>
      </c>
      <c r="F199" s="19"/>
    </row>
    <row r="200" spans="1:6" s="85" customFormat="1" ht="25.5" x14ac:dyDescent="0.2">
      <c r="A200" s="18">
        <v>196</v>
      </c>
      <c r="B200" s="18">
        <v>1993</v>
      </c>
      <c r="C200" s="83" t="s">
        <v>4026</v>
      </c>
      <c r="D200" s="83" t="s">
        <v>4203</v>
      </c>
      <c r="E200" s="253">
        <v>8412791</v>
      </c>
      <c r="F200" s="82"/>
    </row>
    <row r="201" spans="1:6" ht="12.75" x14ac:dyDescent="0.2">
      <c r="A201" s="18">
        <v>197</v>
      </c>
      <c r="B201" s="17">
        <v>1992</v>
      </c>
      <c r="C201" s="25" t="s">
        <v>4028</v>
      </c>
      <c r="D201" s="19" t="s">
        <v>4029</v>
      </c>
      <c r="E201" s="253">
        <v>1579901</v>
      </c>
      <c r="F201" s="19"/>
    </row>
    <row r="202" spans="1:6" s="85" customFormat="1" ht="25.5" x14ac:dyDescent="0.2">
      <c r="A202" s="18">
        <v>198</v>
      </c>
      <c r="B202" s="18">
        <v>1995</v>
      </c>
      <c r="C202" s="83" t="s">
        <v>4030</v>
      </c>
      <c r="D202" s="82" t="s">
        <v>4204</v>
      </c>
      <c r="E202" s="253">
        <v>8772212</v>
      </c>
      <c r="F202" s="82"/>
    </row>
    <row r="203" spans="1:6" ht="12.75" x14ac:dyDescent="0.2">
      <c r="A203" s="18">
        <v>199</v>
      </c>
      <c r="B203" s="17">
        <v>1988</v>
      </c>
      <c r="C203" s="25" t="s">
        <v>4031</v>
      </c>
      <c r="D203" s="19" t="s">
        <v>4032</v>
      </c>
      <c r="E203" s="253">
        <v>3181127</v>
      </c>
      <c r="F203" s="19"/>
    </row>
    <row r="204" spans="1:6" ht="12.75" x14ac:dyDescent="0.2">
      <c r="A204" s="18">
        <v>200</v>
      </c>
      <c r="B204" s="17">
        <v>1996</v>
      </c>
      <c r="C204" s="25" t="s">
        <v>5700</v>
      </c>
      <c r="D204" s="19" t="s">
        <v>4033</v>
      </c>
      <c r="E204" s="253">
        <v>1365</v>
      </c>
      <c r="F204" s="19"/>
    </row>
    <row r="205" spans="1:6" ht="12.75" x14ac:dyDescent="0.2">
      <c r="A205" s="18">
        <v>201</v>
      </c>
      <c r="B205" s="17">
        <v>2000</v>
      </c>
      <c r="C205" s="25" t="s">
        <v>4034</v>
      </c>
      <c r="D205" s="19" t="s">
        <v>4035</v>
      </c>
      <c r="E205" s="253">
        <v>11122099</v>
      </c>
      <c r="F205" s="19"/>
    </row>
    <row r="206" spans="1:6" ht="12.75" x14ac:dyDescent="0.2">
      <c r="A206" s="18">
        <v>202</v>
      </c>
      <c r="B206" s="17">
        <v>1986</v>
      </c>
      <c r="C206" s="25" t="s">
        <v>4036</v>
      </c>
      <c r="D206" s="19" t="s">
        <v>4037</v>
      </c>
      <c r="E206" s="253">
        <v>2875754</v>
      </c>
      <c r="F206" s="19"/>
    </row>
    <row r="207" spans="1:6" ht="12.75" x14ac:dyDescent="0.2">
      <c r="A207" s="18">
        <v>203</v>
      </c>
      <c r="B207" s="17">
        <v>1993</v>
      </c>
      <c r="C207" s="25" t="s">
        <v>4038</v>
      </c>
      <c r="D207" s="19" t="s">
        <v>4039</v>
      </c>
      <c r="E207" s="253">
        <v>8069649</v>
      </c>
      <c r="F207" s="19"/>
    </row>
    <row r="208" spans="1:6" ht="12.75" x14ac:dyDescent="0.2">
      <c r="A208" s="18">
        <v>204</v>
      </c>
      <c r="B208" s="17">
        <v>1993</v>
      </c>
      <c r="C208" s="25" t="s">
        <v>4040</v>
      </c>
      <c r="D208" s="19" t="s">
        <v>4041</v>
      </c>
      <c r="E208" s="253">
        <v>8401514</v>
      </c>
      <c r="F208" s="19"/>
    </row>
    <row r="209" spans="1:6" ht="12.75" x14ac:dyDescent="0.2">
      <c r="A209" s="18">
        <v>205</v>
      </c>
      <c r="B209" s="17">
        <v>1988</v>
      </c>
      <c r="C209" s="25" t="s">
        <v>4042</v>
      </c>
      <c r="D209" s="19" t="s">
        <v>4205</v>
      </c>
      <c r="E209" s="253">
        <v>2848757</v>
      </c>
      <c r="F209" s="19"/>
    </row>
    <row r="210" spans="1:6" ht="12.75" x14ac:dyDescent="0.2">
      <c r="A210" s="18">
        <v>206</v>
      </c>
      <c r="B210" s="17">
        <v>1985</v>
      </c>
      <c r="C210" s="25" t="s">
        <v>4043</v>
      </c>
      <c r="D210" s="19" t="s">
        <v>4044</v>
      </c>
      <c r="E210" s="253">
        <v>3873655</v>
      </c>
      <c r="F210" s="19"/>
    </row>
    <row r="211" spans="1:6" ht="12.75" x14ac:dyDescent="0.2">
      <c r="A211" s="18">
        <v>207</v>
      </c>
      <c r="B211" s="17">
        <v>1990</v>
      </c>
      <c r="C211" s="25" t="s">
        <v>4045</v>
      </c>
      <c r="D211" s="19" t="s">
        <v>4046</v>
      </c>
      <c r="E211" s="253">
        <v>2339358</v>
      </c>
      <c r="F211" s="19"/>
    </row>
    <row r="212" spans="1:6" ht="12.75" x14ac:dyDescent="0.2">
      <c r="A212" s="18">
        <v>208</v>
      </c>
      <c r="B212" s="17" t="s">
        <v>3869</v>
      </c>
      <c r="C212" s="25" t="s">
        <v>4047</v>
      </c>
      <c r="D212" s="19" t="s">
        <v>4048</v>
      </c>
      <c r="E212" s="253">
        <v>2270538</v>
      </c>
      <c r="F212" s="19"/>
    </row>
    <row r="213" spans="1:6" ht="12.75" x14ac:dyDescent="0.2">
      <c r="A213" s="18">
        <v>209</v>
      </c>
      <c r="B213" s="17">
        <v>1988</v>
      </c>
      <c r="C213" s="25" t="s">
        <v>4049</v>
      </c>
      <c r="D213" s="19" t="s">
        <v>4050</v>
      </c>
      <c r="E213" s="253">
        <v>3401602</v>
      </c>
      <c r="F213" s="19"/>
    </row>
    <row r="214" spans="1:6" ht="12.75" x14ac:dyDescent="0.2">
      <c r="A214" s="18">
        <v>210</v>
      </c>
      <c r="B214" s="17">
        <v>1989</v>
      </c>
      <c r="C214" s="25" t="s">
        <v>4051</v>
      </c>
      <c r="D214" s="19" t="s">
        <v>4052</v>
      </c>
      <c r="E214" s="253">
        <v>2738071</v>
      </c>
      <c r="F214" s="19"/>
    </row>
    <row r="215" spans="1:6" ht="12.75" x14ac:dyDescent="0.2">
      <c r="A215" s="18">
        <v>211</v>
      </c>
      <c r="B215" s="17">
        <v>1998</v>
      </c>
      <c r="C215" s="25" t="s">
        <v>4053</v>
      </c>
      <c r="D215" s="19" t="s">
        <v>4176</v>
      </c>
      <c r="E215" s="253">
        <v>9450791</v>
      </c>
      <c r="F215" s="19"/>
    </row>
    <row r="216" spans="1:6" ht="12.75" x14ac:dyDescent="0.2">
      <c r="A216" s="18">
        <v>212</v>
      </c>
      <c r="B216" s="17">
        <v>1986</v>
      </c>
      <c r="C216" s="25" t="s">
        <v>4054</v>
      </c>
      <c r="D216" s="19" t="s">
        <v>4055</v>
      </c>
      <c r="E216" s="253">
        <v>2873459</v>
      </c>
      <c r="F216" s="19"/>
    </row>
    <row r="217" spans="1:6" ht="12.75" x14ac:dyDescent="0.2">
      <c r="A217" s="18">
        <v>213</v>
      </c>
      <c r="B217" s="17">
        <v>1989</v>
      </c>
      <c r="C217" s="25" t="s">
        <v>4056</v>
      </c>
      <c r="D217" s="19" t="s">
        <v>4206</v>
      </c>
      <c r="E217" s="253">
        <v>2564457</v>
      </c>
      <c r="F217" s="19"/>
    </row>
    <row r="218" spans="1:6" ht="12.75" x14ac:dyDescent="0.2">
      <c r="A218" s="18">
        <v>214</v>
      </c>
      <c r="B218" s="17">
        <v>1990</v>
      </c>
      <c r="C218" s="25" t="s">
        <v>4054</v>
      </c>
      <c r="D218" s="19" t="s">
        <v>4057</v>
      </c>
      <c r="E218" s="253">
        <v>2320433</v>
      </c>
      <c r="F218" s="19"/>
    </row>
    <row r="219" spans="1:6" ht="12.75" x14ac:dyDescent="0.2">
      <c r="A219" s="18">
        <v>215</v>
      </c>
      <c r="B219" s="17">
        <v>1986</v>
      </c>
      <c r="C219" s="25" t="s">
        <v>4058</v>
      </c>
      <c r="D219" s="19" t="s">
        <v>5713</v>
      </c>
      <c r="E219" s="253">
        <v>2873459</v>
      </c>
      <c r="F219" s="19"/>
    </row>
    <row r="220" spans="1:6" ht="12.75" x14ac:dyDescent="0.2">
      <c r="A220" s="18">
        <v>216</v>
      </c>
      <c r="B220" s="17">
        <v>1991</v>
      </c>
      <c r="C220" s="25" t="s">
        <v>4059</v>
      </c>
      <c r="D220" s="19" t="s">
        <v>4060</v>
      </c>
      <c r="E220" s="253">
        <v>1998585</v>
      </c>
      <c r="F220" s="19"/>
    </row>
    <row r="221" spans="1:6" ht="12.75" x14ac:dyDescent="0.2">
      <c r="A221" s="18">
        <v>217</v>
      </c>
      <c r="B221" s="17">
        <v>1995</v>
      </c>
      <c r="C221" s="25" t="s">
        <v>4061</v>
      </c>
      <c r="D221" s="19" t="s">
        <v>4062</v>
      </c>
      <c r="E221" s="253">
        <v>8680410</v>
      </c>
      <c r="F221" s="19"/>
    </row>
    <row r="222" spans="1:6" ht="12.75" x14ac:dyDescent="0.2">
      <c r="A222" s="18">
        <v>218</v>
      </c>
      <c r="B222" s="17">
        <v>1999</v>
      </c>
      <c r="C222" s="25" t="s">
        <v>4063</v>
      </c>
      <c r="D222" s="19" t="s">
        <v>4064</v>
      </c>
      <c r="E222" s="253">
        <v>10698280</v>
      </c>
      <c r="F222" s="19"/>
    </row>
    <row r="223" spans="1:6" ht="12.75" x14ac:dyDescent="0.2">
      <c r="A223" s="18">
        <v>219</v>
      </c>
      <c r="B223" s="17">
        <v>2012</v>
      </c>
      <c r="C223" s="25" t="s">
        <v>4065</v>
      </c>
      <c r="D223" s="20" t="s">
        <v>4066</v>
      </c>
      <c r="E223" s="253">
        <v>22544209</v>
      </c>
      <c r="F223" s="19"/>
    </row>
    <row r="224" spans="1:6" ht="12.75" x14ac:dyDescent="0.2">
      <c r="A224" s="18">
        <v>220</v>
      </c>
      <c r="B224" s="17">
        <v>1985</v>
      </c>
      <c r="C224" s="25" t="s">
        <v>4067</v>
      </c>
      <c r="D224" s="19" t="s">
        <v>4068</v>
      </c>
      <c r="E224" s="253">
        <v>2994716</v>
      </c>
      <c r="F224" s="19"/>
    </row>
    <row r="225" spans="1:6" ht="12.75" x14ac:dyDescent="0.2">
      <c r="A225" s="18">
        <v>221</v>
      </c>
      <c r="B225" s="17">
        <v>1989</v>
      </c>
      <c r="C225" s="25" t="s">
        <v>4069</v>
      </c>
      <c r="D225" s="19" t="s">
        <v>4070</v>
      </c>
      <c r="E225" s="253">
        <v>2567277</v>
      </c>
      <c r="F225" s="19"/>
    </row>
    <row r="226" spans="1:6" s="65" customFormat="1" ht="12.75" x14ac:dyDescent="0.2">
      <c r="A226" s="14" t="s">
        <v>616</v>
      </c>
      <c r="B226" s="17">
        <v>2012</v>
      </c>
      <c r="C226" s="25" t="s">
        <v>4174</v>
      </c>
      <c r="D226" s="19" t="s">
        <v>4175</v>
      </c>
      <c r="E226" s="19"/>
      <c r="F226" s="19"/>
    </row>
    <row r="227" spans="1:6" ht="12.75" x14ac:dyDescent="0.2">
      <c r="A227" s="14"/>
      <c r="B227" s="17"/>
      <c r="D227" s="19"/>
      <c r="E227" s="19"/>
      <c r="F227" s="19"/>
    </row>
    <row r="228" spans="1:6" ht="12.75" x14ac:dyDescent="0.2">
      <c r="A228" s="14"/>
      <c r="B228" s="17"/>
      <c r="D228" s="19"/>
      <c r="E228" s="19"/>
      <c r="F228" s="19"/>
    </row>
    <row r="229" spans="1:6" ht="12.75" x14ac:dyDescent="0.2">
      <c r="A229" s="14"/>
      <c r="B229" s="17"/>
      <c r="D229" s="19"/>
      <c r="E229" s="19"/>
      <c r="F229" s="19"/>
    </row>
    <row r="230" spans="1:6" ht="12.75" x14ac:dyDescent="0.2">
      <c r="A230" s="14"/>
      <c r="B230" s="17"/>
      <c r="D230" s="19"/>
      <c r="E230"/>
      <c r="F230" s="19"/>
    </row>
    <row r="231" spans="1:6" ht="12.75" x14ac:dyDescent="0.2">
      <c r="A231" s="14"/>
      <c r="B231"/>
      <c r="C231" s="26"/>
      <c r="D231" s="65"/>
      <c r="E231"/>
    </row>
    <row r="232" spans="1:6" ht="12.75" x14ac:dyDescent="0.2">
      <c r="A232" s="14"/>
      <c r="B232"/>
      <c r="C232" s="26"/>
      <c r="D232" s="65"/>
      <c r="E232"/>
    </row>
    <row r="233" spans="1:6" ht="12.75" x14ac:dyDescent="0.2">
      <c r="A233" s="14"/>
      <c r="B233"/>
      <c r="C233" s="26"/>
      <c r="D233" s="65"/>
      <c r="E233"/>
    </row>
    <row r="234" spans="1:6" ht="12.75" x14ac:dyDescent="0.2">
      <c r="A234" s="14"/>
      <c r="B234"/>
      <c r="C234" s="26"/>
      <c r="D234" s="65"/>
      <c r="E234"/>
    </row>
    <row r="235" spans="1:6" ht="12.75" x14ac:dyDescent="0.2">
      <c r="A235" s="14"/>
      <c r="B235"/>
      <c r="C235" s="26"/>
      <c r="D235" s="65"/>
      <c r="E235"/>
    </row>
    <row r="236" spans="1:6" ht="12.75" x14ac:dyDescent="0.2">
      <c r="A236" s="14"/>
      <c r="B236"/>
      <c r="C236" s="26"/>
      <c r="D236" s="65"/>
      <c r="E236"/>
    </row>
    <row r="237" spans="1:6" x14ac:dyDescent="0.25">
      <c r="A237" s="14"/>
      <c r="B237"/>
      <c r="C237" s="26"/>
      <c r="D237" s="65"/>
    </row>
  </sheetData>
  <hyperlinks>
    <hyperlink ref="D165" tooltip="Journal of pediatric hematology/oncology." display="J Pediatr Hematol Oncol.  Mar;31(3):157-60."/>
    <hyperlink ref="D116" tooltip="Haemophilia : the official journal of the World Federation of Hemophilia." display="Haemophilia. 2008 Sep;14(5):1069-75"/>
    <hyperlink ref="D157" tooltip="British journal of haematology." display="Br J Haematol. 2003 Feb;120(4):656-9"/>
    <hyperlink ref="D64" tooltip="Haemophilia : the official journal of the World Federation of Hemophilia." display="Haemophilia. 2011 May;17(3):544-5"/>
    <hyperlink ref="D16" tooltip="Haematologica." display="Haematologica. 2005 May;90(5):635-42"/>
    <hyperlink ref="D149" tooltip="Internal and emergency medicine." display="Intern Emerg Med. 2006;1(4):318-20"/>
    <hyperlink ref="D65" tooltip="Haemophilia : the official journal of the World Federation of Hemophilia." display="Haemophilia. 2004 Nov;10(6):751-5"/>
    <hyperlink ref="D198" tooltip="Lancet." display="Lancet. 1990 Feb 17;335(8686):418"/>
    <hyperlink ref="D133" tooltip="Human mutation." display="Hum Mutat. 2007 May;28(5):526"/>
    <hyperlink ref="D101" tooltip="Haemophilia : the official journal of the World Federation of Hemophilia." display="Haemophilia. 2008 Jul;14(4):"/>
    <hyperlink ref="D98" tooltip="Journal of thrombosis and haemostasis : JTH." display="J Thromb Haemost. 2003 Sep;1(9):2051-4."/>
    <hyperlink ref="D74" tooltip="Nucleic acids research." display="Nucleic Acids Res. 1996 Jan 1;24(1):103-18"/>
    <hyperlink ref="D132" tooltip="Haematologica." display="Haematologica. 2004 Dec;89(12):1498-503"/>
    <hyperlink ref="D72" tooltip="Nucleic acids research." display="Nucleic Acids Res. 1993 Jul 1;21(13):3075-87"/>
    <hyperlink ref="D181" tooltip="Rinsho byori. The Japanese journal of clinical pathology." display="Rinsho Byori. 2009 May;57(5):417-24"/>
    <hyperlink ref="D13" tooltip="Haemophilia : the official journal of the World Federation of Hemophilia." display="Haemophilia. 2011 Jan;17(1):162-3"/>
    <hyperlink ref="D21" tooltip="Haemophilia : the official journal of the World Federation of Hemophilia." display="Haemophilia. 2006 May;12(3):263-70"/>
    <hyperlink ref="D94" tooltip="British journal of haematology." display="Br J Haematol. 2001 Mar;112(4):1062-70"/>
    <hyperlink ref="D150" tooltip="Human genetics." display="Hum Genet. 2009 Aug;126(2):332"/>
    <hyperlink ref="D223" tooltip="Pathology." display="Pathology. 2012 Jun;44(4):342-7."/>
    <hyperlink ref="D34" tooltip="American journal of hematology." display="Am J Hematol. 2008 Jan;83(1):88-9."/>
    <hyperlink ref="D144" tooltip="Human mutation." display="Hum Mutat. 1999;13(2):160-5"/>
    <hyperlink ref="D42" tooltip="American journal of human genetics." display="Am J Hum Genet. 1990 Dec;47(6):1020-2."/>
    <hyperlink ref="E28" r:id="rId1" display="http://www.ncbi.nlm.nih.gov/pubmed/1897528"/>
    <hyperlink ref="E29" r:id="rId2" display="8314564"/>
    <hyperlink ref="E5" r:id="rId3" display="http://www.ncbi.nlm.nih.gov/pubmed/8172892"/>
    <hyperlink ref="E6" r:id="rId4" display="http://www.ncbi.nlm.nih.gov/pubmed/8076946"/>
    <hyperlink ref="E7" r:id="rId5" display="http://www.ncbi.nlm.nih.gov/pubmed/2014182"/>
    <hyperlink ref="E8" r:id="rId6" display="8199596"/>
    <hyperlink ref="E9" r:id="rId7" display="http://www.ncbi.nlm.nih.gov/pubmed/6329734"/>
    <hyperlink ref="E10" r:id="rId8" display="http://www.ncbi.nlm.nih.gov/pubmed/2846283"/>
    <hyperlink ref="E11" r:id="rId9" display="http://www.ncbi.nlm.nih.gov/pubmed/10595634"/>
    <hyperlink ref="E12" r:id="rId10" display="http://www.ncbi.nlm.nih.gov/pubmed/2714791"/>
    <hyperlink ref="E13" r:id="rId11" display="http://www.ncbi.nlm.nih.gov/pubmed/20695909"/>
    <hyperlink ref="E14" r:id="rId12" display="http://www.ncbi.nlm.nih.gov/pubmed/2303434"/>
    <hyperlink ref="E16" r:id="rId13" display="http://www.ncbi.nlm.nih.gov/pubmed/15921378"/>
    <hyperlink ref="E17" r:id="rId14" display="http://www.ncbi.nlm.nih.gov/pubmed/3009023"/>
    <hyperlink ref="E18" r:id="rId15" display="http://www.ncbi.nlm.nih.gov/pubmed/4045960"/>
    <hyperlink ref="E19" r:id="rId16" display="http://www.ncbi.nlm.nih.gov/pubmed/734633"/>
    <hyperlink ref="E20" r:id="rId17" display="http://www.ncbi.nlm.nih.gov/pubmed/2162822"/>
    <hyperlink ref="E21" r:id="rId18" display="http://www.ncbi.nlm.nih.gov/pubmed/16643212"/>
    <hyperlink ref="E22" r:id="rId19" display="http://www.ncbi.nlm.nih.gov/pubmed/2557585"/>
    <hyperlink ref="E23" r:id="rId20" display="http://www.ncbi.nlm.nih.gov/pubmed/2570235"/>
    <hyperlink ref="E24" r:id="rId21" display="http://www.ncbi.nlm.nih.gov/pubmed/1970868"/>
    <hyperlink ref="E25" r:id="rId22" display="http://www.ncbi.nlm.nih.gov/pubmed/2220823"/>
    <hyperlink ref="E26" r:id="rId23" display="http://www.ncbi.nlm.nih.gov/pubmed/2372508"/>
    <hyperlink ref="E27" r:id="rId24" display="http://www.ncbi.nlm.nih.gov/pubmed/1680287"/>
    <hyperlink ref="E31" r:id="rId25" display="http://www.ncbi.nlm.nih.gov/pubmed/3514676"/>
    <hyperlink ref="E32" r:id="rId26" display="http://www.ncbi.nlm.nih.gov/pubmed/9222764"/>
    <hyperlink ref="E33" r:id="rId27" display="http://www.ncbi.nlm.nih.gov/pubmed/2411652"/>
    <hyperlink ref="E34" r:id="rId28" display="17985356"/>
    <hyperlink ref="E35" r:id="rId29" display="http://www.ncbi.nlm.nih.gov/pubmed/1680373"/>
    <hyperlink ref="E36" r:id="rId30" display="http://www.ncbi.nlm.nih.gov/pubmed/7572994"/>
    <hyperlink ref="E38" r:id="rId31" display="http://www.ncbi.nlm.nih.gov/pubmed/3001143"/>
    <hyperlink ref="E40" r:id="rId32" display="http://www.ncbi.nlm.nih.gov/pubmed/2472424"/>
    <hyperlink ref="E39" r:id="rId33" display="http://www.ncbi.nlm.nih.gov/pubmed/2831715"/>
    <hyperlink ref="E41" r:id="rId34" display="http://www.ncbi.nlm.nih.gov/pubmed/2929599"/>
    <hyperlink ref="E42" r:id="rId35" display="http://www.ncbi.nlm.nih.gov/pubmed/2239965"/>
    <hyperlink ref="E43" r:id="rId36" display="http://www.ncbi.nlm.nih.gov/pubmed/2020563"/>
    <hyperlink ref="E44" r:id="rId37" display="http://www.ncbi.nlm.nih.gov/pubmed/2066105"/>
    <hyperlink ref="E45" r:id="rId38" display="http://www.ncbi.nlm.nih.gov/pubmed/7873393"/>
    <hyperlink ref="E46" r:id="rId39" display="http://www.ncbi.nlm.nih.gov/pubmed/8833911"/>
    <hyperlink ref="E48" r:id="rId40" display="10942410"/>
    <hyperlink ref="E47" r:id="rId41" display="10739381"/>
    <hyperlink ref="E49" r:id="rId42" display="http://www.ncbi.nlm.nih.gov/pubmed/7677806"/>
    <hyperlink ref="E52" r:id="rId43" display="http://www.ncbi.nlm.nih.gov/pubmed/2565449"/>
    <hyperlink ref="E51" r:id="rId44" display="http://www.ncbi.nlm.nih.gov/pubmed/1631558"/>
    <hyperlink ref="E54" r:id="rId45" display="http://www.ncbi.nlm.nih.gov/pubmed/8257988"/>
    <hyperlink ref="E50" r:id="rId46" display="2388855"/>
    <hyperlink ref="E53" r:id="rId47" display="2342576"/>
    <hyperlink ref="E55" r:id="rId48" display="http://www.ncbi.nlm.nih.gov/pubmed/9452115"/>
    <hyperlink ref="E56" r:id="rId49" display="http://www.ncbi.nlm.nih.gov/pubmed/3790720"/>
    <hyperlink ref="E57" r:id="rId50" display="http://www.ncbi.nlm.nih.gov/pubmed/8236150"/>
    <hyperlink ref="E58" r:id="rId51" display="http://www.ncbi.nlm.nih.gov/pubmed/2216751"/>
    <hyperlink ref="E59" r:id="rId52" display="http://www.ncbi.nlm.nih.gov/pubmed/3262389"/>
    <hyperlink ref="E60" r:id="rId53" display="http://www.ncbi.nlm.nih.gov/pubmed/3461460"/>
    <hyperlink ref="E61" r:id="rId54" display="http://www.ncbi.nlm.nih.gov/pubmed/2752109"/>
    <hyperlink ref="E62" r:id="rId55" display="http://www.ncbi.nlm.nih.gov/pubmed/2752145"/>
    <hyperlink ref="E63" r:id="rId56" display="http://www.ncbi.nlm.nih.gov/pubmed/8602635"/>
    <hyperlink ref="E64" r:id="rId57" display="http://www.ncbi.nlm.nih.gov/pubmed/21118338"/>
    <hyperlink ref="E65" r:id="rId58" display="http://www.ncbi.nlm.nih.gov/pubmed/15569175"/>
    <hyperlink ref="E66" r:id="rId59" display="http://www.ncbi.nlm.nih.gov/pubmed/8298527"/>
    <hyperlink ref="E67" r:id="rId60" display="http://www.ncbi.nlm.nih.gov/pubmed/1740319"/>
    <hyperlink ref="E68" r:id="rId61" display="http://www.ncbi.nlm.nih.gov/pubmed/2439437"/>
    <hyperlink ref="E69" r:id="rId62" display="http://www.ncbi.nlm.nih.gov/pubmed/8055323"/>
    <hyperlink ref="E70" r:id="rId63" display="http://www.ncbi.nlm.nih.gov/pubmed/6142992"/>
    <hyperlink ref="E71" r:id="rId64" display="http://www.ncbi.nlm.nih.gov/pubmed/2041805"/>
    <hyperlink ref="E72" r:id="rId65" display="http://www.ncbi.nlm.nih.gov/pubmed/8392713"/>
    <hyperlink ref="E73" r:id="rId66" display="http://www.ncbi.nlm.nih.gov/pubmed/7937052"/>
    <hyperlink ref="E74" r:id="rId67" display="http://www.ncbi.nlm.nih.gov/pubmed/8594556"/>
    <hyperlink ref="E75" r:id="rId68" display="http://www.ncbi.nlm.nih.gov/pubmed/8499919"/>
    <hyperlink ref="E76" r:id="rId69" display="http://www.ncbi.nlm.nih.gov/pubmed/2743975"/>
    <hyperlink ref="E77" r:id="rId70" display="http://www.ncbi.nlm.nih.gov/pubmed/1972560"/>
    <hyperlink ref="E78" r:id="rId71" display="http://www.ncbi.nlm.nih.gov/pubmed/1873221"/>
    <hyperlink ref="E79" r:id="rId72" display="1615486"/>
    <hyperlink ref="E80" r:id="rId73" display="8318985"/>
    <hyperlink ref="E81" r:id="rId74" display="http://www.ncbi.nlm.nih.gov/pubmed/6325506"/>
    <hyperlink ref="E83" r:id="rId75" display="http://www.ncbi.nlm.nih.gov/pubmed/1871712"/>
    <hyperlink ref="E84" r:id="rId76" display="http://www.ncbi.nlm.nih.gov/pubmed/2030732"/>
    <hyperlink ref="E85" r:id="rId77" display="http://www.ncbi.nlm.nih.gov/pubmed/8038695"/>
    <hyperlink ref="E86" r:id="rId78" display="http://www.ncbi.nlm.nih.gov/pubmed/3149637"/>
    <hyperlink ref="E87" r:id="rId79" display="http://www.ncbi.nlm.nih.gov/pubmed/2992643"/>
    <hyperlink ref="E88" r:id="rId80" display="http://www.ncbi.nlm.nih.gov/pubmed/3008893"/>
    <hyperlink ref="E89" r:id="rId81" display="http://www.ncbi.nlm.nih.gov/pubmed/9600455"/>
    <hyperlink ref="E90" r:id="rId82" display="http://www.ncbi.nlm.nih.gov/pubmed/2352926"/>
    <hyperlink ref="E91" r:id="rId83" display="http://www.ncbi.nlm.nih.gov/pubmed/4163943"/>
    <hyperlink ref="E93" r:id="rId84" display="http://www.ncbi.nlm.nih.gov/pubmed/2563663"/>
    <hyperlink ref="E94" r:id="rId85" display="http://www.ncbi.nlm.nih.gov/pubmed/11298607"/>
    <hyperlink ref="E95" r:id="rId86" display="http://www.ncbi.nlm.nih.gov/pubmed/8328460"/>
    <hyperlink ref="E96" r:id="rId87" display="http://www.ncbi.nlm.nih.gov/pubmed/6089357"/>
    <hyperlink ref="E97" r:id="rId88" display="http://www.ncbi.nlm.nih.gov/pubmed/10612837"/>
    <hyperlink ref="E98" r:id="rId89" display="http://www.ncbi.nlm.nih.gov/pubmed/12941051"/>
    <hyperlink ref="E99" r:id="rId90" display="http://www.ncbi.nlm.nih.gov/pubmed/16270648"/>
    <hyperlink ref="E101" r:id="rId91" display="http://www.ncbi.nlm.nih.gov/pubmed/18479429"/>
    <hyperlink ref="E102" r:id="rId92" display="http://www.ncbi.nlm.nih.gov/pubmed/8589362"/>
    <hyperlink ref="E104" r:id="rId93" display="http://www.ncbi.nlm.nih.gov/pubmed/1916816"/>
    <hyperlink ref="E103" r:id="rId94" display="http://www.ncbi.nlm.nih.gov/pubmed/1864609"/>
    <hyperlink ref="E105" r:id="rId95" display="8434583"/>
    <hyperlink ref="E106" r:id="rId96" display="http://www.ncbi.nlm.nih.gov/pubmed/8477264"/>
    <hyperlink ref="E110" r:id="rId97" display="http://www.ncbi.nlm.nih.gov/pubmed/7633432"/>
    <hyperlink ref="E109" r:id="rId98" display="http://www.ncbi.nlm.nih.gov/pubmed/10647899"/>
    <hyperlink ref="E111" r:id="rId99" display="http://www.ncbi.nlm.nih.gov/pubmed/8365725"/>
    <hyperlink ref="E112" r:id="rId100" display="http://www.ncbi.nlm.nih.gov/pubmed/8882872"/>
    <hyperlink ref="E113" r:id="rId101" display="http://www.ncbi.nlm.nih.gov/pubmed/2773937"/>
    <hyperlink ref="E108" r:id="rId102" display="http://www.ncbi.nlm.nih.gov/pubmed/8178822"/>
    <hyperlink ref="E107" r:id="rId103" display="http://www.ncbi.nlm.nih.gov/pubmed/8304338"/>
    <hyperlink ref="E114" r:id="rId104" display="2198809"/>
    <hyperlink ref="E115" r:id="rId105" display="http://www.ncbi.nlm.nih.gov/pubmed/1969838"/>
    <hyperlink ref="E116" r:id="rId106" display="http://www.ncbi.nlm.nih.gov/pubmed/18624698"/>
    <hyperlink ref="E117" r:id="rId107" display="http://www.ncbi.nlm.nih.gov/pubmed/11013449"/>
    <hyperlink ref="E119" r:id="rId108" display="http://www.ncbi.nlm.nih.gov/pubmed/2775660"/>
    <hyperlink ref="E118" r:id="rId109" display="http://www.ncbi.nlm.nih.gov/pubmed/2788012"/>
    <hyperlink ref="E120" r:id="rId110" display="http://www.ncbi.nlm.nih.gov/pubmed/1796396"/>
    <hyperlink ref="E121" r:id="rId111" display="http://www.ncbi.nlm.nih.gov/pubmed/8470048"/>
    <hyperlink ref="E122" r:id="rId112" display="http://www.ncbi.nlm.nih.gov/pubmed/9043701"/>
    <hyperlink ref="E123" r:id="rId113" display="http://www.ncbi.nlm.nih.gov/pubmed/10874302"/>
    <hyperlink ref="E124" r:id="rId114" display="http://www.ncbi.nlm.nih.gov/pubmed/11328285"/>
    <hyperlink ref="E125" r:id="rId115" display="http://www.ncbi.nlm.nih.gov/pubmed/2306516"/>
    <hyperlink ref="E126" r:id="rId116" display="http://www.ncbi.nlm.nih.gov/pubmed/3388303"/>
    <hyperlink ref="E127" r:id="rId117" display="http://www.ncbi.nlm.nih.gov/pubmed/2741941"/>
    <hyperlink ref="E128" r:id="rId118" display="http://www.ncbi.nlm.nih.gov/pubmed/1674559"/>
    <hyperlink ref="E130" r:id="rId119" display="http://www.ncbi.nlm.nih.gov/pubmed/1346975"/>
    <hyperlink ref="E129" r:id="rId120" display="http://www.ncbi.nlm.nih.gov/pubmed/1346077"/>
    <hyperlink ref="E131" r:id="rId121" display="http://www.journalarchive.jst.go.jp/english/jnlabstract_en.php?cdjournal=jjsth1990&amp;cdvol=2&amp;noissue=5&amp;startpage=385"/>
    <hyperlink ref="E132" r:id="rId122" display="http://www.ncbi.nlm.nih.gov/pubmed/15590401"/>
    <hyperlink ref="E133" r:id="rId123" display="http://www.ncbi.nlm.nih.gov/pubmed/17397055"/>
    <hyperlink ref="E134" r:id="rId124" display="http://www.ncbi.nlm.nih.gov/pubmed/2212858"/>
    <hyperlink ref="E135" r:id="rId125" display="http://www.ncbi.nlm.nih.gov/pubmed/3029178"/>
    <hyperlink ref="E136" r:id="rId126" display="http://www.ncbi.nlm.nih.gov/pubmed/3857619"/>
    <hyperlink ref="E137" r:id="rId127" display="http://www.ncbi.nlm.nih.gov/pubmed/2886685"/>
    <hyperlink ref="E139" r:id="rId128" display="http://www.ncbi.nlm.nih.gov/pubmed/1958666"/>
    <hyperlink ref="E140" r:id="rId129" display="http://www.ncbi.nlm.nih.gov/pubmed/7803238"/>
    <hyperlink ref="E141" r:id="rId130" display="http://www.ncbi.nlm.nih.gov/pubmed/2713493"/>
    <hyperlink ref="E142" r:id="rId131" display="http://www.ncbi.nlm.nih.gov/pubmed/2726481"/>
    <hyperlink ref="E138" r:id="rId132" display="22103590"/>
    <hyperlink ref="E143" r:id="rId133" display="http://www.ncbi.nlm.nih.gov/pubmed/2370049"/>
    <hyperlink ref="E145" r:id="rId134" display="http://www.ncbi.nlm.nih.gov/pubmed/7734378"/>
    <hyperlink ref="E146" r:id="rId135" display="http://www.ncbi.nlm.nih.gov/pubmed/15086324"/>
    <hyperlink ref="E147" r:id="rId136"/>
    <hyperlink ref="E148" r:id="rId137" display="http://www.ncbi.nlm.nih.gov/pubmed/7604825"/>
    <hyperlink ref="E149" r:id="rId138" display="http://www.ncbi.nlm.nih.gov/pubmed/17217158"/>
    <hyperlink ref="E150" r:id="rId139" display="http://www.ncbi.nlm.nih.gov/pubmed/19693996"/>
    <hyperlink ref="E151" r:id="rId140" display="http://www.ncbi.nlm.nih.gov/pubmed/1357229"/>
    <hyperlink ref="E152" r:id="rId141" display="http://www.ncbi.nlm.nih.gov/pubmed/7482402"/>
    <hyperlink ref="E154" r:id="rId142" display="http://www.ncbi.nlm.nih.gov/pubmed/1517205"/>
    <hyperlink ref="E155" r:id="rId143" display="http://www.ncbi.nlm.nih.gov/pubmed/6603618"/>
    <hyperlink ref="E156" r:id="rId144" display="http://www.ncbi.nlm.nih.gov/pubmed/9233593"/>
    <hyperlink ref="E157" r:id="rId145" display="http://www.ncbi.nlm.nih.gov/pubmed/12588353"/>
    <hyperlink ref="E158" r:id="rId146" display="http://www.ncbi.nlm.nih.gov/pubmed/2251157"/>
    <hyperlink ref="E159" r:id="rId147" display="http://www.ncbi.nlm.nih.gov/pubmed/8499951"/>
    <hyperlink ref="E160" r:id="rId148" display="http://www.ncbi.nlm.nih.gov/pubmed/2881949"/>
    <hyperlink ref="E161" r:id="rId149" display="http://www.ncbi.nlm.nih.gov/pubmed/8320491"/>
    <hyperlink ref="E164" r:id="rId150" display="http://www.ncbi.nlm.nih.gov/pubmed/2096489"/>
    <hyperlink ref="E162" r:id="rId151" display="http://www.ncbi.nlm.nih.gov/pubmed/2726505"/>
    <hyperlink ref="E163" r:id="rId152" display="http://www.ncbi.nlm.nih.gov/pubmed/2762170"/>
    <hyperlink ref="E165" r:id="rId153" display="http://www.ncbi.nlm.nih.gov/pubmed/19262239"/>
    <hyperlink ref="E167" r:id="rId154" display="http://www.ncbi.nlm.nih.gov/pubmed/8603026"/>
    <hyperlink ref="E168" r:id="rId155" display="http://www.ncbi.nlm.nih.gov/pubmed/1980717"/>
    <hyperlink ref="E169" r:id="rId156" display="http://www.ncbi.nlm.nih.gov/pubmed/4033760"/>
    <hyperlink ref="E171" r:id="rId157" display="http://www.ncbi.nlm.nih.gov/pubmed/3416069"/>
    <hyperlink ref="E170" r:id="rId158" display="http://www.ncbi.nlm.nih.gov/pubmed/8324220"/>
    <hyperlink ref="E172" r:id="rId159" display="http://www.ncbi.nlm.nih.gov/pubmed/2917196"/>
    <hyperlink ref="E173" r:id="rId160" display="http://www.ncbi.nlm.nih.gov/pubmed/8236083"/>
    <hyperlink ref="E174" r:id="rId161" display="http://www.ncbi.nlm.nih.gov/pubmed/8825645"/>
    <hyperlink ref="E175" r:id="rId162" display="http://www.ncbi.nlm.nih.gov/pubmed/2004020"/>
    <hyperlink ref="E176" r:id="rId163" display="http://www.ncbi.nlm.nih.gov/pubmed/8091381"/>
    <hyperlink ref="E177" r:id="rId164" display="http://www.ncbi.nlm.nih.gov/pubmed/2753873"/>
    <hyperlink ref="E178" r:id="rId165" display="http://www.ncbi.nlm.nih.gov/pubmed/2011533"/>
    <hyperlink ref="E179" r:id="rId166" display="http://www.ncbi.nlm.nih.gov/pubmed/8434584"/>
    <hyperlink ref="E180" r:id="rId167" display="http://www.ncbi.nlm.nih.gov/pubmed/2821070"/>
    <hyperlink ref="E181" r:id="rId168" display="http://www.ncbi.nlm.nih.gov/pubmed/19522246"/>
    <hyperlink ref="E182" r:id="rId169" display="http://www.ncbi.nlm.nih.gov/pubmed/3219291"/>
    <hyperlink ref="E183" r:id="rId170" display="http://www.ncbi.nlm.nih.gov/pubmed/1651755"/>
    <hyperlink ref="E184" r:id="rId171" display="http://www.ncbi.nlm.nih.gov/pubmed/1346483"/>
    <hyperlink ref="E185" r:id="rId172" display="http://www.ncbi.nlm.nih.gov/pubmed/8875257"/>
    <hyperlink ref="E186" r:id="rId173" display="http://www.ncbi.nlm.nih.gov/pubmed/8589701"/>
    <hyperlink ref="E189" r:id="rId174" display="http://www.ncbi.nlm.nih.gov/pubmed/8875257"/>
    <hyperlink ref="E188" r:id="rId175" display="2169923"/>
    <hyperlink ref="E187" r:id="rId176" display="http://www.ncbi.nlm.nih.gov/pubmed/2105717"/>
    <hyperlink ref="E190" r:id="rId177" display="http://www.ncbi.nlm.nih.gov/pubmed/8251390"/>
    <hyperlink ref="E191" r:id="rId178" display="http://www.ncbi.nlm.nih.gov/pubmed/3243764"/>
    <hyperlink ref="E192" r:id="rId179" display="http://www.ncbi.nlm.nih.gov/pubmed/2757966"/>
    <hyperlink ref="E193" r:id="rId180" display="http://www.ncbi.nlm.nih.gov/pubmed/3411192"/>
    <hyperlink ref="E194" r:id="rId181" display="http://www.ncbi.nlm.nih.gov/pubmed/8217825"/>
    <hyperlink ref="E195" r:id="rId182" display="http://www.ncbi.nlm.nih.gov/pubmed/2841226"/>
    <hyperlink ref="E196" r:id="rId183" display="http://www.ncbi.nlm.nih.gov/pubmed/2372509"/>
    <hyperlink ref="E197" r:id="rId184" display="http://www.ncbi.nlm.nih.gov/pubmed/1986380"/>
    <hyperlink ref="E198" r:id="rId185" display="http://www.ncbi.nlm.nih.gov/pubmed/1968152"/>
    <hyperlink ref="E199" r:id="rId186" display="http://www.ncbi.nlm.nih.gov/pubmed/8076948"/>
    <hyperlink ref="E200" r:id="rId187" display="http://www.ncbi.nlm.nih.gov/pubmed/8412791"/>
    <hyperlink ref="E201" r:id="rId188" display="http://www.ncbi.nlm.nih.gov/pubmed/1579901"/>
    <hyperlink ref="E202" r:id="rId189" display="http://www.ncbi.nlm.nih.gov/pubmed/8772212"/>
    <hyperlink ref="E203" r:id="rId190" display="http://www.ncbi.nlm.nih.gov/pubmed/3181127"/>
    <hyperlink ref="E205" r:id="rId191" display="http://www.ncbi.nlm.nih.gov/pubmed/11122099"/>
    <hyperlink ref="E207" r:id="rId192" display="http://www.ncbi.nlm.nih.gov/pubmed/8069649"/>
    <hyperlink ref="E206" r:id="rId193" display="http://www.ncbi.nlm.nih.gov/pubmed/2875754"/>
    <hyperlink ref="E208" r:id="rId194" display="http://www.ncbi.nlm.nih.gov/pubmed/8401514"/>
    <hyperlink ref="E209" r:id="rId195" display="http://www.ncbi.nlm.nih.gov/pubmed/2848757"/>
    <hyperlink ref="E210" r:id="rId196" display="http://www.ncbi.nlm.nih.gov/pubmed/3873655"/>
    <hyperlink ref="E212" r:id="rId197" display="http://www.ncbi.nlm.nih.gov/pubmed/2270538"/>
    <hyperlink ref="E211" r:id="rId198" display="http://www.ncbi.nlm.nih.gov/pubmed/2339358"/>
    <hyperlink ref="E213" r:id="rId199" display="http://www.ncbi.nlm.nih.gov/pubmed/3401602"/>
    <hyperlink ref="E214" r:id="rId200" display="http://www.ncbi.nlm.nih.gov/pubmed/2738071"/>
    <hyperlink ref="E215" r:id="rId201" display="http://www.ncbi.nlm.nih.gov/pubmed/9450791"/>
    <hyperlink ref="E216" r:id="rId202" display="http://www.ncbi.nlm.nih.gov/pubmed/2873459"/>
    <hyperlink ref="E217" r:id="rId203" display="http://www.ncbi.nlm.nih.gov/pubmed/2564457"/>
    <hyperlink ref="E218" r:id="rId204" display="http://www.ncbi.nlm.nih.gov/pubmed/2320433"/>
    <hyperlink ref="E220" r:id="rId205" display="http://www.ncbi.nlm.nih.gov/pubmed/1998585"/>
    <hyperlink ref="E221" r:id="rId206" display="http://www.ncbi.nlm.nih.gov/pubmed/8680410"/>
    <hyperlink ref="E222" r:id="rId207" display="http://www.ncbi.nlm.nih.gov/pubmed/10698280"/>
    <hyperlink ref="E223" r:id="rId208" display="http://www.ncbi.nlm.nih.gov/pubmed/22544209"/>
    <hyperlink ref="E224" r:id="rId209" display="http://www.ncbi.nlm.nih.gov/pubmed/2994716"/>
    <hyperlink ref="E225" r:id="rId210" display="http://www.ncbi.nlm.nih.gov/pubmed/2567277"/>
    <hyperlink ref="E4" r:id="rId211"/>
    <hyperlink ref="E37" r:id="rId212" display="11167771"/>
    <hyperlink ref="E144" r:id="rId213" display="10094553"/>
    <hyperlink ref="E219" r:id="rId214" display="2873459"/>
    <hyperlink ref="E204" r:id="rId215" display="1365"/>
    <hyperlink ref="E166" r:id="rId216" display="23093250"/>
    <hyperlink ref="E15" r:id="rId217" display="22870602"/>
    <hyperlink ref="E100" r:id="rId218" display="19686262"/>
  </hyperlinks>
  <pageMargins left="0.7" right="0.7" top="0.75" bottom="0.75" header="0.3" footer="0.3"/>
  <pageSetup orientation="portrait" r:id="rId21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8"/>
  <sheetViews>
    <sheetView showGridLines="0" workbookViewId="0">
      <selection activeCell="L28" sqref="L28"/>
    </sheetView>
  </sheetViews>
  <sheetFormatPr defaultRowHeight="12.75" x14ac:dyDescent="0.2"/>
  <sheetData>
    <row r="2" spans="1:16" ht="18" x14ac:dyDescent="0.25">
      <c r="A2" s="2" t="s">
        <v>4572</v>
      </c>
      <c r="B2" s="2"/>
      <c r="C2" s="2"/>
      <c r="D2" s="2"/>
      <c r="E2" s="2"/>
      <c r="F2" s="2"/>
      <c r="G2" s="2"/>
      <c r="H2" s="2"/>
      <c r="I2" s="2"/>
      <c r="J2" s="2"/>
      <c r="K2" s="2"/>
      <c r="L2" s="2"/>
      <c r="M2" s="2"/>
      <c r="N2" s="2"/>
      <c r="O2" s="2"/>
      <c r="P2" s="2"/>
    </row>
    <row r="3" spans="1:16" x14ac:dyDescent="0.2">
      <c r="A3" s="2"/>
      <c r="B3" s="2"/>
      <c r="C3" s="2"/>
      <c r="D3" s="2"/>
      <c r="E3" s="2"/>
      <c r="F3" s="2"/>
      <c r="G3" s="2"/>
      <c r="H3" s="2"/>
      <c r="I3" s="2"/>
      <c r="J3" s="2"/>
      <c r="K3" s="2"/>
      <c r="L3" s="2"/>
      <c r="M3" s="2"/>
      <c r="N3" s="2"/>
      <c r="O3" s="2"/>
      <c r="P3" s="2"/>
    </row>
    <row r="4" spans="1:16" ht="15" x14ac:dyDescent="0.2">
      <c r="A4" s="6" t="s">
        <v>4550</v>
      </c>
      <c r="B4" s="6"/>
      <c r="C4" s="2"/>
      <c r="D4" s="2"/>
      <c r="E4" s="2"/>
      <c r="F4" s="2"/>
      <c r="G4" s="2"/>
      <c r="H4" s="2"/>
      <c r="I4" s="2"/>
      <c r="J4" s="2"/>
      <c r="K4" s="2"/>
      <c r="L4" s="2"/>
      <c r="M4" s="2"/>
      <c r="N4" s="2"/>
      <c r="O4" s="2"/>
      <c r="P4" s="2"/>
    </row>
    <row r="5" spans="1:16" x14ac:dyDescent="0.2">
      <c r="A5" s="2"/>
      <c r="B5" s="2"/>
      <c r="C5" s="2"/>
      <c r="D5" s="2"/>
      <c r="E5" s="2"/>
      <c r="F5" s="2"/>
      <c r="G5" s="2"/>
      <c r="H5" s="2"/>
      <c r="I5" s="2"/>
      <c r="J5" s="2"/>
      <c r="K5" s="2"/>
      <c r="L5" s="2"/>
      <c r="M5" s="2"/>
      <c r="N5" s="2"/>
      <c r="O5" s="2"/>
      <c r="P5" s="2"/>
    </row>
    <row r="6" spans="1:16" ht="15" x14ac:dyDescent="0.2">
      <c r="A6" s="6" t="s">
        <v>4576</v>
      </c>
      <c r="B6" s="2"/>
      <c r="C6" s="2"/>
      <c r="D6" s="2"/>
      <c r="E6" s="2"/>
      <c r="F6" s="2"/>
      <c r="G6" s="2"/>
      <c r="H6" s="2"/>
      <c r="I6" s="2"/>
      <c r="J6" s="2"/>
      <c r="K6" s="2"/>
      <c r="L6" s="2"/>
      <c r="M6" s="2"/>
      <c r="N6" s="2"/>
      <c r="O6" s="2"/>
      <c r="P6" s="2"/>
    </row>
    <row r="7" spans="1:16" ht="15" x14ac:dyDescent="0.2">
      <c r="A7" s="173" t="s">
        <v>4551</v>
      </c>
      <c r="B7" s="6"/>
      <c r="C7" s="6"/>
      <c r="D7" s="6"/>
      <c r="E7" s="6"/>
      <c r="F7" s="6"/>
      <c r="G7" s="6"/>
      <c r="H7" s="6"/>
      <c r="I7" s="6"/>
      <c r="J7" s="6"/>
      <c r="K7" s="6"/>
      <c r="L7" s="6"/>
      <c r="M7" s="2"/>
      <c r="N7" s="2"/>
      <c r="O7" s="2"/>
      <c r="P7" s="2"/>
    </row>
    <row r="8" spans="1:16" ht="15" x14ac:dyDescent="0.2">
      <c r="A8" s="174" t="s">
        <v>4552</v>
      </c>
      <c r="B8" s="6"/>
      <c r="C8" s="6"/>
      <c r="D8" s="6"/>
      <c r="E8" s="6"/>
      <c r="F8" s="6"/>
      <c r="G8" s="6"/>
      <c r="H8" s="6"/>
      <c r="I8" s="6"/>
      <c r="J8" s="6"/>
      <c r="K8" s="6"/>
      <c r="L8" s="6"/>
      <c r="M8" s="2"/>
      <c r="N8" s="2"/>
      <c r="O8" s="2"/>
      <c r="P8" s="2"/>
    </row>
    <row r="9" spans="1:16" ht="15" x14ac:dyDescent="0.2">
      <c r="A9" s="174" t="s">
        <v>4553</v>
      </c>
      <c r="B9" s="6"/>
      <c r="C9" s="6"/>
      <c r="D9" s="6"/>
      <c r="E9" s="6"/>
      <c r="F9" s="6"/>
      <c r="G9" s="6"/>
      <c r="H9" s="6"/>
      <c r="I9" s="6"/>
      <c r="J9" s="6"/>
      <c r="K9" s="6"/>
      <c r="L9" s="6"/>
      <c r="M9" s="2"/>
      <c r="N9" s="2"/>
      <c r="O9" s="2"/>
      <c r="P9" s="2"/>
    </row>
    <row r="10" spans="1:16" ht="15" x14ac:dyDescent="0.2">
      <c r="A10" s="174" t="s">
        <v>4554</v>
      </c>
      <c r="B10" s="6"/>
      <c r="C10" s="6"/>
      <c r="D10" s="6"/>
      <c r="E10" s="6"/>
      <c r="F10" s="6"/>
      <c r="G10" s="6"/>
      <c r="H10" s="6"/>
      <c r="I10" s="6"/>
      <c r="J10" s="6"/>
      <c r="K10" s="6"/>
      <c r="L10" s="6"/>
      <c r="M10" s="2"/>
      <c r="N10" s="2"/>
      <c r="O10" s="2"/>
      <c r="P10" s="2"/>
    </row>
    <row r="11" spans="1:16" ht="15" x14ac:dyDescent="0.2">
      <c r="A11" s="174" t="s">
        <v>4555</v>
      </c>
      <c r="B11" s="6"/>
      <c r="C11" s="6"/>
      <c r="D11" s="6"/>
      <c r="E11" s="6"/>
      <c r="F11" s="6"/>
      <c r="G11" s="6"/>
      <c r="H11" s="6"/>
      <c r="I11" s="6"/>
      <c r="J11" s="6"/>
      <c r="K11" s="6"/>
      <c r="L11" s="6"/>
      <c r="M11" s="2"/>
      <c r="N11" s="2"/>
      <c r="O11" s="2"/>
      <c r="P11" s="2"/>
    </row>
    <row r="12" spans="1:16" ht="15" x14ac:dyDescent="0.2">
      <c r="A12" s="175" t="s">
        <v>4556</v>
      </c>
      <c r="B12" s="6"/>
      <c r="C12" s="6"/>
      <c r="D12" s="6"/>
      <c r="E12" s="6"/>
      <c r="F12" s="6"/>
      <c r="G12" s="6"/>
      <c r="H12" s="6"/>
      <c r="I12" s="6"/>
      <c r="J12" s="6"/>
      <c r="K12" s="6"/>
      <c r="L12" s="6"/>
      <c r="M12" s="2"/>
      <c r="N12" s="2"/>
      <c r="O12" s="2"/>
      <c r="P12" s="2"/>
    </row>
    <row r="13" spans="1:16" ht="15" x14ac:dyDescent="0.2">
      <c r="A13" s="175" t="s">
        <v>4557</v>
      </c>
      <c r="B13" s="6"/>
      <c r="C13" s="6"/>
      <c r="D13" s="6"/>
      <c r="E13" s="6"/>
      <c r="F13" s="6"/>
      <c r="G13" s="6"/>
      <c r="H13" s="6"/>
      <c r="I13" s="6"/>
      <c r="J13" s="6"/>
      <c r="K13" s="6"/>
      <c r="L13" s="6"/>
      <c r="M13" s="2"/>
      <c r="N13" s="2"/>
      <c r="O13" s="2"/>
      <c r="P13" s="2"/>
    </row>
    <row r="14" spans="1:16" ht="15" x14ac:dyDescent="0.2">
      <c r="A14" s="175" t="s">
        <v>4558</v>
      </c>
      <c r="B14" s="6"/>
      <c r="C14" s="6"/>
      <c r="D14" s="6"/>
      <c r="E14" s="6"/>
      <c r="F14" s="6"/>
      <c r="G14" s="6"/>
      <c r="H14" s="6"/>
      <c r="I14" s="6"/>
      <c r="J14" s="6"/>
      <c r="K14" s="6"/>
      <c r="L14" s="6"/>
      <c r="M14" s="2"/>
      <c r="N14" s="2"/>
      <c r="O14" s="2"/>
      <c r="P14" s="2"/>
    </row>
    <row r="15" spans="1:16" ht="15" x14ac:dyDescent="0.2">
      <c r="A15" s="173" t="s">
        <v>4559</v>
      </c>
      <c r="B15" s="6"/>
      <c r="C15" s="6"/>
      <c r="D15" s="6"/>
      <c r="E15" s="6"/>
      <c r="F15" s="6"/>
      <c r="G15" s="6"/>
      <c r="H15" s="6"/>
      <c r="I15" s="6"/>
      <c r="J15" s="6"/>
      <c r="K15" s="6"/>
      <c r="L15" s="6"/>
      <c r="M15" s="2"/>
      <c r="N15" s="2"/>
      <c r="O15" s="2"/>
      <c r="P15" s="2"/>
    </row>
    <row r="16" spans="1:16" ht="15" x14ac:dyDescent="0.2">
      <c r="A16" s="174" t="s">
        <v>4560</v>
      </c>
      <c r="B16" s="6"/>
      <c r="C16" s="6"/>
      <c r="D16" s="6"/>
      <c r="E16" s="6"/>
      <c r="F16" s="6"/>
      <c r="G16" s="6"/>
      <c r="H16" s="6"/>
      <c r="I16" s="6"/>
      <c r="J16" s="6"/>
      <c r="K16" s="6"/>
      <c r="L16" s="6"/>
      <c r="M16" s="2"/>
      <c r="N16" s="2"/>
      <c r="O16" s="2"/>
      <c r="P16" s="2"/>
    </row>
    <row r="17" spans="1:16" ht="15" x14ac:dyDescent="0.2">
      <c r="A17" s="174" t="s">
        <v>4561</v>
      </c>
      <c r="B17" s="6"/>
      <c r="C17" s="6"/>
      <c r="D17" s="6"/>
      <c r="E17" s="6"/>
      <c r="F17" s="6"/>
      <c r="G17" s="6"/>
      <c r="H17" s="6"/>
      <c r="I17" s="6"/>
      <c r="J17" s="6"/>
      <c r="K17" s="6"/>
      <c r="L17" s="6"/>
      <c r="M17" s="2"/>
      <c r="N17" s="2"/>
      <c r="O17" s="2"/>
      <c r="P17" s="2"/>
    </row>
    <row r="18" spans="1:16" ht="15" x14ac:dyDescent="0.2">
      <c r="A18" s="174" t="s">
        <v>4562</v>
      </c>
      <c r="B18" s="6"/>
      <c r="C18" s="6"/>
      <c r="D18" s="6"/>
      <c r="E18" s="6"/>
      <c r="F18" s="6"/>
      <c r="G18" s="6"/>
      <c r="H18" s="6"/>
      <c r="I18" s="6"/>
      <c r="J18" s="6"/>
      <c r="K18" s="6"/>
      <c r="L18" s="6"/>
      <c r="M18" s="2"/>
      <c r="N18" s="2"/>
      <c r="O18" s="2"/>
      <c r="P18" s="2"/>
    </row>
    <row r="19" spans="1:16" ht="15" x14ac:dyDescent="0.2">
      <c r="A19" s="174" t="s">
        <v>4563</v>
      </c>
      <c r="B19" s="6"/>
      <c r="C19" s="6"/>
      <c r="D19" s="6"/>
      <c r="E19" s="6"/>
      <c r="F19" s="6"/>
      <c r="G19" s="6"/>
      <c r="H19" s="6"/>
      <c r="I19" s="6"/>
      <c r="J19" s="6"/>
      <c r="K19" s="6"/>
      <c r="L19" s="6"/>
      <c r="M19" s="2"/>
      <c r="N19" s="2"/>
      <c r="O19" s="2"/>
      <c r="P19" s="2"/>
    </row>
    <row r="20" spans="1:16" ht="15" x14ac:dyDescent="0.2">
      <c r="A20" s="174" t="s">
        <v>4564</v>
      </c>
      <c r="B20" s="6"/>
      <c r="C20" s="6"/>
      <c r="D20" s="6"/>
      <c r="E20" s="6"/>
      <c r="F20" s="6"/>
      <c r="G20" s="6"/>
      <c r="H20" s="6"/>
      <c r="I20" s="6"/>
      <c r="J20" s="6"/>
      <c r="K20" s="6"/>
      <c r="L20" s="6"/>
      <c r="M20" s="2"/>
      <c r="N20" s="2"/>
      <c r="O20" s="2"/>
      <c r="P20" s="2"/>
    </row>
    <row r="21" spans="1:16" ht="15" x14ac:dyDescent="0.2">
      <c r="A21" s="174" t="s">
        <v>4565</v>
      </c>
      <c r="B21" s="6"/>
      <c r="C21" s="6"/>
      <c r="D21" s="6"/>
      <c r="E21" s="6"/>
      <c r="F21" s="6"/>
      <c r="G21" s="6"/>
      <c r="H21" s="6"/>
      <c r="I21" s="6"/>
      <c r="J21" s="6"/>
      <c r="K21" s="6"/>
      <c r="L21" s="6"/>
      <c r="M21" s="2"/>
      <c r="N21" s="2"/>
      <c r="O21" s="2"/>
      <c r="P21" s="2"/>
    </row>
    <row r="22" spans="1:16" ht="15" x14ac:dyDescent="0.2">
      <c r="A22" s="174" t="s">
        <v>4566</v>
      </c>
      <c r="B22" s="6"/>
      <c r="C22" s="6"/>
      <c r="D22" s="6"/>
      <c r="E22" s="6"/>
      <c r="F22" s="6"/>
      <c r="G22" s="6"/>
      <c r="H22" s="6"/>
      <c r="I22" s="6"/>
      <c r="J22" s="6"/>
      <c r="K22" s="6"/>
      <c r="L22" s="6"/>
      <c r="M22" s="2"/>
      <c r="N22" s="2"/>
      <c r="O22" s="2"/>
      <c r="P22" s="2"/>
    </row>
    <row r="23" spans="1:16" ht="15" x14ac:dyDescent="0.2">
      <c r="A23" s="175" t="s">
        <v>4567</v>
      </c>
      <c r="B23" s="6"/>
      <c r="C23" s="6"/>
      <c r="D23" s="6"/>
      <c r="E23" s="6"/>
      <c r="F23" s="6"/>
      <c r="G23" s="6"/>
      <c r="H23" s="6"/>
      <c r="I23" s="6"/>
      <c r="J23" s="6"/>
      <c r="K23" s="6"/>
      <c r="L23" s="6"/>
      <c r="M23" s="2"/>
      <c r="N23" s="2"/>
      <c r="O23" s="2"/>
      <c r="P23" s="2"/>
    </row>
    <row r="24" spans="1:16" ht="15" x14ac:dyDescent="0.2">
      <c r="A24" s="175" t="s">
        <v>4568</v>
      </c>
      <c r="B24" s="6"/>
      <c r="C24" s="6"/>
      <c r="D24" s="6"/>
      <c r="E24" s="6"/>
      <c r="F24" s="6"/>
      <c r="G24" s="6"/>
      <c r="H24" s="6"/>
      <c r="I24" s="6"/>
      <c r="J24" s="6"/>
      <c r="K24" s="6"/>
      <c r="L24" s="6"/>
      <c r="M24" s="2"/>
      <c r="N24" s="2"/>
      <c r="O24" s="2"/>
      <c r="P24" s="2"/>
    </row>
    <row r="25" spans="1:16" ht="15" x14ac:dyDescent="0.2">
      <c r="A25" s="175" t="s">
        <v>4569</v>
      </c>
      <c r="B25" s="6"/>
      <c r="C25" s="6"/>
      <c r="D25" s="6"/>
      <c r="E25" s="6"/>
      <c r="F25" s="6"/>
      <c r="G25" s="6"/>
      <c r="H25" s="6"/>
      <c r="I25" s="6"/>
      <c r="J25" s="6"/>
      <c r="K25" s="6"/>
      <c r="L25" s="6"/>
      <c r="M25" s="2"/>
      <c r="N25" s="2"/>
      <c r="O25" s="2"/>
      <c r="P25" s="2"/>
    </row>
    <row r="26" spans="1:16" ht="15" x14ac:dyDescent="0.2">
      <c r="A26" s="175" t="s">
        <v>4570</v>
      </c>
      <c r="B26" s="6"/>
      <c r="C26" s="6"/>
      <c r="D26" s="6"/>
      <c r="E26" s="6"/>
      <c r="F26" s="6"/>
      <c r="G26" s="6"/>
      <c r="H26" s="6"/>
      <c r="I26" s="6"/>
      <c r="J26" s="6"/>
      <c r="K26" s="6"/>
      <c r="L26" s="6"/>
      <c r="M26" s="2"/>
      <c r="N26" s="2"/>
      <c r="O26" s="2"/>
      <c r="P26" s="2"/>
    </row>
    <row r="27" spans="1:16" ht="15" x14ac:dyDescent="0.2">
      <c r="A27" s="176"/>
      <c r="B27" s="6"/>
      <c r="C27" s="6"/>
      <c r="D27" s="6"/>
      <c r="E27" s="6"/>
      <c r="F27" s="6"/>
      <c r="G27" s="6"/>
      <c r="H27" s="6"/>
      <c r="I27" s="6"/>
      <c r="J27" s="6"/>
      <c r="K27" s="6"/>
      <c r="L27" s="6"/>
      <c r="M27" s="2"/>
      <c r="N27" s="2"/>
      <c r="O27" s="2"/>
      <c r="P27" s="2"/>
    </row>
    <row r="28" spans="1:16" ht="15" x14ac:dyDescent="0.2">
      <c r="A28" s="177" t="s">
        <v>4571</v>
      </c>
      <c r="B28" s="2"/>
      <c r="C28" s="2"/>
      <c r="D28" s="2"/>
      <c r="E28" s="178"/>
      <c r="F28" s="2"/>
      <c r="G28" s="2"/>
      <c r="H28" s="2"/>
      <c r="I28" s="2"/>
      <c r="J28" s="2"/>
      <c r="K28" s="2"/>
      <c r="L28" s="2"/>
      <c r="M28" s="2"/>
      <c r="N28" s="2"/>
      <c r="O28" s="2"/>
      <c r="P28" s="2"/>
    </row>
    <row r="29" spans="1:16" ht="15" x14ac:dyDescent="0.2">
      <c r="A29" s="173" t="s">
        <v>4551</v>
      </c>
      <c r="B29" s="6"/>
      <c r="C29" s="6"/>
      <c r="D29" s="6"/>
      <c r="E29" s="6"/>
      <c r="F29" s="6"/>
      <c r="G29" s="6"/>
      <c r="H29" s="6"/>
      <c r="I29" s="6"/>
      <c r="J29" s="6"/>
      <c r="K29" s="6"/>
      <c r="L29" s="6"/>
      <c r="M29" s="6"/>
      <c r="N29" s="6"/>
      <c r="O29" s="6"/>
      <c r="P29" s="2"/>
    </row>
    <row r="30" spans="1:16" ht="15" x14ac:dyDescent="0.2">
      <c r="A30" s="174" t="s">
        <v>4552</v>
      </c>
      <c r="B30" s="6"/>
      <c r="C30" s="6"/>
      <c r="D30" s="2"/>
      <c r="E30" s="2"/>
      <c r="F30" s="2"/>
      <c r="G30" s="2"/>
      <c r="H30" s="2"/>
      <c r="I30" s="2"/>
      <c r="J30" s="2"/>
      <c r="K30" s="2"/>
      <c r="L30" s="2"/>
      <c r="M30" s="2"/>
      <c r="N30" s="2"/>
      <c r="O30" s="2"/>
      <c r="P30" s="2"/>
    </row>
    <row r="31" spans="1:16" ht="15" x14ac:dyDescent="0.2">
      <c r="A31" s="174" t="s">
        <v>4554</v>
      </c>
      <c r="B31" s="2"/>
      <c r="C31" s="2"/>
      <c r="D31" s="2"/>
      <c r="E31" s="2"/>
      <c r="F31" s="2"/>
      <c r="G31" s="2"/>
      <c r="H31" s="2"/>
      <c r="I31" s="2"/>
      <c r="J31" s="2"/>
      <c r="K31" s="2"/>
      <c r="L31" s="2"/>
      <c r="M31" s="2"/>
      <c r="N31" s="2"/>
      <c r="O31" s="2"/>
      <c r="P31" s="2"/>
    </row>
    <row r="32" spans="1:16" ht="15" x14ac:dyDescent="0.2">
      <c r="A32" s="174" t="s">
        <v>4555</v>
      </c>
      <c r="B32" s="2"/>
      <c r="C32" s="2"/>
      <c r="D32" s="2"/>
      <c r="E32" s="2"/>
      <c r="F32" s="2"/>
      <c r="G32" s="2"/>
      <c r="H32" s="2"/>
      <c r="I32" s="2"/>
      <c r="J32" s="2"/>
      <c r="K32" s="2"/>
      <c r="L32" s="2"/>
      <c r="M32" s="2"/>
      <c r="N32" s="2"/>
      <c r="O32" s="2"/>
      <c r="P32" s="2"/>
    </row>
    <row r="33" spans="1:16" ht="15" x14ac:dyDescent="0.2">
      <c r="A33" s="175" t="s">
        <v>4556</v>
      </c>
      <c r="B33" s="2"/>
      <c r="C33" s="2"/>
      <c r="D33" s="2"/>
      <c r="E33" s="2"/>
      <c r="F33" s="2"/>
      <c r="G33" s="2"/>
      <c r="H33" s="2"/>
      <c r="I33" s="2"/>
      <c r="J33" s="2"/>
      <c r="K33" s="2"/>
      <c r="L33" s="2"/>
      <c r="M33" s="2"/>
      <c r="N33" s="2"/>
      <c r="O33" s="2"/>
      <c r="P33" s="2"/>
    </row>
    <row r="34" spans="1:16" ht="15" x14ac:dyDescent="0.2">
      <c r="A34" s="175" t="s">
        <v>4558</v>
      </c>
      <c r="B34" s="2"/>
      <c r="C34" s="2"/>
      <c r="D34" s="2"/>
      <c r="E34" s="2"/>
      <c r="F34" s="2"/>
      <c r="G34" s="2"/>
      <c r="H34" s="2"/>
      <c r="I34" s="2"/>
      <c r="J34" s="2"/>
      <c r="K34" s="2"/>
      <c r="L34" s="2"/>
      <c r="M34" s="2"/>
      <c r="N34" s="2"/>
      <c r="O34" s="2"/>
      <c r="P34" s="2"/>
    </row>
    <row r="35" spans="1:16" ht="15" x14ac:dyDescent="0.2">
      <c r="A35" s="173" t="s">
        <v>4559</v>
      </c>
      <c r="B35" s="6"/>
      <c r="C35" s="6"/>
      <c r="D35" s="6"/>
      <c r="E35" s="6"/>
      <c r="F35" s="6"/>
      <c r="G35" s="6"/>
      <c r="H35" s="6"/>
      <c r="I35" s="6"/>
      <c r="J35" s="6"/>
      <c r="K35" s="6"/>
      <c r="L35" s="6"/>
      <c r="M35" s="2"/>
      <c r="N35" s="2"/>
      <c r="O35" s="2"/>
      <c r="P35" s="2"/>
    </row>
    <row r="36" spans="1:16" ht="15" x14ac:dyDescent="0.2">
      <c r="A36" s="174" t="s">
        <v>4560</v>
      </c>
      <c r="B36" s="6"/>
      <c r="C36" s="6"/>
      <c r="D36" s="6"/>
      <c r="E36" s="6"/>
      <c r="F36" s="6"/>
      <c r="G36" s="6"/>
      <c r="H36" s="6"/>
      <c r="I36" s="6"/>
      <c r="J36" s="6"/>
      <c r="K36" s="6"/>
      <c r="L36" s="6"/>
      <c r="M36" s="2"/>
      <c r="N36" s="2"/>
      <c r="O36" s="2"/>
      <c r="P36" s="2"/>
    </row>
    <row r="37" spans="1:16" ht="15" x14ac:dyDescent="0.2">
      <c r="A37" s="174" t="s">
        <v>4561</v>
      </c>
      <c r="B37" s="6"/>
      <c r="C37" s="6"/>
      <c r="D37" s="6"/>
      <c r="E37" s="6"/>
      <c r="F37" s="6"/>
      <c r="G37" s="6"/>
      <c r="H37" s="6"/>
      <c r="I37" s="6"/>
      <c r="J37" s="6"/>
      <c r="K37" s="6"/>
      <c r="L37" s="6"/>
      <c r="M37" s="2"/>
      <c r="N37" s="2"/>
      <c r="O37" s="2"/>
      <c r="P37" s="2"/>
    </row>
    <row r="38" spans="1:16" ht="15" x14ac:dyDescent="0.2">
      <c r="A38" s="174" t="s">
        <v>4562</v>
      </c>
      <c r="B38" s="6"/>
      <c r="C38" s="6"/>
      <c r="D38" s="6"/>
      <c r="E38" s="6"/>
      <c r="F38" s="6"/>
      <c r="G38" s="6"/>
      <c r="H38" s="6"/>
      <c r="I38" s="6"/>
      <c r="J38" s="6"/>
      <c r="K38" s="6"/>
      <c r="L38" s="6"/>
      <c r="M38" s="2"/>
      <c r="N38" s="2"/>
      <c r="O38" s="2"/>
      <c r="P38"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showGridLines="0" workbookViewId="0">
      <selection activeCell="C32" sqref="C32"/>
    </sheetView>
  </sheetViews>
  <sheetFormatPr defaultRowHeight="12.75" x14ac:dyDescent="0.2"/>
  <cols>
    <col min="1" max="1" width="96.140625" customWidth="1"/>
    <col min="2" max="2" width="14" customWidth="1"/>
  </cols>
  <sheetData>
    <row r="1" spans="1:1" ht="18.75" x14ac:dyDescent="0.3">
      <c r="A1" s="63" t="s">
        <v>4157</v>
      </c>
    </row>
    <row r="3" spans="1:1" s="65" customFormat="1" ht="31.5" x14ac:dyDescent="0.25">
      <c r="A3" s="64" t="s">
        <v>4158</v>
      </c>
    </row>
    <row r="4" spans="1:1" s="65" customFormat="1" ht="15.75" x14ac:dyDescent="0.25">
      <c r="A4" s="58"/>
    </row>
    <row r="5" spans="1:1" s="65" customFormat="1" ht="15.75" x14ac:dyDescent="0.25">
      <c r="A5" s="58" t="s">
        <v>4148</v>
      </c>
    </row>
    <row r="7" spans="1:1" ht="15" x14ac:dyDescent="0.25">
      <c r="A7" s="66" t="s">
        <v>4164</v>
      </c>
    </row>
    <row r="8" spans="1:1" ht="15" x14ac:dyDescent="0.25">
      <c r="A8" s="66"/>
    </row>
    <row r="9" spans="1:1" ht="15" x14ac:dyDescent="0.25">
      <c r="A9" s="66" t="s">
        <v>4163</v>
      </c>
    </row>
    <row r="10" spans="1:1" ht="15" x14ac:dyDescent="0.25">
      <c r="A10" s="67"/>
    </row>
    <row r="11" spans="1:1" ht="15" x14ac:dyDescent="0.25">
      <c r="A11" s="66" t="s">
        <v>4159</v>
      </c>
    </row>
    <row r="12" spans="1:1" ht="15" x14ac:dyDescent="0.25">
      <c r="A12" s="67"/>
    </row>
    <row r="13" spans="1:1" ht="15" x14ac:dyDescent="0.25">
      <c r="A13" s="66" t="s">
        <v>4149</v>
      </c>
    </row>
    <row r="14" spans="1:1" ht="15" x14ac:dyDescent="0.25">
      <c r="A14" s="67"/>
    </row>
    <row r="15" spans="1:1" ht="15" x14ac:dyDescent="0.25">
      <c r="A15" s="66" t="s">
        <v>4150</v>
      </c>
    </row>
    <row r="16" spans="1:1" ht="15" x14ac:dyDescent="0.25">
      <c r="A16" s="67"/>
    </row>
    <row r="17" spans="1:1" ht="15" x14ac:dyDescent="0.25">
      <c r="A17" s="66" t="s">
        <v>4151</v>
      </c>
    </row>
    <row r="18" spans="1:1" ht="15" x14ac:dyDescent="0.25">
      <c r="A18" s="67"/>
    </row>
    <row r="19" spans="1:1" ht="15" x14ac:dyDescent="0.25">
      <c r="A19" s="67" t="s">
        <v>4152</v>
      </c>
    </row>
    <row r="20" spans="1:1" ht="15" x14ac:dyDescent="0.25">
      <c r="A20" s="67"/>
    </row>
    <row r="21" spans="1:1" ht="15" x14ac:dyDescent="0.25">
      <c r="A21" s="66" t="s">
        <v>4153</v>
      </c>
    </row>
    <row r="23" spans="1:1" ht="15.75" x14ac:dyDescent="0.25">
      <c r="A23" s="58" t="s">
        <v>4154</v>
      </c>
    </row>
    <row r="26" spans="1:1" ht="31.5" x14ac:dyDescent="0.2">
      <c r="A26" s="68" t="s">
        <v>4155</v>
      </c>
    </row>
    <row r="29" spans="1:1" x14ac:dyDescent="0.2">
      <c r="A29" s="69" t="s">
        <v>4165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Table of Contents</vt:lpstr>
      <vt:lpstr>CHBMP Mutation List</vt:lpstr>
      <vt:lpstr>Field Definitions</vt:lpstr>
      <vt:lpstr>Figures</vt:lpstr>
      <vt:lpstr>Tables</vt:lpstr>
      <vt:lpstr>Inversion Description</vt:lpstr>
      <vt:lpstr>References</vt:lpstr>
      <vt:lpstr>Instructions</vt:lpstr>
      <vt:lpstr>Submissions</vt:lpstr>
      <vt:lpstr>I1Inversion</vt:lpstr>
      <vt:lpstr>I22Inversion</vt:lpstr>
      <vt:lpstr>Intron1</vt:lpstr>
      <vt:lpstr>Intron22</vt:lpstr>
      <vt:lpstr>UDCID</vt:lpstr>
    </vt:vector>
  </TitlesOfParts>
  <Company>CDC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B Payne</dc:creator>
  <cp:lastModifiedBy>CDC User</cp:lastModifiedBy>
  <cp:lastPrinted>2013-01-14T17:47:27Z</cp:lastPrinted>
  <dcterms:created xsi:type="dcterms:W3CDTF">2010-08-27T20:05:52Z</dcterms:created>
  <dcterms:modified xsi:type="dcterms:W3CDTF">2013-05-21T17:16:00Z</dcterms:modified>
</cp:coreProperties>
</file>