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nachc.sharepoint.com/sites/InformaticsTeam/Shared Documents/867 WHPP Women's Health Y3 Combined Projects/867-06 WHPP CDS/CDC Postpartum paper 2024/"/>
    </mc:Choice>
  </mc:AlternateContent>
  <xr:revisionPtr revIDLastSave="213" documentId="8_{30243371-6BB4-4E6E-BA7C-E69F1688C347}" xr6:coauthVersionLast="47" xr6:coauthVersionMax="47" xr10:uidLastSave="{480AF9A7-22B8-4C17-9F5B-23B2195F8895}"/>
  <bookViews>
    <workbookView xWindow="-108" yWindow="-108" windowWidth="23256" windowHeight="12456" tabRatio="668" firstSheet="1" activeTab="1" xr2:uid="{BE144563-CFE9-4940-914E-C44B6D5CD002}"/>
  </bookViews>
  <sheets>
    <sheet name="Summary of Changes" sheetId="11" r:id="rId1"/>
    <sheet name="Instructions" sheetId="12" r:id="rId2"/>
    <sheet name="Table Column Definitions" sheetId="8" r:id="rId3"/>
    <sheet name="DEMO" sheetId="1" r:id="rId4"/>
    <sheet name="DX" sheetId="3" r:id="rId5"/>
    <sheet name="ENC" sheetId="2" r:id="rId6"/>
    <sheet name="LAB" sheetId="5" r:id="rId7"/>
    <sheet name="PROC" sheetId="10" r:id="rId8"/>
    <sheet name="RX" sheetId="4" r:id="rId9"/>
    <sheet name="SCREEN" sheetId="7" r:id="rId10"/>
    <sheet name="SDOH" sheetId="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F13" i="3"/>
</calcChain>
</file>

<file path=xl/sharedStrings.xml><?xml version="1.0" encoding="utf-8"?>
<sst xmlns="http://schemas.openxmlformats.org/spreadsheetml/2006/main" count="877" uniqueCount="363">
  <si>
    <t>Date / Version</t>
  </si>
  <si>
    <t>Added</t>
  </si>
  <si>
    <t>Augmented</t>
  </si>
  <si>
    <t>Moved / Removed</t>
  </si>
  <si>
    <t>Comments</t>
  </si>
  <si>
    <r>
      <rPr>
        <b/>
        <sz val="11"/>
        <color rgb="FF000000"/>
        <rFont val="Calibri"/>
        <family val="2"/>
      </rPr>
      <t>LAB:</t>
    </r>
    <r>
      <rPr>
        <sz val="11"/>
        <color rgb="FF000000"/>
        <rFont val="Calibri"/>
        <family val="2"/>
      </rPr>
      <t xml:space="preserve"> Component code and component name
</t>
    </r>
    <r>
      <rPr>
        <b/>
        <sz val="11"/>
        <color rgb="FF000000"/>
        <rFont val="Calibri"/>
        <family val="2"/>
      </rPr>
      <t>RX:</t>
    </r>
    <r>
      <rPr>
        <sz val="11"/>
        <color rgb="FF000000"/>
        <rFont val="Calibri"/>
        <family val="2"/>
      </rPr>
      <t xml:space="preserve"> dose and rx_stop_date columns</t>
    </r>
  </si>
  <si>
    <t>Revised table structures to align with other NACHC projects and NACHC database
Instructions split from Table and Column Definitions
Additional details added on expectations and preferred values for each data element</t>
  </si>
  <si>
    <r>
      <rPr>
        <b/>
        <sz val="11"/>
        <color rgb="FF000000"/>
        <rFont val="Calibri"/>
        <family val="2"/>
      </rPr>
      <t>LAB table:</t>
    </r>
    <r>
      <rPr>
        <sz val="11"/>
        <color rgb="FF000000"/>
        <rFont val="Calibri"/>
        <family val="2"/>
      </rPr>
      <t xml:space="preserve"> order_date has been removed
</t>
    </r>
    <r>
      <rPr>
        <b/>
        <sz val="11"/>
        <color rgb="FF000000"/>
        <rFont val="Calibri"/>
        <family val="2"/>
      </rPr>
      <t>ENC/SCREEN:</t>
    </r>
    <r>
      <rPr>
        <sz val="11"/>
        <color rgb="FF000000"/>
        <rFont val="Calibri"/>
        <family val="2"/>
      </rPr>
      <t xml:space="preserve"> depression and anxiety screenings have moved to their own table
</t>
    </r>
    <r>
      <rPr>
        <b/>
        <sz val="11"/>
        <color rgb="FF000000"/>
        <rFont val="Calibri"/>
        <family val="2"/>
      </rPr>
      <t>ENC/PROC:</t>
    </r>
    <r>
      <rPr>
        <sz val="11"/>
        <color rgb="FF000000"/>
        <rFont val="Calibri"/>
        <family val="2"/>
      </rPr>
      <t xml:space="preserve"> visit_code and visit_code_description have been removed from ENC in favor of a separate PROC table for all procedures and services</t>
    </r>
  </si>
  <si>
    <t>Table Name</t>
  </si>
  <si>
    <t>Table Long Name</t>
  </si>
  <si>
    <t>Field Name</t>
  </si>
  <si>
    <t>Required</t>
  </si>
  <si>
    <t>Description</t>
  </si>
  <si>
    <t>Data Type</t>
  </si>
  <si>
    <t>Acceptable Values</t>
  </si>
  <si>
    <t>Reference</t>
  </si>
  <si>
    <t>DEMO</t>
  </si>
  <si>
    <t>Demographics</t>
  </si>
  <si>
    <t>patient_id</t>
  </si>
  <si>
    <t>y</t>
  </si>
  <si>
    <t>Unique patient identifier that should be consistently defined for the project, should not be linked to any identifier within the EMR</t>
  </si>
  <si>
    <t>guid or varchar</t>
  </si>
  <si>
    <t>health_center</t>
  </si>
  <si>
    <t>Primary health center for patient (may be assigned by PCP, most frequently visited location, or other local definition)</t>
  </si>
  <si>
    <t>text or numeric</t>
  </si>
  <si>
    <t>birth_date</t>
  </si>
  <si>
    <t>Patient's full date of birth</t>
  </si>
  <si>
    <t>date</t>
  </si>
  <si>
    <t>Preferred format: YYYY-MM-DD</t>
  </si>
  <si>
    <t>death_date</t>
  </si>
  <si>
    <t>Patient's date of death, when relevant</t>
  </si>
  <si>
    <t>sex</t>
  </si>
  <si>
    <t>Sex assigned at birth</t>
  </si>
  <si>
    <t>text</t>
  </si>
  <si>
    <t>M; F; Unknown</t>
  </si>
  <si>
    <t>race</t>
  </si>
  <si>
    <t>Patient self-identified race</t>
  </si>
  <si>
    <t>Asian; Native Hawaiian; Other Pacific Islander; Black/African American; American Indian/Alaska Native; White; More than one race; Unreported/Chose not to disclose race</t>
  </si>
  <si>
    <t>Question: LOINC: 32624-9; Response: LOINC: LL5348-9</t>
  </si>
  <si>
    <t>ethnicity</t>
  </si>
  <si>
    <t>Patient self-identified ethnicity</t>
  </si>
  <si>
    <t>Hispanic or Latino/a; Non-Hispanic or Latino/a; Unreported/Chose Not to Disclose Ethnicity</t>
  </si>
  <si>
    <t>LOINC: 56051-6</t>
  </si>
  <si>
    <t>language</t>
  </si>
  <si>
    <t>Patient primary language or english proficiency</t>
  </si>
  <si>
    <t>Open-ended, can by mapped to English/not-English</t>
  </si>
  <si>
    <t>sexual_orientation</t>
  </si>
  <si>
    <t>Patient sexual orientation</t>
  </si>
  <si>
    <t>Lesbian or Gay; Heterosexual (or Straight); Bisexual; Other; Don't know; Chose not to disclose; Unknown</t>
  </si>
  <si>
    <t>gender_identity</t>
  </si>
  <si>
    <t>Patient gender identity</t>
  </si>
  <si>
    <t>Male; Female; Transgender Man/Transgender Male/Transmasculine; Transgender Woman/Transgender Female/Transfeminine; Other; Chose not to disclose; Unknown</t>
  </si>
  <si>
    <t>zip_code</t>
  </si>
  <si>
    <t>Patient Address Zip Code</t>
  </si>
  <si>
    <t>numeric</t>
  </si>
  <si>
    <t>5-digit preferred</t>
  </si>
  <si>
    <t>LOINC: 45401-7</t>
  </si>
  <si>
    <t>state</t>
  </si>
  <si>
    <t>Patient Address State, 2 letter abbreviation</t>
  </si>
  <si>
    <t>LOINC: 46499-0</t>
  </si>
  <si>
    <t>insurance_type</t>
  </si>
  <si>
    <t>Patient primary insurance type</t>
  </si>
  <si>
    <t>Medicaid; CHIP Medicaid; Dually Eligible (Medicare and Medicaid); Medicare; Other Public Insurance (Non-CHIP); Other Public Insurance CHIP; Private Insurance; Uninsured; Unknown</t>
  </si>
  <si>
    <t>Question: LOINC 76437-3 ; Response: LOINC: LL5352-1</t>
  </si>
  <si>
    <t>fpl</t>
  </si>
  <si>
    <t>Patient's most recent FPL category</t>
  </si>
  <si>
    <t>100% and below; 101-150%; 151-200%; Over 200%; Unknown</t>
  </si>
  <si>
    <t>DX</t>
  </si>
  <si>
    <t>Diagnosis</t>
  </si>
  <si>
    <t>Health Center where the encounter took place during which the diagnosis was given</t>
  </si>
  <si>
    <t>encounter_id</t>
  </si>
  <si>
    <t>Unique encounter identifier that should be consistent for all information related to a given encounter</t>
  </si>
  <si>
    <t>encounter_date</t>
  </si>
  <si>
    <t>Date the encounter for the diagnosis took place</t>
  </si>
  <si>
    <t>dx_start_date</t>
  </si>
  <si>
    <t>Initial diagnosis date (if chronic or ongoing diagnosis)</t>
  </si>
  <si>
    <t>dx_end_date</t>
  </si>
  <si>
    <t>Date diagnosis was resolved (if applicable)</t>
  </si>
  <si>
    <t>dx_code</t>
  </si>
  <si>
    <t>Standard code identifying the exact diagnosis (e.g. ICD-10 or SNOMED)</t>
  </si>
  <si>
    <t>Refer to Data Dictionary for relevant value sets and applicable codes</t>
  </si>
  <si>
    <t>dx_description</t>
  </si>
  <si>
    <t>Description of the diagnosis</t>
  </si>
  <si>
    <t>ENC</t>
  </si>
  <si>
    <t>Encounters</t>
  </si>
  <si>
    <t>Health Center where the encounter took place (business level)</t>
  </si>
  <si>
    <t>health_center_site</t>
  </si>
  <si>
    <t>Specific site location where the encounter took place</t>
  </si>
  <si>
    <t>site_type</t>
  </si>
  <si>
    <t>The type of health center or location description. Exact options are dependent on the project evaluation needs.</t>
  </si>
  <si>
    <t>May include: rural, urban, school-based, correctional facility, tribal, etc.</t>
  </si>
  <si>
    <t>Date the encounter took place</t>
  </si>
  <si>
    <t>encounter_cpt</t>
  </si>
  <si>
    <t>CPT code indicating encounter type</t>
  </si>
  <si>
    <t>encounter_type</t>
  </si>
  <si>
    <t>Encounter type descriptor. Appropriate values are determined by the project and analysis needs</t>
  </si>
  <si>
    <t>Medical; Dental; Behavioral Health; Vaccination; Lab; etc.</t>
  </si>
  <si>
    <t>telehealth_enc</t>
  </si>
  <si>
    <t>Indicator for whether the encounter took place in person or by telehealth</t>
  </si>
  <si>
    <t>Y; N</t>
  </si>
  <si>
    <t>provider_type</t>
  </si>
  <si>
    <t>Encounter provider credential or other descriptor</t>
  </si>
  <si>
    <t>MD; RN; Care Coordinator; etc.</t>
  </si>
  <si>
    <t>delivery_date</t>
  </si>
  <si>
    <t>Known date that delivery occurred (prior to current encounter)</t>
  </si>
  <si>
    <t>estimated_delivery_date</t>
  </si>
  <si>
    <t>Estimated date of future delivery, as recorded or confirmed during the encounter</t>
  </si>
  <si>
    <t>LAB</t>
  </si>
  <si>
    <t>Labs</t>
  </si>
  <si>
    <t>Health Center where the lab encounter took place</t>
  </si>
  <si>
    <t>test_date</t>
  </si>
  <si>
    <t>Date that the lab sample was collected</t>
  </si>
  <si>
    <t>test_code</t>
  </si>
  <si>
    <t>Standard code identifying the test or panel (e.g. LOINC)</t>
  </si>
  <si>
    <t>test_name</t>
  </si>
  <si>
    <t>Description of the test or panel</t>
  </si>
  <si>
    <t>component_code</t>
  </si>
  <si>
    <t>Standard code identifying the specific component of a panel of tests (e.g. LOINC)</t>
  </si>
  <si>
    <t>component_name</t>
  </si>
  <si>
    <t>Description of the specific component of a panel of tests</t>
  </si>
  <si>
    <t>specimen_type</t>
  </si>
  <si>
    <t>Description of the type of specimen collected, including body site</t>
  </si>
  <si>
    <t>component_result</t>
  </si>
  <si>
    <t>Result of the test or specific component</t>
  </si>
  <si>
    <t>PROC</t>
  </si>
  <si>
    <t>Procedures and</t>
  </si>
  <si>
    <t>Services</t>
  </si>
  <si>
    <t>Health Center where the encounter took place during which the procedure or service was completed</t>
  </si>
  <si>
    <t>proc_date</t>
  </si>
  <si>
    <t>Date that the procedure or service was performed</t>
  </si>
  <si>
    <t>proc_code</t>
  </si>
  <si>
    <t>Standard code identifying the specific procedure or service</t>
  </si>
  <si>
    <t>proc_name</t>
  </si>
  <si>
    <t>Description of the procedure or service</t>
  </si>
  <si>
    <t>As recorded in the EHR</t>
  </si>
  <si>
    <t>RX</t>
  </si>
  <si>
    <t>Medication</t>
  </si>
  <si>
    <t>Health Center where the encounter took place during which the medication was prescribed, renewed, or reconciled</t>
  </si>
  <si>
    <t>rx_order_date</t>
  </si>
  <si>
    <t>Date the medication was prescribed, renewed, or reconciled</t>
  </si>
  <si>
    <t>rx_stop_date</t>
  </si>
  <si>
    <t>Date the medication was or will be stopped, cancelled, or discontinued (if applicable)</t>
  </si>
  <si>
    <t>rx_code</t>
  </si>
  <si>
    <t>Standard code identifying the medication type (e.g. RxNorm or NDC)</t>
  </si>
  <si>
    <t>rx_name</t>
  </si>
  <si>
    <t>Name or description of the medication</t>
  </si>
  <si>
    <t>dose</t>
  </si>
  <si>
    <t>Dose amount for the medication including unit and frequency</t>
  </si>
  <si>
    <t>frequency</t>
  </si>
  <si>
    <t>The number of times per day that the medication is prescribed</t>
  </si>
  <si>
    <t>quantity</t>
  </si>
  <si>
    <t>Number of doses prescribed</t>
  </si>
  <si>
    <t>refill</t>
  </si>
  <si>
    <t>Number of refills included</t>
  </si>
  <si>
    <t>SCREEN</t>
  </si>
  <si>
    <t>Screening</t>
  </si>
  <si>
    <t>Health center where the encounter took place during with the screening was given</t>
  </si>
  <si>
    <t>screen_date</t>
  </si>
  <si>
    <t>Date the screening was done</t>
  </si>
  <si>
    <t>screen_name</t>
  </si>
  <si>
    <t>Name of the screening tool used</t>
  </si>
  <si>
    <t>Refer to Data Dictionary for relevant screening tools</t>
  </si>
  <si>
    <t>Specific screening element name</t>
  </si>
  <si>
    <t>component_answer</t>
  </si>
  <si>
    <t>Specific screening element answer or response</t>
  </si>
  <si>
    <t>SDOH</t>
  </si>
  <si>
    <t>Health Center where the encounter took place during which the SDOH screen was done</t>
  </si>
  <si>
    <t>sdoh_category</t>
  </si>
  <si>
    <t>Category or domain for the question</t>
  </si>
  <si>
    <t>Education; Employment; English Proficiency; Ethnicity; Farm Worker Status; Household Income; Household Size; Housing; Housing Status; Incarceration; Insurance; Material Security; Neighborhood; Race; Refugee; Safety; Social Integration; Stress; Transportation; Veteran Status; Other</t>
  </si>
  <si>
    <t>sdoh_question</t>
  </si>
  <si>
    <t>Specific question language</t>
  </si>
  <si>
    <t>sdoh_answer</t>
  </si>
  <si>
    <t>Specific question response</t>
  </si>
  <si>
    <t>F</t>
  </si>
  <si>
    <t>More than one race</t>
  </si>
  <si>
    <t>Hispanic or Latino/a</t>
  </si>
  <si>
    <t>English</t>
  </si>
  <si>
    <t>Unknown</t>
  </si>
  <si>
    <t>Female</t>
  </si>
  <si>
    <t>IL</t>
  </si>
  <si>
    <t>Dually Eligible (Medicare and Medicaid)</t>
  </si>
  <si>
    <t>100% and below</t>
  </si>
  <si>
    <t>Unreported/Chose not to disclose race</t>
  </si>
  <si>
    <t>Spanish</t>
  </si>
  <si>
    <t>Straight or Heterosexual</t>
  </si>
  <si>
    <t>Other</t>
  </si>
  <si>
    <t>M</t>
  </si>
  <si>
    <t>White</t>
  </si>
  <si>
    <t>Bisexual</t>
  </si>
  <si>
    <t>Other Public Insurance (Non-CHIP)</t>
  </si>
  <si>
    <t>101-150%</t>
  </si>
  <si>
    <t>Medicaid</t>
  </si>
  <si>
    <t>Male</t>
  </si>
  <si>
    <t>Uninsured</t>
  </si>
  <si>
    <t>151-200%</t>
  </si>
  <si>
    <t>Asian</t>
  </si>
  <si>
    <t>Non-Hispanic or Latino/a</t>
  </si>
  <si>
    <t>Private Insurance</t>
  </si>
  <si>
    <t>Black/African American</t>
  </si>
  <si>
    <t>Other Pacific Islander</t>
  </si>
  <si>
    <t>Medicare</t>
  </si>
  <si>
    <t>Lesbian or Gay</t>
  </si>
  <si>
    <t>American Indian/Alaska Native</t>
  </si>
  <si>
    <t>Unreported/Chose Not to Disclose Ethnicity</t>
  </si>
  <si>
    <t>Over 200%</t>
  </si>
  <si>
    <t>Straight or heterosexual</t>
  </si>
  <si>
    <t>169716006</t>
  </si>
  <si>
    <t>Antenatal 28 week examination</t>
  </si>
  <si>
    <t>O14.00</t>
  </si>
  <si>
    <t>Mild to moderate pre-eclampsia, unspecified trimester</t>
  </si>
  <si>
    <t>1201005</t>
  </si>
  <si>
    <t>Benign essential hypertension</t>
  </si>
  <si>
    <t>B20</t>
  </si>
  <si>
    <t>Human immunodeficiency virus [HIV] disease</t>
  </si>
  <si>
    <t>Z20.828</t>
  </si>
  <si>
    <t>Contact with and (suspected) exposure to other viral communicable diseases</t>
  </si>
  <si>
    <t>E03.9</t>
  </si>
  <si>
    <t>Hypothyroidism, unspecified</t>
  </si>
  <si>
    <t>I10</t>
  </si>
  <si>
    <t>Essential (primary) hypertension</t>
  </si>
  <si>
    <t>10725009</t>
  </si>
  <si>
    <t>Benign hypertension</t>
  </si>
  <si>
    <t>O09.521</t>
  </si>
  <si>
    <t>Supervision of elderly multigravida, first trimester</t>
  </si>
  <si>
    <t>O30.041</t>
  </si>
  <si>
    <t>Twin pregnancy, dichorionic/diamniotic, first trimester</t>
  </si>
  <si>
    <t>O09.01</t>
  </si>
  <si>
    <t>Supervision of pregnancy with history of infertility, first trimester</t>
  </si>
  <si>
    <t>D64.9</t>
  </si>
  <si>
    <t>Anemia, unspecified</t>
  </si>
  <si>
    <t>E11.22</t>
  </si>
  <si>
    <t>Type 2 diabetes mellitus with diabetic chronic kidney disease</t>
  </si>
  <si>
    <t>O13</t>
  </si>
  <si>
    <t>Gestational [pregnancy-induced] hypertension without significant proteinuria</t>
  </si>
  <si>
    <t>398254007</t>
  </si>
  <si>
    <t>Pre-eclampsia</t>
  </si>
  <si>
    <t>F11.11</t>
  </si>
  <si>
    <t>Opioid abuse, in remission</t>
  </si>
  <si>
    <t>I11</t>
  </si>
  <si>
    <t>Hypertensive heart disease</t>
  </si>
  <si>
    <t>U07.1</t>
  </si>
  <si>
    <t>COVID-19 Lab Confirmed</t>
  </si>
  <si>
    <t>765182005</t>
  </si>
  <si>
    <t>Postpartum pre-eclampsia</t>
  </si>
  <si>
    <t>Medical</t>
  </si>
  <si>
    <t>N</t>
  </si>
  <si>
    <t>Physician Assistants</t>
  </si>
  <si>
    <t>Internists</t>
  </si>
  <si>
    <t>Y</t>
  </si>
  <si>
    <t>Family Physicians</t>
  </si>
  <si>
    <t>Nurse Practitioners</t>
  </si>
  <si>
    <t>Vaccine</t>
  </si>
  <si>
    <t>OB/GYN</t>
  </si>
  <si>
    <t>Nurses</t>
  </si>
  <si>
    <t>5804-0</t>
  </si>
  <si>
    <t>Protein Urine MCnc Pt Qn Test strip</t>
  </si>
  <si>
    <t>URINE</t>
  </si>
  <si>
    <t>NEGATIVE</t>
  </si>
  <si>
    <t>1558-6</t>
  </si>
  <si>
    <t>Glucose Post CFst Ser/Plas MCnc Pt Qn</t>
  </si>
  <si>
    <t>PLASMA</t>
  </si>
  <si>
    <t>4548-4</t>
  </si>
  <si>
    <t>Hemoglobin A1c/Hemoglobin.total Bld MFr Pt Qn</t>
  </si>
  <si>
    <t>WHOLE BLOOD</t>
  </si>
  <si>
    <t>Severe acute respiratory syndrome coronavirus 2 antigen</t>
  </si>
  <si>
    <t>negative</t>
  </si>
  <si>
    <t>95209-3</t>
  </si>
  <si>
    <t>SARS-CoV+SARS-CoV-2 (COVID-19) Ag [Presence] in Respiratory specimen by Rapid immunoassay</t>
  </si>
  <si>
    <t>94660-10</t>
  </si>
  <si>
    <t>SARS coronavirus 2 RNA [Presence] in Serum or Plasma by NAA with probe detection</t>
  </si>
  <si>
    <t>positive</t>
  </si>
  <si>
    <t>95380-2</t>
  </si>
  <si>
    <t>Influenza virus A and B and SARS-CoV-2 (COVID-19) and SARS-related CoV RNA panel - Respiratory specimen by NAA with probe detection</t>
  </si>
  <si>
    <t>94500-6</t>
  </si>
  <si>
    <t>SARS-CoV-2 (COVID-19) RNA [Presence] in Respiratory specimen by NAA with probe detection</t>
  </si>
  <si>
    <t>not detected</t>
  </si>
  <si>
    <t>57698-3</t>
  </si>
  <si>
    <t>Lipid panel with direct LDL - Serum or Plasma</t>
  </si>
  <si>
    <t>2093-3</t>
  </si>
  <si>
    <t>Cholesterol [Mass/volume] in Serum or Plasma</t>
  </si>
  <si>
    <t>57698-4</t>
  </si>
  <si>
    <t>2571-8</t>
  </si>
  <si>
    <t>Triglyceride [Mass/volume] in Serum or Plasma</t>
  </si>
  <si>
    <t>57698-5</t>
  </si>
  <si>
    <t>2085-9</t>
  </si>
  <si>
    <t>Cholesterol in HDL [Mass/volume] in Serum or Plasma</t>
  </si>
  <si>
    <t>57698-6</t>
  </si>
  <si>
    <t>18262-6</t>
  </si>
  <si>
    <t>Cholesterol in LDL [Mass/volume] in Serum or Plasma by Direct assay</t>
  </si>
  <si>
    <t>89365-1</t>
  </si>
  <si>
    <t>HIV 1 and 2 Ab panel - Serum, Plasma or Blood by Rapid immunoassay</t>
  </si>
  <si>
    <t>68961-2</t>
  </si>
  <si>
    <t>HIV 1 Ab [Presence] in Serum, Plasma or Blood by Rapid immunoassay</t>
  </si>
  <si>
    <t>81641-3</t>
  </si>
  <si>
    <t>HIV 2 Ab [Presence] in Serum, Plasma or Blood by Rapid immunoassay</t>
  </si>
  <si>
    <t>80203-3</t>
  </si>
  <si>
    <t>HIV 1 and 2 Ab [Identifier] in Serum, Plasma or Blood by Rapid immunoassay</t>
  </si>
  <si>
    <t>81324-6</t>
  </si>
  <si>
    <t>Glucose tolerance 2 hours gestational panel - Serum or Plasma</t>
  </si>
  <si>
    <t>14995-5</t>
  </si>
  <si>
    <t>Glucose [Moles/volume] in Serum or Plasma --2 hours post 75 g glucose PO</t>
  </si>
  <si>
    <t>51597-3</t>
  </si>
  <si>
    <t>Glucose [Moles/volume] in Serum or Plasma --1 hour post 75 g glucose PO</t>
  </si>
  <si>
    <t>14996-3</t>
  </si>
  <si>
    <t>Glucose [Moles/volume] in Serum or Plasma --pre 75 g glucose PO</t>
  </si>
  <si>
    <t>Postpartum care only (separate procedure)</t>
  </si>
  <si>
    <t>A4268</t>
  </si>
  <si>
    <t>Contraceptive supply, condom, female, each</t>
  </si>
  <si>
    <t>Urinalysis, by dip stick or tablet reagent for bilirubin, glucose, hemoglobin, ketones, leukocytes, nitrite, pH, protein, specific gravity, urobilinogen, any number of these constituents; non-automated, without microscopy</t>
  </si>
  <si>
    <t>0503F</t>
  </si>
  <si>
    <t>Postpartum care visit (Prenatal)</t>
  </si>
  <si>
    <t>0500F</t>
  </si>
  <si>
    <t>Initial prenatal care visit (report at first prenatal encounter with health care professional providing obstetrical care. Report also date of visit and, in a separate field, the date of the last menstrual period [LMP]) (Prenatal)</t>
  </si>
  <si>
    <t>A4267</t>
  </si>
  <si>
    <t>Contraceptive supply, condom, male, each</t>
  </si>
  <si>
    <t>0502F</t>
  </si>
  <si>
    <t>Subsequent prenatal care visit (Prenatal) [Excludes: patients who are seen for a condition unrelated to pregnancy or prenatal care (eg, an upper respiratory infection; patients seen for consultation only, not for continuing care)]</t>
  </si>
  <si>
    <t>Preventive medicine counseling and/or risk factor reduction intervention(s) provided to an individual (separate procedure); approximately 30 minutes</t>
  </si>
  <si>
    <t>J7300</t>
  </si>
  <si>
    <t>Intrauterine copper contraceptive</t>
  </si>
  <si>
    <t>Urinalysis, by dip stick or tablet reagent for bilirubin, glucose, hemoglobin, ketones, leukocytes, nitrite, pH, protein, specific gravity, urobilinogen, any number of these constituents; automated, with microscopy</t>
  </si>
  <si>
    <t>aspirin 81 MG Delayed Release Oral Tablet [Aspir-Low]</t>
  </si>
  <si>
    <t>81 MG</t>
  </si>
  <si>
    <t>1037183</t>
  </si>
  <si>
    <t>ethinyl estradiol 0.01 MG / norethindrone acetate 1 MG Oral Tablet</t>
  </si>
  <si>
    <t>0.01/1 MG</t>
  </si>
  <si>
    <t>amlodipine 10 MG Oral Tablet</t>
  </si>
  <si>
    <t>10 MG</t>
  </si>
  <si>
    <t>Propranolol HCl Intensol</t>
  </si>
  <si>
    <t>Liletta (52 MG)</t>
  </si>
  <si>
    <t>52 MG</t>
  </si>
  <si>
    <t>etonogestrel 68 MG Drug Implant [Nexplanon]</t>
  </si>
  <si>
    <t>68 MG</t>
  </si>
  <si>
    <t>norethindrone 0.35 MG Oral Tablet</t>
  </si>
  <si>
    <t>0.35 MG</t>
  </si>
  <si>
    <t>1 ML medroxyprogesterone acetate 150 MG/ML Injection [Depo-Provera]</t>
  </si>
  <si>
    <t>150 MG</t>
  </si>
  <si>
    <t>168 HR ethinyl estradiol 0.00146 MG/HR / norelgestromin 0.00625 MG/HR Transdermal System [Xulane]</t>
  </si>
  <si>
    <t>levonorgestrel 0.000813 MG/HR Intrauterine System [Liletta]</t>
  </si>
  <si>
    <t>Gad7</t>
  </si>
  <si>
    <t>Total GAD-7 Score</t>
  </si>
  <si>
    <t>Interpretation of Total</t>
  </si>
  <si>
    <t>(5 to 9) Mild</t>
  </si>
  <si>
    <t>(10 to 14) Moderate</t>
  </si>
  <si>
    <t>(15 and over) Severe</t>
  </si>
  <si>
    <t>Child Care Insecurity</t>
  </si>
  <si>
    <t>Child care</t>
  </si>
  <si>
    <t>No</t>
  </si>
  <si>
    <t>Employment</t>
  </si>
  <si>
    <t>Employed?</t>
  </si>
  <si>
    <t>Yes</t>
  </si>
  <si>
    <t>Family Size</t>
  </si>
  <si>
    <t>Numer of people in your household</t>
  </si>
  <si>
    <t>Food Insecurity</t>
  </si>
  <si>
    <t>Food</t>
  </si>
  <si>
    <t>Within the past year was there a time when the food you bought didnt last and you didnt have money to get more?</t>
  </si>
  <si>
    <t>Never true</t>
  </si>
  <si>
    <t>Within the past year did you worry whether your food would run out before you got money to buy more?</t>
  </si>
  <si>
    <t>Veteran</t>
  </si>
  <si>
    <t>Veteran Status</t>
  </si>
  <si>
    <t>Non-Veteran</t>
  </si>
  <si>
    <t>Sometimes 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</si>
</sst>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sz val="11"/>
      <color rgb="FF000000"/>
      <name val="Calibri"/>
      <family val="2"/>
      <scheme val="minor"/>
    </font>
    <font>
      <sz val="10"/>
      <name val="Arial"/>
      <family val="2"/>
    </font>
    <font>
      <sz val="8"/>
      <name val="Calibri"/>
      <family val="2"/>
      <scheme val="minor"/>
    </font>
    <font>
      <sz val="11"/>
      <color rgb="FF000000"/>
      <name val="Calibri"/>
      <family val="2"/>
    </font>
    <font>
      <sz val="11"/>
      <name val="Calibri"/>
      <family val="2"/>
      <scheme val="minor"/>
    </font>
    <font>
      <b/>
      <sz val="11"/>
      <color theme="1"/>
      <name val="Calibri"/>
      <family val="2"/>
      <scheme val="minor"/>
    </font>
    <font>
      <b/>
      <sz val="11"/>
      <color rgb="FF000000"/>
      <name val="Calibri"/>
      <family val="2"/>
      <scheme val="minor"/>
    </font>
    <font>
      <sz val="11"/>
      <color theme="0" tint="-0.34998626667073579"/>
      <name val="Calibri"/>
      <family val="2"/>
      <scheme val="minor"/>
    </font>
    <font>
      <b/>
      <sz val="11"/>
      <color rgb="FF000000"/>
      <name val="Calibri"/>
      <family val="2"/>
    </font>
    <font>
      <sz val="11"/>
      <color rgb="FF000000"/>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2">
    <xf numFmtId="0" fontId="0" fillId="0" borderId="0"/>
    <xf numFmtId="0" fontId="2" fillId="0" borderId="0"/>
  </cellStyleXfs>
  <cellXfs count="43">
    <xf numFmtId="0" fontId="0" fillId="0" borderId="0" xfId="0"/>
    <xf numFmtId="0" fontId="1" fillId="0" borderId="0" xfId="0" applyFont="1"/>
    <xf numFmtId="14" fontId="0" fillId="0" borderId="0" xfId="0" applyNumberFormat="1"/>
    <xf numFmtId="0" fontId="0" fillId="0" borderId="0" xfId="0" applyAlignment="1">
      <alignment horizontal="left"/>
    </xf>
    <xf numFmtId="0" fontId="5" fillId="0" borderId="0" xfId="0" applyFont="1"/>
    <xf numFmtId="0" fontId="5" fillId="0" borderId="0" xfId="0" applyFont="1" applyAlignment="1">
      <alignment vertical="center" wrapText="1"/>
    </xf>
    <xf numFmtId="14" fontId="5" fillId="0" borderId="0" xfId="0" applyNumberFormat="1" applyFont="1" applyAlignment="1">
      <alignment vertical="center" wrapText="1"/>
    </xf>
    <xf numFmtId="0" fontId="0" fillId="2" borderId="1" xfId="0" applyFill="1" applyBorder="1"/>
    <xf numFmtId="0" fontId="6" fillId="3" borderId="1" xfId="0" applyFont="1" applyFill="1" applyBorder="1"/>
    <xf numFmtId="0" fontId="0" fillId="4" borderId="1" xfId="0" applyFill="1" applyBorder="1"/>
    <xf numFmtId="0" fontId="4" fillId="2" borderId="1" xfId="0" applyFont="1" applyFill="1" applyBorder="1"/>
    <xf numFmtId="0" fontId="6" fillId="3" borderId="0" xfId="0" applyFont="1" applyFill="1" applyAlignment="1">
      <alignment vertical="top"/>
    </xf>
    <xf numFmtId="0" fontId="6" fillId="3" borderId="2" xfId="0" applyFont="1" applyFill="1" applyBorder="1" applyAlignment="1">
      <alignment vertical="top"/>
    </xf>
    <xf numFmtId="0" fontId="0" fillId="0" borderId="0" xfId="0" applyAlignment="1">
      <alignment vertical="top"/>
    </xf>
    <xf numFmtId="0" fontId="6" fillId="3" borderId="5" xfId="0" applyFont="1" applyFill="1" applyBorder="1"/>
    <xf numFmtId="0" fontId="6" fillId="4" borderId="2" xfId="0" applyFont="1" applyFill="1" applyBorder="1" applyAlignment="1">
      <alignment vertical="top"/>
    </xf>
    <xf numFmtId="0" fontId="0" fillId="4" borderId="5" xfId="0" applyFill="1" applyBorder="1"/>
    <xf numFmtId="0" fontId="6" fillId="4" borderId="3" xfId="0" applyFont="1" applyFill="1" applyBorder="1" applyAlignment="1">
      <alignment vertical="top"/>
    </xf>
    <xf numFmtId="0" fontId="6" fillId="4" borderId="4" xfId="0" applyFont="1" applyFill="1" applyBorder="1" applyAlignment="1">
      <alignment vertical="top"/>
    </xf>
    <xf numFmtId="0" fontId="6" fillId="2" borderId="2" xfId="0" applyFont="1" applyFill="1" applyBorder="1" applyAlignment="1">
      <alignment vertical="top"/>
    </xf>
    <xf numFmtId="0" fontId="0" fillId="2" borderId="5" xfId="0" applyFill="1" applyBorder="1"/>
    <xf numFmtId="0" fontId="6" fillId="2" borderId="3" xfId="0" applyFont="1" applyFill="1" applyBorder="1" applyAlignment="1">
      <alignment vertical="top"/>
    </xf>
    <xf numFmtId="0" fontId="6" fillId="2" borderId="4" xfId="0" applyFont="1" applyFill="1" applyBorder="1" applyAlignment="1">
      <alignment vertical="top"/>
    </xf>
    <xf numFmtId="0" fontId="0" fillId="0" borderId="1" xfId="0" applyBorder="1"/>
    <xf numFmtId="0" fontId="0" fillId="0" borderId="4" xfId="0" applyBorder="1"/>
    <xf numFmtId="0" fontId="6" fillId="3" borderId="3" xfId="0" applyFont="1" applyFill="1" applyBorder="1"/>
    <xf numFmtId="0" fontId="0" fillId="0" borderId="0" xfId="0" applyAlignment="1">
      <alignment vertical="top" wrapText="1"/>
    </xf>
    <xf numFmtId="0" fontId="0" fillId="4" borderId="6" xfId="0" applyFill="1" applyBorder="1"/>
    <xf numFmtId="0" fontId="0" fillId="4" borderId="3" xfId="0" applyFill="1" applyBorder="1" applyAlignment="1">
      <alignment vertical="top"/>
    </xf>
    <xf numFmtId="0" fontId="0" fillId="4" borderId="3" xfId="0" applyFill="1" applyBorder="1" applyAlignment="1">
      <alignment vertical="top" wrapText="1"/>
    </xf>
    <xf numFmtId="0" fontId="0" fillId="4" borderId="4" xfId="0" applyFill="1" applyBorder="1" applyAlignment="1">
      <alignment vertical="top"/>
    </xf>
    <xf numFmtId="0" fontId="0" fillId="4" borderId="4" xfId="0" applyFill="1" applyBorder="1" applyAlignment="1">
      <alignment vertical="top"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0" fillId="0" borderId="0" xfId="0" applyAlignment="1">
      <alignment horizontal="right"/>
    </xf>
    <xf numFmtId="0" fontId="6" fillId="4" borderId="0" xfId="0" applyFont="1" applyFill="1" applyAlignment="1">
      <alignment vertical="top"/>
    </xf>
    <xf numFmtId="164" fontId="6" fillId="0" borderId="7" xfId="0" applyNumberFormat="1" applyFont="1" applyBorder="1" applyAlignment="1">
      <alignment horizontal="center" vertical="center"/>
    </xf>
    <xf numFmtId="0" fontId="6" fillId="0" borderId="7" xfId="0" applyFont="1" applyBorder="1" applyAlignment="1">
      <alignment horizontal="center" vertical="center"/>
    </xf>
    <xf numFmtId="14" fontId="0" fillId="0" borderId="0" xfId="0" applyNumberFormat="1" applyAlignment="1">
      <alignment horizontal="left" vertical="top"/>
    </xf>
    <xf numFmtId="0" fontId="7" fillId="0" borderId="0" xfId="0" applyFont="1"/>
    <xf numFmtId="0" fontId="8" fillId="0" borderId="0" xfId="0" applyFont="1"/>
    <xf numFmtId="14" fontId="8" fillId="0" borderId="0" xfId="0" applyNumberFormat="1" applyFont="1"/>
    <xf numFmtId="0" fontId="10" fillId="0" borderId="0" xfId="0" applyFont="1" applyAlignment="1">
      <alignment vertical="top" wrapText="1"/>
    </xf>
  </cellXfs>
  <cellStyles count="2">
    <cellStyle name="Normal" xfId="0" builtinId="0"/>
    <cellStyle name="Normal 2" xfId="1" xr:uid="{123FAAE2-CDF6-496C-8C9C-054AD44A2593}"/>
  </cellStyles>
  <dxfs count="18">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right style="thin">
          <color indexed="64"/>
        </right>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9" formatCode="m/d/yyyy"/>
      <alignment horizontal="left" vertical="top" textRotation="0" wrapText="0" indent="0" justifyLastLine="0" shrinkToFit="0" readingOrder="0"/>
    </dxf>
    <dxf>
      <border outline="0">
        <top style="thin">
          <color theme="1"/>
        </top>
      </border>
    </dxf>
    <dxf>
      <alignment horizontal="general" vertical="top"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7619</xdr:colOff>
      <xdr:row>1</xdr:row>
      <xdr:rowOff>19049</xdr:rowOff>
    </xdr:from>
    <xdr:to>
      <xdr:col>15</xdr:col>
      <xdr:colOff>575309</xdr:colOff>
      <xdr:row>49</xdr:row>
      <xdr:rowOff>7620</xdr:rowOff>
    </xdr:to>
    <xdr:sp macro="" textlink="">
      <xdr:nvSpPr>
        <xdr:cNvPr id="2" name="TextBox 1">
          <a:extLst>
            <a:ext uri="{FF2B5EF4-FFF2-40B4-BE49-F238E27FC236}">
              <a16:creationId xmlns:a16="http://schemas.microsoft.com/office/drawing/2014/main" id="{61869049-BF44-AA91-EFAC-8C93D22C3695}"/>
            </a:ext>
          </a:extLst>
        </xdr:cNvPr>
        <xdr:cNvSpPr txBox="1"/>
      </xdr:nvSpPr>
      <xdr:spPr>
        <a:xfrm>
          <a:off x="617219" y="200024"/>
          <a:ext cx="9102090" cy="8675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 of Request:</a:t>
          </a:r>
          <a:r>
            <a:rPr lang="en-US" sz="1100">
              <a:solidFill>
                <a:schemeClr val="dk1"/>
              </a:solidFill>
              <a:effectLst/>
              <a:latin typeface="+mn-lt"/>
              <a:ea typeface="+mn-ea"/>
              <a:cs typeface="+mn-cs"/>
            </a:rPr>
            <a:t> 12/16/2022</a:t>
          </a:r>
        </a:p>
        <a:p>
          <a:r>
            <a:rPr lang="en-US" sz="1100" b="1">
              <a:solidFill>
                <a:schemeClr val="dk1"/>
              </a:solidFill>
              <a:effectLst/>
              <a:latin typeface="+mn-lt"/>
              <a:ea typeface="+mn-ea"/>
              <a:cs typeface="+mn-cs"/>
            </a:rPr>
            <a:t>Project Name:</a:t>
          </a:r>
          <a:r>
            <a:rPr lang="en-US" sz="1100">
              <a:solidFill>
                <a:schemeClr val="dk1"/>
              </a:solidFill>
              <a:effectLst/>
              <a:latin typeface="+mn-lt"/>
              <a:ea typeface="+mn-ea"/>
              <a:cs typeface="+mn-cs"/>
            </a:rPr>
            <a:t> Women's Health Post Partum CDS, GDM, eCQM</a:t>
          </a:r>
        </a:p>
        <a:p>
          <a:r>
            <a:rPr lang="en-US" sz="1100" b="1">
              <a:solidFill>
                <a:schemeClr val="dk1"/>
              </a:solidFill>
              <a:effectLst/>
              <a:latin typeface="+mn-lt"/>
              <a:ea typeface="+mn-ea"/>
              <a:cs typeface="+mn-cs"/>
            </a:rPr>
            <a:t>Points of Contact: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xxxxx@nachc.com,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Technical Assistance</a:t>
          </a:r>
        </a:p>
        <a:p>
          <a:r>
            <a:rPr lang="en-US" sz="1100" b="1">
              <a:solidFill>
                <a:schemeClr val="dk1"/>
              </a:solidFill>
              <a:effectLst/>
              <a:latin typeface="+mn-lt"/>
              <a:ea typeface="+mn-ea"/>
              <a:cs typeface="+mn-cs"/>
            </a:rPr>
            <a:t>Due Date:</a:t>
          </a:r>
          <a:r>
            <a:rPr lang="en-US" sz="1100">
              <a:solidFill>
                <a:schemeClr val="dk1"/>
              </a:solidFill>
              <a:effectLst/>
              <a:latin typeface="+mn-lt"/>
              <a:ea typeface="+mn-ea"/>
              <a:cs typeface="+mn-cs"/>
            </a:rPr>
            <a:t> 1/31/2023</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Purpose of Request/Intended Use: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Per the project contract data use agreement and scope of work, to obtain a limited data set of de-identified patient data for the purposes of:</a:t>
          </a:r>
        </a:p>
        <a:p>
          <a:pPr lvl="0" fontAlgn="base"/>
          <a:r>
            <a:rPr lang="en-US" sz="1100">
              <a:solidFill>
                <a:schemeClr val="dk1"/>
              </a:solidFill>
              <a:effectLst/>
              <a:latin typeface="+mn-lt"/>
              <a:ea typeface="+mn-ea"/>
              <a:cs typeface="+mn-cs"/>
            </a:rPr>
            <a:t>Monitoring progress toward achieving the project deliverables and outcomes </a:t>
          </a:r>
        </a:p>
        <a:p>
          <a:pPr lvl="0" fontAlgn="base"/>
          <a:r>
            <a:rPr lang="en-US" sz="1100">
              <a:solidFill>
                <a:schemeClr val="dk1"/>
              </a:solidFill>
              <a:effectLst/>
              <a:latin typeface="+mn-lt"/>
              <a:ea typeface="+mn-ea"/>
              <a:cs typeface="+mn-cs"/>
            </a:rPr>
            <a:t>Identifying best practices, challenges, and lessons learned </a:t>
          </a:r>
        </a:p>
        <a:p>
          <a:pPr lvl="0" fontAlgn="base"/>
          <a:r>
            <a:rPr lang="en-US" sz="1100">
              <a:solidFill>
                <a:schemeClr val="dk1"/>
              </a:solidFill>
              <a:effectLst/>
              <a:latin typeface="+mn-lt"/>
              <a:ea typeface="+mn-ea"/>
              <a:cs typeface="+mn-cs"/>
            </a:rPr>
            <a:t>Assessing the identified metrics and monitoring improvements over time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Data Extraction Instructions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data extract will be composed of 8 tables: demographics, encounters, diagnosis, medication, labs, procedures and services, SDOH, and screening. For all tables, where appropriate, include patient ID and encounter ID. If your data is coming from a registry, like AZARA, please work to make sure all the data is properly mapped so that everything that is being requested is being extracted.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project is looking to build a measure, so think about the data extraction in terms of looking to develop a set of denominators and numerators + demographics.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Patient Population:</a:t>
          </a:r>
          <a:r>
            <a:rPr lang="en-US" sz="1100">
              <a:solidFill>
                <a:schemeClr val="dk1"/>
              </a:solidFill>
              <a:effectLst/>
              <a:latin typeface="+mn-lt"/>
              <a:ea typeface="+mn-ea"/>
              <a:cs typeface="+mn-cs"/>
            </a:rPr>
            <a:t> All patient who gave birth during the previous 12-month period (See Data Dictionary for ICD-10 codes and other codes; also ok to use local identifiers &lt;i.e., checkbox or data field&gt;)</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Eligible Patients: </a:t>
          </a:r>
          <a:r>
            <a:rPr lang="en-US" sz="1100">
              <a:solidFill>
                <a:schemeClr val="dk1"/>
              </a:solidFill>
              <a:effectLst/>
              <a:latin typeface="+mn-lt"/>
              <a:ea typeface="+mn-ea"/>
              <a:cs typeface="+mn-cs"/>
            </a:rPr>
            <a:t>Patients in the population who received any relevant services, as detailed in the data dictionary and summarized below, during the indicated time frame.</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Eligible Encounter: </a:t>
          </a:r>
          <a:r>
            <a:rPr lang="en-US" sz="1100">
              <a:solidFill>
                <a:schemeClr val="dk1"/>
              </a:solidFill>
              <a:effectLst/>
              <a:latin typeface="+mn-lt"/>
              <a:ea typeface="+mn-ea"/>
              <a:cs typeface="+mn-cs"/>
            </a:rPr>
            <a:t>Any encounter where gestational services can be rendered. You should also include services that occurred during the project period regardless of an encounter happening. For example, if a lab was performed without an encounter, the corresponding encounter should be reported.</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Timeframe: </a:t>
          </a:r>
          <a:r>
            <a:rPr lang="en-US" sz="1100">
              <a:solidFill>
                <a:schemeClr val="dk1"/>
              </a:solidFill>
              <a:effectLst/>
              <a:latin typeface="+mn-lt"/>
              <a:ea typeface="+mn-ea"/>
              <a:cs typeface="+mn-cs"/>
            </a:rPr>
            <a:t>The month before the submission month (i.e. Feb 15th extract contains January 2023 data). For the first extract of the new grant year, please include all dates since the last extract (contact the NACHC team if you are unsure what the cutoff point is).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Services:</a:t>
          </a:r>
          <a:r>
            <a:rPr lang="en-US" sz="1100">
              <a:solidFill>
                <a:schemeClr val="dk1"/>
              </a:solidFill>
              <a:effectLst/>
              <a:latin typeface="+mn-lt"/>
              <a:ea typeface="+mn-ea"/>
              <a:cs typeface="+mn-cs"/>
            </a:rPr>
            <a:t> Prenatal care; postpartum care/ follow-up; contraceptive counseling; postpartum depression screening, follow-up, and treatment; gestational and post-partum diabetes screening; gestational hypertension, pre-eclampsia, and eclampsia screening and treatment; substance use screening and follow-up</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Exclusions: </a:t>
          </a:r>
          <a:r>
            <a:rPr lang="en-US" sz="1100">
              <a:solidFill>
                <a:schemeClr val="dk1"/>
              </a:solidFill>
              <a:effectLst/>
              <a:latin typeface="+mn-lt"/>
              <a:ea typeface="+mn-ea"/>
              <a:cs typeface="+mn-cs"/>
            </a:rPr>
            <a:t>None</a:t>
          </a:r>
        </a:p>
        <a:p>
          <a:r>
            <a:rPr lang="en-US" sz="1100" b="1">
              <a:solidFill>
                <a:schemeClr val="dk1"/>
              </a:solidFill>
              <a:effectLst/>
              <a:latin typeface="+mn-lt"/>
              <a:ea typeface="+mn-ea"/>
              <a:cs typeface="+mn-cs"/>
            </a:rPr>
            <a:t> </a:t>
          </a:r>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Submission Process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Output format: </a:t>
          </a:r>
          <a:r>
            <a:rPr lang="en-US" sz="1100">
              <a:solidFill>
                <a:schemeClr val="dk1"/>
              </a:solidFill>
              <a:effectLst/>
              <a:latin typeface="+mn-lt"/>
              <a:ea typeface="+mn-ea"/>
              <a:cs typeface="+mn-cs"/>
            </a:rPr>
            <a:t>.csv format is preferred; may also submit .txt (pipe delimited) or .xlsx files as necessary</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Submission Process: </a:t>
          </a:r>
          <a:r>
            <a:rPr lang="en-US" sz="1100">
              <a:solidFill>
                <a:schemeClr val="dk1"/>
              </a:solidFill>
              <a:effectLst/>
              <a:latin typeface="+mn-lt"/>
              <a:ea typeface="+mn-ea"/>
              <a:cs typeface="+mn-cs"/>
            </a:rPr>
            <a:t>Upload to respective team’s Confluence File Upload subpage</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Have a question? Please contact your project lead or technical assistance lead.  </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163D2E-374E-4F6E-9AF6-D4C8080CB5CE}" name="Table1" displayName="Table1" ref="A1:E2" totalsRowShown="0" headerRowDxfId="17" dataDxfId="15" headerRowBorderDxfId="16" tableBorderDxfId="14">
  <autoFilter ref="A1:E2" xr:uid="{7D163D2E-374E-4F6E-9AF6-D4C8080CB5CE}"/>
  <tableColumns count="5">
    <tableColumn id="1" xr3:uid="{E902336A-12AF-4DBB-BA08-1A638F6CFE3C}" name="Date / Version" dataDxfId="13"/>
    <tableColumn id="2" xr3:uid="{F508077F-BE34-4F73-B8C2-3479ACFA3B36}" name="Added" dataDxfId="12"/>
    <tableColumn id="3" xr3:uid="{9F659C81-27B3-4616-B709-FF3E77AB1626}" name="Augmented" dataDxfId="11"/>
    <tableColumn id="4" xr3:uid="{42C29493-9224-4FD6-A589-DB44DC73531C}" name="Moved / Removed" dataDxfId="10"/>
    <tableColumn id="5" xr3:uid="{DD22BB61-822D-430E-B95B-329DFBDEB558}" name="Commen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4D3CE2-8B28-40C9-9ADA-C42E3263802F}" name="Table2" displayName="Table2" ref="A1:H76" totalsRowShown="0" headerRowDxfId="9" tableBorderDxfId="8">
  <autoFilter ref="A1:H76" xr:uid="{AC4D3CE2-8B28-40C9-9ADA-C42E3263802F}"/>
  <tableColumns count="8">
    <tableColumn id="1" xr3:uid="{B5054D94-E3D9-4A55-A8C6-AF2576A9A7A4}" name="Table Name" dataDxfId="7"/>
    <tableColumn id="2" xr3:uid="{5BBAFE65-C69E-42F3-BE77-398B1D54DE0E}" name="Table Long Name" dataDxfId="6"/>
    <tableColumn id="3" xr3:uid="{6825FA65-9E37-4303-A073-976D87FAB743}" name="Field Name" dataDxfId="5"/>
    <tableColumn id="4" xr3:uid="{6038381D-E932-4030-8F76-BF0C113A49D3}" name="Required" dataDxfId="4"/>
    <tableColumn id="5" xr3:uid="{6C11D0AD-20EB-42D2-8B19-8CD2B2798DE0}" name="Description" dataDxfId="3"/>
    <tableColumn id="6" xr3:uid="{03812F70-4ADB-46EF-A56F-B3706E04077D}" name="Data Type" dataDxfId="2"/>
    <tableColumn id="7" xr3:uid="{CB406CF9-44A7-4453-8DFE-782DB541CECD}" name="Acceptable Values" dataDxfId="1"/>
    <tableColumn id="8" xr3:uid="{E347FC3F-A6EE-41E8-9524-E8125F0057E9}" name="Referenc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42BE-6D45-4C19-B3C0-8BA4C09266C9}">
  <dimension ref="A1:E2"/>
  <sheetViews>
    <sheetView topLeftCell="C1" workbookViewId="0">
      <selection activeCell="D2" sqref="D2"/>
    </sheetView>
  </sheetViews>
  <sheetFormatPr defaultRowHeight="14.4" x14ac:dyDescent="0.3"/>
  <cols>
    <col min="1" max="1" width="17.5546875" bestFit="1" customWidth="1"/>
    <col min="2" max="2" width="43.33203125" bestFit="1" customWidth="1"/>
    <col min="3" max="3" width="68.33203125" bestFit="1" customWidth="1"/>
    <col min="4" max="4" width="56.109375" customWidth="1"/>
    <col min="5" max="5" width="14.5546875" bestFit="1" customWidth="1"/>
  </cols>
  <sheetData>
    <row r="1" spans="1:5" x14ac:dyDescent="0.3">
      <c r="A1" s="36" t="s">
        <v>0</v>
      </c>
      <c r="B1" s="37" t="s">
        <v>1</v>
      </c>
      <c r="C1" s="37" t="s">
        <v>2</v>
      </c>
      <c r="D1" s="37" t="s">
        <v>3</v>
      </c>
      <c r="E1" s="37" t="s">
        <v>4</v>
      </c>
    </row>
    <row r="2" spans="1:5" ht="97.5" customHeight="1" x14ac:dyDescent="0.3">
      <c r="A2" s="38">
        <v>44909</v>
      </c>
      <c r="B2" s="42" t="s">
        <v>5</v>
      </c>
      <c r="C2" s="26" t="s">
        <v>6</v>
      </c>
      <c r="D2" s="42" t="s">
        <v>7</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3F88-DF28-4B9F-B0A9-F32E44AC53B2}">
  <dimension ref="A1:N22"/>
  <sheetViews>
    <sheetView workbookViewId="0">
      <selection activeCell="G40" sqref="G40"/>
    </sheetView>
  </sheetViews>
  <sheetFormatPr defaultRowHeight="14.4" x14ac:dyDescent="0.3"/>
  <cols>
    <col min="1" max="1" width="9.88671875" bestFit="1" customWidth="1"/>
    <col min="2" max="2" width="13.33203125" bestFit="1" customWidth="1"/>
    <col min="3" max="3" width="12.44140625" bestFit="1" customWidth="1"/>
    <col min="4" max="4" width="11.5546875" bestFit="1" customWidth="1"/>
    <col min="5" max="5" width="12.44140625" bestFit="1" customWidth="1"/>
    <col min="6" max="6" width="20.44140625" bestFit="1" customWidth="1"/>
    <col min="7" max="7" width="18.88671875" bestFit="1" customWidth="1"/>
  </cols>
  <sheetData>
    <row r="1" spans="1:14" x14ac:dyDescent="0.3">
      <c r="A1" s="39" t="s">
        <v>18</v>
      </c>
      <c r="B1" s="39" t="s">
        <v>22</v>
      </c>
      <c r="C1" s="39" t="s">
        <v>70</v>
      </c>
      <c r="D1" s="39" t="s">
        <v>157</v>
      </c>
      <c r="E1" s="39" t="s">
        <v>159</v>
      </c>
      <c r="F1" s="39" t="s">
        <v>118</v>
      </c>
      <c r="G1" s="39" t="s">
        <v>163</v>
      </c>
      <c r="H1" s="1"/>
      <c r="I1" s="1"/>
      <c r="J1" s="1"/>
      <c r="K1" s="1"/>
      <c r="L1" s="1"/>
      <c r="M1" s="1"/>
      <c r="N1" s="1"/>
    </row>
    <row r="2" spans="1:14" x14ac:dyDescent="0.3">
      <c r="A2" s="40">
        <v>1000002</v>
      </c>
      <c r="B2" s="40">
        <v>201</v>
      </c>
      <c r="C2" s="41">
        <v>5556</v>
      </c>
      <c r="D2" s="40">
        <v>44657</v>
      </c>
      <c r="E2" s="40" t="s">
        <v>340</v>
      </c>
      <c r="F2" s="40" t="s">
        <v>341</v>
      </c>
      <c r="G2" s="40">
        <v>7</v>
      </c>
    </row>
    <row r="3" spans="1:14" x14ac:dyDescent="0.3">
      <c r="A3" s="40">
        <v>1000002</v>
      </c>
      <c r="B3" s="40">
        <v>201</v>
      </c>
      <c r="C3" s="41">
        <v>5556</v>
      </c>
      <c r="D3" s="40">
        <v>44657</v>
      </c>
      <c r="E3" s="40" t="s">
        <v>340</v>
      </c>
      <c r="F3" s="40" t="s">
        <v>342</v>
      </c>
      <c r="G3" s="40" t="s">
        <v>343</v>
      </c>
    </row>
    <row r="4" spans="1:14" x14ac:dyDescent="0.3">
      <c r="A4" s="40">
        <v>1000003</v>
      </c>
      <c r="B4" s="40">
        <v>201</v>
      </c>
      <c r="C4" s="41">
        <v>5557</v>
      </c>
      <c r="D4" s="40">
        <v>44672</v>
      </c>
      <c r="E4" s="40" t="s">
        <v>340</v>
      </c>
      <c r="F4" s="40" t="s">
        <v>341</v>
      </c>
      <c r="G4" s="40">
        <v>13</v>
      </c>
    </row>
    <row r="5" spans="1:14" x14ac:dyDescent="0.3">
      <c r="A5" s="40">
        <v>1000003</v>
      </c>
      <c r="B5" s="40">
        <v>201</v>
      </c>
      <c r="C5" s="41">
        <v>5557</v>
      </c>
      <c r="D5" s="40">
        <v>44672</v>
      </c>
      <c r="E5" s="40" t="s">
        <v>340</v>
      </c>
      <c r="F5" s="40" t="s">
        <v>342</v>
      </c>
      <c r="G5" s="40" t="s">
        <v>344</v>
      </c>
    </row>
    <row r="6" spans="1:14" x14ac:dyDescent="0.3">
      <c r="A6" s="40">
        <v>1000004</v>
      </c>
      <c r="B6" s="40">
        <v>201</v>
      </c>
      <c r="C6" s="41">
        <v>5558</v>
      </c>
      <c r="D6" s="40">
        <v>44673</v>
      </c>
      <c r="E6" s="40" t="s">
        <v>340</v>
      </c>
      <c r="F6" s="40" t="s">
        <v>341</v>
      </c>
      <c r="G6" s="40">
        <v>8</v>
      </c>
    </row>
    <row r="7" spans="1:14" x14ac:dyDescent="0.3">
      <c r="A7" s="40">
        <v>1000004</v>
      </c>
      <c r="B7" s="40">
        <v>201</v>
      </c>
      <c r="C7" s="41">
        <v>5558</v>
      </c>
      <c r="D7" s="40">
        <v>44673</v>
      </c>
      <c r="E7" s="40" t="s">
        <v>340</v>
      </c>
      <c r="F7" s="40" t="s">
        <v>342</v>
      </c>
      <c r="G7" s="40" t="s">
        <v>343</v>
      </c>
    </row>
    <row r="8" spans="1:14" x14ac:dyDescent="0.3">
      <c r="A8" s="40">
        <v>1000012</v>
      </c>
      <c r="B8" s="40">
        <v>201</v>
      </c>
      <c r="C8" s="41">
        <v>5559</v>
      </c>
      <c r="D8" s="40">
        <v>44675</v>
      </c>
      <c r="E8" s="40" t="s">
        <v>340</v>
      </c>
      <c r="F8" s="40" t="s">
        <v>341</v>
      </c>
      <c r="G8" s="40">
        <v>14</v>
      </c>
    </row>
    <row r="9" spans="1:14" x14ac:dyDescent="0.3">
      <c r="A9" s="40">
        <v>1000008</v>
      </c>
      <c r="B9" s="40">
        <v>201</v>
      </c>
      <c r="C9" s="41">
        <v>5562</v>
      </c>
      <c r="D9" s="41">
        <v>44680</v>
      </c>
      <c r="E9" s="40" t="s">
        <v>340</v>
      </c>
      <c r="F9" s="40" t="s">
        <v>341</v>
      </c>
      <c r="G9" s="40">
        <v>7</v>
      </c>
    </row>
    <row r="10" spans="1:14" x14ac:dyDescent="0.3">
      <c r="A10" s="40">
        <v>1000014</v>
      </c>
      <c r="B10" s="40">
        <v>201</v>
      </c>
      <c r="C10" s="41">
        <v>5564</v>
      </c>
      <c r="D10" s="40">
        <v>44684</v>
      </c>
      <c r="E10" s="40" t="s">
        <v>340</v>
      </c>
      <c r="F10" s="40" t="s">
        <v>342</v>
      </c>
      <c r="G10" s="40" t="s">
        <v>343</v>
      </c>
    </row>
    <row r="11" spans="1:14" x14ac:dyDescent="0.3">
      <c r="A11" s="40">
        <v>1000006</v>
      </c>
      <c r="B11" s="40">
        <v>201</v>
      </c>
      <c r="C11" s="41">
        <v>5567</v>
      </c>
      <c r="D11" s="40">
        <v>44699</v>
      </c>
      <c r="E11" s="40" t="s">
        <v>340</v>
      </c>
      <c r="F11" s="40" t="s">
        <v>341</v>
      </c>
      <c r="G11" s="40">
        <v>3</v>
      </c>
    </row>
    <row r="12" spans="1:14" x14ac:dyDescent="0.3">
      <c r="A12" s="40">
        <v>1000009</v>
      </c>
      <c r="B12" s="40">
        <v>201</v>
      </c>
      <c r="C12" s="40">
        <v>5568</v>
      </c>
      <c r="D12" s="40">
        <v>44708</v>
      </c>
      <c r="E12" s="40" t="s">
        <v>340</v>
      </c>
      <c r="F12" s="40" t="s">
        <v>341</v>
      </c>
      <c r="G12" s="40">
        <v>12</v>
      </c>
      <c r="H12" s="40"/>
    </row>
    <row r="13" spans="1:14" x14ac:dyDescent="0.3">
      <c r="A13" s="40">
        <v>1000001</v>
      </c>
      <c r="B13" s="40">
        <v>201</v>
      </c>
      <c r="C13" s="41">
        <v>5570</v>
      </c>
      <c r="D13" s="40">
        <v>44709</v>
      </c>
      <c r="E13" s="40" t="s">
        <v>340</v>
      </c>
      <c r="F13" s="40" t="s">
        <v>341</v>
      </c>
      <c r="G13" s="40">
        <v>20</v>
      </c>
    </row>
    <row r="14" spans="1:14" x14ac:dyDescent="0.3">
      <c r="A14" s="40">
        <v>1000005</v>
      </c>
      <c r="B14" s="40">
        <v>201</v>
      </c>
      <c r="C14" s="41">
        <v>5575</v>
      </c>
      <c r="D14" s="40">
        <v>44728</v>
      </c>
      <c r="E14" s="40" t="s">
        <v>340</v>
      </c>
      <c r="F14" s="40" t="s">
        <v>341</v>
      </c>
      <c r="G14" s="40">
        <v>19</v>
      </c>
    </row>
    <row r="15" spans="1:14" x14ac:dyDescent="0.3">
      <c r="A15" s="40">
        <v>1000005</v>
      </c>
      <c r="B15" s="40">
        <v>201</v>
      </c>
      <c r="C15" s="41">
        <v>5575</v>
      </c>
      <c r="D15" s="40">
        <v>44728</v>
      </c>
      <c r="E15" s="40" t="s">
        <v>340</v>
      </c>
      <c r="F15" s="40" t="s">
        <v>342</v>
      </c>
      <c r="G15" s="40" t="s">
        <v>345</v>
      </c>
    </row>
    <row r="16" spans="1:14" x14ac:dyDescent="0.3">
      <c r="A16" s="40">
        <v>1000007</v>
      </c>
      <c r="B16" s="40">
        <v>201</v>
      </c>
      <c r="C16" s="41">
        <v>5576</v>
      </c>
      <c r="D16" s="40">
        <v>44735</v>
      </c>
      <c r="E16" s="40" t="s">
        <v>340</v>
      </c>
      <c r="F16" s="40" t="s">
        <v>341</v>
      </c>
      <c r="G16" s="40">
        <v>14</v>
      </c>
    </row>
    <row r="17" spans="1:7" x14ac:dyDescent="0.3">
      <c r="A17" s="40">
        <v>1000007</v>
      </c>
      <c r="B17" s="40">
        <v>201</v>
      </c>
      <c r="C17" s="41">
        <v>5576</v>
      </c>
      <c r="D17" s="40">
        <v>44735</v>
      </c>
      <c r="E17" s="40" t="s">
        <v>340</v>
      </c>
      <c r="F17" s="40" t="s">
        <v>342</v>
      </c>
      <c r="G17" s="40" t="s">
        <v>344</v>
      </c>
    </row>
    <row r="18" spans="1:7" x14ac:dyDescent="0.3">
      <c r="A18" s="40">
        <v>1000010</v>
      </c>
      <c r="B18" s="40">
        <v>201</v>
      </c>
      <c r="C18" s="41">
        <v>5580</v>
      </c>
      <c r="D18" s="40">
        <v>44741</v>
      </c>
      <c r="E18" s="40" t="s">
        <v>340</v>
      </c>
      <c r="F18" s="40" t="s">
        <v>341</v>
      </c>
      <c r="G18" s="40">
        <v>7</v>
      </c>
    </row>
    <row r="19" spans="1:7" x14ac:dyDescent="0.3">
      <c r="A19" s="40">
        <v>1000010</v>
      </c>
      <c r="B19" s="40">
        <v>201</v>
      </c>
      <c r="C19" s="41">
        <v>5580</v>
      </c>
      <c r="D19" s="40">
        <v>44741</v>
      </c>
      <c r="E19" s="40" t="s">
        <v>340</v>
      </c>
      <c r="F19" s="40" t="s">
        <v>342</v>
      </c>
      <c r="G19" s="40" t="s">
        <v>343</v>
      </c>
    </row>
    <row r="20" spans="1:7" x14ac:dyDescent="0.3">
      <c r="A20" s="40">
        <v>1000011</v>
      </c>
      <c r="B20" s="40">
        <v>201</v>
      </c>
      <c r="C20" s="41">
        <v>5581</v>
      </c>
      <c r="D20" s="41">
        <v>44742</v>
      </c>
      <c r="E20" s="40" t="s">
        <v>340</v>
      </c>
      <c r="F20" s="40" t="s">
        <v>341</v>
      </c>
      <c r="G20" s="40">
        <v>13</v>
      </c>
    </row>
    <row r="21" spans="1:7" x14ac:dyDescent="0.3">
      <c r="A21" s="40">
        <v>1000013</v>
      </c>
      <c r="B21" s="40">
        <v>201</v>
      </c>
      <c r="C21" s="41">
        <v>5585</v>
      </c>
      <c r="D21" s="40">
        <v>44742</v>
      </c>
      <c r="E21" s="40" t="s">
        <v>340</v>
      </c>
      <c r="F21" s="40" t="s">
        <v>342</v>
      </c>
      <c r="G21" s="40" t="s">
        <v>344</v>
      </c>
    </row>
    <row r="22" spans="1:7" x14ac:dyDescent="0.3">
      <c r="A22" s="40"/>
      <c r="B22" s="40"/>
      <c r="C22" s="41"/>
      <c r="D22" s="40"/>
      <c r="E22" s="40"/>
      <c r="F22" s="40"/>
      <c r="G22" s="40"/>
    </row>
  </sheetData>
  <sortState xmlns:xlrd2="http://schemas.microsoft.com/office/spreadsheetml/2017/richdata2" ref="A2:G21">
    <sortCondition ref="D2:D21"/>
  </sortState>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9B407-56B3-405E-B105-611C6380BAD1}">
  <dimension ref="A1:G22"/>
  <sheetViews>
    <sheetView workbookViewId="0">
      <selection activeCell="F22" sqref="F22"/>
    </sheetView>
  </sheetViews>
  <sheetFormatPr defaultRowHeight="14.4" x14ac:dyDescent="0.3"/>
  <cols>
    <col min="1" max="1" width="9.88671875" bestFit="1" customWidth="1"/>
    <col min="2" max="2" width="13.33203125" bestFit="1" customWidth="1"/>
    <col min="3" max="3" width="12.44140625" bestFit="1" customWidth="1"/>
    <col min="4" max="4" width="11.5546875" bestFit="1" customWidth="1"/>
    <col min="5" max="5" width="18.88671875" bestFit="1" customWidth="1"/>
    <col min="6" max="6" width="102.44140625" bestFit="1" customWidth="1"/>
    <col min="7" max="7" width="14.88671875" bestFit="1" customWidth="1"/>
  </cols>
  <sheetData>
    <row r="1" spans="1:7" x14ac:dyDescent="0.3">
      <c r="A1" s="39" t="s">
        <v>18</v>
      </c>
      <c r="B1" s="39" t="s">
        <v>22</v>
      </c>
      <c r="C1" s="39" t="s">
        <v>70</v>
      </c>
      <c r="D1" s="39" t="s">
        <v>157</v>
      </c>
      <c r="E1" s="39" t="s">
        <v>167</v>
      </c>
      <c r="F1" s="39" t="s">
        <v>170</v>
      </c>
      <c r="G1" s="39" t="s">
        <v>172</v>
      </c>
    </row>
    <row r="2" spans="1:7" x14ac:dyDescent="0.3">
      <c r="A2" s="40">
        <v>1000001</v>
      </c>
      <c r="B2" s="40">
        <v>201</v>
      </c>
      <c r="C2" s="41">
        <v>5575</v>
      </c>
      <c r="D2" s="40">
        <v>44709</v>
      </c>
      <c r="E2" s="40" t="s">
        <v>346</v>
      </c>
      <c r="F2" s="40" t="s">
        <v>347</v>
      </c>
      <c r="G2" s="40" t="s">
        <v>348</v>
      </c>
    </row>
    <row r="3" spans="1:7" x14ac:dyDescent="0.3">
      <c r="A3" s="40">
        <v>1000001</v>
      </c>
      <c r="B3" s="40">
        <v>201</v>
      </c>
      <c r="C3" s="41">
        <v>5575</v>
      </c>
      <c r="D3" s="40">
        <v>44709</v>
      </c>
      <c r="E3" s="40" t="s">
        <v>349</v>
      </c>
      <c r="F3" s="40" t="s">
        <v>350</v>
      </c>
      <c r="G3" s="40" t="s">
        <v>351</v>
      </c>
    </row>
    <row r="4" spans="1:7" x14ac:dyDescent="0.3">
      <c r="A4" s="40">
        <v>1000001</v>
      </c>
      <c r="B4" s="40">
        <v>201</v>
      </c>
      <c r="C4" s="41">
        <v>5575</v>
      </c>
      <c r="D4" s="40">
        <v>44709</v>
      </c>
      <c r="E4" s="40" t="s">
        <v>352</v>
      </c>
      <c r="F4" s="40" t="s">
        <v>353</v>
      </c>
      <c r="G4" s="40">
        <v>4</v>
      </c>
    </row>
    <row r="5" spans="1:7" x14ac:dyDescent="0.3">
      <c r="A5" s="40">
        <v>1000001</v>
      </c>
      <c r="B5" s="40">
        <v>201</v>
      </c>
      <c r="C5" s="41">
        <v>5575</v>
      </c>
      <c r="D5" s="40">
        <v>44709</v>
      </c>
      <c r="E5" s="40" t="s">
        <v>354</v>
      </c>
      <c r="F5" s="40" t="s">
        <v>355</v>
      </c>
      <c r="G5" s="40" t="s">
        <v>351</v>
      </c>
    </row>
    <row r="6" spans="1:7" x14ac:dyDescent="0.3">
      <c r="A6" s="40">
        <v>1000001</v>
      </c>
      <c r="B6" s="40">
        <v>201</v>
      </c>
      <c r="C6" s="41">
        <v>5575</v>
      </c>
      <c r="D6" s="40">
        <v>44709</v>
      </c>
      <c r="E6" s="40" t="s">
        <v>354</v>
      </c>
      <c r="F6" s="40" t="s">
        <v>356</v>
      </c>
      <c r="G6" s="40" t="s">
        <v>357</v>
      </c>
    </row>
    <row r="7" spans="1:7" x14ac:dyDescent="0.3">
      <c r="A7" s="40">
        <v>1000001</v>
      </c>
      <c r="B7" s="40">
        <v>201</v>
      </c>
      <c r="C7" s="41">
        <v>5575</v>
      </c>
      <c r="D7" s="40">
        <v>44709</v>
      </c>
      <c r="E7" s="40" t="s">
        <v>354</v>
      </c>
      <c r="F7" s="40" t="s">
        <v>358</v>
      </c>
      <c r="G7" s="40" t="s">
        <v>357</v>
      </c>
    </row>
    <row r="8" spans="1:7" x14ac:dyDescent="0.3">
      <c r="A8" s="40">
        <v>1000001</v>
      </c>
      <c r="B8" s="40">
        <v>201</v>
      </c>
      <c r="C8" s="41">
        <v>5575</v>
      </c>
      <c r="D8" s="40">
        <v>44709</v>
      </c>
      <c r="E8" s="40" t="s">
        <v>359</v>
      </c>
      <c r="F8" s="40" t="s">
        <v>360</v>
      </c>
      <c r="G8" s="40" t="s">
        <v>361</v>
      </c>
    </row>
    <row r="9" spans="1:7" x14ac:dyDescent="0.3">
      <c r="A9" s="40">
        <v>1000003</v>
      </c>
      <c r="B9" s="40">
        <v>201</v>
      </c>
      <c r="C9" s="41">
        <v>5557</v>
      </c>
      <c r="D9" s="41">
        <v>44672</v>
      </c>
      <c r="E9" s="40" t="s">
        <v>354</v>
      </c>
      <c r="F9" s="40" t="s">
        <v>356</v>
      </c>
      <c r="G9" s="40" t="s">
        <v>357</v>
      </c>
    </row>
    <row r="10" spans="1:7" x14ac:dyDescent="0.3">
      <c r="A10" s="40">
        <v>1000003</v>
      </c>
      <c r="B10" s="40">
        <v>201</v>
      </c>
      <c r="C10" s="41">
        <v>5557</v>
      </c>
      <c r="D10" s="40">
        <v>44672</v>
      </c>
      <c r="E10" s="40" t="s">
        <v>354</v>
      </c>
      <c r="F10" s="40" t="s">
        <v>358</v>
      </c>
      <c r="G10" s="40" t="s">
        <v>357</v>
      </c>
    </row>
    <row r="11" spans="1:7" x14ac:dyDescent="0.3">
      <c r="A11" s="40">
        <v>1000003</v>
      </c>
      <c r="B11" s="40">
        <v>201</v>
      </c>
      <c r="C11" s="41">
        <v>5580</v>
      </c>
      <c r="D11" s="40">
        <v>44735</v>
      </c>
      <c r="E11" s="40" t="s">
        <v>354</v>
      </c>
      <c r="F11" s="40" t="s">
        <v>356</v>
      </c>
      <c r="G11" s="40" t="s">
        <v>357</v>
      </c>
    </row>
    <row r="12" spans="1:7" x14ac:dyDescent="0.3">
      <c r="A12" s="40">
        <v>1000003</v>
      </c>
      <c r="B12" s="40">
        <v>201</v>
      </c>
      <c r="C12" s="40">
        <v>5580</v>
      </c>
      <c r="D12" s="40">
        <v>44735</v>
      </c>
      <c r="E12" s="40" t="s">
        <v>354</v>
      </c>
      <c r="F12" s="40" t="s">
        <v>358</v>
      </c>
      <c r="G12" s="40" t="s">
        <v>357</v>
      </c>
    </row>
    <row r="13" spans="1:7" x14ac:dyDescent="0.3">
      <c r="A13" s="40">
        <v>1000008</v>
      </c>
      <c r="B13" s="40">
        <v>201</v>
      </c>
      <c r="C13" s="41">
        <v>5562</v>
      </c>
      <c r="D13" s="40">
        <v>44680</v>
      </c>
      <c r="E13" s="40" t="s">
        <v>354</v>
      </c>
      <c r="F13" s="40" t="s">
        <v>356</v>
      </c>
      <c r="G13" s="40" t="s">
        <v>357</v>
      </c>
    </row>
    <row r="14" spans="1:7" x14ac:dyDescent="0.3">
      <c r="A14" s="40">
        <v>1000008</v>
      </c>
      <c r="B14" s="40">
        <v>201</v>
      </c>
      <c r="C14" s="41">
        <v>5562</v>
      </c>
      <c r="D14" s="40">
        <v>44680</v>
      </c>
      <c r="E14" s="40" t="s">
        <v>354</v>
      </c>
      <c r="F14" s="40" t="s">
        <v>358</v>
      </c>
      <c r="G14" s="40" t="s">
        <v>357</v>
      </c>
    </row>
    <row r="15" spans="1:7" x14ac:dyDescent="0.3">
      <c r="A15" s="40">
        <v>1000009</v>
      </c>
      <c r="B15" s="40">
        <v>201</v>
      </c>
      <c r="C15" s="41">
        <v>5573</v>
      </c>
      <c r="D15" s="40">
        <v>44708</v>
      </c>
      <c r="E15" s="40" t="s">
        <v>354</v>
      </c>
      <c r="F15" s="40" t="s">
        <v>356</v>
      </c>
      <c r="G15" s="40" t="s">
        <v>357</v>
      </c>
    </row>
    <row r="16" spans="1:7" x14ac:dyDescent="0.3">
      <c r="A16" s="40">
        <v>1000009</v>
      </c>
      <c r="B16" s="40">
        <v>201</v>
      </c>
      <c r="C16" s="41">
        <v>5573</v>
      </c>
      <c r="D16" s="40">
        <v>44708</v>
      </c>
      <c r="E16" s="40" t="s">
        <v>354</v>
      </c>
      <c r="F16" s="40" t="s">
        <v>358</v>
      </c>
      <c r="G16" s="40" t="s">
        <v>357</v>
      </c>
    </row>
    <row r="17" spans="1:7" x14ac:dyDescent="0.3">
      <c r="A17" s="40">
        <v>1000014</v>
      </c>
      <c r="B17" s="40">
        <v>201</v>
      </c>
      <c r="C17" s="41">
        <v>5578</v>
      </c>
      <c r="D17" s="40">
        <v>44730</v>
      </c>
      <c r="E17" s="40" t="s">
        <v>354</v>
      </c>
      <c r="F17" s="40" t="s">
        <v>358</v>
      </c>
      <c r="G17" s="40" t="s">
        <v>357</v>
      </c>
    </row>
    <row r="18" spans="1:7" x14ac:dyDescent="0.3">
      <c r="A18" s="40">
        <v>1000014</v>
      </c>
      <c r="B18" s="40">
        <v>201</v>
      </c>
      <c r="C18" s="41">
        <v>5578</v>
      </c>
      <c r="D18" s="40">
        <v>44730</v>
      </c>
      <c r="E18" s="40" t="s">
        <v>354</v>
      </c>
      <c r="F18" s="40" t="s">
        <v>356</v>
      </c>
      <c r="G18" s="40" t="s">
        <v>362</v>
      </c>
    </row>
    <row r="19" spans="1:7" x14ac:dyDescent="0.3">
      <c r="A19" s="40">
        <v>1000017</v>
      </c>
      <c r="B19" s="40">
        <v>201</v>
      </c>
      <c r="C19" s="41">
        <v>5571</v>
      </c>
      <c r="D19" s="40">
        <v>44702</v>
      </c>
      <c r="E19" s="40" t="s">
        <v>354</v>
      </c>
      <c r="F19" s="40" t="s">
        <v>356</v>
      </c>
      <c r="G19" s="40" t="s">
        <v>357</v>
      </c>
    </row>
    <row r="20" spans="1:7" x14ac:dyDescent="0.3">
      <c r="A20" s="40">
        <v>1000018</v>
      </c>
      <c r="B20" s="40">
        <v>201</v>
      </c>
      <c r="C20" s="41">
        <v>5559</v>
      </c>
      <c r="D20" s="41">
        <v>44679</v>
      </c>
      <c r="E20" s="40" t="s">
        <v>354</v>
      </c>
      <c r="F20" s="40" t="s">
        <v>356</v>
      </c>
      <c r="G20" s="40" t="s">
        <v>357</v>
      </c>
    </row>
    <row r="21" spans="1:7" x14ac:dyDescent="0.3">
      <c r="A21" s="40">
        <v>1000019</v>
      </c>
      <c r="B21" s="40">
        <v>201</v>
      </c>
      <c r="C21" s="41">
        <v>5565</v>
      </c>
      <c r="D21" s="40">
        <v>44695</v>
      </c>
      <c r="E21" s="40" t="s">
        <v>354</v>
      </c>
      <c r="F21" s="40" t="s">
        <v>358</v>
      </c>
      <c r="G21" s="40" t="s">
        <v>357</v>
      </c>
    </row>
    <row r="22" spans="1:7" x14ac:dyDescent="0.3">
      <c r="A22" s="39"/>
      <c r="B22" s="39"/>
      <c r="C22" s="39"/>
      <c r="D22" s="39"/>
      <c r="E22" s="39"/>
      <c r="F22" s="39"/>
      <c r="G22" s="39"/>
    </row>
  </sheetData>
  <sortState xmlns:xlrd2="http://schemas.microsoft.com/office/spreadsheetml/2017/richdata2" ref="A2:G22">
    <sortCondition ref="A1:A2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E9A3-42E0-48FF-9782-61D57EBD9BBB}">
  <sheetPr>
    <tabColor rgb="FFFFFF00"/>
  </sheetPr>
  <dimension ref="A1"/>
  <sheetViews>
    <sheetView tabSelected="1" workbookViewId="0">
      <selection activeCell="T15" sqref="T15"/>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167A-6A95-489B-91F5-513923BF90EB}">
  <sheetPr>
    <tabColor rgb="FFFFFF00"/>
  </sheetPr>
  <dimension ref="A1:M76"/>
  <sheetViews>
    <sheetView workbookViewId="0">
      <selection activeCell="E34" sqref="E34"/>
    </sheetView>
  </sheetViews>
  <sheetFormatPr defaultRowHeight="14.4" x14ac:dyDescent="0.3"/>
  <cols>
    <col min="1" max="1" width="12.88671875" style="13" customWidth="1"/>
    <col min="2" max="2" width="17.44140625" style="13" customWidth="1"/>
    <col min="3" max="3" width="26.5546875" bestFit="1" customWidth="1"/>
    <col min="4" max="4" width="10.44140625" customWidth="1"/>
    <col min="5" max="5" width="116.109375" bestFit="1" customWidth="1"/>
    <col min="6" max="6" width="14.33203125" bestFit="1" customWidth="1"/>
    <col min="7" max="7" width="73.6640625" customWidth="1"/>
    <col min="8" max="8" width="14" bestFit="1" customWidth="1"/>
    <col min="13" max="13" width="9.5546875" bestFit="1" customWidth="1"/>
    <col min="14" max="14" width="75.109375" bestFit="1" customWidth="1"/>
  </cols>
  <sheetData>
    <row r="1" spans="1:8" x14ac:dyDescent="0.3">
      <c r="A1" s="11" t="s">
        <v>8</v>
      </c>
      <c r="B1" s="12" t="s">
        <v>9</v>
      </c>
      <c r="C1" s="8" t="s">
        <v>10</v>
      </c>
      <c r="D1" s="8" t="s">
        <v>11</v>
      </c>
      <c r="E1" s="8" t="s">
        <v>12</v>
      </c>
      <c r="F1" s="8" t="s">
        <v>13</v>
      </c>
      <c r="G1" s="14" t="s">
        <v>14</v>
      </c>
      <c r="H1" s="25" t="s">
        <v>15</v>
      </c>
    </row>
    <row r="2" spans="1:8" x14ac:dyDescent="0.3">
      <c r="A2" s="15" t="s">
        <v>16</v>
      </c>
      <c r="B2" s="15" t="s">
        <v>17</v>
      </c>
      <c r="C2" s="9" t="s">
        <v>18</v>
      </c>
      <c r="D2" s="9" t="s">
        <v>19</v>
      </c>
      <c r="E2" s="9" t="s">
        <v>20</v>
      </c>
      <c r="F2" s="9" t="s">
        <v>21</v>
      </c>
      <c r="G2" s="16"/>
      <c r="H2" s="24"/>
    </row>
    <row r="3" spans="1:8" x14ac:dyDescent="0.3">
      <c r="A3" s="17"/>
      <c r="B3" s="17"/>
      <c r="C3" s="9" t="s">
        <v>22</v>
      </c>
      <c r="D3" s="9"/>
      <c r="E3" s="9" t="s">
        <v>23</v>
      </c>
      <c r="F3" s="9" t="s">
        <v>24</v>
      </c>
      <c r="G3" s="16"/>
      <c r="H3" s="23"/>
    </row>
    <row r="4" spans="1:8" x14ac:dyDescent="0.3">
      <c r="A4" s="17"/>
      <c r="B4" s="17"/>
      <c r="C4" s="9" t="s">
        <v>25</v>
      </c>
      <c r="D4" s="9" t="s">
        <v>19</v>
      </c>
      <c r="E4" s="9" t="s">
        <v>26</v>
      </c>
      <c r="F4" s="9" t="s">
        <v>27</v>
      </c>
      <c r="G4" s="16" t="s">
        <v>28</v>
      </c>
      <c r="H4" s="23"/>
    </row>
    <row r="5" spans="1:8" x14ac:dyDescent="0.3">
      <c r="A5" s="17"/>
      <c r="B5" s="17"/>
      <c r="C5" s="9" t="s">
        <v>29</v>
      </c>
      <c r="D5" s="9"/>
      <c r="E5" s="9" t="s">
        <v>30</v>
      </c>
      <c r="F5" s="9" t="s">
        <v>27</v>
      </c>
      <c r="G5" s="16" t="s">
        <v>28</v>
      </c>
      <c r="H5" s="23"/>
    </row>
    <row r="6" spans="1:8" x14ac:dyDescent="0.3">
      <c r="A6" s="17"/>
      <c r="B6" s="17"/>
      <c r="C6" s="9" t="s">
        <v>31</v>
      </c>
      <c r="D6" s="9" t="s">
        <v>19</v>
      </c>
      <c r="E6" s="9" t="s">
        <v>32</v>
      </c>
      <c r="F6" s="9" t="s">
        <v>33</v>
      </c>
      <c r="G6" s="16" t="s">
        <v>34</v>
      </c>
      <c r="H6" s="23"/>
    </row>
    <row r="7" spans="1:8" x14ac:dyDescent="0.3">
      <c r="A7" s="17"/>
      <c r="B7" s="17"/>
      <c r="C7" s="9" t="s">
        <v>35</v>
      </c>
      <c r="D7" s="9" t="s">
        <v>19</v>
      </c>
      <c r="E7" s="9" t="s">
        <v>36</v>
      </c>
      <c r="F7" s="9" t="s">
        <v>33</v>
      </c>
      <c r="G7" s="16" t="s">
        <v>37</v>
      </c>
      <c r="H7" s="23" t="s">
        <v>38</v>
      </c>
    </row>
    <row r="8" spans="1:8" x14ac:dyDescent="0.3">
      <c r="A8" s="17"/>
      <c r="B8" s="17"/>
      <c r="C8" s="9" t="s">
        <v>39</v>
      </c>
      <c r="D8" s="9" t="s">
        <v>19</v>
      </c>
      <c r="E8" s="9" t="s">
        <v>40</v>
      </c>
      <c r="F8" s="9" t="s">
        <v>33</v>
      </c>
      <c r="G8" s="16" t="s">
        <v>41</v>
      </c>
      <c r="H8" s="23" t="s">
        <v>42</v>
      </c>
    </row>
    <row r="9" spans="1:8" x14ac:dyDescent="0.3">
      <c r="A9" s="17"/>
      <c r="B9" s="17"/>
      <c r="C9" s="9" t="s">
        <v>43</v>
      </c>
      <c r="D9" s="9"/>
      <c r="E9" s="9" t="s">
        <v>44</v>
      </c>
      <c r="F9" s="9" t="s">
        <v>33</v>
      </c>
      <c r="G9" s="16" t="s">
        <v>45</v>
      </c>
      <c r="H9" s="23"/>
    </row>
    <row r="10" spans="1:8" x14ac:dyDescent="0.3">
      <c r="A10" s="17"/>
      <c r="B10" s="17"/>
      <c r="C10" s="9" t="s">
        <v>46</v>
      </c>
      <c r="D10" s="9"/>
      <c r="E10" s="9" t="s">
        <v>47</v>
      </c>
      <c r="F10" s="9" t="s">
        <v>33</v>
      </c>
      <c r="G10" s="16" t="s">
        <v>48</v>
      </c>
      <c r="H10" s="23"/>
    </row>
    <row r="11" spans="1:8" x14ac:dyDescent="0.3">
      <c r="A11" s="17"/>
      <c r="B11" s="17"/>
      <c r="C11" s="9" t="s">
        <v>49</v>
      </c>
      <c r="D11" s="9"/>
      <c r="E11" s="9" t="s">
        <v>50</v>
      </c>
      <c r="F11" s="9" t="s">
        <v>33</v>
      </c>
      <c r="G11" s="16" t="s">
        <v>51</v>
      </c>
      <c r="H11" s="23"/>
    </row>
    <row r="12" spans="1:8" x14ac:dyDescent="0.3">
      <c r="A12" s="17"/>
      <c r="B12" s="17"/>
      <c r="C12" s="9" t="s">
        <v>52</v>
      </c>
      <c r="D12" s="9"/>
      <c r="E12" s="9" t="s">
        <v>53</v>
      </c>
      <c r="F12" s="9" t="s">
        <v>54</v>
      </c>
      <c r="G12" s="16" t="s">
        <v>55</v>
      </c>
      <c r="H12" s="23" t="s">
        <v>56</v>
      </c>
    </row>
    <row r="13" spans="1:8" x14ac:dyDescent="0.3">
      <c r="A13" s="17"/>
      <c r="B13" s="17"/>
      <c r="C13" s="9" t="s">
        <v>57</v>
      </c>
      <c r="D13" s="9"/>
      <c r="E13" s="9" t="s">
        <v>58</v>
      </c>
      <c r="F13" s="9" t="s">
        <v>33</v>
      </c>
      <c r="G13" s="16"/>
      <c r="H13" s="23" t="s">
        <v>59</v>
      </c>
    </row>
    <row r="14" spans="1:8" x14ac:dyDescent="0.3">
      <c r="A14" s="17"/>
      <c r="B14" s="17"/>
      <c r="C14" s="9" t="s">
        <v>60</v>
      </c>
      <c r="D14" s="9" t="s">
        <v>19</v>
      </c>
      <c r="E14" s="9" t="s">
        <v>61</v>
      </c>
      <c r="F14" s="9" t="s">
        <v>33</v>
      </c>
      <c r="G14" s="16" t="s">
        <v>62</v>
      </c>
      <c r="H14" s="23" t="s">
        <v>63</v>
      </c>
    </row>
    <row r="15" spans="1:8" x14ac:dyDescent="0.3">
      <c r="A15" s="18"/>
      <c r="B15" s="18"/>
      <c r="C15" s="9" t="s">
        <v>64</v>
      </c>
      <c r="D15" s="9"/>
      <c r="E15" s="9" t="s">
        <v>65</v>
      </c>
      <c r="F15" s="9" t="s">
        <v>33</v>
      </c>
      <c r="G15" s="16" t="s">
        <v>66</v>
      </c>
      <c r="H15" s="23"/>
    </row>
    <row r="16" spans="1:8" x14ac:dyDescent="0.3">
      <c r="A16" s="19" t="s">
        <v>67</v>
      </c>
      <c r="B16" s="19" t="s">
        <v>68</v>
      </c>
      <c r="C16" s="10" t="s">
        <v>18</v>
      </c>
      <c r="D16" s="7"/>
      <c r="E16" s="7" t="s">
        <v>20</v>
      </c>
      <c r="F16" s="7" t="s">
        <v>21</v>
      </c>
      <c r="G16" s="20"/>
      <c r="H16" s="23"/>
    </row>
    <row r="17" spans="1:8" x14ac:dyDescent="0.3">
      <c r="A17" s="21"/>
      <c r="B17" s="21"/>
      <c r="C17" s="10" t="s">
        <v>22</v>
      </c>
      <c r="D17" s="7"/>
      <c r="E17" s="7" t="s">
        <v>69</v>
      </c>
      <c r="F17" s="7" t="s">
        <v>24</v>
      </c>
      <c r="G17" s="20"/>
      <c r="H17" s="23"/>
    </row>
    <row r="18" spans="1:8" x14ac:dyDescent="0.3">
      <c r="A18" s="21"/>
      <c r="B18" s="21"/>
      <c r="C18" s="7" t="s">
        <v>70</v>
      </c>
      <c r="D18" s="7"/>
      <c r="E18" s="7" t="s">
        <v>71</v>
      </c>
      <c r="F18" s="7" t="s">
        <v>21</v>
      </c>
      <c r="G18" s="20"/>
      <c r="H18" s="23"/>
    </row>
    <row r="19" spans="1:8" x14ac:dyDescent="0.3">
      <c r="A19" s="21"/>
      <c r="B19" s="21"/>
      <c r="C19" s="10" t="s">
        <v>72</v>
      </c>
      <c r="D19" s="7"/>
      <c r="E19" s="7" t="s">
        <v>73</v>
      </c>
      <c r="F19" s="7" t="s">
        <v>27</v>
      </c>
      <c r="G19" s="20" t="s">
        <v>28</v>
      </c>
      <c r="H19" s="23"/>
    </row>
    <row r="20" spans="1:8" x14ac:dyDescent="0.3">
      <c r="A20" s="21"/>
      <c r="B20" s="21"/>
      <c r="C20" s="10" t="s">
        <v>74</v>
      </c>
      <c r="D20" s="7"/>
      <c r="E20" s="10" t="s">
        <v>75</v>
      </c>
      <c r="F20" s="7" t="s">
        <v>27</v>
      </c>
      <c r="G20" s="20" t="s">
        <v>28</v>
      </c>
      <c r="H20" s="23"/>
    </row>
    <row r="21" spans="1:8" x14ac:dyDescent="0.3">
      <c r="A21" s="21"/>
      <c r="B21" s="21"/>
      <c r="C21" s="10" t="s">
        <v>76</v>
      </c>
      <c r="D21" s="7"/>
      <c r="E21" s="10" t="s">
        <v>77</v>
      </c>
      <c r="F21" s="7" t="s">
        <v>27</v>
      </c>
      <c r="G21" s="20" t="s">
        <v>28</v>
      </c>
      <c r="H21" s="23"/>
    </row>
    <row r="22" spans="1:8" x14ac:dyDescent="0.3">
      <c r="A22" s="21"/>
      <c r="B22" s="21"/>
      <c r="C22" s="10" t="s">
        <v>78</v>
      </c>
      <c r="D22" s="7"/>
      <c r="E22" s="10" t="s">
        <v>79</v>
      </c>
      <c r="F22" s="7" t="s">
        <v>33</v>
      </c>
      <c r="G22" s="20" t="s">
        <v>80</v>
      </c>
      <c r="H22" s="23"/>
    </row>
    <row r="23" spans="1:8" x14ac:dyDescent="0.3">
      <c r="A23" s="22"/>
      <c r="B23" s="22"/>
      <c r="C23" s="10" t="s">
        <v>81</v>
      </c>
      <c r="D23" s="7"/>
      <c r="E23" s="10" t="s">
        <v>82</v>
      </c>
      <c r="F23" s="7" t="s">
        <v>33</v>
      </c>
      <c r="G23" s="20"/>
      <c r="H23" s="23"/>
    </row>
    <row r="24" spans="1:8" x14ac:dyDescent="0.3">
      <c r="A24" s="15" t="s">
        <v>83</v>
      </c>
      <c r="B24" s="15" t="s">
        <v>84</v>
      </c>
      <c r="C24" s="9" t="s">
        <v>18</v>
      </c>
      <c r="D24" s="9"/>
      <c r="E24" s="9" t="s">
        <v>20</v>
      </c>
      <c r="F24" s="9" t="s">
        <v>21</v>
      </c>
      <c r="G24" s="16"/>
      <c r="H24" s="23"/>
    </row>
    <row r="25" spans="1:8" x14ac:dyDescent="0.3">
      <c r="A25" s="17"/>
      <c r="B25" s="17"/>
      <c r="C25" s="9" t="s">
        <v>22</v>
      </c>
      <c r="D25" s="9"/>
      <c r="E25" s="9" t="s">
        <v>85</v>
      </c>
      <c r="F25" s="9" t="s">
        <v>24</v>
      </c>
      <c r="G25" s="16"/>
      <c r="H25" s="23"/>
    </row>
    <row r="26" spans="1:8" x14ac:dyDescent="0.3">
      <c r="A26" s="17"/>
      <c r="B26" s="17"/>
      <c r="C26" s="9" t="s">
        <v>86</v>
      </c>
      <c r="D26" s="9"/>
      <c r="E26" s="9" t="s">
        <v>87</v>
      </c>
      <c r="F26" s="9" t="s">
        <v>24</v>
      </c>
      <c r="G26" s="16"/>
      <c r="H26" s="23"/>
    </row>
    <row r="27" spans="1:8" x14ac:dyDescent="0.3">
      <c r="A27" s="17"/>
      <c r="B27" s="17"/>
      <c r="C27" s="9" t="s">
        <v>88</v>
      </c>
      <c r="D27" s="9"/>
      <c r="E27" s="9" t="s">
        <v>89</v>
      </c>
      <c r="F27" s="9" t="s">
        <v>33</v>
      </c>
      <c r="G27" s="16" t="s">
        <v>90</v>
      </c>
      <c r="H27" s="23"/>
    </row>
    <row r="28" spans="1:8" x14ac:dyDescent="0.3">
      <c r="A28" s="17"/>
      <c r="B28" s="17"/>
      <c r="C28" s="9" t="s">
        <v>70</v>
      </c>
      <c r="D28" s="9"/>
      <c r="E28" s="9" t="s">
        <v>71</v>
      </c>
      <c r="F28" s="9" t="s">
        <v>21</v>
      </c>
      <c r="G28" s="16"/>
      <c r="H28" s="23"/>
    </row>
    <row r="29" spans="1:8" x14ac:dyDescent="0.3">
      <c r="A29" s="17"/>
      <c r="B29" s="17"/>
      <c r="C29" s="9" t="s">
        <v>72</v>
      </c>
      <c r="D29" s="9"/>
      <c r="E29" s="9" t="s">
        <v>91</v>
      </c>
      <c r="F29" s="9" t="s">
        <v>27</v>
      </c>
      <c r="G29" s="16" t="s">
        <v>28</v>
      </c>
      <c r="H29" s="23"/>
    </row>
    <row r="30" spans="1:8" x14ac:dyDescent="0.3">
      <c r="A30" s="17"/>
      <c r="B30" s="17"/>
      <c r="C30" s="9" t="s">
        <v>92</v>
      </c>
      <c r="D30" s="9"/>
      <c r="E30" s="9" t="s">
        <v>93</v>
      </c>
      <c r="F30" s="9" t="s">
        <v>33</v>
      </c>
      <c r="G30" s="16"/>
      <c r="H30" s="23"/>
    </row>
    <row r="31" spans="1:8" x14ac:dyDescent="0.3">
      <c r="A31" s="17"/>
      <c r="B31" s="17"/>
      <c r="C31" s="9" t="s">
        <v>94</v>
      </c>
      <c r="D31" s="9"/>
      <c r="E31" s="9" t="s">
        <v>95</v>
      </c>
      <c r="F31" s="9" t="s">
        <v>33</v>
      </c>
      <c r="G31" s="16" t="s">
        <v>96</v>
      </c>
      <c r="H31" s="23"/>
    </row>
    <row r="32" spans="1:8" x14ac:dyDescent="0.3">
      <c r="A32" s="17"/>
      <c r="B32" s="17"/>
      <c r="C32" s="9" t="s">
        <v>97</v>
      </c>
      <c r="D32" s="9"/>
      <c r="E32" s="9" t="s">
        <v>98</v>
      </c>
      <c r="F32" s="9" t="s">
        <v>33</v>
      </c>
      <c r="G32" s="16" t="s">
        <v>99</v>
      </c>
      <c r="H32" s="23"/>
    </row>
    <row r="33" spans="1:13" x14ac:dyDescent="0.3">
      <c r="A33" s="35"/>
      <c r="B33" s="17"/>
      <c r="C33" s="27" t="s">
        <v>100</v>
      </c>
      <c r="D33" s="9"/>
      <c r="E33" s="9" t="s">
        <v>101</v>
      </c>
      <c r="F33" s="9" t="s">
        <v>33</v>
      </c>
      <c r="G33" s="16" t="s">
        <v>102</v>
      </c>
      <c r="H33" s="23"/>
    </row>
    <row r="34" spans="1:13" x14ac:dyDescent="0.3">
      <c r="A34" s="17"/>
      <c r="B34" s="17"/>
      <c r="C34" s="9" t="s">
        <v>103</v>
      </c>
      <c r="D34" s="9"/>
      <c r="E34" s="9" t="s">
        <v>104</v>
      </c>
      <c r="F34" s="9" t="s">
        <v>27</v>
      </c>
      <c r="G34" s="16" t="s">
        <v>28</v>
      </c>
      <c r="H34" s="23"/>
    </row>
    <row r="35" spans="1:13" x14ac:dyDescent="0.3">
      <c r="A35" s="17"/>
      <c r="B35" s="17"/>
      <c r="C35" s="9" t="s">
        <v>105</v>
      </c>
      <c r="D35" s="9"/>
      <c r="E35" s="9" t="s">
        <v>106</v>
      </c>
      <c r="F35" s="9" t="s">
        <v>27</v>
      </c>
      <c r="G35" s="16" t="s">
        <v>28</v>
      </c>
      <c r="H35" s="23"/>
    </row>
    <row r="36" spans="1:13" x14ac:dyDescent="0.3">
      <c r="A36" s="19" t="s">
        <v>107</v>
      </c>
      <c r="B36" s="19" t="s">
        <v>108</v>
      </c>
      <c r="C36" s="7" t="s">
        <v>18</v>
      </c>
      <c r="D36" s="7"/>
      <c r="E36" s="7" t="s">
        <v>20</v>
      </c>
      <c r="F36" s="7" t="s">
        <v>21</v>
      </c>
      <c r="G36" s="20"/>
      <c r="H36" s="23"/>
      <c r="M36" s="2"/>
    </row>
    <row r="37" spans="1:13" x14ac:dyDescent="0.3">
      <c r="A37" s="21"/>
      <c r="B37" s="21"/>
      <c r="C37" s="7" t="s">
        <v>22</v>
      </c>
      <c r="D37" s="7"/>
      <c r="E37" s="7" t="s">
        <v>109</v>
      </c>
      <c r="F37" s="7" t="s">
        <v>24</v>
      </c>
      <c r="G37" s="20"/>
      <c r="H37" s="23"/>
    </row>
    <row r="38" spans="1:13" x14ac:dyDescent="0.3">
      <c r="A38" s="21"/>
      <c r="B38" s="21"/>
      <c r="C38" s="7" t="s">
        <v>70</v>
      </c>
      <c r="D38" s="7"/>
      <c r="E38" s="7" t="s">
        <v>71</v>
      </c>
      <c r="F38" s="7" t="s">
        <v>21</v>
      </c>
      <c r="G38" s="20"/>
      <c r="H38" s="23"/>
      <c r="M38" s="2"/>
    </row>
    <row r="39" spans="1:13" x14ac:dyDescent="0.3">
      <c r="A39" s="21"/>
      <c r="B39" s="21"/>
      <c r="C39" s="7" t="s">
        <v>110</v>
      </c>
      <c r="D39" s="7"/>
      <c r="E39" s="7" t="s">
        <v>111</v>
      </c>
      <c r="F39" s="7" t="s">
        <v>27</v>
      </c>
      <c r="G39" s="20" t="s">
        <v>28</v>
      </c>
      <c r="H39" s="23"/>
    </row>
    <row r="40" spans="1:13" x14ac:dyDescent="0.3">
      <c r="A40" s="21"/>
      <c r="B40" s="21"/>
      <c r="C40" s="7" t="s">
        <v>112</v>
      </c>
      <c r="D40" s="7"/>
      <c r="E40" s="7" t="s">
        <v>113</v>
      </c>
      <c r="F40" s="7" t="s">
        <v>33</v>
      </c>
      <c r="G40" s="20" t="s">
        <v>80</v>
      </c>
      <c r="H40" s="23"/>
    </row>
    <row r="41" spans="1:13" x14ac:dyDescent="0.3">
      <c r="A41" s="21"/>
      <c r="B41" s="21"/>
      <c r="C41" s="7" t="s">
        <v>114</v>
      </c>
      <c r="D41" s="7"/>
      <c r="E41" s="7" t="s">
        <v>115</v>
      </c>
      <c r="F41" s="7" t="s">
        <v>33</v>
      </c>
      <c r="G41" s="20"/>
      <c r="H41" s="23"/>
    </row>
    <row r="42" spans="1:13" x14ac:dyDescent="0.3">
      <c r="A42" s="21"/>
      <c r="B42" s="21"/>
      <c r="C42" s="7" t="s">
        <v>116</v>
      </c>
      <c r="D42" s="7"/>
      <c r="E42" s="7" t="s">
        <v>117</v>
      </c>
      <c r="F42" s="7" t="s">
        <v>33</v>
      </c>
      <c r="G42" s="20" t="s">
        <v>80</v>
      </c>
      <c r="H42" s="23"/>
    </row>
    <row r="43" spans="1:13" x14ac:dyDescent="0.3">
      <c r="A43" s="21"/>
      <c r="B43" s="21"/>
      <c r="C43" s="7" t="s">
        <v>118</v>
      </c>
      <c r="D43" s="7"/>
      <c r="E43" s="7" t="s">
        <v>119</v>
      </c>
      <c r="F43" s="7" t="s">
        <v>33</v>
      </c>
      <c r="G43" s="20"/>
      <c r="H43" s="23"/>
    </row>
    <row r="44" spans="1:13" x14ac:dyDescent="0.3">
      <c r="A44" s="21"/>
      <c r="B44" s="21"/>
      <c r="C44" s="7" t="s">
        <v>120</v>
      </c>
      <c r="D44" s="7"/>
      <c r="E44" s="7" t="s">
        <v>121</v>
      </c>
      <c r="F44" s="7" t="s">
        <v>33</v>
      </c>
      <c r="G44" s="20"/>
      <c r="H44" s="23"/>
    </row>
    <row r="45" spans="1:13" x14ac:dyDescent="0.3">
      <c r="A45" s="22"/>
      <c r="B45" s="22"/>
      <c r="C45" s="7" t="s">
        <v>122</v>
      </c>
      <c r="D45" s="7"/>
      <c r="E45" s="7" t="s">
        <v>123</v>
      </c>
      <c r="F45" s="7" t="s">
        <v>24</v>
      </c>
      <c r="G45" s="20"/>
      <c r="H45" s="23"/>
    </row>
    <row r="46" spans="1:13" x14ac:dyDescent="0.3">
      <c r="A46" s="15" t="s">
        <v>124</v>
      </c>
      <c r="B46" s="32" t="s">
        <v>125</v>
      </c>
      <c r="C46" s="9" t="s">
        <v>18</v>
      </c>
      <c r="D46" s="9"/>
      <c r="E46" s="9" t="s">
        <v>20</v>
      </c>
      <c r="F46" s="9" t="s">
        <v>21</v>
      </c>
      <c r="G46" s="9"/>
      <c r="H46" s="23"/>
    </row>
    <row r="47" spans="1:13" x14ac:dyDescent="0.3">
      <c r="A47" s="17"/>
      <c r="B47" s="17" t="s">
        <v>126</v>
      </c>
      <c r="C47" s="9" t="s">
        <v>22</v>
      </c>
      <c r="D47" s="9"/>
      <c r="E47" s="9" t="s">
        <v>127</v>
      </c>
      <c r="F47" s="9" t="s">
        <v>24</v>
      </c>
      <c r="G47" s="9"/>
      <c r="H47" s="23"/>
    </row>
    <row r="48" spans="1:13" x14ac:dyDescent="0.3">
      <c r="A48" s="28"/>
      <c r="B48" s="33"/>
      <c r="C48" s="9" t="s">
        <v>70</v>
      </c>
      <c r="D48" s="9"/>
      <c r="E48" s="9" t="s">
        <v>71</v>
      </c>
      <c r="F48" s="9" t="s">
        <v>21</v>
      </c>
      <c r="G48" s="9"/>
      <c r="H48" s="23"/>
    </row>
    <row r="49" spans="1:13" x14ac:dyDescent="0.3">
      <c r="A49" s="28"/>
      <c r="B49" s="29"/>
      <c r="C49" s="9" t="s">
        <v>128</v>
      </c>
      <c r="D49" s="9"/>
      <c r="E49" s="9" t="s">
        <v>129</v>
      </c>
      <c r="F49" s="9" t="s">
        <v>27</v>
      </c>
      <c r="G49" s="9" t="s">
        <v>28</v>
      </c>
      <c r="H49" s="23"/>
    </row>
    <row r="50" spans="1:13" x14ac:dyDescent="0.3">
      <c r="A50" s="28"/>
      <c r="B50" s="29"/>
      <c r="C50" s="9" t="s">
        <v>130</v>
      </c>
      <c r="D50" s="9"/>
      <c r="E50" s="9" t="s">
        <v>131</v>
      </c>
      <c r="F50" s="9" t="s">
        <v>33</v>
      </c>
      <c r="G50" s="9" t="s">
        <v>80</v>
      </c>
      <c r="H50" s="23"/>
    </row>
    <row r="51" spans="1:13" x14ac:dyDescent="0.3">
      <c r="A51" s="30"/>
      <c r="B51" s="31"/>
      <c r="C51" s="9" t="s">
        <v>132</v>
      </c>
      <c r="D51" s="9"/>
      <c r="E51" s="9" t="s">
        <v>133</v>
      </c>
      <c r="F51" s="9" t="s">
        <v>33</v>
      </c>
      <c r="G51" s="9" t="s">
        <v>134</v>
      </c>
      <c r="H51" s="23"/>
    </row>
    <row r="52" spans="1:13" x14ac:dyDescent="0.3">
      <c r="A52" s="19" t="s">
        <v>135</v>
      </c>
      <c r="B52" s="19" t="s">
        <v>136</v>
      </c>
      <c r="C52" s="7" t="s">
        <v>18</v>
      </c>
      <c r="D52" s="7"/>
      <c r="E52" s="7" t="s">
        <v>20</v>
      </c>
      <c r="F52" s="7" t="s">
        <v>21</v>
      </c>
      <c r="G52" s="20"/>
      <c r="H52" s="23"/>
    </row>
    <row r="53" spans="1:13" x14ac:dyDescent="0.3">
      <c r="A53" s="21"/>
      <c r="B53" s="21"/>
      <c r="C53" s="7" t="s">
        <v>22</v>
      </c>
      <c r="D53" s="7"/>
      <c r="E53" s="7" t="s">
        <v>137</v>
      </c>
      <c r="F53" s="7" t="s">
        <v>24</v>
      </c>
      <c r="G53" s="20"/>
      <c r="H53" s="23"/>
    </row>
    <row r="54" spans="1:13" x14ac:dyDescent="0.3">
      <c r="A54" s="21"/>
      <c r="B54" s="21"/>
      <c r="C54" s="7" t="s">
        <v>70</v>
      </c>
      <c r="D54" s="7"/>
      <c r="E54" s="7" t="s">
        <v>71</v>
      </c>
      <c r="F54" s="7" t="s">
        <v>21</v>
      </c>
      <c r="G54" s="20"/>
      <c r="H54" s="23"/>
    </row>
    <row r="55" spans="1:13" x14ac:dyDescent="0.3">
      <c r="A55" s="21"/>
      <c r="B55" s="21"/>
      <c r="C55" s="7" t="s">
        <v>138</v>
      </c>
      <c r="D55" s="7"/>
      <c r="E55" s="7" t="s">
        <v>139</v>
      </c>
      <c r="F55" s="7" t="s">
        <v>27</v>
      </c>
      <c r="G55" s="20" t="s">
        <v>28</v>
      </c>
      <c r="H55" s="23"/>
    </row>
    <row r="56" spans="1:13" x14ac:dyDescent="0.3">
      <c r="A56" s="21"/>
      <c r="B56" s="21"/>
      <c r="C56" s="7" t="s">
        <v>140</v>
      </c>
      <c r="D56" s="7"/>
      <c r="E56" s="7" t="s">
        <v>141</v>
      </c>
      <c r="F56" s="7" t="s">
        <v>27</v>
      </c>
      <c r="G56" s="20" t="s">
        <v>28</v>
      </c>
      <c r="H56" s="23"/>
    </row>
    <row r="57" spans="1:13" x14ac:dyDescent="0.3">
      <c r="A57" s="21"/>
      <c r="B57" s="21"/>
      <c r="C57" s="7" t="s">
        <v>142</v>
      </c>
      <c r="D57" s="7"/>
      <c r="E57" s="7" t="s">
        <v>143</v>
      </c>
      <c r="F57" s="7" t="s">
        <v>33</v>
      </c>
      <c r="G57" s="20" t="s">
        <v>80</v>
      </c>
      <c r="H57" s="23"/>
    </row>
    <row r="58" spans="1:13" x14ac:dyDescent="0.3">
      <c r="A58" s="21"/>
      <c r="B58" s="21"/>
      <c r="C58" s="7" t="s">
        <v>144</v>
      </c>
      <c r="D58" s="7"/>
      <c r="E58" s="7" t="s">
        <v>145</v>
      </c>
      <c r="F58" s="7" t="s">
        <v>33</v>
      </c>
      <c r="G58" s="20"/>
      <c r="H58" s="23"/>
      <c r="M58" s="2"/>
    </row>
    <row r="59" spans="1:13" x14ac:dyDescent="0.3">
      <c r="A59" s="21"/>
      <c r="B59" s="21"/>
      <c r="C59" s="7" t="s">
        <v>146</v>
      </c>
      <c r="D59" s="7"/>
      <c r="E59" s="7" t="s">
        <v>147</v>
      </c>
      <c r="F59" s="7" t="s">
        <v>33</v>
      </c>
      <c r="G59" s="20"/>
      <c r="H59" s="23"/>
      <c r="M59" s="2"/>
    </row>
    <row r="60" spans="1:13" x14ac:dyDescent="0.3">
      <c r="A60" s="21"/>
      <c r="B60" s="21"/>
      <c r="C60" s="7" t="s">
        <v>148</v>
      </c>
      <c r="D60" s="7"/>
      <c r="E60" s="7" t="s">
        <v>149</v>
      </c>
      <c r="F60" s="7" t="s">
        <v>24</v>
      </c>
      <c r="G60" s="20"/>
      <c r="H60" s="23"/>
      <c r="M60" s="2"/>
    </row>
    <row r="61" spans="1:13" x14ac:dyDescent="0.3">
      <c r="A61" s="21"/>
      <c r="B61" s="21"/>
      <c r="C61" s="7" t="s">
        <v>150</v>
      </c>
      <c r="D61" s="7"/>
      <c r="E61" s="7" t="s">
        <v>151</v>
      </c>
      <c r="F61" s="7" t="s">
        <v>24</v>
      </c>
      <c r="G61" s="20"/>
      <c r="H61" s="23"/>
      <c r="M61" s="2"/>
    </row>
    <row r="62" spans="1:13" x14ac:dyDescent="0.3">
      <c r="A62" s="22"/>
      <c r="B62" s="22"/>
      <c r="C62" s="7" t="s">
        <v>152</v>
      </c>
      <c r="D62" s="7"/>
      <c r="E62" s="7" t="s">
        <v>153</v>
      </c>
      <c r="F62" s="7" t="s">
        <v>24</v>
      </c>
      <c r="G62" s="20"/>
      <c r="H62" s="23"/>
      <c r="M62" s="2"/>
    </row>
    <row r="63" spans="1:13" x14ac:dyDescent="0.3">
      <c r="A63" s="15" t="s">
        <v>154</v>
      </c>
      <c r="B63" s="15" t="s">
        <v>155</v>
      </c>
      <c r="C63" s="9" t="s">
        <v>18</v>
      </c>
      <c r="D63" s="9"/>
      <c r="E63" s="9" t="s">
        <v>20</v>
      </c>
      <c r="F63" s="9" t="s">
        <v>21</v>
      </c>
      <c r="G63" s="16"/>
      <c r="H63" s="23"/>
    </row>
    <row r="64" spans="1:13" x14ac:dyDescent="0.3">
      <c r="A64" s="17"/>
      <c r="B64" s="17"/>
      <c r="C64" s="9" t="s">
        <v>22</v>
      </c>
      <c r="D64" s="9"/>
      <c r="E64" s="9" t="s">
        <v>156</v>
      </c>
      <c r="F64" s="9" t="s">
        <v>24</v>
      </c>
      <c r="G64" s="16"/>
      <c r="H64" s="23"/>
    </row>
    <row r="65" spans="1:8" x14ac:dyDescent="0.3">
      <c r="A65" s="17"/>
      <c r="B65" s="17"/>
      <c r="C65" s="9" t="s">
        <v>70</v>
      </c>
      <c r="D65" s="9"/>
      <c r="E65" s="9" t="s">
        <v>71</v>
      </c>
      <c r="F65" s="9" t="s">
        <v>21</v>
      </c>
      <c r="G65" s="16"/>
      <c r="H65" s="23"/>
    </row>
    <row r="66" spans="1:8" x14ac:dyDescent="0.3">
      <c r="A66" s="17"/>
      <c r="B66" s="17"/>
      <c r="C66" s="9" t="s">
        <v>157</v>
      </c>
      <c r="D66" s="9"/>
      <c r="E66" s="9" t="s">
        <v>158</v>
      </c>
      <c r="F66" s="9" t="s">
        <v>27</v>
      </c>
      <c r="G66" s="16" t="s">
        <v>28</v>
      </c>
      <c r="H66" s="23"/>
    </row>
    <row r="67" spans="1:8" x14ac:dyDescent="0.3">
      <c r="A67" s="17"/>
      <c r="B67" s="17"/>
      <c r="C67" s="9" t="s">
        <v>159</v>
      </c>
      <c r="D67" s="9"/>
      <c r="E67" s="9" t="s">
        <v>160</v>
      </c>
      <c r="F67" s="9" t="s">
        <v>33</v>
      </c>
      <c r="G67" s="16" t="s">
        <v>161</v>
      </c>
      <c r="H67" s="23"/>
    </row>
    <row r="68" spans="1:8" x14ac:dyDescent="0.3">
      <c r="A68" s="17"/>
      <c r="B68" s="17"/>
      <c r="C68" s="9" t="s">
        <v>118</v>
      </c>
      <c r="D68" s="9"/>
      <c r="E68" s="9" t="s">
        <v>162</v>
      </c>
      <c r="F68" s="9" t="s">
        <v>33</v>
      </c>
      <c r="G68" s="16"/>
      <c r="H68" s="23"/>
    </row>
    <row r="69" spans="1:8" x14ac:dyDescent="0.3">
      <c r="A69" s="18"/>
      <c r="B69" s="18"/>
      <c r="C69" s="9" t="s">
        <v>163</v>
      </c>
      <c r="D69" s="9"/>
      <c r="E69" s="9" t="s">
        <v>164</v>
      </c>
      <c r="F69" s="9" t="s">
        <v>33</v>
      </c>
      <c r="G69" s="16"/>
      <c r="H69" s="23"/>
    </row>
    <row r="70" spans="1:8" x14ac:dyDescent="0.3">
      <c r="A70" s="19" t="s">
        <v>165</v>
      </c>
      <c r="B70" s="19" t="s">
        <v>165</v>
      </c>
      <c r="C70" s="7" t="s">
        <v>18</v>
      </c>
      <c r="D70" s="7"/>
      <c r="E70" s="7" t="s">
        <v>20</v>
      </c>
      <c r="F70" s="7" t="s">
        <v>21</v>
      </c>
      <c r="G70" s="20"/>
      <c r="H70" s="23"/>
    </row>
    <row r="71" spans="1:8" x14ac:dyDescent="0.3">
      <c r="A71" s="21"/>
      <c r="B71" s="21"/>
      <c r="C71" s="7" t="s">
        <v>22</v>
      </c>
      <c r="D71" s="7"/>
      <c r="E71" s="7" t="s">
        <v>166</v>
      </c>
      <c r="F71" s="7" t="s">
        <v>24</v>
      </c>
      <c r="G71" s="20"/>
      <c r="H71" s="23"/>
    </row>
    <row r="72" spans="1:8" x14ac:dyDescent="0.3">
      <c r="A72" s="21"/>
      <c r="B72" s="21"/>
      <c r="C72" s="7" t="s">
        <v>70</v>
      </c>
      <c r="D72" s="7"/>
      <c r="E72" s="7" t="s">
        <v>71</v>
      </c>
      <c r="F72" s="7" t="s">
        <v>21</v>
      </c>
      <c r="G72" s="20"/>
      <c r="H72" s="23"/>
    </row>
    <row r="73" spans="1:8" x14ac:dyDescent="0.3">
      <c r="A73" s="21"/>
      <c r="B73" s="21"/>
      <c r="C73" s="7" t="s">
        <v>157</v>
      </c>
      <c r="D73" s="7"/>
      <c r="E73" s="7" t="s">
        <v>158</v>
      </c>
      <c r="F73" s="7" t="s">
        <v>27</v>
      </c>
      <c r="G73" s="20" t="s">
        <v>28</v>
      </c>
      <c r="H73" s="23"/>
    </row>
    <row r="74" spans="1:8" x14ac:dyDescent="0.3">
      <c r="A74" s="21"/>
      <c r="B74" s="21"/>
      <c r="C74" s="7" t="s">
        <v>167</v>
      </c>
      <c r="D74" s="7"/>
      <c r="E74" s="7" t="s">
        <v>168</v>
      </c>
      <c r="F74" s="7" t="s">
        <v>33</v>
      </c>
      <c r="G74" s="20" t="s">
        <v>169</v>
      </c>
      <c r="H74" s="23"/>
    </row>
    <row r="75" spans="1:8" x14ac:dyDescent="0.3">
      <c r="A75" s="21"/>
      <c r="B75" s="21"/>
      <c r="C75" s="7" t="s">
        <v>170</v>
      </c>
      <c r="D75" s="7"/>
      <c r="E75" s="7" t="s">
        <v>171</v>
      </c>
      <c r="F75" s="7" t="s">
        <v>33</v>
      </c>
      <c r="G75" s="20"/>
      <c r="H75" s="23"/>
    </row>
    <row r="76" spans="1:8" x14ac:dyDescent="0.3">
      <c r="A76" s="22"/>
      <c r="B76" s="22"/>
      <c r="C76" s="7" t="s">
        <v>172</v>
      </c>
      <c r="D76" s="7"/>
      <c r="E76" s="7" t="s">
        <v>173</v>
      </c>
      <c r="F76" s="7" t="s">
        <v>33</v>
      </c>
      <c r="G76" s="20"/>
      <c r="H76" s="23"/>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173E-1399-4C49-A806-A1405E3B475D}">
  <dimension ref="A1:N21"/>
  <sheetViews>
    <sheetView workbookViewId="0">
      <selection activeCell="G24" sqref="G24"/>
    </sheetView>
  </sheetViews>
  <sheetFormatPr defaultRowHeight="14.4" x14ac:dyDescent="0.3"/>
  <cols>
    <col min="1" max="1" width="9.88671875" bestFit="1" customWidth="1"/>
    <col min="2" max="2" width="13.33203125" bestFit="1" customWidth="1"/>
    <col min="3" max="3" width="10.5546875" bestFit="1" customWidth="1"/>
    <col min="4" max="4" width="10.6640625" bestFit="1" customWidth="1"/>
    <col min="5" max="5" width="3.88671875" bestFit="1" customWidth="1"/>
    <col min="6" max="6" width="30" bestFit="1" customWidth="1"/>
    <col min="7" max="7" width="40.109375" bestFit="1" customWidth="1"/>
    <col min="8" max="8" width="8.6640625" bestFit="1" customWidth="1"/>
    <col min="9" max="9" width="22.33203125" bestFit="1" customWidth="1"/>
    <col min="10" max="10" width="15" bestFit="1" customWidth="1"/>
    <col min="11" max="11" width="8.5546875" bestFit="1" customWidth="1"/>
    <col min="12" max="12" width="5.33203125" bestFit="1" customWidth="1"/>
    <col min="13" max="13" width="14.33203125" bestFit="1" customWidth="1"/>
    <col min="14" max="14" width="15" bestFit="1" customWidth="1"/>
  </cols>
  <sheetData>
    <row r="1" spans="1:14" x14ac:dyDescent="0.3">
      <c r="A1" s="39" t="s">
        <v>18</v>
      </c>
      <c r="B1" s="39" t="s">
        <v>22</v>
      </c>
      <c r="C1" s="39" t="s">
        <v>25</v>
      </c>
      <c r="D1" s="39" t="s">
        <v>29</v>
      </c>
      <c r="E1" s="39" t="s">
        <v>31</v>
      </c>
      <c r="F1" s="39" t="s">
        <v>35</v>
      </c>
      <c r="G1" s="39" t="s">
        <v>39</v>
      </c>
      <c r="H1" s="39" t="s">
        <v>43</v>
      </c>
      <c r="I1" s="39" t="s">
        <v>46</v>
      </c>
      <c r="J1" s="39" t="s">
        <v>49</v>
      </c>
      <c r="K1" s="39" t="s">
        <v>52</v>
      </c>
      <c r="L1" s="39" t="s">
        <v>57</v>
      </c>
      <c r="M1" s="39" t="s">
        <v>60</v>
      </c>
      <c r="N1" s="39" t="s">
        <v>64</v>
      </c>
    </row>
    <row r="2" spans="1:14" x14ac:dyDescent="0.3">
      <c r="A2" s="40">
        <v>1000015</v>
      </c>
      <c r="B2" s="40">
        <v>201</v>
      </c>
      <c r="C2" s="41">
        <v>20617</v>
      </c>
      <c r="D2" s="40"/>
      <c r="E2" s="40" t="s">
        <v>174</v>
      </c>
      <c r="F2" s="40" t="s">
        <v>175</v>
      </c>
      <c r="G2" s="40" t="s">
        <v>176</v>
      </c>
      <c r="H2" s="40" t="s">
        <v>177</v>
      </c>
      <c r="I2" s="40" t="s">
        <v>178</v>
      </c>
      <c r="J2" s="40" t="s">
        <v>179</v>
      </c>
      <c r="K2" s="40">
        <v>60610</v>
      </c>
      <c r="L2" s="40" t="s">
        <v>180</v>
      </c>
      <c r="M2" s="40" t="s">
        <v>181</v>
      </c>
      <c r="N2" s="40" t="s">
        <v>182</v>
      </c>
    </row>
    <row r="3" spans="1:14" x14ac:dyDescent="0.3">
      <c r="A3" s="40">
        <v>1000006</v>
      </c>
      <c r="B3" s="40">
        <v>201</v>
      </c>
      <c r="C3" s="41">
        <v>20836</v>
      </c>
      <c r="D3" s="40"/>
      <c r="E3" s="40" t="s">
        <v>174</v>
      </c>
      <c r="F3" s="40" t="s">
        <v>183</v>
      </c>
      <c r="G3" s="40" t="s">
        <v>176</v>
      </c>
      <c r="H3" s="40" t="s">
        <v>184</v>
      </c>
      <c r="I3" s="40" t="s">
        <v>185</v>
      </c>
      <c r="J3" s="40" t="s">
        <v>186</v>
      </c>
      <c r="K3" s="40">
        <v>60607</v>
      </c>
      <c r="L3" s="40" t="s">
        <v>180</v>
      </c>
      <c r="M3" s="40" t="s">
        <v>181</v>
      </c>
      <c r="N3" s="40" t="s">
        <v>182</v>
      </c>
    </row>
    <row r="4" spans="1:14" x14ac:dyDescent="0.3">
      <c r="A4" s="40">
        <v>1000019</v>
      </c>
      <c r="B4" s="40">
        <v>201</v>
      </c>
      <c r="C4" s="41">
        <v>25886</v>
      </c>
      <c r="D4" s="40"/>
      <c r="E4" s="40" t="s">
        <v>187</v>
      </c>
      <c r="F4" s="40" t="s">
        <v>188</v>
      </c>
      <c r="G4" s="40" t="s">
        <v>176</v>
      </c>
      <c r="H4" s="40" t="s">
        <v>177</v>
      </c>
      <c r="I4" s="40" t="s">
        <v>189</v>
      </c>
      <c r="J4" s="40" t="s">
        <v>186</v>
      </c>
      <c r="K4" s="40">
        <v>60609</v>
      </c>
      <c r="L4" s="40" t="s">
        <v>180</v>
      </c>
      <c r="M4" s="40" t="s">
        <v>190</v>
      </c>
      <c r="N4" s="40" t="s">
        <v>191</v>
      </c>
    </row>
    <row r="5" spans="1:14" x14ac:dyDescent="0.3">
      <c r="A5" s="40">
        <v>1000014</v>
      </c>
      <c r="B5" s="40">
        <v>201</v>
      </c>
      <c r="C5" s="41">
        <v>31617</v>
      </c>
      <c r="D5" s="40"/>
      <c r="E5" s="40" t="s">
        <v>174</v>
      </c>
      <c r="F5" s="40" t="s">
        <v>183</v>
      </c>
      <c r="G5" s="40" t="s">
        <v>176</v>
      </c>
      <c r="H5" s="40" t="s">
        <v>177</v>
      </c>
      <c r="I5" s="40" t="s">
        <v>178</v>
      </c>
      <c r="J5" s="40" t="s">
        <v>179</v>
      </c>
      <c r="K5" s="40">
        <v>60604</v>
      </c>
      <c r="L5" s="40" t="s">
        <v>180</v>
      </c>
      <c r="M5" s="40" t="s">
        <v>192</v>
      </c>
      <c r="N5" s="40" t="s">
        <v>182</v>
      </c>
    </row>
    <row r="6" spans="1:14" x14ac:dyDescent="0.3">
      <c r="A6" s="40">
        <v>1000011</v>
      </c>
      <c r="B6" s="40">
        <v>201</v>
      </c>
      <c r="C6" s="41">
        <v>33730</v>
      </c>
      <c r="D6" s="40"/>
      <c r="E6" s="40" t="s">
        <v>187</v>
      </c>
      <c r="F6" s="40" t="s">
        <v>183</v>
      </c>
      <c r="G6" s="40" t="s">
        <v>176</v>
      </c>
      <c r="H6" s="40" t="s">
        <v>184</v>
      </c>
      <c r="I6" s="40" t="s">
        <v>185</v>
      </c>
      <c r="J6" s="40" t="s">
        <v>193</v>
      </c>
      <c r="K6" s="40">
        <v>60613</v>
      </c>
      <c r="L6" s="40" t="s">
        <v>180</v>
      </c>
      <c r="M6" s="40" t="s">
        <v>194</v>
      </c>
      <c r="N6" s="40" t="s">
        <v>195</v>
      </c>
    </row>
    <row r="7" spans="1:14" x14ac:dyDescent="0.3">
      <c r="A7" s="40">
        <v>1000016</v>
      </c>
      <c r="B7" s="40">
        <v>201</v>
      </c>
      <c r="C7" s="41">
        <v>15867</v>
      </c>
      <c r="D7" s="40"/>
      <c r="E7" s="40" t="s">
        <v>174</v>
      </c>
      <c r="F7" s="40" t="s">
        <v>196</v>
      </c>
      <c r="G7" s="40" t="s">
        <v>197</v>
      </c>
      <c r="H7" s="40" t="s">
        <v>177</v>
      </c>
      <c r="I7" s="40" t="s">
        <v>185</v>
      </c>
      <c r="J7" s="40" t="s">
        <v>179</v>
      </c>
      <c r="K7" s="40">
        <v>60609</v>
      </c>
      <c r="L7" s="40" t="s">
        <v>180</v>
      </c>
      <c r="M7" s="40" t="s">
        <v>198</v>
      </c>
      <c r="N7" s="40" t="s">
        <v>178</v>
      </c>
    </row>
    <row r="8" spans="1:14" x14ac:dyDescent="0.3">
      <c r="A8" s="40">
        <v>1000005</v>
      </c>
      <c r="B8" s="40">
        <v>201</v>
      </c>
      <c r="C8" s="41">
        <v>20086</v>
      </c>
      <c r="D8" s="40"/>
      <c r="E8" s="40" t="s">
        <v>187</v>
      </c>
      <c r="F8" s="40" t="s">
        <v>199</v>
      </c>
      <c r="G8" s="40" t="s">
        <v>197</v>
      </c>
      <c r="H8" s="40" t="s">
        <v>177</v>
      </c>
      <c r="I8" s="40" t="s">
        <v>185</v>
      </c>
      <c r="J8" s="40" t="s">
        <v>193</v>
      </c>
      <c r="K8" s="40">
        <v>60604</v>
      </c>
      <c r="L8" s="40" t="s">
        <v>180</v>
      </c>
      <c r="M8" s="40" t="s">
        <v>194</v>
      </c>
      <c r="N8" s="40" t="s">
        <v>178</v>
      </c>
    </row>
    <row r="9" spans="1:14" x14ac:dyDescent="0.3">
      <c r="A9" s="40">
        <v>1000007</v>
      </c>
      <c r="B9" s="40">
        <v>201</v>
      </c>
      <c r="C9" s="41">
        <v>22614</v>
      </c>
      <c r="D9" s="41">
        <v>44601</v>
      </c>
      <c r="E9" s="40" t="s">
        <v>174</v>
      </c>
      <c r="F9" s="40" t="s">
        <v>200</v>
      </c>
      <c r="G9" s="40" t="s">
        <v>197</v>
      </c>
      <c r="H9" s="40" t="s">
        <v>184</v>
      </c>
      <c r="I9" s="40" t="s">
        <v>185</v>
      </c>
      <c r="J9" s="40" t="s">
        <v>193</v>
      </c>
      <c r="K9" s="40">
        <v>60613</v>
      </c>
      <c r="L9" s="40" t="s">
        <v>180</v>
      </c>
      <c r="M9" s="40" t="s">
        <v>201</v>
      </c>
      <c r="N9" s="40" t="s">
        <v>182</v>
      </c>
    </row>
    <row r="10" spans="1:14" x14ac:dyDescent="0.3">
      <c r="A10" s="40">
        <v>1000013</v>
      </c>
      <c r="B10" s="40">
        <v>201</v>
      </c>
      <c r="C10" s="41">
        <v>23183</v>
      </c>
      <c r="D10" s="40"/>
      <c r="E10" s="40" t="s">
        <v>174</v>
      </c>
      <c r="F10" s="40" t="s">
        <v>196</v>
      </c>
      <c r="G10" s="40" t="s">
        <v>197</v>
      </c>
      <c r="H10" s="40" t="s">
        <v>177</v>
      </c>
      <c r="I10" s="40" t="s">
        <v>202</v>
      </c>
      <c r="J10" s="40" t="s">
        <v>179</v>
      </c>
      <c r="K10" s="40">
        <v>60176</v>
      </c>
      <c r="L10" s="40" t="s">
        <v>180</v>
      </c>
      <c r="M10" s="40" t="s">
        <v>198</v>
      </c>
      <c r="N10" s="40" t="s">
        <v>178</v>
      </c>
    </row>
    <row r="11" spans="1:14" x14ac:dyDescent="0.3">
      <c r="A11" s="40">
        <v>1000008</v>
      </c>
      <c r="B11" s="40">
        <v>201</v>
      </c>
      <c r="C11" s="41">
        <v>25185</v>
      </c>
      <c r="D11" s="40"/>
      <c r="E11" s="40" t="s">
        <v>174</v>
      </c>
      <c r="F11" s="40" t="s">
        <v>188</v>
      </c>
      <c r="G11" s="40" t="s">
        <v>197</v>
      </c>
      <c r="H11" s="40" t="s">
        <v>184</v>
      </c>
      <c r="I11" s="40" t="s">
        <v>185</v>
      </c>
      <c r="J11" s="40" t="s">
        <v>179</v>
      </c>
      <c r="K11" s="40">
        <v>60127</v>
      </c>
      <c r="L11" s="40" t="s">
        <v>180</v>
      </c>
      <c r="M11" s="40" t="s">
        <v>194</v>
      </c>
      <c r="N11" s="40" t="s">
        <v>178</v>
      </c>
    </row>
    <row r="12" spans="1:14" x14ac:dyDescent="0.3">
      <c r="A12" s="40">
        <v>1000001</v>
      </c>
      <c r="B12" s="40">
        <v>201</v>
      </c>
      <c r="C12" s="41">
        <v>27012</v>
      </c>
      <c r="D12" s="40"/>
      <c r="E12" s="40" t="s">
        <v>174</v>
      </c>
      <c r="F12" s="40" t="s">
        <v>199</v>
      </c>
      <c r="G12" s="40" t="s">
        <v>197</v>
      </c>
      <c r="H12" s="40" t="s">
        <v>177</v>
      </c>
      <c r="I12" s="40" t="s">
        <v>185</v>
      </c>
      <c r="J12" s="40" t="s">
        <v>179</v>
      </c>
      <c r="K12" s="40">
        <v>60604</v>
      </c>
      <c r="L12" s="40" t="s">
        <v>180</v>
      </c>
      <c r="M12" s="40" t="s">
        <v>192</v>
      </c>
      <c r="N12" s="40" t="s">
        <v>182</v>
      </c>
    </row>
    <row r="13" spans="1:14" x14ac:dyDescent="0.3">
      <c r="A13" s="40">
        <v>1000010</v>
      </c>
      <c r="B13" s="40">
        <v>201</v>
      </c>
      <c r="C13" s="41">
        <v>28316</v>
      </c>
      <c r="D13" s="41">
        <v>44432</v>
      </c>
      <c r="E13" s="40" t="s">
        <v>187</v>
      </c>
      <c r="F13" s="40" t="s">
        <v>203</v>
      </c>
      <c r="G13" s="40" t="s">
        <v>197</v>
      </c>
      <c r="H13" s="40" t="s">
        <v>184</v>
      </c>
      <c r="I13" s="40" t="s">
        <v>185</v>
      </c>
      <c r="J13" s="40" t="s">
        <v>193</v>
      </c>
      <c r="K13" s="40">
        <v>60613</v>
      </c>
      <c r="L13" s="40" t="s">
        <v>180</v>
      </c>
      <c r="M13" s="40" t="s">
        <v>192</v>
      </c>
      <c r="N13" s="40" t="s">
        <v>182</v>
      </c>
    </row>
    <row r="14" spans="1:14" x14ac:dyDescent="0.3">
      <c r="A14" s="40">
        <v>1000009</v>
      </c>
      <c r="B14" s="40">
        <v>201</v>
      </c>
      <c r="C14" s="41">
        <v>30155</v>
      </c>
      <c r="D14" s="40"/>
      <c r="E14" s="40" t="s">
        <v>174</v>
      </c>
      <c r="F14" s="40" t="s">
        <v>199</v>
      </c>
      <c r="G14" s="40" t="s">
        <v>197</v>
      </c>
      <c r="H14" s="40" t="s">
        <v>177</v>
      </c>
      <c r="I14" s="40" t="s">
        <v>185</v>
      </c>
      <c r="J14" s="40" t="s">
        <v>179</v>
      </c>
      <c r="K14" s="40">
        <v>60609</v>
      </c>
      <c r="L14" s="40" t="s">
        <v>180</v>
      </c>
      <c r="M14" s="40" t="s">
        <v>192</v>
      </c>
      <c r="N14" s="40" t="s">
        <v>191</v>
      </c>
    </row>
    <row r="15" spans="1:14" x14ac:dyDescent="0.3">
      <c r="A15" s="40">
        <v>1000003</v>
      </c>
      <c r="B15" s="40">
        <v>201</v>
      </c>
      <c r="C15" s="41">
        <v>32168</v>
      </c>
      <c r="D15" s="40"/>
      <c r="E15" s="40" t="s">
        <v>174</v>
      </c>
      <c r="F15" s="40" t="s">
        <v>199</v>
      </c>
      <c r="G15" s="40" t="s">
        <v>197</v>
      </c>
      <c r="H15" s="40" t="s">
        <v>177</v>
      </c>
      <c r="I15" s="40" t="s">
        <v>178</v>
      </c>
      <c r="J15" s="40" t="s">
        <v>179</v>
      </c>
      <c r="K15" s="40">
        <v>60604</v>
      </c>
      <c r="L15" s="40" t="s">
        <v>180</v>
      </c>
      <c r="M15" s="40" t="s">
        <v>178</v>
      </c>
      <c r="N15" s="40" t="s">
        <v>182</v>
      </c>
    </row>
    <row r="16" spans="1:14" x14ac:dyDescent="0.3">
      <c r="A16" s="40">
        <v>1000002</v>
      </c>
      <c r="B16" s="40">
        <v>201</v>
      </c>
      <c r="C16" s="41">
        <v>35247</v>
      </c>
      <c r="D16" s="40"/>
      <c r="E16" s="40" t="s">
        <v>174</v>
      </c>
      <c r="F16" s="40" t="s">
        <v>199</v>
      </c>
      <c r="G16" s="40" t="s">
        <v>197</v>
      </c>
      <c r="H16" s="40" t="s">
        <v>177</v>
      </c>
      <c r="I16" s="40" t="s">
        <v>185</v>
      </c>
      <c r="J16" s="40" t="s">
        <v>179</v>
      </c>
      <c r="K16" s="40">
        <v>60613</v>
      </c>
      <c r="L16" s="40" t="s">
        <v>180</v>
      </c>
      <c r="M16" s="40" t="s">
        <v>190</v>
      </c>
      <c r="N16" s="40" t="s">
        <v>182</v>
      </c>
    </row>
    <row r="17" spans="1:14" x14ac:dyDescent="0.3">
      <c r="A17" s="40">
        <v>1000012</v>
      </c>
      <c r="B17" s="40">
        <v>201</v>
      </c>
      <c r="C17" s="41">
        <v>35776</v>
      </c>
      <c r="D17" s="40"/>
      <c r="E17" s="40" t="s">
        <v>187</v>
      </c>
      <c r="F17" s="40" t="s">
        <v>188</v>
      </c>
      <c r="G17" s="40" t="s">
        <v>197</v>
      </c>
      <c r="H17" s="40" t="s">
        <v>184</v>
      </c>
      <c r="I17" s="40" t="s">
        <v>202</v>
      </c>
      <c r="J17" s="40" t="s">
        <v>193</v>
      </c>
      <c r="K17" s="40">
        <v>60176</v>
      </c>
      <c r="L17" s="40" t="s">
        <v>180</v>
      </c>
      <c r="M17" s="40" t="s">
        <v>192</v>
      </c>
      <c r="N17" s="40" t="s">
        <v>191</v>
      </c>
    </row>
    <row r="18" spans="1:14" x14ac:dyDescent="0.3">
      <c r="A18" s="40">
        <v>1000004</v>
      </c>
      <c r="B18" s="40">
        <v>201</v>
      </c>
      <c r="C18" s="41">
        <v>37834</v>
      </c>
      <c r="D18" s="40"/>
      <c r="E18" s="40" t="s">
        <v>174</v>
      </c>
      <c r="F18" s="40" t="s">
        <v>199</v>
      </c>
      <c r="G18" s="40" t="s">
        <v>197</v>
      </c>
      <c r="H18" s="40" t="s">
        <v>177</v>
      </c>
      <c r="I18" s="40" t="s">
        <v>202</v>
      </c>
      <c r="J18" s="40" t="s">
        <v>186</v>
      </c>
      <c r="K18" s="40">
        <v>60127</v>
      </c>
      <c r="L18" s="40" t="s">
        <v>180</v>
      </c>
      <c r="M18" s="40" t="s">
        <v>192</v>
      </c>
      <c r="N18" s="40" t="s">
        <v>178</v>
      </c>
    </row>
    <row r="19" spans="1:14" x14ac:dyDescent="0.3">
      <c r="A19" s="40">
        <v>1000017</v>
      </c>
      <c r="B19" s="40">
        <v>201</v>
      </c>
      <c r="C19" s="41">
        <v>24773</v>
      </c>
      <c r="D19" s="40"/>
      <c r="E19" s="40" t="s">
        <v>174</v>
      </c>
      <c r="F19" s="40" t="s">
        <v>196</v>
      </c>
      <c r="G19" s="40" t="s">
        <v>204</v>
      </c>
      <c r="H19" s="40" t="s">
        <v>177</v>
      </c>
      <c r="I19" s="40" t="s">
        <v>185</v>
      </c>
      <c r="J19" s="40" t="s">
        <v>179</v>
      </c>
      <c r="K19" s="40">
        <v>60018</v>
      </c>
      <c r="L19" s="40" t="s">
        <v>180</v>
      </c>
      <c r="M19" s="40" t="s">
        <v>201</v>
      </c>
      <c r="N19" s="40" t="s">
        <v>178</v>
      </c>
    </row>
    <row r="20" spans="1:14" x14ac:dyDescent="0.3">
      <c r="A20" s="40">
        <v>1000020</v>
      </c>
      <c r="B20" s="40">
        <v>201</v>
      </c>
      <c r="C20" s="41">
        <v>25251</v>
      </c>
      <c r="D20" s="40"/>
      <c r="E20" s="40" t="s">
        <v>174</v>
      </c>
      <c r="F20" s="40" t="s">
        <v>188</v>
      </c>
      <c r="G20" s="40" t="s">
        <v>204</v>
      </c>
      <c r="H20" s="40" t="s">
        <v>177</v>
      </c>
      <c r="I20" s="40" t="s">
        <v>178</v>
      </c>
      <c r="J20" s="40" t="s">
        <v>179</v>
      </c>
      <c r="K20" s="40">
        <v>60610</v>
      </c>
      <c r="L20" s="40" t="s">
        <v>180</v>
      </c>
      <c r="M20" s="40" t="s">
        <v>192</v>
      </c>
      <c r="N20" s="40" t="s">
        <v>205</v>
      </c>
    </row>
    <row r="21" spans="1:14" x14ac:dyDescent="0.3">
      <c r="A21" s="40">
        <v>1000018</v>
      </c>
      <c r="B21" s="40">
        <v>201</v>
      </c>
      <c r="C21" s="41">
        <v>29570</v>
      </c>
      <c r="D21" s="40"/>
      <c r="E21" s="40" t="s">
        <v>174</v>
      </c>
      <c r="F21" s="40" t="s">
        <v>175</v>
      </c>
      <c r="G21" s="40" t="s">
        <v>204</v>
      </c>
      <c r="H21" s="40" t="s">
        <v>184</v>
      </c>
      <c r="I21" s="40" t="s">
        <v>206</v>
      </c>
      <c r="J21" s="40" t="s">
        <v>179</v>
      </c>
      <c r="K21" s="40">
        <v>60607</v>
      </c>
      <c r="L21" s="40" t="s">
        <v>180</v>
      </c>
      <c r="M21" s="40" t="s">
        <v>194</v>
      </c>
      <c r="N21" s="40" t="s">
        <v>178</v>
      </c>
    </row>
  </sheetData>
  <sortState xmlns:xlrd2="http://schemas.microsoft.com/office/spreadsheetml/2017/richdata2" ref="A2:N21">
    <sortCondition ref="G1:G21"/>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EEFA-176D-4569-94E7-E157AE2E7EAB}">
  <dimension ref="A1:K49"/>
  <sheetViews>
    <sheetView workbookViewId="0">
      <selection activeCell="F43" sqref="F43"/>
    </sheetView>
  </sheetViews>
  <sheetFormatPr defaultColWidth="8.88671875" defaultRowHeight="14.4" x14ac:dyDescent="0.3"/>
  <cols>
    <col min="1" max="1" width="9.88671875" style="4" bestFit="1" customWidth="1"/>
    <col min="2" max="2" width="13.33203125" style="4" bestFit="1" customWidth="1"/>
    <col min="3" max="3" width="12.44140625" style="4" bestFit="1" customWidth="1"/>
    <col min="4" max="4" width="14.88671875" style="4" bestFit="1" customWidth="1"/>
    <col min="5" max="5" width="12.88671875" style="4" bestFit="1" customWidth="1"/>
    <col min="6" max="6" width="12.33203125" style="4" bestFit="1" customWidth="1"/>
    <col min="7" max="7" width="8.33203125" style="4" bestFit="1" customWidth="1"/>
    <col min="8" max="8" width="58.33203125" style="4" bestFit="1" customWidth="1"/>
    <col min="9" max="16384" width="8.88671875" style="4"/>
  </cols>
  <sheetData>
    <row r="1" spans="1:10" x14ac:dyDescent="0.3">
      <c r="A1" s="39" t="s">
        <v>18</v>
      </c>
      <c r="B1" s="39" t="s">
        <v>22</v>
      </c>
      <c r="C1" s="39" t="s">
        <v>70</v>
      </c>
      <c r="D1" s="39" t="s">
        <v>72</v>
      </c>
      <c r="E1" s="39" t="s">
        <v>74</v>
      </c>
      <c r="F1" s="39" t="s">
        <v>76</v>
      </c>
      <c r="G1" s="39" t="s">
        <v>78</v>
      </c>
      <c r="H1" s="39" t="s">
        <v>81</v>
      </c>
      <c r="I1" s="39"/>
    </row>
    <row r="2" spans="1:10" x14ac:dyDescent="0.3">
      <c r="A2" s="40">
        <v>1000001</v>
      </c>
      <c r="B2" s="40">
        <v>201</v>
      </c>
      <c r="C2" s="41">
        <v>5555</v>
      </c>
      <c r="D2" s="40">
        <v>44709</v>
      </c>
      <c r="E2" s="40">
        <v>44709</v>
      </c>
      <c r="F2" s="40"/>
      <c r="G2" s="40" t="s">
        <v>207</v>
      </c>
      <c r="H2" s="40" t="s">
        <v>208</v>
      </c>
      <c r="I2" s="40"/>
    </row>
    <row r="3" spans="1:10" x14ac:dyDescent="0.3">
      <c r="A3" s="40">
        <v>1000002</v>
      </c>
      <c r="B3" s="40">
        <v>201</v>
      </c>
      <c r="C3" s="41">
        <v>5556</v>
      </c>
      <c r="D3" s="40">
        <v>44657</v>
      </c>
      <c r="E3" s="40">
        <v>44657</v>
      </c>
      <c r="F3" s="40"/>
      <c r="G3" s="40" t="s">
        <v>209</v>
      </c>
      <c r="H3" s="40" t="s">
        <v>210</v>
      </c>
      <c r="I3" s="40"/>
    </row>
    <row r="4" spans="1:10" x14ac:dyDescent="0.3">
      <c r="A4" s="40">
        <v>1000003</v>
      </c>
      <c r="B4" s="40">
        <v>201</v>
      </c>
      <c r="C4" s="41">
        <v>5557</v>
      </c>
      <c r="D4" s="40">
        <v>44672</v>
      </c>
      <c r="E4" s="40">
        <v>43898</v>
      </c>
      <c r="F4" s="40"/>
      <c r="G4" s="40" t="s">
        <v>211</v>
      </c>
      <c r="H4" s="40" t="s">
        <v>212</v>
      </c>
      <c r="I4" s="40"/>
    </row>
    <row r="5" spans="1:10" x14ac:dyDescent="0.3">
      <c r="A5" s="40">
        <v>1000004</v>
      </c>
      <c r="B5" s="40">
        <v>201</v>
      </c>
      <c r="C5" s="41">
        <v>5558</v>
      </c>
      <c r="D5" s="40">
        <v>44673</v>
      </c>
      <c r="E5" s="40">
        <v>44673</v>
      </c>
      <c r="F5" s="40"/>
      <c r="G5" s="40" t="s">
        <v>213</v>
      </c>
      <c r="H5" s="40" t="s">
        <v>214</v>
      </c>
      <c r="I5" s="40"/>
    </row>
    <row r="6" spans="1:10" x14ac:dyDescent="0.3">
      <c r="A6" s="40">
        <v>1000005</v>
      </c>
      <c r="B6" s="40">
        <v>201</v>
      </c>
      <c r="C6" s="41">
        <v>5559</v>
      </c>
      <c r="D6" s="40">
        <v>44211</v>
      </c>
      <c r="E6" s="40">
        <v>44211</v>
      </c>
      <c r="F6" s="40"/>
      <c r="G6" s="40" t="s">
        <v>215</v>
      </c>
      <c r="H6" s="40" t="s">
        <v>216</v>
      </c>
      <c r="I6" s="40"/>
    </row>
    <row r="7" spans="1:10" x14ac:dyDescent="0.3">
      <c r="A7" s="40">
        <v>1000006</v>
      </c>
      <c r="B7" s="40">
        <v>201</v>
      </c>
      <c r="C7" s="41">
        <v>5560</v>
      </c>
      <c r="D7" s="40">
        <v>44699</v>
      </c>
      <c r="E7" s="40">
        <v>43772</v>
      </c>
      <c r="F7" s="40">
        <f>E7+160</f>
        <v>43932</v>
      </c>
      <c r="G7" s="40" t="s">
        <v>217</v>
      </c>
      <c r="H7" s="40" t="s">
        <v>218</v>
      </c>
      <c r="I7" s="40"/>
    </row>
    <row r="8" spans="1:10" x14ac:dyDescent="0.3">
      <c r="A8" s="40">
        <v>1000007</v>
      </c>
      <c r="B8" s="40">
        <v>201</v>
      </c>
      <c r="C8" s="41">
        <v>5561</v>
      </c>
      <c r="D8" s="40">
        <v>44735</v>
      </c>
      <c r="E8" s="40">
        <v>43267</v>
      </c>
      <c r="F8" s="40"/>
      <c r="G8" s="40" t="s">
        <v>219</v>
      </c>
      <c r="H8" s="40" t="s">
        <v>220</v>
      </c>
      <c r="I8" s="40"/>
    </row>
    <row r="9" spans="1:10" x14ac:dyDescent="0.3">
      <c r="A9" s="40">
        <v>1000008</v>
      </c>
      <c r="B9" s="40">
        <v>201</v>
      </c>
      <c r="C9" s="41">
        <v>5562</v>
      </c>
      <c r="D9" s="41">
        <v>44680</v>
      </c>
      <c r="E9" s="40">
        <v>42372</v>
      </c>
      <c r="F9" s="40"/>
      <c r="G9" s="40" t="s">
        <v>221</v>
      </c>
      <c r="H9" s="40" t="s">
        <v>222</v>
      </c>
      <c r="I9" s="40"/>
    </row>
    <row r="10" spans="1:10" x14ac:dyDescent="0.3">
      <c r="A10" s="40">
        <v>1000009</v>
      </c>
      <c r="B10" s="40">
        <v>201</v>
      </c>
      <c r="C10" s="41">
        <v>5563</v>
      </c>
      <c r="D10" s="40">
        <v>44830</v>
      </c>
      <c r="E10" s="40">
        <v>44830</v>
      </c>
      <c r="F10" s="40"/>
      <c r="G10" s="40" t="s">
        <v>223</v>
      </c>
      <c r="H10" s="40" t="s">
        <v>224</v>
      </c>
      <c r="I10" s="40"/>
    </row>
    <row r="11" spans="1:10" x14ac:dyDescent="0.3">
      <c r="A11" s="40">
        <v>1000009</v>
      </c>
      <c r="B11" s="40">
        <v>201</v>
      </c>
      <c r="C11" s="41">
        <v>5563</v>
      </c>
      <c r="D11" s="40">
        <v>44830</v>
      </c>
      <c r="E11" s="40">
        <v>44830</v>
      </c>
      <c r="F11" s="40"/>
      <c r="G11" s="40" t="s">
        <v>225</v>
      </c>
      <c r="H11" s="40" t="s">
        <v>226</v>
      </c>
      <c r="I11" s="40"/>
    </row>
    <row r="12" spans="1:10" x14ac:dyDescent="0.3">
      <c r="A12" s="40">
        <v>1000010</v>
      </c>
      <c r="B12" s="40">
        <v>201</v>
      </c>
      <c r="C12" s="41">
        <v>5564</v>
      </c>
      <c r="D12" s="40">
        <v>44741</v>
      </c>
      <c r="E12" s="40">
        <v>44741</v>
      </c>
      <c r="F12" s="40"/>
      <c r="G12" s="40" t="s">
        <v>227</v>
      </c>
      <c r="H12" s="40" t="s">
        <v>228</v>
      </c>
      <c r="I12" s="40"/>
    </row>
    <row r="13" spans="1:10" x14ac:dyDescent="0.3">
      <c r="A13" s="40">
        <v>1000011</v>
      </c>
      <c r="B13" s="40">
        <v>201</v>
      </c>
      <c r="C13" s="41">
        <v>5565</v>
      </c>
      <c r="D13" s="41">
        <v>44742</v>
      </c>
      <c r="E13" s="40">
        <v>43338</v>
      </c>
      <c r="F13" s="40">
        <f>E13+160</f>
        <v>43498</v>
      </c>
      <c r="G13" s="40" t="s">
        <v>229</v>
      </c>
      <c r="H13" s="40" t="s">
        <v>230</v>
      </c>
      <c r="I13" s="40"/>
    </row>
    <row r="14" spans="1:10" x14ac:dyDescent="0.3">
      <c r="A14" s="40">
        <v>1000012</v>
      </c>
      <c r="B14" s="40">
        <v>201</v>
      </c>
      <c r="C14" s="41">
        <v>5566</v>
      </c>
      <c r="D14" s="40">
        <v>44675</v>
      </c>
      <c r="E14" s="40">
        <v>43372</v>
      </c>
      <c r="F14" s="40"/>
      <c r="G14" s="40" t="s">
        <v>231</v>
      </c>
      <c r="H14" s="40" t="s">
        <v>232</v>
      </c>
      <c r="I14" s="40"/>
    </row>
    <row r="15" spans="1:10" x14ac:dyDescent="0.3">
      <c r="A15" s="40">
        <v>1000013</v>
      </c>
      <c r="B15" s="40">
        <v>201</v>
      </c>
      <c r="C15" s="41">
        <v>5567</v>
      </c>
      <c r="D15" s="40">
        <v>44534</v>
      </c>
      <c r="E15" s="40">
        <v>44534</v>
      </c>
      <c r="F15" s="40"/>
      <c r="G15" s="40" t="s">
        <v>233</v>
      </c>
      <c r="H15" s="40" t="s">
        <v>234</v>
      </c>
      <c r="I15" s="40"/>
    </row>
    <row r="16" spans="1:10" x14ac:dyDescent="0.3">
      <c r="A16" s="40">
        <v>1000015</v>
      </c>
      <c r="B16" s="40">
        <v>201</v>
      </c>
      <c r="C16" s="41">
        <v>5569</v>
      </c>
      <c r="D16" s="40">
        <v>44738</v>
      </c>
      <c r="E16" s="40">
        <v>44738</v>
      </c>
      <c r="F16" s="40"/>
      <c r="G16" s="40" t="s">
        <v>217</v>
      </c>
      <c r="H16" s="40" t="s">
        <v>218</v>
      </c>
      <c r="I16" s="40"/>
      <c r="J16" s="5"/>
    </row>
    <row r="17" spans="1:11" x14ac:dyDescent="0.3">
      <c r="A17" s="40">
        <v>1000016</v>
      </c>
      <c r="B17" s="40">
        <v>201</v>
      </c>
      <c r="C17" s="41">
        <v>5570</v>
      </c>
      <c r="D17" s="40">
        <v>44735</v>
      </c>
      <c r="E17" s="40">
        <v>44735</v>
      </c>
      <c r="F17" s="40">
        <v>44757</v>
      </c>
      <c r="G17" s="40" t="s">
        <v>235</v>
      </c>
      <c r="H17" s="40" t="s">
        <v>236</v>
      </c>
      <c r="I17" s="40"/>
      <c r="J17" s="5"/>
    </row>
    <row r="18" spans="1:11" x14ac:dyDescent="0.3">
      <c r="A18" s="40">
        <v>1000017</v>
      </c>
      <c r="B18" s="40">
        <v>201</v>
      </c>
      <c r="C18" s="41">
        <v>5571</v>
      </c>
      <c r="D18" s="40">
        <v>44702</v>
      </c>
      <c r="E18" s="40">
        <v>44559</v>
      </c>
      <c r="F18" s="40"/>
      <c r="G18" s="40" t="s">
        <v>237</v>
      </c>
      <c r="H18" s="40" t="s">
        <v>238</v>
      </c>
      <c r="I18" s="40"/>
      <c r="J18" s="5"/>
    </row>
    <row r="19" spans="1:11" x14ac:dyDescent="0.3">
      <c r="A19" s="40">
        <v>1000018</v>
      </c>
      <c r="B19" s="40">
        <v>201</v>
      </c>
      <c r="C19" s="41">
        <v>5572</v>
      </c>
      <c r="D19" s="40">
        <v>44579</v>
      </c>
      <c r="E19" s="40">
        <v>44366</v>
      </c>
      <c r="F19" s="40"/>
      <c r="G19" s="40" t="s">
        <v>239</v>
      </c>
      <c r="H19" s="40" t="s">
        <v>240</v>
      </c>
      <c r="I19" s="40"/>
      <c r="J19" s="5"/>
    </row>
    <row r="20" spans="1:11" x14ac:dyDescent="0.3">
      <c r="A20" s="40">
        <v>1000019</v>
      </c>
      <c r="B20" s="40">
        <v>201</v>
      </c>
      <c r="C20" s="41">
        <v>5573</v>
      </c>
      <c r="D20" s="40">
        <v>44695</v>
      </c>
      <c r="E20" s="40">
        <v>44695</v>
      </c>
      <c r="F20" s="40">
        <v>44732</v>
      </c>
      <c r="G20" s="40" t="s">
        <v>241</v>
      </c>
      <c r="H20" s="40" t="s">
        <v>242</v>
      </c>
      <c r="I20" s="40"/>
      <c r="J20" s="5"/>
    </row>
    <row r="21" spans="1:11" x14ac:dyDescent="0.3">
      <c r="A21" s="40">
        <v>1000020</v>
      </c>
      <c r="B21" s="40">
        <v>201</v>
      </c>
      <c r="C21" s="41">
        <v>5574</v>
      </c>
      <c r="D21" s="40">
        <v>44701</v>
      </c>
      <c r="E21" s="40">
        <v>44701</v>
      </c>
      <c r="F21" s="40">
        <v>44717</v>
      </c>
      <c r="G21" s="40" t="s">
        <v>243</v>
      </c>
      <c r="H21" s="40" t="s">
        <v>244</v>
      </c>
      <c r="I21" s="40"/>
      <c r="J21" s="5"/>
    </row>
    <row r="22" spans="1:11" x14ac:dyDescent="0.3">
      <c r="E22" s="6"/>
      <c r="J22" s="5"/>
    </row>
    <row r="23" spans="1:11" x14ac:dyDescent="0.3">
      <c r="E23" s="6"/>
      <c r="J23" s="5"/>
    </row>
    <row r="24" spans="1:11" x14ac:dyDescent="0.3">
      <c r="E24" s="6"/>
      <c r="J24" s="5"/>
      <c r="K24" s="5"/>
    </row>
    <row r="25" spans="1:11" x14ac:dyDescent="0.3">
      <c r="E25" s="6"/>
      <c r="J25" s="5"/>
      <c r="K25" s="5"/>
    </row>
    <row r="26" spans="1:11" x14ac:dyDescent="0.3">
      <c r="J26" s="5"/>
      <c r="K26" s="5"/>
    </row>
    <row r="27" spans="1:11" x14ac:dyDescent="0.3">
      <c r="J27" s="5"/>
      <c r="K27" s="5"/>
    </row>
    <row r="28" spans="1:11" x14ac:dyDescent="0.3">
      <c r="J28" s="5"/>
      <c r="K28" s="5"/>
    </row>
    <row r="29" spans="1:11" x14ac:dyDescent="0.3">
      <c r="J29" s="5"/>
      <c r="K29" s="5"/>
    </row>
    <row r="30" spans="1:11" x14ac:dyDescent="0.3">
      <c r="J30" s="5"/>
      <c r="K30" s="5"/>
    </row>
    <row r="31" spans="1:11" x14ac:dyDescent="0.3">
      <c r="J31" s="5"/>
      <c r="K31" s="5"/>
    </row>
    <row r="32" spans="1:11" x14ac:dyDescent="0.3">
      <c r="J32" s="5"/>
      <c r="K32" s="5"/>
    </row>
    <row r="33" spans="10:11" x14ac:dyDescent="0.3">
      <c r="J33" s="5"/>
      <c r="K33" s="5"/>
    </row>
    <row r="34" spans="10:11" x14ac:dyDescent="0.3">
      <c r="J34" s="5"/>
      <c r="K34" s="5"/>
    </row>
    <row r="35" spans="10:11" x14ac:dyDescent="0.3">
      <c r="K35" s="5"/>
    </row>
    <row r="36" spans="10:11" x14ac:dyDescent="0.3">
      <c r="K36" s="5"/>
    </row>
    <row r="37" spans="10:11" x14ac:dyDescent="0.3">
      <c r="K37" s="5"/>
    </row>
    <row r="38" spans="10:11" x14ac:dyDescent="0.3">
      <c r="K38" s="5"/>
    </row>
    <row r="39" spans="10:11" x14ac:dyDescent="0.3">
      <c r="K39" s="5"/>
    </row>
    <row r="40" spans="10:11" x14ac:dyDescent="0.3">
      <c r="K40" s="5"/>
    </row>
    <row r="41" spans="10:11" x14ac:dyDescent="0.3">
      <c r="K41" s="5"/>
    </row>
    <row r="42" spans="10:11" x14ac:dyDescent="0.3">
      <c r="K42" s="5"/>
    </row>
    <row r="43" spans="10:11" x14ac:dyDescent="0.3">
      <c r="K43" s="5"/>
    </row>
    <row r="44" spans="10:11" x14ac:dyDescent="0.3">
      <c r="K44" s="5"/>
    </row>
    <row r="45" spans="10:11" x14ac:dyDescent="0.3">
      <c r="K45" s="5"/>
    </row>
    <row r="46" spans="10:11" x14ac:dyDescent="0.3">
      <c r="K46" s="5"/>
    </row>
    <row r="47" spans="10:11" x14ac:dyDescent="0.3">
      <c r="K47" s="5"/>
    </row>
    <row r="48" spans="10:11" x14ac:dyDescent="0.3">
      <c r="K48" s="5"/>
    </row>
    <row r="49" spans="11:11" x14ac:dyDescent="0.3">
      <c r="K49" s="5"/>
    </row>
  </sheetData>
  <sortState xmlns:xlrd2="http://schemas.microsoft.com/office/spreadsheetml/2017/richdata2" ref="A2:H49">
    <sortCondition ref="A1:A49"/>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BAD7-35D0-4370-9FEE-25392EB10497}">
  <dimension ref="A1:L21"/>
  <sheetViews>
    <sheetView workbookViewId="0">
      <selection activeCell="F41" sqref="F41"/>
    </sheetView>
  </sheetViews>
  <sheetFormatPr defaultRowHeight="14.4" x14ac:dyDescent="0.3"/>
  <cols>
    <col min="1" max="1" width="9.88671875" bestFit="1" customWidth="1"/>
    <col min="2" max="2" width="13.33203125" bestFit="1" customWidth="1"/>
    <col min="3" max="3" width="17.44140625" bestFit="1" customWidth="1"/>
    <col min="4" max="4" width="17.44140625" customWidth="1"/>
    <col min="5" max="5" width="12.44140625" bestFit="1" customWidth="1"/>
    <col min="6" max="6" width="14.88671875" bestFit="1" customWidth="1"/>
    <col min="7" max="7" width="13.5546875" bestFit="1" customWidth="1"/>
    <col min="8" max="8" width="14.88671875" bestFit="1" customWidth="1"/>
    <col min="9" max="9" width="14.88671875" customWidth="1"/>
    <col min="10" max="10" width="18.33203125" bestFit="1" customWidth="1"/>
    <col min="11" max="11" width="12" bestFit="1" customWidth="1"/>
    <col min="12" max="12" width="21.44140625" bestFit="1" customWidth="1"/>
  </cols>
  <sheetData>
    <row r="1" spans="1:12" x14ac:dyDescent="0.3">
      <c r="A1" s="39" t="s">
        <v>18</v>
      </c>
      <c r="B1" s="39" t="s">
        <v>22</v>
      </c>
      <c r="C1" s="39" t="s">
        <v>86</v>
      </c>
      <c r="D1" s="39" t="s">
        <v>88</v>
      </c>
      <c r="E1" s="39" t="s">
        <v>70</v>
      </c>
      <c r="F1" s="39" t="s">
        <v>72</v>
      </c>
      <c r="G1" s="39" t="s">
        <v>92</v>
      </c>
      <c r="H1" s="39" t="s">
        <v>94</v>
      </c>
      <c r="I1" s="39" t="s">
        <v>97</v>
      </c>
      <c r="J1" s="39" t="s">
        <v>100</v>
      </c>
      <c r="K1" s="39" t="s">
        <v>103</v>
      </c>
      <c r="L1" s="39" t="s">
        <v>105</v>
      </c>
    </row>
    <row r="2" spans="1:12" x14ac:dyDescent="0.3">
      <c r="A2" s="40">
        <v>1000001</v>
      </c>
      <c r="B2" s="40">
        <v>201</v>
      </c>
      <c r="C2" s="41">
        <v>1</v>
      </c>
      <c r="D2" s="40"/>
      <c r="E2" s="40">
        <v>5555</v>
      </c>
      <c r="F2" s="40">
        <v>44709</v>
      </c>
      <c r="G2" s="40">
        <v>99201</v>
      </c>
      <c r="H2" s="40" t="s">
        <v>245</v>
      </c>
      <c r="I2" s="40" t="s">
        <v>246</v>
      </c>
      <c r="J2" s="40" t="s">
        <v>178</v>
      </c>
      <c r="K2" s="40"/>
      <c r="L2" s="41"/>
    </row>
    <row r="3" spans="1:12" x14ac:dyDescent="0.3">
      <c r="A3" s="40">
        <v>1000002</v>
      </c>
      <c r="B3" s="40">
        <v>201</v>
      </c>
      <c r="C3" s="41">
        <v>2</v>
      </c>
      <c r="D3" s="40"/>
      <c r="E3" s="40">
        <v>5556</v>
      </c>
      <c r="F3" s="40">
        <v>44657</v>
      </c>
      <c r="G3" s="40">
        <v>99201</v>
      </c>
      <c r="H3" s="40" t="s">
        <v>245</v>
      </c>
      <c r="I3" s="40" t="s">
        <v>246</v>
      </c>
      <c r="J3" s="40" t="s">
        <v>247</v>
      </c>
      <c r="K3" s="40"/>
      <c r="L3" s="41"/>
    </row>
    <row r="4" spans="1:12" x14ac:dyDescent="0.3">
      <c r="A4" s="40">
        <v>1000003</v>
      </c>
      <c r="B4" s="40">
        <v>201</v>
      </c>
      <c r="C4" s="41">
        <v>3</v>
      </c>
      <c r="D4" s="40"/>
      <c r="E4" s="40">
        <v>5557</v>
      </c>
      <c r="F4" s="40">
        <v>44672</v>
      </c>
      <c r="G4" s="40">
        <v>99202</v>
      </c>
      <c r="H4" s="40" t="s">
        <v>245</v>
      </c>
      <c r="I4" s="40" t="s">
        <v>246</v>
      </c>
      <c r="J4" s="40" t="s">
        <v>248</v>
      </c>
      <c r="K4" s="40"/>
      <c r="L4" s="41"/>
    </row>
    <row r="5" spans="1:12" x14ac:dyDescent="0.3">
      <c r="A5" s="40">
        <v>1000004</v>
      </c>
      <c r="B5" s="40">
        <v>201</v>
      </c>
      <c r="C5" s="41">
        <v>4</v>
      </c>
      <c r="D5" s="40"/>
      <c r="E5" s="40">
        <v>5558</v>
      </c>
      <c r="F5" s="40">
        <v>44673</v>
      </c>
      <c r="G5" s="40">
        <v>99203</v>
      </c>
      <c r="H5" s="40" t="s">
        <v>245</v>
      </c>
      <c r="I5" s="40" t="s">
        <v>249</v>
      </c>
      <c r="J5" s="40" t="s">
        <v>247</v>
      </c>
      <c r="K5" s="40"/>
      <c r="L5" s="41"/>
    </row>
    <row r="6" spans="1:12" x14ac:dyDescent="0.3">
      <c r="A6" s="40">
        <v>1000005</v>
      </c>
      <c r="B6" s="40">
        <v>201</v>
      </c>
      <c r="C6" s="41">
        <v>1</v>
      </c>
      <c r="D6" s="40"/>
      <c r="E6" s="40">
        <v>5559</v>
      </c>
      <c r="F6" s="40">
        <v>44728</v>
      </c>
      <c r="G6" s="40">
        <v>99204</v>
      </c>
      <c r="H6" s="40" t="s">
        <v>245</v>
      </c>
      <c r="I6" s="40" t="s">
        <v>246</v>
      </c>
      <c r="J6" s="40" t="s">
        <v>250</v>
      </c>
      <c r="K6" s="40"/>
      <c r="L6" s="41"/>
    </row>
    <row r="7" spans="1:12" x14ac:dyDescent="0.3">
      <c r="A7" s="40">
        <v>1000006</v>
      </c>
      <c r="B7" s="40">
        <v>201</v>
      </c>
      <c r="C7" s="41">
        <v>3</v>
      </c>
      <c r="D7" s="40"/>
      <c r="E7" s="40">
        <v>5560</v>
      </c>
      <c r="F7" s="40">
        <v>44699</v>
      </c>
      <c r="G7" s="40">
        <v>99205</v>
      </c>
      <c r="H7" s="40" t="s">
        <v>245</v>
      </c>
      <c r="I7" s="40" t="s">
        <v>249</v>
      </c>
      <c r="J7" s="40" t="s">
        <v>178</v>
      </c>
      <c r="K7" s="40"/>
      <c r="L7" s="41"/>
    </row>
    <row r="8" spans="1:12" x14ac:dyDescent="0.3">
      <c r="A8" s="40">
        <v>1000007</v>
      </c>
      <c r="B8" s="40">
        <v>201</v>
      </c>
      <c r="C8" s="41">
        <v>2</v>
      </c>
      <c r="D8" s="40"/>
      <c r="E8" s="40">
        <v>5561</v>
      </c>
      <c r="F8" s="40">
        <v>44735</v>
      </c>
      <c r="G8" s="40">
        <v>99211</v>
      </c>
      <c r="H8" s="40" t="s">
        <v>245</v>
      </c>
      <c r="I8" s="40" t="s">
        <v>246</v>
      </c>
      <c r="J8" s="40" t="s">
        <v>178</v>
      </c>
      <c r="K8" s="40"/>
      <c r="L8" s="41"/>
    </row>
    <row r="9" spans="1:12" x14ac:dyDescent="0.3">
      <c r="A9" s="40">
        <v>1000008</v>
      </c>
      <c r="B9" s="40">
        <v>201</v>
      </c>
      <c r="C9" s="41">
        <v>1</v>
      </c>
      <c r="D9" s="41"/>
      <c r="E9" s="40">
        <v>5562</v>
      </c>
      <c r="F9" s="40">
        <v>44680</v>
      </c>
      <c r="G9" s="40">
        <v>99212</v>
      </c>
      <c r="H9" s="40" t="s">
        <v>245</v>
      </c>
      <c r="I9" s="40" t="s">
        <v>246</v>
      </c>
      <c r="J9" s="40" t="s">
        <v>251</v>
      </c>
      <c r="K9" s="40"/>
      <c r="L9" s="41"/>
    </row>
    <row r="10" spans="1:12" x14ac:dyDescent="0.3">
      <c r="A10" s="40">
        <v>1000009</v>
      </c>
      <c r="B10" s="40">
        <v>201</v>
      </c>
      <c r="C10" s="41">
        <v>4</v>
      </c>
      <c r="D10" s="40"/>
      <c r="E10" s="40">
        <v>5563</v>
      </c>
      <c r="F10" s="40">
        <v>44708</v>
      </c>
      <c r="G10" s="40">
        <v>99213</v>
      </c>
      <c r="H10" s="40" t="s">
        <v>252</v>
      </c>
      <c r="I10" s="40" t="s">
        <v>246</v>
      </c>
      <c r="J10" s="40" t="s">
        <v>253</v>
      </c>
      <c r="K10" s="40"/>
      <c r="L10" s="41"/>
    </row>
    <row r="11" spans="1:12" x14ac:dyDescent="0.3">
      <c r="A11" s="40">
        <v>1000010</v>
      </c>
      <c r="B11" s="40">
        <v>201</v>
      </c>
      <c r="C11" s="41">
        <v>4</v>
      </c>
      <c r="D11" s="40"/>
      <c r="E11" s="40">
        <v>5564</v>
      </c>
      <c r="F11" s="40">
        <v>44741</v>
      </c>
      <c r="G11" s="40">
        <v>99214</v>
      </c>
      <c r="H11" s="40" t="s">
        <v>245</v>
      </c>
      <c r="I11" s="40" t="s">
        <v>246</v>
      </c>
      <c r="J11" s="40" t="s">
        <v>251</v>
      </c>
      <c r="K11" s="40"/>
      <c r="L11" s="41"/>
    </row>
    <row r="12" spans="1:12" x14ac:dyDescent="0.3">
      <c r="A12" s="40">
        <v>1000011</v>
      </c>
      <c r="B12" s="40">
        <v>201</v>
      </c>
      <c r="C12" s="41">
        <v>2</v>
      </c>
      <c r="D12" s="40"/>
      <c r="E12" s="40">
        <v>5565</v>
      </c>
      <c r="F12" s="40">
        <v>44742</v>
      </c>
      <c r="G12" s="40">
        <v>99215</v>
      </c>
      <c r="H12" s="40" t="s">
        <v>245</v>
      </c>
      <c r="I12" s="40" t="s">
        <v>249</v>
      </c>
      <c r="J12" s="40" t="s">
        <v>247</v>
      </c>
      <c r="K12" s="40"/>
      <c r="L12" s="41"/>
    </row>
    <row r="13" spans="1:12" x14ac:dyDescent="0.3">
      <c r="A13" s="40">
        <v>1000012</v>
      </c>
      <c r="B13" s="40">
        <v>201</v>
      </c>
      <c r="C13" s="41">
        <v>3</v>
      </c>
      <c r="D13" s="41"/>
      <c r="E13" s="40">
        <v>5566</v>
      </c>
      <c r="F13" s="40">
        <v>44675</v>
      </c>
      <c r="G13" s="40">
        <v>99202</v>
      </c>
      <c r="H13" s="40" t="s">
        <v>245</v>
      </c>
      <c r="I13" s="40" t="s">
        <v>246</v>
      </c>
      <c r="J13" s="40" t="s">
        <v>248</v>
      </c>
      <c r="K13" s="40"/>
      <c r="L13" s="41"/>
    </row>
    <row r="14" spans="1:12" x14ac:dyDescent="0.3">
      <c r="A14" s="40">
        <v>1000013</v>
      </c>
      <c r="B14" s="40">
        <v>201</v>
      </c>
      <c r="C14" s="41">
        <v>3</v>
      </c>
      <c r="D14" s="40"/>
      <c r="E14" s="40">
        <v>5567</v>
      </c>
      <c r="F14" s="40">
        <v>44678</v>
      </c>
      <c r="G14" s="40">
        <v>99203</v>
      </c>
      <c r="H14" s="40" t="s">
        <v>245</v>
      </c>
      <c r="I14" s="40" t="s">
        <v>246</v>
      </c>
      <c r="J14" s="40" t="s">
        <v>251</v>
      </c>
      <c r="K14" s="40"/>
      <c r="L14" s="41"/>
    </row>
    <row r="15" spans="1:12" x14ac:dyDescent="0.3">
      <c r="A15" s="40">
        <v>1000014</v>
      </c>
      <c r="B15" s="40">
        <v>201</v>
      </c>
      <c r="C15" s="41">
        <v>2</v>
      </c>
      <c r="D15" s="40"/>
      <c r="E15" s="40">
        <v>5568</v>
      </c>
      <c r="F15" s="40">
        <v>44730</v>
      </c>
      <c r="G15" s="40">
        <v>99204</v>
      </c>
      <c r="H15" s="40" t="s">
        <v>245</v>
      </c>
      <c r="I15" s="40" t="s">
        <v>246</v>
      </c>
      <c r="J15" s="40" t="s">
        <v>254</v>
      </c>
      <c r="K15" s="40"/>
      <c r="L15" s="41"/>
    </row>
    <row r="16" spans="1:12" x14ac:dyDescent="0.3">
      <c r="A16" s="40">
        <v>1000015</v>
      </c>
      <c r="B16" s="40">
        <v>201</v>
      </c>
      <c r="C16" s="41">
        <v>1</v>
      </c>
      <c r="D16" s="40"/>
      <c r="E16" s="40">
        <v>5569</v>
      </c>
      <c r="F16" s="40">
        <v>44738</v>
      </c>
      <c r="G16" s="40">
        <v>99205</v>
      </c>
      <c r="H16" s="40" t="s">
        <v>245</v>
      </c>
      <c r="I16" s="40" t="s">
        <v>246</v>
      </c>
      <c r="J16" s="40" t="s">
        <v>251</v>
      </c>
      <c r="K16" s="40"/>
      <c r="L16" s="41"/>
    </row>
    <row r="17" spans="1:12" x14ac:dyDescent="0.3">
      <c r="A17" s="40">
        <v>1000016</v>
      </c>
      <c r="B17" s="40">
        <v>201</v>
      </c>
      <c r="C17" s="41">
        <v>4</v>
      </c>
      <c r="D17" s="40"/>
      <c r="E17" s="40">
        <v>5570</v>
      </c>
      <c r="F17" s="40">
        <v>44735</v>
      </c>
      <c r="G17" s="40">
        <v>99211</v>
      </c>
      <c r="H17" s="40" t="s">
        <v>245</v>
      </c>
      <c r="I17" s="40" t="s">
        <v>249</v>
      </c>
      <c r="J17" s="40" t="s">
        <v>178</v>
      </c>
      <c r="K17" s="40"/>
      <c r="L17" s="41"/>
    </row>
    <row r="18" spans="1:12" x14ac:dyDescent="0.3">
      <c r="A18" s="40">
        <v>1000017</v>
      </c>
      <c r="B18" s="40">
        <v>201</v>
      </c>
      <c r="C18" s="41">
        <v>4</v>
      </c>
      <c r="D18" s="40"/>
      <c r="E18" s="40">
        <v>5571</v>
      </c>
      <c r="F18" s="40">
        <v>44702</v>
      </c>
      <c r="G18" s="40">
        <v>99212</v>
      </c>
      <c r="H18" s="40" t="s">
        <v>245</v>
      </c>
      <c r="I18" s="40" t="s">
        <v>246</v>
      </c>
      <c r="J18" s="40" t="s">
        <v>178</v>
      </c>
      <c r="K18" s="40"/>
      <c r="L18" s="41"/>
    </row>
    <row r="19" spans="1:12" x14ac:dyDescent="0.3">
      <c r="A19" s="40">
        <v>1000018</v>
      </c>
      <c r="B19" s="40">
        <v>201</v>
      </c>
      <c r="C19" s="41">
        <v>2</v>
      </c>
      <c r="D19" s="40"/>
      <c r="E19" s="40">
        <v>5572</v>
      </c>
      <c r="F19" s="40">
        <v>44679</v>
      </c>
      <c r="G19" s="40">
        <v>99213</v>
      </c>
      <c r="H19" s="40" t="s">
        <v>245</v>
      </c>
      <c r="I19" s="40" t="s">
        <v>246</v>
      </c>
      <c r="J19" s="40" t="s">
        <v>247</v>
      </c>
      <c r="K19" s="40"/>
      <c r="L19" s="41"/>
    </row>
    <row r="20" spans="1:12" x14ac:dyDescent="0.3">
      <c r="A20" s="40">
        <v>1000019</v>
      </c>
      <c r="B20" s="40">
        <v>201</v>
      </c>
      <c r="C20" s="41">
        <v>2</v>
      </c>
      <c r="D20" s="40"/>
      <c r="E20" s="40">
        <v>5573</v>
      </c>
      <c r="F20" s="40">
        <v>44695</v>
      </c>
      <c r="G20" s="40">
        <v>99203</v>
      </c>
      <c r="H20" s="40" t="s">
        <v>245</v>
      </c>
      <c r="I20" s="40" t="s">
        <v>246</v>
      </c>
      <c r="J20" s="40" t="s">
        <v>250</v>
      </c>
      <c r="K20" s="40"/>
      <c r="L20" s="41"/>
    </row>
    <row r="21" spans="1:12" x14ac:dyDescent="0.3">
      <c r="A21" s="40">
        <v>1000020</v>
      </c>
      <c r="B21" s="40">
        <v>201</v>
      </c>
      <c r="C21" s="41">
        <v>1</v>
      </c>
      <c r="D21" s="40"/>
      <c r="E21" s="40">
        <v>5574</v>
      </c>
      <c r="F21" s="40">
        <v>44701</v>
      </c>
      <c r="G21" s="40">
        <v>99213</v>
      </c>
      <c r="H21" s="40" t="s">
        <v>245</v>
      </c>
      <c r="I21" s="40" t="s">
        <v>246</v>
      </c>
      <c r="J21" s="40" t="s">
        <v>247</v>
      </c>
      <c r="K21" s="40"/>
      <c r="L21" s="4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7C59B-BE3B-435F-80B1-DB61BB65FE2F}">
  <dimension ref="A1:J22"/>
  <sheetViews>
    <sheetView workbookViewId="0">
      <selection activeCell="F41" sqref="F41"/>
    </sheetView>
  </sheetViews>
  <sheetFormatPr defaultColWidth="9.6640625" defaultRowHeight="14.4" x14ac:dyDescent="0.3"/>
  <cols>
    <col min="1" max="1" width="9.88671875" bestFit="1" customWidth="1"/>
    <col min="2" max="2" width="13.33203125" bestFit="1" customWidth="1"/>
    <col min="3" max="3" width="12.44140625" bestFit="1" customWidth="1"/>
    <col min="4" max="4" width="9.5546875" bestFit="1" customWidth="1"/>
    <col min="5" max="5" width="10" bestFit="1" customWidth="1"/>
    <col min="6" max="6" width="56.33203125" customWidth="1"/>
    <col min="7" max="7" width="16.109375" bestFit="1" customWidth="1"/>
    <col min="8" max="8" width="58.109375" bestFit="1" customWidth="1"/>
    <col min="9" max="9" width="14.33203125" bestFit="1" customWidth="1"/>
    <col min="10" max="10" width="17.109375" bestFit="1" customWidth="1"/>
  </cols>
  <sheetData>
    <row r="1" spans="1:10" x14ac:dyDescent="0.3">
      <c r="A1" s="39" t="s">
        <v>18</v>
      </c>
      <c r="B1" s="39" t="s">
        <v>22</v>
      </c>
      <c r="C1" s="39" t="s">
        <v>70</v>
      </c>
      <c r="D1" s="39" t="s">
        <v>110</v>
      </c>
      <c r="E1" s="39" t="s">
        <v>112</v>
      </c>
      <c r="F1" s="39" t="s">
        <v>114</v>
      </c>
      <c r="G1" s="39" t="s">
        <v>116</v>
      </c>
      <c r="H1" s="39" t="s">
        <v>118</v>
      </c>
      <c r="I1" s="39" t="s">
        <v>120</v>
      </c>
      <c r="J1" s="39" t="s">
        <v>122</v>
      </c>
    </row>
    <row r="2" spans="1:10" x14ac:dyDescent="0.3">
      <c r="A2" s="40">
        <v>1000001</v>
      </c>
      <c r="B2" s="40">
        <v>201</v>
      </c>
      <c r="C2" s="40">
        <v>5555</v>
      </c>
      <c r="D2" s="41">
        <v>44709</v>
      </c>
      <c r="E2" s="40" t="s">
        <v>255</v>
      </c>
      <c r="F2" s="40" t="s">
        <v>256</v>
      </c>
      <c r="G2" s="40"/>
      <c r="H2" s="40"/>
      <c r="I2" s="40" t="s">
        <v>257</v>
      </c>
      <c r="J2" s="40" t="s">
        <v>258</v>
      </c>
    </row>
    <row r="3" spans="1:10" x14ac:dyDescent="0.3">
      <c r="A3" s="40">
        <v>1000002</v>
      </c>
      <c r="B3" s="40">
        <v>201</v>
      </c>
      <c r="C3" s="40">
        <v>5556</v>
      </c>
      <c r="D3" s="41">
        <v>44657</v>
      </c>
      <c r="E3" s="40" t="s">
        <v>255</v>
      </c>
      <c r="F3" s="40" t="s">
        <v>256</v>
      </c>
      <c r="G3" s="40"/>
      <c r="H3" s="40"/>
      <c r="I3" s="40" t="s">
        <v>257</v>
      </c>
      <c r="J3" s="40" t="s">
        <v>258</v>
      </c>
    </row>
    <row r="4" spans="1:10" x14ac:dyDescent="0.3">
      <c r="A4" s="40">
        <v>1000003</v>
      </c>
      <c r="B4" s="40">
        <v>201</v>
      </c>
      <c r="C4" s="40">
        <v>5557</v>
      </c>
      <c r="D4" s="41">
        <v>44672</v>
      </c>
      <c r="E4" s="40" t="s">
        <v>259</v>
      </c>
      <c r="F4" s="40" t="s">
        <v>260</v>
      </c>
      <c r="G4" s="40"/>
      <c r="H4" s="40"/>
      <c r="I4" s="40" t="s">
        <v>261</v>
      </c>
      <c r="J4" s="40">
        <v>75</v>
      </c>
    </row>
    <row r="5" spans="1:10" x14ac:dyDescent="0.3">
      <c r="A5" s="40">
        <v>1000004</v>
      </c>
      <c r="B5" s="40">
        <v>201</v>
      </c>
      <c r="C5" s="40">
        <v>5558</v>
      </c>
      <c r="D5" s="41">
        <v>44673</v>
      </c>
      <c r="E5" s="40" t="s">
        <v>259</v>
      </c>
      <c r="F5" s="40" t="s">
        <v>260</v>
      </c>
      <c r="G5" s="40"/>
      <c r="H5" s="40"/>
      <c r="I5" s="40" t="s">
        <v>261</v>
      </c>
      <c r="J5" s="40">
        <v>82</v>
      </c>
    </row>
    <row r="6" spans="1:10" x14ac:dyDescent="0.3">
      <c r="A6" s="40">
        <v>1000005</v>
      </c>
      <c r="B6" s="40">
        <v>201</v>
      </c>
      <c r="C6" s="40">
        <v>5559</v>
      </c>
      <c r="D6" s="41">
        <v>44728</v>
      </c>
      <c r="E6" s="40" t="s">
        <v>262</v>
      </c>
      <c r="F6" s="40" t="s">
        <v>263</v>
      </c>
      <c r="G6" s="40"/>
      <c r="H6" s="40"/>
      <c r="I6" s="40" t="s">
        <v>264</v>
      </c>
      <c r="J6" s="40">
        <v>5.4</v>
      </c>
    </row>
    <row r="7" spans="1:10" x14ac:dyDescent="0.3">
      <c r="A7" s="40">
        <v>1000006</v>
      </c>
      <c r="B7" s="40">
        <v>201</v>
      </c>
      <c r="C7" s="40">
        <v>5560</v>
      </c>
      <c r="D7" s="41">
        <v>44699</v>
      </c>
      <c r="E7" s="40" t="s">
        <v>262</v>
      </c>
      <c r="F7" s="40" t="s">
        <v>263</v>
      </c>
      <c r="G7" s="40"/>
      <c r="H7" s="40"/>
      <c r="I7" s="40" t="s">
        <v>264</v>
      </c>
      <c r="J7" s="40">
        <v>5.0999999999999996</v>
      </c>
    </row>
    <row r="8" spans="1:10" x14ac:dyDescent="0.3">
      <c r="A8" s="40">
        <v>1000007</v>
      </c>
      <c r="B8" s="40">
        <v>201</v>
      </c>
      <c r="C8" s="40">
        <v>5561</v>
      </c>
      <c r="D8" s="41">
        <v>44735</v>
      </c>
      <c r="E8" s="40">
        <v>840536004</v>
      </c>
      <c r="F8" s="40" t="s">
        <v>265</v>
      </c>
      <c r="G8" s="40"/>
      <c r="H8" s="40"/>
      <c r="I8" s="40"/>
      <c r="J8" s="40" t="s">
        <v>266</v>
      </c>
    </row>
    <row r="9" spans="1:10" x14ac:dyDescent="0.3">
      <c r="A9" s="40">
        <v>1000008</v>
      </c>
      <c r="B9" s="40">
        <v>201</v>
      </c>
      <c r="C9" s="40">
        <v>5562</v>
      </c>
      <c r="D9" s="41">
        <v>44708</v>
      </c>
      <c r="E9" s="41" t="s">
        <v>267</v>
      </c>
      <c r="F9" s="40" t="s">
        <v>268</v>
      </c>
      <c r="G9" s="40"/>
      <c r="H9" s="40"/>
      <c r="I9" s="40"/>
      <c r="J9" s="40" t="s">
        <v>266</v>
      </c>
    </row>
    <row r="10" spans="1:10" x14ac:dyDescent="0.3">
      <c r="A10" s="40">
        <v>1000009</v>
      </c>
      <c r="B10" s="40">
        <v>201</v>
      </c>
      <c r="C10" s="40">
        <v>5563</v>
      </c>
      <c r="D10" s="41">
        <v>44695</v>
      </c>
      <c r="E10" s="40" t="s">
        <v>269</v>
      </c>
      <c r="F10" s="40" t="s">
        <v>270</v>
      </c>
      <c r="G10" s="40"/>
      <c r="H10" s="40"/>
      <c r="I10" s="40"/>
      <c r="J10" s="40" t="s">
        <v>271</v>
      </c>
    </row>
    <row r="11" spans="1:10" x14ac:dyDescent="0.3">
      <c r="A11" s="40">
        <v>1000010</v>
      </c>
      <c r="B11" s="40">
        <v>201</v>
      </c>
      <c r="C11" s="40">
        <v>5564</v>
      </c>
      <c r="D11" s="41">
        <v>44741</v>
      </c>
      <c r="E11" s="40" t="s">
        <v>272</v>
      </c>
      <c r="F11" s="40" t="s">
        <v>273</v>
      </c>
      <c r="G11" s="40" t="s">
        <v>274</v>
      </c>
      <c r="H11" s="40" t="s">
        <v>275</v>
      </c>
      <c r="I11" s="40"/>
      <c r="J11" s="40" t="s">
        <v>276</v>
      </c>
    </row>
    <row r="12" spans="1:10" x14ac:dyDescent="0.3">
      <c r="A12" s="40">
        <v>1000011</v>
      </c>
      <c r="B12" s="40">
        <v>201</v>
      </c>
      <c r="C12" s="40">
        <v>5565</v>
      </c>
      <c r="D12" s="41">
        <v>44744</v>
      </c>
      <c r="E12" s="40" t="s">
        <v>277</v>
      </c>
      <c r="F12" s="40" t="s">
        <v>278</v>
      </c>
      <c r="G12" s="40" t="s">
        <v>279</v>
      </c>
      <c r="H12" s="40" t="s">
        <v>280</v>
      </c>
      <c r="I12" s="40" t="s">
        <v>261</v>
      </c>
      <c r="J12" s="40">
        <v>201</v>
      </c>
    </row>
    <row r="13" spans="1:10" x14ac:dyDescent="0.3">
      <c r="A13" s="40">
        <v>1000011</v>
      </c>
      <c r="B13" s="40">
        <v>201</v>
      </c>
      <c r="C13" s="40">
        <v>5565</v>
      </c>
      <c r="D13" s="41">
        <v>44744</v>
      </c>
      <c r="E13" s="41" t="s">
        <v>281</v>
      </c>
      <c r="F13" s="40" t="s">
        <v>278</v>
      </c>
      <c r="G13" s="40" t="s">
        <v>282</v>
      </c>
      <c r="H13" s="40" t="s">
        <v>283</v>
      </c>
      <c r="I13" s="40" t="s">
        <v>261</v>
      </c>
      <c r="J13" s="40">
        <v>131</v>
      </c>
    </row>
    <row r="14" spans="1:10" x14ac:dyDescent="0.3">
      <c r="A14" s="40">
        <v>1000011</v>
      </c>
      <c r="B14" s="40">
        <v>201</v>
      </c>
      <c r="C14" s="40">
        <v>5565</v>
      </c>
      <c r="D14" s="41">
        <v>44744</v>
      </c>
      <c r="E14" s="40" t="s">
        <v>284</v>
      </c>
      <c r="F14" s="40" t="s">
        <v>278</v>
      </c>
      <c r="G14" s="40" t="s">
        <v>285</v>
      </c>
      <c r="H14" s="40" t="s">
        <v>286</v>
      </c>
      <c r="I14" s="40" t="s">
        <v>261</v>
      </c>
      <c r="J14" s="40">
        <v>74</v>
      </c>
    </row>
    <row r="15" spans="1:10" x14ac:dyDescent="0.3">
      <c r="A15" s="40">
        <v>1000011</v>
      </c>
      <c r="B15" s="40">
        <v>201</v>
      </c>
      <c r="C15" s="40">
        <v>5565</v>
      </c>
      <c r="D15" s="41">
        <v>44744</v>
      </c>
      <c r="E15" s="40" t="s">
        <v>287</v>
      </c>
      <c r="F15" s="40" t="s">
        <v>278</v>
      </c>
      <c r="G15" s="40" t="s">
        <v>288</v>
      </c>
      <c r="H15" s="40" t="s">
        <v>289</v>
      </c>
      <c r="I15" s="40" t="s">
        <v>261</v>
      </c>
      <c r="J15" s="40">
        <v>129</v>
      </c>
    </row>
    <row r="16" spans="1:10" x14ac:dyDescent="0.3">
      <c r="A16" s="40">
        <v>1000015</v>
      </c>
      <c r="B16" s="40">
        <v>201</v>
      </c>
      <c r="C16" s="40">
        <v>5569</v>
      </c>
      <c r="D16" s="41">
        <v>44747</v>
      </c>
      <c r="E16" s="40" t="s">
        <v>290</v>
      </c>
      <c r="F16" s="40" t="s">
        <v>291</v>
      </c>
      <c r="G16" s="40" t="s">
        <v>292</v>
      </c>
      <c r="H16" s="40" t="s">
        <v>293</v>
      </c>
      <c r="I16" s="40"/>
      <c r="J16" s="40" t="s">
        <v>276</v>
      </c>
    </row>
    <row r="17" spans="1:10" x14ac:dyDescent="0.3">
      <c r="A17" s="40">
        <v>1000016</v>
      </c>
      <c r="B17" s="40">
        <v>201</v>
      </c>
      <c r="C17" s="40">
        <v>5569</v>
      </c>
      <c r="D17" s="41">
        <v>44747</v>
      </c>
      <c r="E17" s="40" t="s">
        <v>290</v>
      </c>
      <c r="F17" s="40" t="s">
        <v>291</v>
      </c>
      <c r="G17" s="40" t="s">
        <v>294</v>
      </c>
      <c r="H17" s="40" t="s">
        <v>295</v>
      </c>
      <c r="I17" s="40"/>
      <c r="J17" s="40" t="s">
        <v>276</v>
      </c>
    </row>
    <row r="18" spans="1:10" x14ac:dyDescent="0.3">
      <c r="A18" s="40">
        <v>1000017</v>
      </c>
      <c r="B18" s="40">
        <v>201</v>
      </c>
      <c r="C18" s="40">
        <v>5569</v>
      </c>
      <c r="D18" s="41">
        <v>44747</v>
      </c>
      <c r="E18" s="40" t="s">
        <v>290</v>
      </c>
      <c r="F18" s="40" t="s">
        <v>291</v>
      </c>
      <c r="G18" s="40" t="s">
        <v>296</v>
      </c>
      <c r="H18" s="40" t="s">
        <v>297</v>
      </c>
      <c r="I18" s="40"/>
      <c r="J18" s="40" t="s">
        <v>276</v>
      </c>
    </row>
    <row r="19" spans="1:10" x14ac:dyDescent="0.3">
      <c r="A19" s="40">
        <v>1000018</v>
      </c>
      <c r="B19" s="40">
        <v>201</v>
      </c>
      <c r="C19" s="40">
        <v>5572</v>
      </c>
      <c r="D19" s="41">
        <v>44753</v>
      </c>
      <c r="E19" s="40" t="s">
        <v>298</v>
      </c>
      <c r="F19" s="40" t="s">
        <v>299</v>
      </c>
      <c r="G19" s="40" t="s">
        <v>300</v>
      </c>
      <c r="H19" s="40" t="s">
        <v>301</v>
      </c>
      <c r="I19" s="40"/>
      <c r="J19" s="40">
        <v>160</v>
      </c>
    </row>
    <row r="20" spans="1:10" x14ac:dyDescent="0.3">
      <c r="A20" s="40">
        <v>1000019</v>
      </c>
      <c r="B20" s="40">
        <v>201</v>
      </c>
      <c r="C20" s="40">
        <v>5572</v>
      </c>
      <c r="D20" s="41">
        <v>44753</v>
      </c>
      <c r="E20" s="40" t="s">
        <v>298</v>
      </c>
      <c r="F20" s="40" t="s">
        <v>299</v>
      </c>
      <c r="G20" s="40" t="s">
        <v>302</v>
      </c>
      <c r="H20" s="40" t="s">
        <v>303</v>
      </c>
      <c r="I20" s="40"/>
      <c r="J20" s="40">
        <v>175</v>
      </c>
    </row>
    <row r="21" spans="1:10" x14ac:dyDescent="0.3">
      <c r="A21" s="40">
        <v>1000020</v>
      </c>
      <c r="B21" s="40">
        <v>201</v>
      </c>
      <c r="C21" s="40">
        <v>5572</v>
      </c>
      <c r="D21" s="41">
        <v>44753</v>
      </c>
      <c r="E21" s="40" t="s">
        <v>298</v>
      </c>
      <c r="F21" s="40" t="s">
        <v>299</v>
      </c>
      <c r="G21" s="40" t="s">
        <v>304</v>
      </c>
      <c r="H21" s="40" t="s">
        <v>305</v>
      </c>
      <c r="I21" s="40"/>
      <c r="J21" s="40">
        <v>103</v>
      </c>
    </row>
    <row r="22" spans="1:10" x14ac:dyDescent="0.3">
      <c r="J22" s="3"/>
    </row>
  </sheetData>
  <phoneticPr fontId="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BF17-DEBA-438D-AD06-E5B55FE780C4}">
  <dimension ref="A1:F11"/>
  <sheetViews>
    <sheetView workbookViewId="0">
      <selection activeCell="H14" sqref="H14"/>
    </sheetView>
  </sheetViews>
  <sheetFormatPr defaultRowHeight="14.4" x14ac:dyDescent="0.3"/>
  <cols>
    <col min="1" max="1" width="9.33203125" bestFit="1" customWidth="1"/>
    <col min="2" max="2" width="12.33203125" bestFit="1" customWidth="1"/>
    <col min="3" max="3" width="11.6640625" bestFit="1" customWidth="1"/>
    <col min="4" max="4" width="10" customWidth="1"/>
    <col min="5" max="5" width="9.6640625" style="34" bestFit="1" customWidth="1"/>
    <col min="6" max="6" width="44.88671875" customWidth="1"/>
  </cols>
  <sheetData>
    <row r="1" spans="1:6" x14ac:dyDescent="0.3">
      <c r="A1" s="39" t="s">
        <v>18</v>
      </c>
      <c r="B1" s="39" t="s">
        <v>22</v>
      </c>
      <c r="C1" s="39" t="s">
        <v>70</v>
      </c>
      <c r="D1" s="39" t="s">
        <v>128</v>
      </c>
      <c r="E1" s="39" t="s">
        <v>130</v>
      </c>
      <c r="F1" s="39" t="s">
        <v>132</v>
      </c>
    </row>
    <row r="2" spans="1:6" x14ac:dyDescent="0.3">
      <c r="A2" s="40">
        <v>1000005</v>
      </c>
      <c r="B2" s="40">
        <v>201</v>
      </c>
      <c r="C2" s="41">
        <v>5559</v>
      </c>
      <c r="D2" s="41">
        <v>44568</v>
      </c>
      <c r="E2" s="40">
        <v>59430</v>
      </c>
      <c r="F2" s="40" t="s">
        <v>306</v>
      </c>
    </row>
    <row r="3" spans="1:6" x14ac:dyDescent="0.3">
      <c r="A3" s="40">
        <v>1000006</v>
      </c>
      <c r="B3" s="40">
        <v>201</v>
      </c>
      <c r="C3" s="41">
        <v>5560</v>
      </c>
      <c r="D3" s="41">
        <v>44595</v>
      </c>
      <c r="E3" s="40" t="s">
        <v>307</v>
      </c>
      <c r="F3" s="40" t="s">
        <v>308</v>
      </c>
    </row>
    <row r="4" spans="1:6" x14ac:dyDescent="0.3">
      <c r="A4" s="40">
        <v>1000007</v>
      </c>
      <c r="B4" s="40">
        <v>201</v>
      </c>
      <c r="C4" s="41">
        <v>5561</v>
      </c>
      <c r="D4" s="41">
        <v>44601</v>
      </c>
      <c r="E4" s="40">
        <v>81002</v>
      </c>
      <c r="F4" s="40" t="s">
        <v>309</v>
      </c>
    </row>
    <row r="5" spans="1:6" x14ac:dyDescent="0.3">
      <c r="A5" s="40">
        <v>1000008</v>
      </c>
      <c r="B5" s="40">
        <v>201</v>
      </c>
      <c r="C5" s="41">
        <v>5562</v>
      </c>
      <c r="D5" s="41">
        <v>44607</v>
      </c>
      <c r="E5" s="40" t="s">
        <v>310</v>
      </c>
      <c r="F5" s="40" t="s">
        <v>311</v>
      </c>
    </row>
    <row r="6" spans="1:6" x14ac:dyDescent="0.3">
      <c r="A6" s="40">
        <v>1000009</v>
      </c>
      <c r="B6" s="40">
        <v>201</v>
      </c>
      <c r="C6" s="41">
        <v>5563</v>
      </c>
      <c r="D6" s="41">
        <v>44610</v>
      </c>
      <c r="E6" s="40" t="s">
        <v>312</v>
      </c>
      <c r="F6" s="40" t="s">
        <v>313</v>
      </c>
    </row>
    <row r="7" spans="1:6" x14ac:dyDescent="0.3">
      <c r="A7" s="40">
        <v>1000010</v>
      </c>
      <c r="B7" s="40">
        <v>201</v>
      </c>
      <c r="C7" s="41">
        <v>5564</v>
      </c>
      <c r="D7" s="41">
        <v>44618</v>
      </c>
      <c r="E7" s="40" t="s">
        <v>314</v>
      </c>
      <c r="F7" s="40" t="s">
        <v>315</v>
      </c>
    </row>
    <row r="8" spans="1:6" x14ac:dyDescent="0.3">
      <c r="A8" s="40">
        <v>1000011</v>
      </c>
      <c r="B8" s="40">
        <v>201</v>
      </c>
      <c r="C8" s="41">
        <v>5565</v>
      </c>
      <c r="D8" s="41">
        <v>44634</v>
      </c>
      <c r="E8" s="40" t="s">
        <v>316</v>
      </c>
      <c r="F8" s="40" t="s">
        <v>317</v>
      </c>
    </row>
    <row r="9" spans="1:6" x14ac:dyDescent="0.3">
      <c r="A9" s="40">
        <v>1000012</v>
      </c>
      <c r="B9" s="40">
        <v>201</v>
      </c>
      <c r="C9" s="41">
        <v>5566</v>
      </c>
      <c r="D9" s="41">
        <v>44650</v>
      </c>
      <c r="E9" s="40">
        <v>99402</v>
      </c>
      <c r="F9" s="40" t="s">
        <v>318</v>
      </c>
    </row>
    <row r="10" spans="1:6" x14ac:dyDescent="0.3">
      <c r="A10" s="40">
        <v>1000013</v>
      </c>
      <c r="B10" s="40">
        <v>201</v>
      </c>
      <c r="C10" s="41">
        <v>5567</v>
      </c>
      <c r="D10" s="41">
        <v>44659</v>
      </c>
      <c r="E10" s="40" t="s">
        <v>319</v>
      </c>
      <c r="F10" s="40" t="s">
        <v>320</v>
      </c>
    </row>
    <row r="11" spans="1:6" x14ac:dyDescent="0.3">
      <c r="A11" s="40">
        <v>1000014</v>
      </c>
      <c r="B11" s="40">
        <v>201</v>
      </c>
      <c r="C11" s="41">
        <v>5568</v>
      </c>
      <c r="D11" s="41">
        <v>44680</v>
      </c>
      <c r="E11" s="40">
        <v>81001</v>
      </c>
      <c r="F11" s="40" t="s">
        <v>321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960D-3C61-47C3-9136-0189D9C28F9B}">
  <dimension ref="A1:H11"/>
  <sheetViews>
    <sheetView workbookViewId="0">
      <selection activeCell="G41" sqref="G41"/>
    </sheetView>
  </sheetViews>
  <sheetFormatPr defaultRowHeight="14.4" x14ac:dyDescent="0.3"/>
  <cols>
    <col min="1" max="1" width="9.88671875" bestFit="1" customWidth="1"/>
    <col min="2" max="2" width="13.33203125" bestFit="1" customWidth="1"/>
    <col min="3" max="3" width="12.44140625" bestFit="1" customWidth="1"/>
    <col min="4" max="6" width="12.33203125" bestFit="1" customWidth="1"/>
    <col min="7" max="7" width="87.33203125" bestFit="1" customWidth="1"/>
    <col min="8" max="8" width="10.109375" bestFit="1" customWidth="1"/>
  </cols>
  <sheetData>
    <row r="1" spans="1:8" x14ac:dyDescent="0.3">
      <c r="A1" s="39" t="s">
        <v>18</v>
      </c>
      <c r="B1" s="39" t="s">
        <v>22</v>
      </c>
      <c r="C1" s="39" t="s">
        <v>70</v>
      </c>
      <c r="D1" s="39" t="s">
        <v>138</v>
      </c>
      <c r="E1" s="39" t="s">
        <v>140</v>
      </c>
      <c r="F1" s="39" t="s">
        <v>142</v>
      </c>
      <c r="G1" s="39" t="s">
        <v>144</v>
      </c>
      <c r="H1" s="39" t="s">
        <v>146</v>
      </c>
    </row>
    <row r="2" spans="1:8" x14ac:dyDescent="0.3">
      <c r="A2" s="40">
        <v>1000002</v>
      </c>
      <c r="B2" s="40">
        <v>201</v>
      </c>
      <c r="C2" s="41">
        <v>5555</v>
      </c>
      <c r="D2" s="40">
        <v>44657</v>
      </c>
      <c r="E2" s="40"/>
      <c r="F2" s="40">
        <v>1293665</v>
      </c>
      <c r="G2" s="40" t="s">
        <v>322</v>
      </c>
      <c r="H2" s="40" t="s">
        <v>323</v>
      </c>
    </row>
    <row r="3" spans="1:8" x14ac:dyDescent="0.3">
      <c r="A3" s="40">
        <v>1000003</v>
      </c>
      <c r="B3" s="40">
        <v>201</v>
      </c>
      <c r="C3" s="41">
        <v>5556</v>
      </c>
      <c r="D3" s="40">
        <v>44672</v>
      </c>
      <c r="E3" s="40"/>
      <c r="F3" s="40" t="s">
        <v>324</v>
      </c>
      <c r="G3" s="40" t="s">
        <v>325</v>
      </c>
      <c r="H3" s="40" t="s">
        <v>326</v>
      </c>
    </row>
    <row r="4" spans="1:8" x14ac:dyDescent="0.3">
      <c r="A4" s="40">
        <v>1000004</v>
      </c>
      <c r="B4" s="40">
        <v>201</v>
      </c>
      <c r="C4" s="41">
        <v>5557</v>
      </c>
      <c r="D4" s="40">
        <v>44673</v>
      </c>
      <c r="E4" s="40"/>
      <c r="F4" s="40">
        <v>308135</v>
      </c>
      <c r="G4" s="40" t="s">
        <v>327</v>
      </c>
      <c r="H4" s="40" t="s">
        <v>328</v>
      </c>
    </row>
    <row r="5" spans="1:8" x14ac:dyDescent="0.3">
      <c r="A5" s="40">
        <v>1000012</v>
      </c>
      <c r="B5" s="40">
        <v>201</v>
      </c>
      <c r="C5" s="41">
        <v>5558</v>
      </c>
      <c r="D5" s="40">
        <v>44675</v>
      </c>
      <c r="E5" s="40"/>
      <c r="F5" s="40">
        <v>582632</v>
      </c>
      <c r="G5" s="40" t="s">
        <v>329</v>
      </c>
      <c r="H5" s="40"/>
    </row>
    <row r="6" spans="1:8" x14ac:dyDescent="0.3">
      <c r="A6" s="40">
        <v>1000012</v>
      </c>
      <c r="B6" s="40">
        <v>201</v>
      </c>
      <c r="C6" s="41">
        <v>5558</v>
      </c>
      <c r="D6" s="40">
        <v>44675</v>
      </c>
      <c r="E6" s="40"/>
      <c r="F6" s="40">
        <v>1605257</v>
      </c>
      <c r="G6" s="40" t="s">
        <v>330</v>
      </c>
      <c r="H6" s="40" t="s">
        <v>331</v>
      </c>
    </row>
    <row r="7" spans="1:8" x14ac:dyDescent="0.3">
      <c r="A7" s="40">
        <v>1000018</v>
      </c>
      <c r="B7" s="40">
        <v>201</v>
      </c>
      <c r="C7" s="41">
        <v>5560</v>
      </c>
      <c r="D7" s="40">
        <v>44679</v>
      </c>
      <c r="E7" s="40"/>
      <c r="F7" s="40">
        <v>1111011</v>
      </c>
      <c r="G7" s="40" t="s">
        <v>332</v>
      </c>
      <c r="H7" s="40" t="s">
        <v>333</v>
      </c>
    </row>
    <row r="8" spans="1:8" x14ac:dyDescent="0.3">
      <c r="A8" s="40">
        <v>1000008</v>
      </c>
      <c r="B8" s="40">
        <v>201</v>
      </c>
      <c r="C8" s="41">
        <v>5561</v>
      </c>
      <c r="D8" s="40">
        <v>44680</v>
      </c>
      <c r="E8" s="40"/>
      <c r="F8" s="40">
        <v>198042</v>
      </c>
      <c r="G8" s="40" t="s">
        <v>334</v>
      </c>
      <c r="H8" s="40" t="s">
        <v>335</v>
      </c>
    </row>
    <row r="9" spans="1:8" x14ac:dyDescent="0.3">
      <c r="A9" s="40">
        <v>1000019</v>
      </c>
      <c r="B9" s="40">
        <v>201</v>
      </c>
      <c r="C9" s="41">
        <v>5562</v>
      </c>
      <c r="D9" s="41">
        <v>44695</v>
      </c>
      <c r="E9" s="40"/>
      <c r="F9" s="40">
        <v>1000128</v>
      </c>
      <c r="G9" s="40" t="s">
        <v>336</v>
      </c>
      <c r="H9" s="40" t="s">
        <v>337</v>
      </c>
    </row>
    <row r="10" spans="1:8" x14ac:dyDescent="0.3">
      <c r="A10" s="40">
        <v>1000006</v>
      </c>
      <c r="B10" s="40">
        <v>201</v>
      </c>
      <c r="C10" s="41">
        <v>5563</v>
      </c>
      <c r="D10" s="40">
        <v>44699</v>
      </c>
      <c r="E10" s="40"/>
      <c r="F10" s="40">
        <v>1536586</v>
      </c>
      <c r="G10" s="40" t="s">
        <v>338</v>
      </c>
      <c r="H10" s="40"/>
    </row>
    <row r="11" spans="1:8" x14ac:dyDescent="0.3">
      <c r="A11" s="40">
        <v>1000009</v>
      </c>
      <c r="B11" s="40">
        <v>201</v>
      </c>
      <c r="C11" s="41">
        <v>5574</v>
      </c>
      <c r="D11" s="40">
        <v>44713</v>
      </c>
      <c r="E11" s="40"/>
      <c r="F11" s="40">
        <v>1605257</v>
      </c>
      <c r="G11" s="40" t="s">
        <v>339</v>
      </c>
      <c r="H11" s="40"/>
    </row>
  </sheetData>
  <sortState xmlns:xlrd2="http://schemas.microsoft.com/office/spreadsheetml/2017/richdata2" ref="A2:H10">
    <sortCondition ref="D1:D10"/>
  </sortState>
  <phoneticPr fontId="3"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9B446336BC7A48BDD01CBA5F328077" ma:contentTypeVersion="20" ma:contentTypeDescription="Create a new document." ma:contentTypeScope="" ma:versionID="9ce5fbdc8b582d41e7c5f76d6124bc3c">
  <xsd:schema xmlns:xsd="http://www.w3.org/2001/XMLSchema" xmlns:xs="http://www.w3.org/2001/XMLSchema" xmlns:p="http://schemas.microsoft.com/office/2006/metadata/properties" xmlns:ns1="http://schemas.microsoft.com/sharepoint/v3" xmlns:ns2="afb3dd51-f4c1-4ee8-865f-1fb4832454eb" xmlns:ns3="bd867920-1260-457a-bc55-4d6e1e2c5499" targetNamespace="http://schemas.microsoft.com/office/2006/metadata/properties" ma:root="true" ma:fieldsID="58114c1f0358134971a9d2344d6662e9" ns1:_="" ns2:_="" ns3:_="">
    <xsd:import namespace="http://schemas.microsoft.com/sharepoint/v3"/>
    <xsd:import namespace="afb3dd51-f4c1-4ee8-865f-1fb4832454eb"/>
    <xsd:import namespace="bd867920-1260-457a-bc55-4d6e1e2c54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b3dd51-f4c1-4ee8-865f-1fb4832454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a8412d7-6927-4401-9adc-3d8052f1d2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67920-1260-457a-bc55-4d6e1e2c54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cb360ed-34a1-4b57-895f-b2596071399f}" ma:internalName="TaxCatchAll" ma:showField="CatchAllData" ma:web="bd867920-1260-457a-bc55-4d6e1e2c54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d867920-1260-457a-bc55-4d6e1e2c5499" xsi:nil="true"/>
    <lcf76f155ced4ddcb4097134ff3c332f xmlns="afb3dd51-f4c1-4ee8-865f-1fb4832454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094524-7485-46FE-920C-C5FE86958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b3dd51-f4c1-4ee8-865f-1fb4832454eb"/>
    <ds:schemaRef ds:uri="bd867920-1260-457a-bc55-4d6e1e2c5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A5190B-E593-46D3-827D-2FF26B523A64}">
  <ds:schemaRefs>
    <ds:schemaRef ds:uri="http://schemas.microsoft.com/sharepoint/v3/contenttype/forms"/>
  </ds:schemaRefs>
</ds:datastoreItem>
</file>

<file path=customXml/itemProps3.xml><?xml version="1.0" encoding="utf-8"?>
<ds:datastoreItem xmlns:ds="http://schemas.openxmlformats.org/officeDocument/2006/customXml" ds:itemID="{728DBB2F-3F81-40AB-8AB1-87F9E599D4F3}">
  <ds:schemaRefs>
    <ds:schemaRef ds:uri="http://purl.org/dc/elements/1.1/"/>
    <ds:schemaRef ds:uri="bd867920-1260-457a-bc55-4d6e1e2c5499"/>
    <ds:schemaRef ds:uri="http://schemas.microsoft.com/sharepoint/v3"/>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fb3dd51-f4c1-4ee8-865f-1fb4832454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 of Changes</vt:lpstr>
      <vt:lpstr>Instructions</vt:lpstr>
      <vt:lpstr>Table Column Definitions</vt:lpstr>
      <vt:lpstr>DEMO</vt:lpstr>
      <vt:lpstr>DX</vt:lpstr>
      <vt:lpstr>ENC</vt:lpstr>
      <vt:lpstr>LAB</vt:lpstr>
      <vt:lpstr>PROC</vt:lpstr>
      <vt:lpstr>RX</vt:lpstr>
      <vt:lpstr>SCREEN</vt:lpstr>
      <vt:lpstr>SDOH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Jayson Osika</dc:creator>
  <cp:keywords/>
  <dc:description/>
  <cp:lastModifiedBy>Jennifer Du Mond NACHC</cp:lastModifiedBy>
  <cp:revision/>
  <dcterms:created xsi:type="dcterms:W3CDTF">2022-09-13T16:34:44Z</dcterms:created>
  <dcterms:modified xsi:type="dcterms:W3CDTF">2024-03-21T20:20:43Z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0x010100F69B446336BC7A48BDD01CBA5F328077</vt:lpwstr>
  </property>
  <property fmtid="{D5CDD505-2E9C-101B-9397-08002B2CF9AE}" pid="3" name="MediaServiceImageTags">
    <vt:lpwstr/>
  </property>
</Properties>
</file>