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ovk7\Desktop\"/>
    </mc:Choice>
  </mc:AlternateContent>
  <xr:revisionPtr revIDLastSave="0" documentId="13_ncr:1_{4BE60FB8-76CA-448C-8267-519F59F3D354}" xr6:coauthVersionLast="47" xr6:coauthVersionMax="47" xr10:uidLastSave="{00000000-0000-0000-0000-000000000000}"/>
  <bookViews>
    <workbookView xWindow="-120" yWindow="-120" windowWidth="29040" windowHeight="15990" xr2:uid="{98FD74F4-83C4-42A8-AA4D-39FB3CB42744}"/>
  </bookViews>
  <sheets>
    <sheet name="Rev Supplementary Table 1" sheetId="2"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2" l="1"/>
  <c r="C28" i="2"/>
  <c r="C27" i="2"/>
  <c r="C26" i="2"/>
  <c r="C25" i="2"/>
  <c r="B29" i="2"/>
  <c r="B28" i="2"/>
  <c r="B27" i="2"/>
  <c r="B26" i="2"/>
  <c r="B25" i="2"/>
</calcChain>
</file>

<file path=xl/sharedStrings.xml><?xml version="1.0" encoding="utf-8"?>
<sst xmlns="http://schemas.openxmlformats.org/spreadsheetml/2006/main" count="141" uniqueCount="47">
  <si>
    <t>American Samoa</t>
  </si>
  <si>
    <t>Northern Mariana Islands</t>
  </si>
  <si>
    <t>Federated States of Micronesia</t>
  </si>
  <si>
    <t>Palau</t>
  </si>
  <si>
    <r>
      <t>Combined six-vaccine series (4:3:2:3*:3:4)</t>
    </r>
    <r>
      <rPr>
        <b/>
        <vertAlign val="superscript"/>
        <sz val="11"/>
        <color theme="1"/>
        <rFont val="Calibri"/>
        <family val="2"/>
        <scheme val="minor"/>
      </rPr>
      <t xml:space="preserve">§ </t>
    </r>
  </si>
  <si>
    <t>HepA</t>
  </si>
  <si>
    <t>≥1 dose</t>
  </si>
  <si>
    <t>Combined seven-vaccine series (4:3:1:3*:3:1:4)**</t>
  </si>
  <si>
    <r>
      <t xml:space="preserve">Abbreviations: U.S. = United States; MMR = measles, mumps, and rubella vaccine; HepA = hepatitis A vaccine; DTaP = diphtheria, tetanus toxoids, and acellular pertussis vaccine; HepB = hepatitis B vaccine; Hib = </t>
    </r>
    <r>
      <rPr>
        <i/>
        <sz val="11"/>
        <rFont val="Calibri"/>
        <family val="2"/>
        <scheme val="minor"/>
      </rPr>
      <t>Haemophilus influenzae</t>
    </r>
    <r>
      <rPr>
        <sz val="11"/>
        <rFont val="Calibri"/>
        <family val="2"/>
        <scheme val="minor"/>
      </rPr>
      <t xml:space="preserve"> type b conjugate vaccine; PCV = pneumococcal conjugate vaccine.</t>
    </r>
  </si>
  <si>
    <t xml:space="preserve"> -- Indicator not relevant to jurisdiction (i.e., vaccine has not been introduced in the jurisdiction or number of doses by age 24 months not included in jurisdiction recommendations). </t>
  </si>
  <si>
    <t>*Vaccination status includes vaccine doses received by age 24 months (i.e., before the day the child turns age 24 months), except for ≥2 HepA doses by age 35 months. The denominator includes patients with an active patient status in the immunization information system as of June 2024. Patient active status in the IIS establishes a classification of individual patients within a healthcare organization. Healthcare providers are responsible for vaccinating patients with an active status within their clinic population or geographical catchment area. Patient status is changed to “inactive” when the patient changes providers, moves, or is lost to follow up, or “deceased” if patient death is confirmed through manual review or system linkage with vital statistics or other health records. See https://repository.immregistries.org/files/resources/5835adc2dad8d/mirow_pais_mini-guide.pdf for more details.</t>
  </si>
  <si>
    <t xml:space="preserve">†American Samoa and Northern Mariana Islands recommended the second MMR dose at age 4 - 6 years. The Federated States of Micronesia, Palau, and Marshall islands recommend the second dose of MMR at least four weeks after the first dose, which is recommended at 12 months. </t>
  </si>
  <si>
    <r>
      <rPr>
        <vertAlign val="superscript"/>
        <sz val="11"/>
        <color rgb="FF000000"/>
        <rFont val="Calibri"/>
        <family val="2"/>
        <scheme val="minor"/>
      </rPr>
      <t>§</t>
    </r>
    <r>
      <rPr>
        <sz val="11"/>
        <color rgb="FF000000"/>
        <rFont val="Calibri"/>
        <family val="2"/>
        <scheme val="minor"/>
      </rPr>
      <t>The combined six-vaccine series (4:3:2:3*:3:4) includes ≥4 doses of DTaP, ≥3 doses of poliovirus vaccine, ≥2 dose of measles-containing vaccine, the full Hib series (≥3 or ≥4 doses, depending on product type), ≥3 doses of HepB, and ≥4 doses of PCV.</t>
    </r>
  </si>
  <si>
    <r>
      <rPr>
        <vertAlign val="superscript"/>
        <sz val="11"/>
        <color rgb="FF000000"/>
        <rFont val="Calibri"/>
        <family val="2"/>
        <scheme val="minor"/>
      </rPr>
      <t>¶</t>
    </r>
    <r>
      <rPr>
        <sz val="11"/>
        <color rgb="FF000000"/>
        <rFont val="Calibri"/>
        <family val="2"/>
        <scheme val="minor"/>
      </rPr>
      <t>Before 2020, first dose of HepA was recommended at age 12–23 months, with second dose administered 6–18 months after the first, depending upon the product type received. During 2020, recommendation was revised to 2 doses between ages 12 and 23 months, ≥6 months apart. Because children in this analysis were vaccinated under both recommendations, coverage estimates for both &lt;24 months and &lt;35 months are provided.</t>
    </r>
  </si>
  <si>
    <t>**The combined seven-vaccine series (4:3:1:3*:3:1:4) includes ≥4 doses of DTaP, ≥3 doses of poliovirus vaccine, ≥1 dose of measles-containing vaccine, the full Hib series (≥3 or ≥4 doses, depending on product type), ≥3 doses of HepB, ≥1 dose of varicella vaccine, and ≥4 doses of PCV.</t>
  </si>
  <si>
    <t>2017 (n=1,254)</t>
  </si>
  <si>
    <t>2018 (n=1,162)</t>
  </si>
  <si>
    <t>2019 (n=1,028)</t>
  </si>
  <si>
    <t>2020 (n=860)</t>
  </si>
  <si>
    <t>2021 (n=832)</t>
  </si>
  <si>
    <t>2017 (n=715)</t>
  </si>
  <si>
    <t>2018 (n=723)</t>
  </si>
  <si>
    <t>2019 (n=746)</t>
  </si>
  <si>
    <t>2020 (n=651)</t>
  </si>
  <si>
    <t>2021 (n=603)</t>
  </si>
  <si>
    <t>2017 (n=2,139)</t>
  </si>
  <si>
    <t>2018 (n=2,097)</t>
  </si>
  <si>
    <t>2019 (n=1,920)</t>
  </si>
  <si>
    <t>2020 (n=1,906)</t>
  </si>
  <si>
    <t>2021 (n=1,855)</t>
  </si>
  <si>
    <t>2017 (n=232)</t>
  </si>
  <si>
    <t>2018 (n=268)</t>
  </si>
  <si>
    <t>2019 (n=234)</t>
  </si>
  <si>
    <t>2020 (n=214)</t>
  </si>
  <si>
    <t>2021 (n=206)</t>
  </si>
  <si>
    <t>2017 (n=1,074)</t>
  </si>
  <si>
    <t>2018 (n=1,142)</t>
  </si>
  <si>
    <t>2019 (n=1,072)</t>
  </si>
  <si>
    <t>2020 (n=1,004)</t>
  </si>
  <si>
    <t>2021 (n=994)</t>
  </si>
  <si>
    <r>
      <t>≥2 doses</t>
    </r>
    <r>
      <rPr>
        <b/>
        <vertAlign val="superscript"/>
        <sz val="11"/>
        <color theme="1"/>
        <rFont val="Calibri"/>
        <family val="2"/>
        <scheme val="minor"/>
      </rPr>
      <t>¶</t>
    </r>
  </si>
  <si>
    <r>
      <t>≥2 doses 
(by age 35 months)</t>
    </r>
    <r>
      <rPr>
        <b/>
        <vertAlign val="superscript"/>
        <sz val="11"/>
        <color theme="1"/>
        <rFont val="Calibri"/>
        <family val="2"/>
        <scheme val="minor"/>
      </rPr>
      <t>¶</t>
    </r>
  </si>
  <si>
    <t>Varicella 
(≥1 dose)</t>
  </si>
  <si>
    <t xml:space="preserve">MMR 
(≥2 doses)† </t>
  </si>
  <si>
    <t>—</t>
  </si>
  <si>
    <t>Marshall Islands</t>
  </si>
  <si>
    <t>Supplementary Table. Estimated vaccination coverage with selected vaccines and vaccine series by age 24 months among children born 2017–2021*, by jurisdiction and year of birth  – U.S.-affiliated Pacific Islands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</si>
</sst>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vertAlign val="superscript"/>
      <sz val="11"/>
      <color theme="1"/>
      <name val="Calibri"/>
      <family val="2"/>
      <scheme val="minor"/>
    </font>
    <font>
      <i/>
      <sz val="11"/>
      <name val="Calibri"/>
      <family val="2"/>
      <scheme val="minor"/>
    </font>
    <font>
      <sz val="11"/>
      <color rgb="FF000000"/>
      <name val="Calibri"/>
      <family val="2"/>
      <scheme val="minor"/>
    </font>
    <font>
      <vertAlign val="superscript"/>
      <sz val="11"/>
      <color rgb="FF000000"/>
      <name val="Calibri"/>
      <family val="2"/>
      <scheme val="minor"/>
    </font>
    <font>
      <sz val="11"/>
      <name val="Calibri"/>
      <family val="2"/>
    </font>
  </fonts>
  <fills count="2">
    <fill>
      <patternFill patternType="none"/>
    </fill>
    <fill>
      <patternFill patternType="gray125"/>
    </fill>
  </fills>
  <borders count="3">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1" fillId="0" borderId="2" xfId="0" applyFont="1" applyBorder="1" applyAlignment="1">
      <alignment horizontal="left" vertical="center" wrapText="1" indent="1"/>
    </xf>
    <xf numFmtId="0" fontId="2" fillId="0" borderId="2" xfId="0" applyFont="1" applyBorder="1" applyAlignment="1">
      <alignment horizontal="left" wrapText="1" indent="1"/>
    </xf>
    <xf numFmtId="164" fontId="3" fillId="0" borderId="2" xfId="0" quotePrefix="1" applyNumberFormat="1" applyFont="1" applyFill="1" applyBorder="1" applyAlignment="1">
      <alignment horizontal="center"/>
    </xf>
    <xf numFmtId="164" fontId="0" fillId="0" borderId="2" xfId="0" applyNumberFormat="1" applyBorder="1" applyAlignment="1">
      <alignment horizontal="left"/>
    </xf>
    <xf numFmtId="0" fontId="3" fillId="0" borderId="0" xfId="0" applyFont="1" applyAlignment="1">
      <alignment wrapText="1"/>
    </xf>
    <xf numFmtId="0" fontId="0" fillId="0" borderId="0" xfId="0" applyAlignment="1">
      <alignment wrapText="1"/>
    </xf>
    <xf numFmtId="0" fontId="6" fillId="0" borderId="0" xfId="0" applyFont="1" applyAlignment="1"/>
    <xf numFmtId="0" fontId="6" fillId="0" borderId="0" xfId="0" applyFont="1" applyAlignment="1">
      <alignment wrapText="1"/>
    </xf>
    <xf numFmtId="164" fontId="8" fillId="0" borderId="2" xfId="0" quotePrefix="1" applyNumberFormat="1" applyFont="1" applyFill="1" applyBorder="1" applyAlignment="1">
      <alignment horizontal="center"/>
    </xf>
    <xf numFmtId="0" fontId="6" fillId="0" borderId="0" xfId="0" applyFont="1" applyAlignment="1">
      <alignment horizontal="left" wrapText="1"/>
    </xf>
    <xf numFmtId="0" fontId="0" fillId="0" borderId="0" xfId="0" applyAlignment="1">
      <alignment horizontal="left" wrapText="1"/>
    </xf>
    <xf numFmtId="0" fontId="1" fillId="0" borderId="2" xfId="0" applyFont="1" applyBorder="1" applyAlignment="1">
      <alignment horizontal="left" wrapText="1"/>
    </xf>
    <xf numFmtId="0" fontId="1" fillId="0" borderId="2" xfId="0" applyFont="1" applyBorder="1" applyAlignment="1">
      <alignment horizontal="center" vertical="center" wrapText="1"/>
    </xf>
    <xf numFmtId="0" fontId="3" fillId="0" borderId="1" xfId="0" applyFont="1" applyBorder="1" applyAlignment="1">
      <alignment horizontal="left" wrapText="1"/>
    </xf>
    <xf numFmtId="164" fontId="0" fillId="0" borderId="2" xfId="0" applyNumberForma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dc.gov\locker\NCIRD_ISD_AB_DATA2\Island_Surveys\Dissemination\All%20Islands\Reports\2024\Child%20MMWR\Jurisdiction%20tables\RMI_MMWR_Child_060424.xlsx" TargetMode="External"/><Relationship Id="rId1" Type="http://schemas.openxmlformats.org/officeDocument/2006/relationships/externalLinkPath" Target="https://cdc-my.sharepoint.com/personal/woe1_cdc_gov/Documents/+My_Documents/ISD%20TL%20-%20Clearance/Jurisdiction%20tables/RMI_MMWR_Child_0604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pulation estimates"/>
      <sheetName val="Coverage 24 mos"/>
      <sheetName val="Supplementary"/>
      <sheetName val="Point in time"/>
    </sheetNames>
    <sheetDataSet>
      <sheetData sheetId="0"/>
      <sheetData sheetId="1"/>
      <sheetData sheetId="2">
        <row r="5">
          <cell r="C5">
            <v>50</v>
          </cell>
          <cell r="E5">
            <v>64.623467600700522</v>
          </cell>
          <cell r="G5">
            <v>59.048507462686572</v>
          </cell>
          <cell r="I5">
            <v>53.784860557768923</v>
          </cell>
          <cell r="K5">
            <v>51.810865191146881</v>
          </cell>
        </row>
        <row r="6">
          <cell r="C6">
            <v>1.8621973929236499</v>
          </cell>
          <cell r="E6">
            <v>2.7145359019264448</v>
          </cell>
          <cell r="G6">
            <v>1.3992537313432836</v>
          </cell>
          <cell r="I6">
            <v>0.79681274900398402</v>
          </cell>
          <cell r="K6">
            <v>1.1066398390342052</v>
          </cell>
        </row>
      </sheetData>
      <sheetData sheetId="3">
        <row r="6">
          <cell r="C6">
            <v>93.016759776536318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7EBE9-C081-452C-8DB8-9E87E7A8119C}">
  <dimension ref="A1:Z42"/>
  <sheetViews>
    <sheetView tabSelected="1" workbookViewId="0">
      <selection activeCell="P9" sqref="P9"/>
    </sheetView>
  </sheetViews>
  <sheetFormatPr defaultRowHeight="15" x14ac:dyDescent="0.25"/>
  <cols>
    <col min="1" max="1" width="40.42578125" customWidth="1"/>
    <col min="2" max="7" width="14.85546875" customWidth="1"/>
    <col min="8" max="8" width="17.85546875" customWidth="1"/>
  </cols>
  <sheetData>
    <row r="1" spans="1:8" ht="36" customHeight="1" x14ac:dyDescent="0.25">
      <c r="A1" s="14" t="s">
        <v>46</v>
      </c>
      <c r="B1" s="14"/>
      <c r="C1" s="14"/>
      <c r="D1" s="14"/>
      <c r="E1" s="14"/>
      <c r="F1" s="14"/>
      <c r="G1" s="14"/>
      <c r="H1" s="14"/>
    </row>
    <row r="2" spans="1:8" ht="30" customHeight="1" x14ac:dyDescent="0.25">
      <c r="A2" s="15"/>
      <c r="B2" s="15" t="s">
        <v>43</v>
      </c>
      <c r="C2" s="15" t="s">
        <v>4</v>
      </c>
      <c r="D2" s="15" t="s">
        <v>42</v>
      </c>
      <c r="E2" s="15" t="s">
        <v>5</v>
      </c>
      <c r="F2" s="15"/>
      <c r="G2" s="15"/>
      <c r="H2" s="15" t="s">
        <v>7</v>
      </c>
    </row>
    <row r="3" spans="1:8" ht="75" customHeight="1" x14ac:dyDescent="0.25">
      <c r="A3" s="15"/>
      <c r="B3" s="15"/>
      <c r="C3" s="15"/>
      <c r="D3" s="15"/>
      <c r="E3" s="15" t="s">
        <v>6</v>
      </c>
      <c r="F3" s="15" t="s">
        <v>40</v>
      </c>
      <c r="G3" s="15" t="s">
        <v>41</v>
      </c>
      <c r="H3" s="15"/>
    </row>
    <row r="4" spans="1:8" x14ac:dyDescent="0.25">
      <c r="A4" s="15"/>
      <c r="B4" s="15"/>
      <c r="C4" s="15"/>
      <c r="D4" s="15"/>
      <c r="E4" s="15"/>
      <c r="F4" s="15"/>
      <c r="G4" s="15"/>
      <c r="H4" s="15"/>
    </row>
    <row r="5" spans="1:8" x14ac:dyDescent="0.25">
      <c r="A5" s="1"/>
      <c r="B5" s="15"/>
      <c r="C5" s="15"/>
      <c r="D5" s="15"/>
      <c r="E5" s="15"/>
      <c r="F5" s="15"/>
      <c r="G5" s="15"/>
      <c r="H5" s="15"/>
    </row>
    <row r="6" spans="1:8" x14ac:dyDescent="0.25">
      <c r="A6" s="2" t="s">
        <v>0</v>
      </c>
      <c r="B6" s="15"/>
      <c r="C6" s="15"/>
      <c r="D6" s="15"/>
      <c r="E6" s="15"/>
      <c r="F6" s="15"/>
      <c r="G6" s="15"/>
      <c r="H6" s="15"/>
    </row>
    <row r="7" spans="1:8" x14ac:dyDescent="0.25">
      <c r="A7" s="3" t="s">
        <v>15</v>
      </c>
      <c r="B7" s="11" t="s">
        <v>44</v>
      </c>
      <c r="C7" s="5" t="s">
        <v>44</v>
      </c>
      <c r="D7" s="6">
        <v>57.336523125996806</v>
      </c>
      <c r="E7" s="6">
        <v>57.336523125996806</v>
      </c>
      <c r="F7" s="6">
        <v>6.6188197767145134</v>
      </c>
      <c r="G7" s="6">
        <v>57.336523125996806</v>
      </c>
      <c r="H7" s="6">
        <v>16.188197767145134</v>
      </c>
    </row>
    <row r="8" spans="1:8" x14ac:dyDescent="0.25">
      <c r="A8" s="3" t="s">
        <v>16</v>
      </c>
      <c r="B8" s="5" t="s">
        <v>44</v>
      </c>
      <c r="C8" s="5" t="s">
        <v>44</v>
      </c>
      <c r="D8" s="6">
        <v>62.908777969018935</v>
      </c>
      <c r="E8" s="6">
        <v>73.063683304647171</v>
      </c>
      <c r="F8" s="6">
        <v>5.3356282271944924</v>
      </c>
      <c r="G8" s="6">
        <v>54.561101549053362</v>
      </c>
      <c r="H8" s="6">
        <v>24.096385542168676</v>
      </c>
    </row>
    <row r="9" spans="1:8" x14ac:dyDescent="0.25">
      <c r="A9" s="3" t="s">
        <v>17</v>
      </c>
      <c r="B9" s="5" t="s">
        <v>44</v>
      </c>
      <c r="C9" s="5" t="s">
        <v>44</v>
      </c>
      <c r="D9" s="6">
        <v>65.564202334630352</v>
      </c>
      <c r="E9" s="6">
        <v>70.525291828793783</v>
      </c>
      <c r="F9" s="6">
        <v>3.0155642023346303</v>
      </c>
      <c r="G9" s="6">
        <v>53.404669260700388</v>
      </c>
      <c r="H9" s="6">
        <v>21.108949416342412</v>
      </c>
    </row>
    <row r="10" spans="1:8" x14ac:dyDescent="0.25">
      <c r="A10" s="3" t="s">
        <v>18</v>
      </c>
      <c r="B10" s="5" t="s">
        <v>44</v>
      </c>
      <c r="C10" s="5" t="s">
        <v>44</v>
      </c>
      <c r="D10" s="6">
        <v>64.069767441860463</v>
      </c>
      <c r="E10" s="6">
        <v>71.627906976744185</v>
      </c>
      <c r="F10" s="6">
        <v>3.6046511627906979</v>
      </c>
      <c r="G10" s="6">
        <v>57.441860465116278</v>
      </c>
      <c r="H10" s="6">
        <v>25.348837209302328</v>
      </c>
    </row>
    <row r="11" spans="1:8" x14ac:dyDescent="0.25">
      <c r="A11" s="3" t="s">
        <v>19</v>
      </c>
      <c r="B11" s="5" t="s">
        <v>44</v>
      </c>
      <c r="C11" s="5" t="s">
        <v>44</v>
      </c>
      <c r="D11" s="6">
        <v>72.115384615384613</v>
      </c>
      <c r="E11" s="6">
        <v>74.759615384615387</v>
      </c>
      <c r="F11" s="6">
        <v>9.375</v>
      </c>
      <c r="G11" s="6">
        <v>61.418269230769226</v>
      </c>
      <c r="H11" s="6">
        <v>22.956730769230766</v>
      </c>
    </row>
    <row r="12" spans="1:8" x14ac:dyDescent="0.25">
      <c r="A12" s="2" t="s">
        <v>1</v>
      </c>
      <c r="B12" s="17"/>
      <c r="C12" s="17"/>
      <c r="D12" s="17"/>
      <c r="E12" s="17"/>
      <c r="F12" s="17"/>
      <c r="G12" s="17"/>
      <c r="H12" s="17"/>
    </row>
    <row r="13" spans="1:8" x14ac:dyDescent="0.25">
      <c r="A13" s="4" t="s">
        <v>20</v>
      </c>
      <c r="B13" s="5" t="s">
        <v>44</v>
      </c>
      <c r="C13" s="5" t="s">
        <v>44</v>
      </c>
      <c r="D13" s="6">
        <v>83.91608391608392</v>
      </c>
      <c r="E13" s="6">
        <v>83.216783216783213</v>
      </c>
      <c r="F13" s="6">
        <v>49.930069930069934</v>
      </c>
      <c r="G13" s="6">
        <v>74.405594405594414</v>
      </c>
      <c r="H13" s="6">
        <v>46.153846153846153</v>
      </c>
    </row>
    <row r="14" spans="1:8" x14ac:dyDescent="0.25">
      <c r="A14" s="4" t="s">
        <v>21</v>
      </c>
      <c r="B14" s="5" t="s">
        <v>44</v>
      </c>
      <c r="C14" s="5" t="s">
        <v>44</v>
      </c>
      <c r="D14" s="6">
        <v>86.721991701244818</v>
      </c>
      <c r="E14" s="6">
        <v>86.445366528354086</v>
      </c>
      <c r="F14" s="6">
        <v>56.84647302904564</v>
      </c>
      <c r="G14" s="6">
        <v>74.965421853388662</v>
      </c>
      <c r="H14" s="6">
        <v>59.751037344398341</v>
      </c>
    </row>
    <row r="15" spans="1:8" x14ac:dyDescent="0.25">
      <c r="A15" s="4" t="s">
        <v>22</v>
      </c>
      <c r="B15" s="5" t="s">
        <v>44</v>
      </c>
      <c r="C15" s="5" t="s">
        <v>44</v>
      </c>
      <c r="D15" s="6">
        <v>83.914209115281508</v>
      </c>
      <c r="E15" s="6">
        <v>83.780160857908854</v>
      </c>
      <c r="F15" s="6">
        <v>50.134048257372655</v>
      </c>
      <c r="G15" s="6">
        <v>73.324396782841831</v>
      </c>
      <c r="H15" s="6">
        <v>64.20911528150134</v>
      </c>
    </row>
    <row r="16" spans="1:8" x14ac:dyDescent="0.25">
      <c r="A16" s="4" t="s">
        <v>23</v>
      </c>
      <c r="B16" s="5" t="s">
        <v>44</v>
      </c>
      <c r="C16" s="5" t="s">
        <v>44</v>
      </c>
      <c r="D16" s="6">
        <v>84.792626728110605</v>
      </c>
      <c r="E16" s="6">
        <v>84.331797235023046</v>
      </c>
      <c r="F16" s="6">
        <v>51.459293394777262</v>
      </c>
      <c r="G16" s="6">
        <v>72.811059907834093</v>
      </c>
      <c r="H16" s="6">
        <v>61.751152073732719</v>
      </c>
    </row>
    <row r="17" spans="1:8" x14ac:dyDescent="0.25">
      <c r="A17" s="4" t="s">
        <v>24</v>
      </c>
      <c r="B17" s="5" t="s">
        <v>44</v>
      </c>
      <c r="C17" s="5" t="s">
        <v>44</v>
      </c>
      <c r="D17" s="6">
        <v>81.757877280265348</v>
      </c>
      <c r="E17" s="6">
        <v>81.757877280265348</v>
      </c>
      <c r="F17" s="6">
        <v>49.917081260364846</v>
      </c>
      <c r="G17" s="6">
        <v>69.320066334991708</v>
      </c>
      <c r="H17" s="6">
        <v>60.033167495854066</v>
      </c>
    </row>
    <row r="18" spans="1:8" x14ac:dyDescent="0.25">
      <c r="A18" s="2" t="s">
        <v>2</v>
      </c>
      <c r="B18" s="17"/>
      <c r="C18" s="17"/>
      <c r="D18" s="17"/>
      <c r="E18" s="17"/>
      <c r="F18" s="17"/>
      <c r="G18" s="17"/>
      <c r="H18" s="17"/>
    </row>
    <row r="19" spans="1:8" x14ac:dyDescent="0.25">
      <c r="A19" s="4" t="s">
        <v>25</v>
      </c>
      <c r="B19" s="6">
        <v>54.978962131837307</v>
      </c>
      <c r="C19" s="6">
        <v>33.099579242636743</v>
      </c>
      <c r="D19" s="5" t="s">
        <v>44</v>
      </c>
      <c r="E19" s="5" t="s">
        <v>44</v>
      </c>
      <c r="F19" s="5" t="s">
        <v>44</v>
      </c>
      <c r="G19" s="5" t="s">
        <v>44</v>
      </c>
      <c r="H19" s="5" t="s">
        <v>44</v>
      </c>
    </row>
    <row r="20" spans="1:8" x14ac:dyDescent="0.25">
      <c r="A20" s="4" t="s">
        <v>26</v>
      </c>
      <c r="B20" s="6">
        <v>73.724368144969006</v>
      </c>
      <c r="C20" s="6">
        <v>45.016690510252744</v>
      </c>
      <c r="D20" s="5" t="s">
        <v>44</v>
      </c>
      <c r="E20" s="5" t="s">
        <v>44</v>
      </c>
      <c r="F20" s="5" t="s">
        <v>44</v>
      </c>
      <c r="G20" s="5" t="s">
        <v>44</v>
      </c>
      <c r="H20" s="5" t="s">
        <v>44</v>
      </c>
    </row>
    <row r="21" spans="1:8" x14ac:dyDescent="0.25">
      <c r="A21" s="4" t="s">
        <v>27</v>
      </c>
      <c r="B21" s="6">
        <v>48.28125</v>
      </c>
      <c r="C21" s="6">
        <v>32.708333333333336</v>
      </c>
      <c r="D21" s="5" t="s">
        <v>44</v>
      </c>
      <c r="E21" s="5" t="s">
        <v>44</v>
      </c>
      <c r="F21" s="5" t="s">
        <v>44</v>
      </c>
      <c r="G21" s="5" t="s">
        <v>44</v>
      </c>
      <c r="H21" s="5" t="s">
        <v>44</v>
      </c>
    </row>
    <row r="22" spans="1:8" x14ac:dyDescent="0.25">
      <c r="A22" s="4" t="s">
        <v>28</v>
      </c>
      <c r="B22" s="6">
        <v>37.408184679958026</v>
      </c>
      <c r="C22" s="6">
        <v>26.810073452256034</v>
      </c>
      <c r="D22" s="5" t="s">
        <v>44</v>
      </c>
      <c r="E22" s="5" t="s">
        <v>44</v>
      </c>
      <c r="F22" s="5" t="s">
        <v>44</v>
      </c>
      <c r="G22" s="5" t="s">
        <v>44</v>
      </c>
      <c r="H22" s="5" t="s">
        <v>44</v>
      </c>
    </row>
    <row r="23" spans="1:8" x14ac:dyDescent="0.25">
      <c r="A23" s="4" t="s">
        <v>29</v>
      </c>
      <c r="B23" s="6">
        <v>57.250673854447442</v>
      </c>
      <c r="C23" s="6">
        <v>34.123989218328845</v>
      </c>
      <c r="D23" s="5" t="s">
        <v>44</v>
      </c>
      <c r="E23" s="5" t="s">
        <v>44</v>
      </c>
      <c r="F23" s="5" t="s">
        <v>44</v>
      </c>
      <c r="G23" s="5" t="s">
        <v>44</v>
      </c>
      <c r="H23" s="5" t="s">
        <v>44</v>
      </c>
    </row>
    <row r="24" spans="1:8" x14ac:dyDescent="0.25">
      <c r="A24" s="2" t="s">
        <v>45</v>
      </c>
      <c r="B24" s="17"/>
      <c r="C24" s="17"/>
      <c r="D24" s="17"/>
      <c r="E24" s="17"/>
      <c r="F24" s="17"/>
      <c r="G24" s="17"/>
      <c r="H24" s="17"/>
    </row>
    <row r="25" spans="1:8" x14ac:dyDescent="0.25">
      <c r="A25" s="4" t="s">
        <v>35</v>
      </c>
      <c r="B25" s="6">
        <f>[1]Supplementary!$C$5</f>
        <v>50</v>
      </c>
      <c r="C25" s="6">
        <f>[1]Supplementary!$C$6</f>
        <v>1.8621973929236499</v>
      </c>
      <c r="D25" s="5" t="s">
        <v>44</v>
      </c>
      <c r="E25" s="5" t="s">
        <v>44</v>
      </c>
      <c r="F25" s="5" t="s">
        <v>44</v>
      </c>
      <c r="G25" s="5" t="s">
        <v>44</v>
      </c>
      <c r="H25" s="5" t="s">
        <v>44</v>
      </c>
    </row>
    <row r="26" spans="1:8" x14ac:dyDescent="0.25">
      <c r="A26" s="4" t="s">
        <v>36</v>
      </c>
      <c r="B26" s="6">
        <f>[1]Supplementary!$E$5</f>
        <v>64.623467600700522</v>
      </c>
      <c r="C26" s="6">
        <f>[1]Supplementary!$E$6</f>
        <v>2.7145359019264448</v>
      </c>
      <c r="D26" s="5" t="s">
        <v>44</v>
      </c>
      <c r="E26" s="5" t="s">
        <v>44</v>
      </c>
      <c r="F26" s="5" t="s">
        <v>44</v>
      </c>
      <c r="G26" s="5" t="s">
        <v>44</v>
      </c>
      <c r="H26" s="5" t="s">
        <v>44</v>
      </c>
    </row>
    <row r="27" spans="1:8" x14ac:dyDescent="0.25">
      <c r="A27" s="4" t="s">
        <v>37</v>
      </c>
      <c r="B27" s="6">
        <f>[1]Supplementary!$G$5</f>
        <v>59.048507462686572</v>
      </c>
      <c r="C27" s="6">
        <f>[1]Supplementary!$G$6</f>
        <v>1.3992537313432836</v>
      </c>
      <c r="D27" s="5" t="s">
        <v>44</v>
      </c>
      <c r="E27" s="5" t="s">
        <v>44</v>
      </c>
      <c r="F27" s="5" t="s">
        <v>44</v>
      </c>
      <c r="G27" s="5" t="s">
        <v>44</v>
      </c>
      <c r="H27" s="5" t="s">
        <v>44</v>
      </c>
    </row>
    <row r="28" spans="1:8" x14ac:dyDescent="0.25">
      <c r="A28" s="4" t="s">
        <v>38</v>
      </c>
      <c r="B28" s="6">
        <f>[1]Supplementary!$I$5</f>
        <v>53.784860557768923</v>
      </c>
      <c r="C28" s="6">
        <f>[1]Supplementary!$I$6</f>
        <v>0.79681274900398402</v>
      </c>
      <c r="D28" s="5" t="s">
        <v>44</v>
      </c>
      <c r="E28" s="5" t="s">
        <v>44</v>
      </c>
      <c r="F28" s="5" t="s">
        <v>44</v>
      </c>
      <c r="G28" s="5" t="s">
        <v>44</v>
      </c>
      <c r="H28" s="5" t="s">
        <v>44</v>
      </c>
    </row>
    <row r="29" spans="1:8" x14ac:dyDescent="0.25">
      <c r="A29" s="4" t="s">
        <v>39</v>
      </c>
      <c r="B29" s="6">
        <f>[1]Supplementary!$K$5</f>
        <v>51.810865191146881</v>
      </c>
      <c r="C29" s="6">
        <f>[1]Supplementary!$K$6</f>
        <v>1.1066398390342052</v>
      </c>
      <c r="D29" s="5" t="s">
        <v>44</v>
      </c>
      <c r="E29" s="5" t="s">
        <v>44</v>
      </c>
      <c r="F29" s="5" t="s">
        <v>44</v>
      </c>
      <c r="G29" s="5" t="s">
        <v>44</v>
      </c>
      <c r="H29" s="5" t="s">
        <v>44</v>
      </c>
    </row>
    <row r="30" spans="1:8" x14ac:dyDescent="0.25">
      <c r="A30" s="2" t="s">
        <v>3</v>
      </c>
      <c r="B30" s="17"/>
      <c r="C30" s="17"/>
      <c r="D30" s="17"/>
      <c r="E30" s="17"/>
      <c r="F30" s="17"/>
      <c r="G30" s="17"/>
      <c r="H30" s="17"/>
    </row>
    <row r="31" spans="1:8" x14ac:dyDescent="0.25">
      <c r="A31" s="4" t="s">
        <v>30</v>
      </c>
      <c r="B31" s="6">
        <v>64.65517241379311</v>
      </c>
      <c r="C31" s="6">
        <v>50.431034482758619</v>
      </c>
      <c r="D31" s="5" t="s">
        <v>44</v>
      </c>
      <c r="E31" s="5" t="s">
        <v>44</v>
      </c>
      <c r="F31" s="5" t="s">
        <v>44</v>
      </c>
      <c r="G31" s="5" t="s">
        <v>44</v>
      </c>
      <c r="H31" s="5" t="s">
        <v>44</v>
      </c>
    </row>
    <row r="32" spans="1:8" x14ac:dyDescent="0.25">
      <c r="A32" s="4" t="s">
        <v>31</v>
      </c>
      <c r="B32" s="6">
        <v>84.701492537313428</v>
      </c>
      <c r="C32" s="6">
        <v>71.268656716417908</v>
      </c>
      <c r="D32" s="5" t="s">
        <v>44</v>
      </c>
      <c r="E32" s="5" t="s">
        <v>44</v>
      </c>
      <c r="F32" s="5" t="s">
        <v>44</v>
      </c>
      <c r="G32" s="5" t="s">
        <v>44</v>
      </c>
      <c r="H32" s="5" t="s">
        <v>44</v>
      </c>
    </row>
    <row r="33" spans="1:26" x14ac:dyDescent="0.25">
      <c r="A33" s="4" t="s">
        <v>32</v>
      </c>
      <c r="B33" s="6">
        <v>79.059829059829056</v>
      </c>
      <c r="C33" s="6">
        <v>68.803418803418808</v>
      </c>
      <c r="D33" s="5" t="s">
        <v>44</v>
      </c>
      <c r="E33" s="5" t="s">
        <v>44</v>
      </c>
      <c r="F33" s="5" t="s">
        <v>44</v>
      </c>
      <c r="G33" s="5" t="s">
        <v>44</v>
      </c>
      <c r="H33" s="5" t="s">
        <v>44</v>
      </c>
    </row>
    <row r="34" spans="1:26" x14ac:dyDescent="0.25">
      <c r="A34" s="4" t="s">
        <v>33</v>
      </c>
      <c r="B34" s="6">
        <v>68.224299065420553</v>
      </c>
      <c r="C34" s="6">
        <v>66.355140186915889</v>
      </c>
      <c r="D34" s="5" t="s">
        <v>44</v>
      </c>
      <c r="E34" s="5" t="s">
        <v>44</v>
      </c>
      <c r="F34" s="5" t="s">
        <v>44</v>
      </c>
      <c r="G34" s="5" t="s">
        <v>44</v>
      </c>
      <c r="H34" s="5" t="s">
        <v>44</v>
      </c>
    </row>
    <row r="35" spans="1:26" x14ac:dyDescent="0.25">
      <c r="A35" s="4" t="s">
        <v>34</v>
      </c>
      <c r="B35" s="6">
        <v>83.980582524271838</v>
      </c>
      <c r="C35" s="6">
        <v>58.252427184466015</v>
      </c>
      <c r="D35" s="5" t="s">
        <v>44</v>
      </c>
      <c r="E35" s="5" t="s">
        <v>44</v>
      </c>
      <c r="F35" s="5" t="s">
        <v>44</v>
      </c>
      <c r="G35" s="5" t="s">
        <v>44</v>
      </c>
      <c r="H35" s="5" t="s">
        <v>44</v>
      </c>
    </row>
    <row r="36" spans="1:26" ht="32.25" customHeight="1" x14ac:dyDescent="0.25">
      <c r="A36" s="16" t="s">
        <v>8</v>
      </c>
      <c r="B36" s="16"/>
      <c r="C36" s="16"/>
      <c r="D36" s="16"/>
      <c r="E36" s="16"/>
      <c r="F36" s="16"/>
      <c r="G36" s="16"/>
      <c r="H36" s="16"/>
      <c r="I36" s="7"/>
      <c r="J36" s="7"/>
      <c r="K36" s="7"/>
      <c r="L36" s="7"/>
      <c r="M36" s="7"/>
      <c r="N36" s="7"/>
      <c r="O36" s="7"/>
      <c r="P36" s="7"/>
      <c r="Q36" s="7"/>
      <c r="R36" s="7"/>
      <c r="S36" s="7"/>
      <c r="T36" s="7"/>
      <c r="U36" s="7"/>
      <c r="V36" s="7"/>
      <c r="W36" s="7"/>
      <c r="X36" s="7"/>
      <c r="Y36" s="7"/>
      <c r="Z36" s="7"/>
    </row>
    <row r="37" spans="1:26" ht="29.25" customHeight="1" x14ac:dyDescent="0.25">
      <c r="A37" s="13" t="s">
        <v>9</v>
      </c>
      <c r="B37" s="13"/>
      <c r="C37" s="13"/>
      <c r="D37" s="13"/>
      <c r="E37" s="13"/>
      <c r="F37" s="13"/>
      <c r="G37" s="13"/>
      <c r="H37" s="13"/>
      <c r="I37" s="8"/>
      <c r="J37" s="8"/>
      <c r="K37" s="8"/>
      <c r="L37" s="8"/>
      <c r="M37" s="8"/>
      <c r="N37" s="8"/>
      <c r="O37" s="8"/>
      <c r="P37" s="8"/>
      <c r="Q37" s="8"/>
      <c r="R37" s="8"/>
      <c r="S37" s="8"/>
      <c r="T37" s="8"/>
      <c r="U37" s="8"/>
      <c r="V37" s="8"/>
      <c r="W37" s="8"/>
      <c r="X37" s="8"/>
      <c r="Y37" s="8"/>
      <c r="Z37" s="8"/>
    </row>
    <row r="38" spans="1:26" ht="93.75" customHeight="1" x14ac:dyDescent="0.25">
      <c r="A38" s="13" t="s">
        <v>10</v>
      </c>
      <c r="B38" s="13"/>
      <c r="C38" s="13"/>
      <c r="D38" s="13"/>
      <c r="E38" s="13"/>
      <c r="F38" s="13"/>
      <c r="G38" s="13"/>
      <c r="H38" s="13"/>
      <c r="I38" s="8"/>
      <c r="J38" s="8"/>
      <c r="K38" s="8"/>
      <c r="L38" s="8"/>
      <c r="M38" s="8"/>
      <c r="N38" s="8"/>
      <c r="O38" s="8"/>
      <c r="P38" s="8"/>
      <c r="Q38" s="8"/>
      <c r="R38" s="8"/>
      <c r="S38" s="8"/>
      <c r="T38" s="8"/>
      <c r="U38" s="8"/>
      <c r="V38" s="8"/>
      <c r="W38" s="8"/>
      <c r="X38" s="8"/>
      <c r="Y38" s="8"/>
      <c r="Z38" s="8"/>
    </row>
    <row r="39" spans="1:26" ht="33.75" customHeight="1" x14ac:dyDescent="0.25">
      <c r="A39" s="13" t="s">
        <v>11</v>
      </c>
      <c r="B39" s="13"/>
      <c r="C39" s="13"/>
      <c r="D39" s="13"/>
      <c r="E39" s="13"/>
      <c r="F39" s="13"/>
      <c r="G39" s="13"/>
      <c r="H39" s="13"/>
      <c r="I39" s="8"/>
      <c r="J39" s="8"/>
      <c r="K39" s="8"/>
      <c r="L39" s="8"/>
      <c r="M39" s="8"/>
      <c r="N39" s="8"/>
      <c r="O39" s="8"/>
      <c r="P39" s="8"/>
      <c r="Q39" s="8"/>
      <c r="R39" s="8"/>
      <c r="S39" s="8"/>
      <c r="T39" s="8"/>
      <c r="U39" s="8"/>
      <c r="V39" s="8"/>
      <c r="W39" s="8"/>
      <c r="X39" s="8"/>
      <c r="Y39" s="8"/>
      <c r="Z39" s="8"/>
    </row>
    <row r="40" spans="1:26" ht="31.5" customHeight="1" x14ac:dyDescent="0.25">
      <c r="A40" s="12" t="s">
        <v>12</v>
      </c>
      <c r="B40" s="12"/>
      <c r="C40" s="12"/>
      <c r="D40" s="12"/>
      <c r="E40" s="12"/>
      <c r="F40" s="12"/>
      <c r="G40" s="12"/>
      <c r="H40" s="12"/>
      <c r="I40" s="9"/>
      <c r="J40" s="9"/>
      <c r="K40" s="9"/>
      <c r="L40" s="9"/>
      <c r="M40" s="9"/>
      <c r="N40" s="9"/>
      <c r="O40" s="9"/>
      <c r="P40" s="9"/>
      <c r="Q40" s="9"/>
      <c r="R40" s="9"/>
      <c r="S40" s="9"/>
      <c r="T40" s="9"/>
      <c r="U40" s="9"/>
      <c r="V40" s="9"/>
      <c r="W40" s="9"/>
      <c r="X40" s="9"/>
      <c r="Y40" s="9"/>
      <c r="Z40" s="9"/>
    </row>
    <row r="41" spans="1:26" ht="45" customHeight="1" x14ac:dyDescent="0.25">
      <c r="A41" s="12" t="s">
        <v>13</v>
      </c>
      <c r="B41" s="12"/>
      <c r="C41" s="12"/>
      <c r="D41" s="12"/>
      <c r="E41" s="12"/>
      <c r="F41" s="12"/>
      <c r="G41" s="12"/>
      <c r="H41" s="12"/>
      <c r="I41" s="10"/>
      <c r="J41" s="10"/>
      <c r="K41" s="10"/>
      <c r="L41" s="10"/>
      <c r="M41" s="10"/>
      <c r="N41" s="10"/>
      <c r="O41" s="10"/>
      <c r="P41" s="10"/>
      <c r="Q41" s="10"/>
      <c r="R41" s="10"/>
      <c r="S41" s="10"/>
      <c r="T41" s="10"/>
      <c r="U41" s="10"/>
      <c r="V41" s="10"/>
      <c r="W41" s="10"/>
      <c r="X41" s="10"/>
      <c r="Y41" s="10"/>
      <c r="Z41" s="10"/>
    </row>
    <row r="42" spans="1:26" ht="30" customHeight="1" x14ac:dyDescent="0.25">
      <c r="A42" s="12" t="s">
        <v>14</v>
      </c>
      <c r="B42" s="12"/>
      <c r="C42" s="12"/>
      <c r="D42" s="12"/>
      <c r="E42" s="12"/>
      <c r="F42" s="12"/>
      <c r="G42" s="12"/>
      <c r="H42" s="12"/>
      <c r="I42" s="9"/>
      <c r="J42" s="9"/>
      <c r="K42" s="9"/>
      <c r="L42" s="9"/>
      <c r="M42" s="9"/>
      <c r="N42" s="9"/>
      <c r="O42" s="9"/>
      <c r="P42" s="9"/>
      <c r="Q42" s="9"/>
      <c r="R42" s="9"/>
      <c r="S42" s="9"/>
      <c r="T42" s="9"/>
      <c r="U42" s="9"/>
      <c r="V42" s="9"/>
      <c r="W42" s="9"/>
      <c r="X42" s="9"/>
      <c r="Y42" s="9"/>
      <c r="Z42" s="9"/>
    </row>
  </sheetData>
  <mergeCells count="23">
    <mergeCell ref="A36:H36"/>
    <mergeCell ref="B5:H5"/>
    <mergeCell ref="B6:H6"/>
    <mergeCell ref="B12:H12"/>
    <mergeCell ref="B18:H18"/>
    <mergeCell ref="B30:H30"/>
    <mergeCell ref="B24:H24"/>
    <mergeCell ref="A1:H1"/>
    <mergeCell ref="C2:C4"/>
    <mergeCell ref="E2:G2"/>
    <mergeCell ref="G3:G4"/>
    <mergeCell ref="H2:H4"/>
    <mergeCell ref="E3:E4"/>
    <mergeCell ref="F3:F4"/>
    <mergeCell ref="A2:A4"/>
    <mergeCell ref="D2:D4"/>
    <mergeCell ref="B2:B4"/>
    <mergeCell ref="A41:H41"/>
    <mergeCell ref="A42:H42"/>
    <mergeCell ref="A37:H37"/>
    <mergeCell ref="A38:H38"/>
    <mergeCell ref="A39:H39"/>
    <mergeCell ref="A40:H40"/>
  </mergeCell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Rev Supplementary Table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Tippins, Ashley (CDC/NCIRD/ISD)</dc:creator>
  <cp:lastModifiedBy>Mukua, Catherine (CDC/IOD/OS) (CTR)</cp:lastModifiedBy>
  <cp:lastPrinted>2024-09-17T00:34:04Z</cp:lastPrinted>
  <dcterms:created xsi:type="dcterms:W3CDTF">2024-08-20T14:52:52Z</dcterms:created>
  <dcterms:modified xsi:type="dcterms:W3CDTF">2024-09-17T00:34:11Z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af03ff0-41c5-4c41-b55e-fabb8fae94be_Enabled">
    <vt:lpwstr>true</vt:lpwstr>
  </property>
  <property fmtid="{D5CDD505-2E9C-101B-9397-08002B2CF9AE}" pid="3" name="MSIP_Label_8af03ff0-41c5-4c41-b55e-fabb8fae94be_SetDate">
    <vt:lpwstr>2024-08-20T14:53:21Z</vt:lpwstr>
  </property>
  <property fmtid="{D5CDD505-2E9C-101B-9397-08002B2CF9AE}" pid="4" name="MSIP_Label_8af03ff0-41c5-4c41-b55e-fabb8fae94be_Method">
    <vt:lpwstr>Privileged</vt:lpwstr>
  </property>
  <property fmtid="{D5CDD505-2E9C-101B-9397-08002B2CF9AE}" pid="5" name="MSIP_Label_8af03ff0-41c5-4c41-b55e-fabb8fae94be_Name">
    <vt:lpwstr>8af03ff0-41c5-4c41-b55e-fabb8fae94be</vt:lpwstr>
  </property>
  <property fmtid="{D5CDD505-2E9C-101B-9397-08002B2CF9AE}" pid="6" name="MSIP_Label_8af03ff0-41c5-4c41-b55e-fabb8fae94be_SiteId">
    <vt:lpwstr>9ce70869-60db-44fd-abe8-d2767077fc8f</vt:lpwstr>
  </property>
  <property fmtid="{D5CDD505-2E9C-101B-9397-08002B2CF9AE}" pid="7" name="MSIP_Label_8af03ff0-41c5-4c41-b55e-fabb8fae94be_ActionId">
    <vt:lpwstr>b44d6c4d-ee23-4d90-9da3-27bd2c3c7e43</vt:lpwstr>
  </property>
  <property fmtid="{D5CDD505-2E9C-101B-9397-08002B2CF9AE}" pid="8" name="MSIP_Label_8af03ff0-41c5-4c41-b55e-fabb8fae94be_ContentBits">
    <vt:lpwstr>0</vt:lpwstr>
  </property>
</Properties>
</file>