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SIR_Metrics\State_Metric_Report\SIR_2015\For Publication\FinalTables_forClearance\"/>
    </mc:Choice>
  </mc:AlternateContent>
  <bookViews>
    <workbookView xWindow="0" yWindow="0" windowWidth="15360" windowHeight="8736"/>
  </bookViews>
  <sheets>
    <sheet name="READ ME" sheetId="18" r:id="rId1"/>
    <sheet name="Tables of Contents and Notes" sheetId="4" r:id="rId2"/>
    <sheet name="Table 1" sheetId="10" r:id="rId3"/>
    <sheet name="Table 2 - CLABSI" sheetId="1" r:id="rId4"/>
    <sheet name="Table 3 - CAUTI" sheetId="2" r:id="rId5"/>
    <sheet name="Table 4 - CDIFF" sheetId="16" r:id="rId6"/>
    <sheet name="Table 5  - MRSA" sheetId="15" r:id="rId7"/>
    <sheet name="Appendix A" sheetId="14" r:id="rId8"/>
    <sheet name="Appendix B" sheetId="13" r:id="rId9"/>
    <sheet name="Additional Resources" sheetId="11" r:id="rId10"/>
  </sheets>
  <definedNames>
    <definedName name="_xlnm._FilterDatabase" localSheetId="3" hidden="1">'Table 2 - CLABSI'!$A$5:$R$59</definedName>
    <definedName name="_xlnm._FilterDatabase" localSheetId="4" hidden="1">'Table 3 - CAUTI'!$A$5:$R$60</definedName>
    <definedName name="_xlnm._FilterDatabase" localSheetId="5" hidden="1">'Table 4 - CDIFF'!$A$5:$R$60</definedName>
    <definedName name="_xlnm._FilterDatabase" localSheetId="6" hidden="1">'Table 5  - MRSA'!$A$5:$R$60</definedName>
    <definedName name="new">#REF!</definedName>
    <definedName name="New_table_3a" localSheetId="7">#REF!</definedName>
    <definedName name="New_table_3a" localSheetId="0">#REF!</definedName>
    <definedName name="New_table_3a" localSheetId="2">#REF!</definedName>
    <definedName name="New_table_3a" localSheetId="5">#REF!</definedName>
    <definedName name="New_table_3a" localSheetId="6">#REF!</definedName>
    <definedName name="New_table_3a">#REF!</definedName>
    <definedName name="New_table_3b" localSheetId="7">#REF!</definedName>
    <definedName name="New_table_3b" localSheetId="0">#REF!</definedName>
    <definedName name="New_table_3b" localSheetId="2">#REF!</definedName>
    <definedName name="New_table_3b" localSheetId="5">#REF!</definedName>
    <definedName name="New_table_3b" localSheetId="6">#REF!</definedName>
    <definedName name="New_table_3b">#REF!</definedName>
    <definedName name="New_table_3bb" localSheetId="7">#REF!</definedName>
    <definedName name="New_table_3bb" localSheetId="0">#REF!</definedName>
    <definedName name="New_table_3bb" localSheetId="2">#REF!</definedName>
    <definedName name="New_table_3bb" localSheetId="5">#REF!</definedName>
    <definedName name="New_table_3bb" localSheetId="6">#REF!</definedName>
    <definedName name="New_table_3bb">#REF!</definedName>
    <definedName name="New_table_3c" localSheetId="7">#REF!</definedName>
    <definedName name="New_table_3c" localSheetId="0">#REF!</definedName>
    <definedName name="New_table_3c" localSheetId="2">#REF!</definedName>
    <definedName name="New_table_3c" localSheetId="5">#REF!</definedName>
    <definedName name="New_table_3c" localSheetId="6">#REF!</definedName>
    <definedName name="New_table_3c">#REF!</definedName>
    <definedName name="New_table_3d" localSheetId="7">#REF!</definedName>
    <definedName name="New_table_3d" localSheetId="0">#REF!</definedName>
    <definedName name="New_table_3d" localSheetId="2">#REF!</definedName>
    <definedName name="New_table_3d" localSheetId="5">#REF!</definedName>
    <definedName name="New_table_3d" localSheetId="6">#REF!</definedName>
    <definedName name="New_table_3d">#REF!</definedName>
    <definedName name="New_table_5a" localSheetId="7">#REF!</definedName>
    <definedName name="New_table_5a" localSheetId="0">#REF!</definedName>
    <definedName name="New_table_5a" localSheetId="2">#REF!</definedName>
    <definedName name="New_table_5a" localSheetId="5">#REF!</definedName>
    <definedName name="New_table_5a" localSheetId="6">#REF!</definedName>
    <definedName name="New_table_5a">#REF!</definedName>
    <definedName name="New_table_7b" localSheetId="7">#REF!</definedName>
    <definedName name="New_table_7b" localSheetId="0">#REF!</definedName>
    <definedName name="New_table_7b" localSheetId="2">#REF!</definedName>
    <definedName name="New_table_7b" localSheetId="5">#REF!</definedName>
    <definedName name="New_table_7b" localSheetId="6">#REF!</definedName>
    <definedName name="New_table_7b">#REF!</definedName>
    <definedName name="New_table_7c" localSheetId="7">#REF!</definedName>
    <definedName name="New_table_7c" localSheetId="0">#REF!</definedName>
    <definedName name="New_table_7c" localSheetId="2">#REF!</definedName>
    <definedName name="New_table_7c" localSheetId="5">#REF!</definedName>
    <definedName name="New_table_7c" localSheetId="6">#REF!</definedName>
    <definedName name="New_table_7c">#REF!</definedName>
    <definedName name="NEWTAB" localSheetId="7">#REF!</definedName>
    <definedName name="NEWTAB" localSheetId="0">#REF!</definedName>
    <definedName name="NEWTAB" localSheetId="2">#REF!</definedName>
    <definedName name="NEWTAB" localSheetId="5">#REF!</definedName>
    <definedName name="NEWTAB" localSheetId="6">#REF!</definedName>
    <definedName name="NEWTAB">#REF!</definedName>
    <definedName name="Table_1b" localSheetId="7">#REF!</definedName>
    <definedName name="Table_1b" localSheetId="0">#REF!</definedName>
    <definedName name="Table_1b" localSheetId="2">#REF!</definedName>
    <definedName name="Table_1b" localSheetId="5">#REF!</definedName>
    <definedName name="Table_1b" localSheetId="6">#REF!</definedName>
    <definedName name="Table_1b">#REF!</definedName>
    <definedName name="Table_3b" localSheetId="7">#REF!</definedName>
    <definedName name="Table_3b" localSheetId="0">#REF!</definedName>
    <definedName name="Table_3b" localSheetId="2">#REF!</definedName>
    <definedName name="Table_3b" localSheetId="5">#REF!</definedName>
    <definedName name="Table_3b" localSheetId="6">#REF!</definedName>
    <definedName name="Table_3b">#REF!</definedName>
    <definedName name="Table_3c" localSheetId="7">#REF!</definedName>
    <definedName name="Table_3c" localSheetId="0">#REF!</definedName>
    <definedName name="Table_3c" localSheetId="2">#REF!</definedName>
    <definedName name="Table_3c" localSheetId="5">#REF!</definedName>
    <definedName name="Table_3c" localSheetId="6">#REF!</definedName>
    <definedName name="Table_3c">#REF!</definedName>
    <definedName name="Table_3d" localSheetId="7">#REF!</definedName>
    <definedName name="Table_3d" localSheetId="0">#REF!</definedName>
    <definedName name="Table_3d" localSheetId="2">#REF!</definedName>
    <definedName name="Table_3d" localSheetId="5">#REF!</definedName>
    <definedName name="Table_3d" localSheetId="6">#REF!</definedName>
    <definedName name="Table_3d">#REF!</definedName>
    <definedName name="Table_5_all">#REF!</definedName>
    <definedName name="Table_5_CR" localSheetId="7">#REF!</definedName>
    <definedName name="Table_5_CR" localSheetId="0">#REF!</definedName>
    <definedName name="Table_5_CR" localSheetId="2">#REF!</definedName>
    <definedName name="Table_5_CR" localSheetId="5">#REF!</definedName>
    <definedName name="Table_5_CR" localSheetId="6">#REF!</definedName>
    <definedName name="Table_5_CR">#REF!</definedName>
    <definedName name="Table_5a_all" localSheetId="7">#REF!</definedName>
    <definedName name="Table_5a_all" localSheetId="0">#REF!</definedName>
    <definedName name="Table_5a_all" localSheetId="2">#REF!</definedName>
    <definedName name="Table_5a_all" localSheetId="5">#REF!</definedName>
    <definedName name="Table_5a_all" localSheetId="6">#REF!</definedName>
    <definedName name="Table_5a_all">#REF!</definedName>
    <definedName name="Table_5a_cr" localSheetId="7">#REF!</definedName>
    <definedName name="Table_5a_cr" localSheetId="0">#REF!</definedName>
    <definedName name="Table_5a_cr" localSheetId="2">#REF!</definedName>
    <definedName name="Table_5a_cr" localSheetId="5">#REF!</definedName>
    <definedName name="Table_5a_cr" localSheetId="6">#REF!</definedName>
    <definedName name="Table_5a_cr">#REF!</definedName>
    <definedName name="Table_5b_All" localSheetId="7">#REF!</definedName>
    <definedName name="Table_5b_All" localSheetId="0">#REF!</definedName>
    <definedName name="Table_5b_All" localSheetId="2">#REF!</definedName>
    <definedName name="Table_5b_All" localSheetId="5">#REF!</definedName>
    <definedName name="Table_5b_All" localSheetId="6">#REF!</definedName>
    <definedName name="Table_5b_All">#REF!</definedName>
    <definedName name="Table_5b_CR" localSheetId="7">#REF!</definedName>
    <definedName name="Table_5b_CR" localSheetId="0">#REF!</definedName>
    <definedName name="Table_5b_CR" localSheetId="2">#REF!</definedName>
    <definedName name="Table_5b_CR" localSheetId="5">#REF!</definedName>
    <definedName name="Table_5b_CR" localSheetId="6">#REF!</definedName>
    <definedName name="Table_5b_CR">#REF!</definedName>
    <definedName name="Table_5c_All" localSheetId="7">#REF!</definedName>
    <definedName name="Table_5c_All" localSheetId="0">#REF!</definedName>
    <definedName name="Table_5c_All" localSheetId="2">#REF!</definedName>
    <definedName name="Table_5c_All" localSheetId="5">#REF!</definedName>
    <definedName name="Table_5c_All" localSheetId="6">#REF!</definedName>
    <definedName name="Table_5c_All">#REF!</definedName>
    <definedName name="Table_5c_CR" localSheetId="7">#REF!</definedName>
    <definedName name="Table_5c_CR" localSheetId="0">#REF!</definedName>
    <definedName name="Table_5c_CR" localSheetId="2">#REF!</definedName>
    <definedName name="Table_5c_CR" localSheetId="5">#REF!</definedName>
    <definedName name="Table_5c_CR" localSheetId="6">#REF!</definedName>
    <definedName name="Table_5c_CR">#REF!</definedName>
    <definedName name="Table_5d_All" localSheetId="7">#REF!</definedName>
    <definedName name="Table_5d_All" localSheetId="0">#REF!</definedName>
    <definedName name="Table_5d_All" localSheetId="2">#REF!</definedName>
    <definedName name="Table_5d_All" localSheetId="5">#REF!</definedName>
    <definedName name="Table_5d_All" localSheetId="6">#REF!</definedName>
    <definedName name="Table_5d_All">#REF!</definedName>
    <definedName name="Table_5d_CR" localSheetId="7">#REF!</definedName>
    <definedName name="Table_5d_CR" localSheetId="0">#REF!</definedName>
    <definedName name="Table_5d_CR" localSheetId="2">#REF!</definedName>
    <definedName name="Table_5d_CR" localSheetId="5">#REF!</definedName>
    <definedName name="Table_5d_CR" localSheetId="6">#REF!</definedName>
    <definedName name="Table_5d_CR">#REF!</definedName>
    <definedName name="Table_7a" localSheetId="7">#REF!</definedName>
    <definedName name="Table_7a" localSheetId="0">#REF!</definedName>
    <definedName name="Table_7a" localSheetId="2">#REF!</definedName>
    <definedName name="Table_7a" localSheetId="5">#REF!</definedName>
    <definedName name="Table_7a" localSheetId="6">#REF!</definedName>
    <definedName name="Table_7a">#REF!</definedName>
    <definedName name="Table_7b" localSheetId="7">#REF!</definedName>
    <definedName name="Table_7b" localSheetId="0">#REF!</definedName>
    <definedName name="Table_7b" localSheetId="2">#REF!</definedName>
    <definedName name="Table_7b" localSheetId="5">#REF!</definedName>
    <definedName name="Table_7b" localSheetId="6">#REF!</definedName>
    <definedName name="Table_7b">#REF!</definedName>
    <definedName name="Table_7c" localSheetId="7">#REF!</definedName>
    <definedName name="Table_7c" localSheetId="0">#REF!</definedName>
    <definedName name="Table_7c" localSheetId="2">#REF!</definedName>
    <definedName name="Table_7c" localSheetId="5">#REF!</definedName>
    <definedName name="Table_7c" localSheetId="6">#REF!</definedName>
    <definedName name="Table_7c">#REF!</definedName>
    <definedName name="Table_8b_all" localSheetId="7">#REF!</definedName>
    <definedName name="Table_8b_all" localSheetId="0">#REF!</definedName>
    <definedName name="Table_8b_all" localSheetId="2">#REF!</definedName>
    <definedName name="Table_8b_all" localSheetId="5">#REF!</definedName>
    <definedName name="Table_8b_all" localSheetId="6">#REF!</definedName>
    <definedName name="Table_8b_all">#REF!</definedName>
    <definedName name="Table_8b_CR" localSheetId="7">#REF!</definedName>
    <definedName name="Table_8b_CR" localSheetId="0">#REF!</definedName>
    <definedName name="Table_8b_CR" localSheetId="2">#REF!</definedName>
    <definedName name="Table_8b_CR" localSheetId="5">#REF!</definedName>
    <definedName name="Table_8b_CR" localSheetId="6">#REF!</definedName>
    <definedName name="Table_8b_CR">#REF!</definedName>
    <definedName name="Table_8c_All" localSheetId="7">#REF!</definedName>
    <definedName name="Table_8c_All" localSheetId="0">#REF!</definedName>
    <definedName name="Table_8c_All" localSheetId="2">#REF!</definedName>
    <definedName name="Table_8c_All" localSheetId="5">#REF!</definedName>
    <definedName name="Table_8c_All" localSheetId="6">#REF!</definedName>
    <definedName name="Table_8c_All">#REF!</definedName>
    <definedName name="Table_8c_CR" localSheetId="7">#REF!</definedName>
    <definedName name="Table_8c_CR" localSheetId="0">#REF!</definedName>
    <definedName name="Table_8c_CR" localSheetId="2">#REF!</definedName>
    <definedName name="Table_8c_CR" localSheetId="5">#REF!</definedName>
    <definedName name="Table_8c_CR" localSheetId="6">#REF!</definedName>
    <definedName name="Table_8c_CR">#REF!</definedName>
    <definedName name="Table2b_IRF" localSheetId="7">#REF!</definedName>
    <definedName name="Table2b_IRF" localSheetId="0">#REF!</definedName>
    <definedName name="Table2b_IRF" localSheetId="2">#REF!</definedName>
    <definedName name="Table2b_IRF" localSheetId="5">#REF!</definedName>
    <definedName name="Table2b_IRF" localSheetId="6">#REF!</definedName>
    <definedName name="Table2b_IRF">#REF!</definedName>
    <definedName name="Z_2418AE82_915D_436E_9D4B_3CAD6FAE3E8E_.wvu.FilterData" localSheetId="3" hidden="1">'Table 2 - CLABSI'!$A$5:$R$59</definedName>
    <definedName name="Z_2418AE82_915D_436E_9D4B_3CAD6FAE3E8E_.wvu.FilterData" localSheetId="4" hidden="1">'Table 3 - CAUTI'!$A$5:$R$60</definedName>
    <definedName name="Z_2418AE82_915D_436E_9D4B_3CAD6FAE3E8E_.wvu.FilterData" localSheetId="5" hidden="1">'Table 4 - CDIFF'!$A$5:$R$60</definedName>
    <definedName name="Z_2418AE82_915D_436E_9D4B_3CAD6FAE3E8E_.wvu.FilterData" localSheetId="6" hidden="1">'Table 5  - MRSA'!$A$5:$R$60</definedName>
    <definedName name="Z_6F98E089_40A3_4546_B8EA_5F1508FF71B4_.wvu.FilterData" localSheetId="3" hidden="1">'Table 2 - CLABSI'!$A$5:$R$59</definedName>
    <definedName name="Z_6F98E089_40A3_4546_B8EA_5F1508FF71B4_.wvu.FilterData" localSheetId="4" hidden="1">'Table 3 - CAUTI'!$A$5:$R$60</definedName>
    <definedName name="Z_6F98E089_40A3_4546_B8EA_5F1508FF71B4_.wvu.FilterData" localSheetId="5" hidden="1">'Table 4 - CDIFF'!$A$5:$R$60</definedName>
    <definedName name="Z_6F98E089_40A3_4546_B8EA_5F1508FF71B4_.wvu.FilterData" localSheetId="6" hidden="1">'Table 5  - MRSA'!$A$5:$R$60</definedName>
  </definedNames>
  <calcPr calcId="162913"/>
  <customWorkbookViews>
    <customWorkbookView name="CDC User - Personal View" guid="{6F98E089-40A3-4546-B8EA-5F1508FF71B4}" mergeInterval="0" personalView="1" xWindow="-1" yWindow="25" windowWidth="1279" windowHeight="986" activeSheetId="1"/>
    <customWorkbookView name="Lindsey Weiner - Personal View" guid="{2418AE82-915D-436E-9D4B-3CAD6FAE3E8E}" mergeInterval="0" personalView="1" maximized="1" xWindow="-8" yWindow="-8" windowWidth="1696" windowHeight="102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0" i="1" l="1"/>
</calcChain>
</file>

<file path=xl/sharedStrings.xml><?xml version="1.0" encoding="utf-8"?>
<sst xmlns="http://schemas.openxmlformats.org/spreadsheetml/2006/main" count="2603" uniqueCount="219">
  <si>
    <t>No. of Infections</t>
  </si>
  <si>
    <t>95% CI for SIR</t>
  </si>
  <si>
    <t>Facility-specific SIRs</t>
  </si>
  <si>
    <t>State</t>
  </si>
  <si>
    <t>Observed</t>
  </si>
  <si>
    <t>Predicted</t>
  </si>
  <si>
    <t>SIR</t>
  </si>
  <si>
    <t>Lower</t>
  </si>
  <si>
    <t>Upper</t>
  </si>
  <si>
    <t>No. of facs
with at least
1 predicted
CLABSI</t>
  </si>
  <si>
    <t>Median
(50%)</t>
  </si>
  <si>
    <t>Alabama</t>
  </si>
  <si>
    <t>Arkansas</t>
  </si>
  <si>
    <t>Arizona</t>
  </si>
  <si>
    <t>California</t>
  </si>
  <si>
    <t>Colorado</t>
  </si>
  <si>
    <t>Connecticut</t>
  </si>
  <si>
    <t>Florida</t>
  </si>
  <si>
    <t>Georgia</t>
  </si>
  <si>
    <t>Hawaii</t>
  </si>
  <si>
    <t>Iowa</t>
  </si>
  <si>
    <t>Idaho</t>
  </si>
  <si>
    <t>Illinois</t>
  </si>
  <si>
    <t>Indiana</t>
  </si>
  <si>
    <t>Kansas</t>
  </si>
  <si>
    <t>Kentucky</t>
  </si>
  <si>
    <t>Louisiana</t>
  </si>
  <si>
    <t>Massachusetts</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</si>
  <si>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</si>
  <si>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</si>
  <si>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</si>
  <si>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</si>
  <si>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</si>
  <si>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</si>
  <si>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</si>
  <si>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</si>
  <si>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</si>
  <si>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</si>
  <si>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</si>
  <si>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</si>
  <si>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</si>
  <si>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</si>
  <si>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</si>
  <si>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</si>
  <si>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</si>
  <si>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</si>
  <si>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</si>
  <si>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</si>
  <si>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</si>
  <si>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Tennessee</t>
  </si>
  <si>
    <t>Texas</t>
  </si>
  <si>
    <t>Utah</t>
  </si>
  <si>
    <t>Virginia</t>
  </si>
  <si>
    <t>Vermont</t>
  </si>
  <si>
    <t>Washington</t>
  </si>
  <si>
    <t>Wisconsin</t>
  </si>
  <si>
    <t>West Virginia</t>
  </si>
  <si>
    <t>Wyoming</t>
  </si>
  <si>
    <t>All US</t>
  </si>
  <si>
    <t xml:space="preserve">Table 2. State-specific standardized infection ratios (SIRs) and facility-specific SIR summary measures, </t>
  </si>
  <si>
    <t xml:space="preserve">    nor included in the distribution of facility-specific SIRs.</t>
  </si>
  <si>
    <t>Table 2</t>
  </si>
  <si>
    <t>Alaska</t>
  </si>
  <si>
    <t>D.C.</t>
  </si>
  <si>
    <t>Delaware</t>
  </si>
  <si>
    <t>Maryland</t>
  </si>
  <si>
    <t>South Dakota</t>
  </si>
  <si>
    <t>No. of facs
with at least
1 predicted
CAUTI</t>
  </si>
  <si>
    <t xml:space="preserve">    from at least one location in 2015.</t>
  </si>
  <si>
    <t xml:space="preserve">    ≥ 1.0 predicted CLABSI in 2015.</t>
  </si>
  <si>
    <t xml:space="preserve">    ≥ 1.0 predicted CAUTI in 2015.</t>
  </si>
  <si>
    <t xml:space="preserve">No. of Facilities </t>
  </si>
  <si>
    <r>
      <t>Percentile Distribution of Facility-specific SIRs</t>
    </r>
    <r>
      <rPr>
        <b/>
        <u/>
        <vertAlign val="superscript"/>
        <sz val="10"/>
        <color theme="1"/>
        <rFont val="Arial"/>
        <family val="2"/>
      </rPr>
      <t>3</t>
    </r>
  </si>
  <si>
    <r>
      <t>Reporting</t>
    </r>
    <r>
      <rPr>
        <b/>
        <vertAlign val="superscript"/>
        <sz val="10"/>
        <color theme="1"/>
        <rFont val="Arial"/>
        <family val="2"/>
      </rPr>
      <t>1</t>
    </r>
  </si>
  <si>
    <t xml:space="preserve">   Lower       Upper</t>
  </si>
  <si>
    <t>No. Facilities with ≥1</t>
  </si>
  <si>
    <t>No. Facilities with SIR</t>
  </si>
  <si>
    <t>Median</t>
  </si>
  <si>
    <t>Predicted Infection</t>
  </si>
  <si>
    <t>Significantly &gt; National SIR</t>
  </si>
  <si>
    <t>Significantly &lt; National SIR</t>
  </si>
  <si>
    <t>40%</t>
  </si>
  <si>
    <t>Inpatient Rehabilitation Facilities (IRFs)</t>
  </si>
  <si>
    <t>NHSN Inpatient Rehabilitation Facilities (IRFs) reporting during 2015</t>
  </si>
  <si>
    <t>Guam</t>
  </si>
  <si>
    <t>Virgin Islands</t>
  </si>
  <si>
    <t>.</t>
  </si>
  <si>
    <t>Virgin Island</t>
  </si>
  <si>
    <t>Additional Resources</t>
  </si>
  <si>
    <t>N</t>
  </si>
  <si>
    <r>
      <t>%</t>
    </r>
    <r>
      <rPr>
        <b/>
        <vertAlign val="superscript"/>
        <sz val="10"/>
        <color theme="1"/>
        <rFont val="Arial"/>
        <family val="2"/>
      </rPr>
      <t>2</t>
    </r>
  </si>
  <si>
    <t>2. Percent of facilities with at least one predicted infection that had an SIR significantly greater than or less than the nominal value of the national SIR for the given HAI type.  This is only calculated if at least 10 facilities had ≥ 1.0 predicted HAI in 2015.</t>
  </si>
  <si>
    <t>3. Facility-specific percentiles are only calculated if at least 20 facilities had ≥1.0 predicted HAI in 2015. If a facility’s predicted number of HAIs was &lt;1.0, a facility-specific SIR was neither calculated nor included in the distribution of facility-specific SIRs.</t>
  </si>
  <si>
    <r>
      <t>Hospital-onset MRSA bacteremia, facility-wide</t>
    </r>
    <r>
      <rPr>
        <b/>
        <vertAlign val="superscript"/>
        <sz val="10"/>
        <color theme="1"/>
        <rFont val="Arial"/>
        <family val="2"/>
      </rPr>
      <t>5</t>
    </r>
  </si>
  <si>
    <t>HAI Type</t>
  </si>
  <si>
    <t>Validated Parameters for Risk Model</t>
  </si>
  <si>
    <t>MRSA bacteremia</t>
  </si>
  <si>
    <r>
      <t>CAUTI, all</t>
    </r>
    <r>
      <rPr>
        <b/>
        <vertAlign val="superscript"/>
        <sz val="10"/>
        <color theme="1"/>
        <rFont val="Arial"/>
        <family val="2"/>
      </rPr>
      <t>4</t>
    </r>
  </si>
  <si>
    <r>
      <t>CLABSI, all</t>
    </r>
    <r>
      <rPr>
        <b/>
        <vertAlign val="superscript"/>
        <sz val="10"/>
        <color theme="1"/>
        <rFont val="Arial"/>
        <family val="2"/>
      </rPr>
      <t>4</t>
    </r>
  </si>
  <si>
    <t>Table 1</t>
  </si>
  <si>
    <t>Table 3</t>
  </si>
  <si>
    <t>Table 4</t>
  </si>
  <si>
    <t>Appendix A</t>
  </si>
  <si>
    <t>Technical Appendix</t>
  </si>
  <si>
    <t>HAI Progress Report Home Page</t>
  </si>
  <si>
    <t>Intercept*</t>
  </si>
  <si>
    <r>
      <t>State
NHSN
Mandate</t>
    </r>
    <r>
      <rPr>
        <b/>
        <vertAlign val="superscript"/>
        <sz val="10"/>
        <rFont val="Arial"/>
        <family val="2"/>
      </rPr>
      <t>2</t>
    </r>
  </si>
  <si>
    <r>
      <t>Any
Validation</t>
    </r>
    <r>
      <rPr>
        <b/>
        <vertAlign val="superscript"/>
        <sz val="10"/>
        <rFont val="Arial"/>
        <family val="2"/>
      </rPr>
      <t>3</t>
    </r>
  </si>
  <si>
    <r>
      <t>No. of
IRFs 
Reporting</t>
    </r>
    <r>
      <rPr>
        <b/>
        <vertAlign val="superscript"/>
        <sz val="10"/>
        <rFont val="Arial"/>
        <family val="2"/>
      </rPr>
      <t>4</t>
    </r>
  </si>
  <si>
    <r>
      <t>% of facs
with SIR sig
higher than
national SIR</t>
    </r>
    <r>
      <rPr>
        <b/>
        <vertAlign val="superscript"/>
        <sz val="10"/>
        <rFont val="Arial"/>
        <family val="2"/>
      </rPr>
      <t>5</t>
    </r>
  </si>
  <si>
    <r>
      <t>Facility-specific SIRs at Key Percentiles</t>
    </r>
    <r>
      <rPr>
        <b/>
        <u/>
        <vertAlign val="superscript"/>
        <sz val="10"/>
        <rFont val="Arial"/>
        <family val="2"/>
      </rPr>
      <t>6</t>
    </r>
  </si>
  <si>
    <t xml:space="preserve">    No indicates that a state mandate did not exist during 2015. </t>
  </si>
  <si>
    <t>3. Yes indicates that the state health department reported the completion of all of the following validation activities: state health department had access to 2015 NHSN data, state health department performed an</t>
  </si>
  <si>
    <t xml:space="preserve">    assessment of missing or implausible values on at least six months of 2015 NHSN data prior to July 1, 2016, and state health department contacted identified facilities. </t>
  </si>
  <si>
    <r>
      <t xml:space="preserve">    Yes</t>
    </r>
    <r>
      <rPr>
        <vertAlign val="superscript"/>
        <sz val="10"/>
        <rFont val="Arial"/>
        <family val="2"/>
      </rPr>
      <t>A</t>
    </r>
    <r>
      <rPr>
        <sz val="10"/>
        <rFont val="Arial"/>
        <family val="2"/>
      </rPr>
      <t xml:space="preserve"> indicates that the state also conducted an audit of facility medical or laboratory records prior to July 1, 2016 to confirm proper case ascertainment (although intensity of auditing activities</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</si>
  <si>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</si>
  <si>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</si>
  <si>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r>
      <t>% of facs
with SIR sig
lower than
national SIR</t>
    </r>
    <r>
      <rPr>
        <b/>
        <vertAlign val="superscript"/>
        <sz val="10"/>
        <rFont val="Arial"/>
        <family val="2"/>
      </rPr>
      <t>5</t>
    </r>
  </si>
  <si>
    <t xml:space="preserve">4. The number of IRFs that reported 2015 CAUTI data and are included in the SIR calculation. SIRs and accompanying statistics are only calculated for states in which at least 5 IRFs reported CAUTI data </t>
  </si>
  <si>
    <t xml:space="preserve">5. Percent of facilities with ≥1.0 predicted CAUTI that had an SIR significantly greater or less than the nominal value of the 2015 national IRF CAUTI SIR of 0.910. This is only calculated if at least 10 facilities had </t>
  </si>
  <si>
    <t>6. Facility-specific key percentiles were only calculated if at least 20 facilities had ≥1.0 predicted CAUTI in 2015. If a facility’s predicted number of CAUTI was &lt;1.0, a facility-specific SIR was neither calculated</t>
  </si>
  <si>
    <t xml:space="preserve">4. The number of IRFs that reported 2015 CLABSI data and are included in the SIR calculation. SIRs and accompanying statistics are only calculated for states in which at least 5 IRFs reported CLABSI data </t>
  </si>
  <si>
    <t xml:space="preserve">5. Percent of facilities with ≥1.0 predicted CLABSI that had an SIR significantly greater or less than the nominal value of the 2015 national IRF CLABSI SIR of 1.435. This is only calculated if at least 10 facilities had </t>
  </si>
  <si>
    <t>6. Facility-specific key percentiles were only calculated if at least 20 facilities had ≥1.0 predicted CLABSI in 2015. If a facility’s predicted number of CLABSI was &lt;1.0, a facility-specific SIR was neither calculated</t>
  </si>
  <si>
    <t>2. Yes indicates the presence of a state mandate to report facility-wide CLABSI data to NHSN at the beginning of 2015.  M indicates midyear implementation of a mandate.</t>
  </si>
  <si>
    <t>2. Yes indicates the presence of a state mandate to report facility-wide CAUTI data to NHSN at the beginning of 2015.  M indicates midyear implementation of a mandate.</t>
  </si>
  <si>
    <t>No</t>
  </si>
  <si>
    <t>Yes</t>
  </si>
  <si>
    <t>M</t>
  </si>
  <si>
    <t>2015 Annual National and State HAI Data Report</t>
  </si>
  <si>
    <r>
      <t>1. SIR Guide:</t>
    </r>
    <r>
      <rPr>
        <sz val="10"/>
        <color rgb="FF0000FF"/>
        <rFont val="Arial"/>
        <family val="2"/>
      </rPr>
      <t xml:space="preserve"> https://www.cdc.gov/nhsn/pdfs/ps-analysis-resources/nhsn-sir-guide.pdf</t>
    </r>
  </si>
  <si>
    <r>
      <t>2. Central line-associated bloodstream infections (CLABSIs) in IRFs, all locations</t>
    </r>
    <r>
      <rPr>
        <b/>
        <vertAlign val="superscript"/>
        <sz val="10"/>
        <rFont val="Arial"/>
        <family val="2"/>
      </rPr>
      <t>1</t>
    </r>
  </si>
  <si>
    <t xml:space="preserve">Table 3. State-specific standardized infection ratios (SIRs) and facility-specific SIR summary measures, </t>
  </si>
  <si>
    <r>
      <t>3. Catheter-associated urinary tract infections (CAUTIs) in IRFs, all locations</t>
    </r>
    <r>
      <rPr>
        <b/>
        <vertAlign val="superscript"/>
        <sz val="10"/>
        <rFont val="Arial"/>
        <family val="2"/>
      </rPr>
      <t>1</t>
    </r>
  </si>
  <si>
    <r>
      <t>Yes</t>
    </r>
    <r>
      <rPr>
        <vertAlign val="superscript"/>
        <sz val="10"/>
        <rFont val="Arial"/>
        <family val="2"/>
      </rPr>
      <t>A</t>
    </r>
  </si>
  <si>
    <t>Appendix B</t>
  </si>
  <si>
    <t>CLABSI</t>
  </si>
  <si>
    <t>CAUTI</t>
  </si>
  <si>
    <t xml:space="preserve">Free-standing IRFs and CMS-certified IRF units within a hospital will have the predicted number of events </t>
  </si>
  <si>
    <t>calculated using the 2015 national IRF CLABSI pooled mean (i.e., intercept-only model).</t>
  </si>
  <si>
    <t xml:space="preserve">** Proportion of annual admissions with primary diagnoses are taken from the Annual IRF Survey and </t>
  </si>
  <si>
    <t xml:space="preserve">are calculated as :  # of admissions with the primary diagnosis (traumatic or non-traumatic spinal cord dysfunction) / total # of annual admissions.
</t>
  </si>
  <si>
    <r>
      <t xml:space="preserve">Appendix A Factors used in NHSN risk adjustment of the device-associated HAIs (CLABSI, CAUTI) </t>
    </r>
    <r>
      <rPr>
        <b/>
        <i/>
        <sz val="10"/>
        <color theme="1"/>
        <rFont val="Arial"/>
        <family val="2"/>
      </rPr>
      <t xml:space="preserve"> </t>
    </r>
    <r>
      <rPr>
        <b/>
        <sz val="10"/>
        <color theme="1"/>
        <rFont val="Arial"/>
        <family val="2"/>
      </rPr>
      <t>negative binomial regression models</t>
    </r>
    <r>
      <rPr>
        <b/>
        <vertAlign val="superscript"/>
        <sz val="10"/>
        <color theme="1"/>
        <rFont val="Arial"/>
        <family val="2"/>
      </rPr>
      <t xml:space="preserve">1 </t>
    </r>
    <r>
      <rPr>
        <b/>
        <sz val="10"/>
        <color theme="1"/>
        <rFont val="Arial"/>
        <family val="2"/>
      </rPr>
      <t>from Inpatient Rehabilitation Facilities</t>
    </r>
  </si>
  <si>
    <r>
      <t>SIR Guide:</t>
    </r>
    <r>
      <rPr>
        <b/>
        <sz val="10"/>
        <color rgb="FF0000FF"/>
        <rFont val="Arial"/>
        <family val="2"/>
      </rPr>
      <t xml:space="preserve"> https://www.cdc.gov/nhsn/pdfs/ps-analysis-resources/nhsn-sir-guide.pdf</t>
    </r>
  </si>
  <si>
    <r>
      <rPr>
        <vertAlign val="superscript"/>
        <sz val="10"/>
        <color theme="1"/>
        <rFont val="Arial"/>
        <family val="2"/>
      </rPr>
      <t>‡</t>
    </r>
    <r>
      <rPr>
        <sz val="10"/>
        <color theme="1"/>
        <rFont val="Arial"/>
        <family val="2"/>
      </rPr>
      <t xml:space="preserve">IRF Setting is taken from the Annual IRF Survey and NHSN enrollment/location mapping data. </t>
    </r>
  </si>
  <si>
    <t>SIR Guide</t>
  </si>
  <si>
    <t>Factors used in NHSN risk adjustment of the device-associated HAIs (CLABSI, CAUTI)  negative binomial regression models from IRFs</t>
  </si>
  <si>
    <r>
      <rPr>
        <b/>
        <u/>
        <sz val="10"/>
        <color theme="1"/>
        <rFont val="Arial"/>
        <family val="2"/>
      </rPr>
      <t xml:space="preserve">Inpatient Rehabilitation Facilities: </t>
    </r>
    <r>
      <rPr>
        <b/>
        <sz val="10"/>
        <color theme="1"/>
        <rFont val="Arial"/>
        <family val="2"/>
      </rPr>
      <t>Full series of tables for all national and state-specific data</t>
    </r>
  </si>
  <si>
    <t>Central line-associated bloodstream infections (CLABSI)</t>
  </si>
  <si>
    <t>Catheter-associated urinary tract infections (CAUTI)</t>
  </si>
  <si>
    <t>National standardized infection ratios (SIRs) for the following HAIs from Inpatient Rehabilitation Facilities (IRFs)</t>
  </si>
  <si>
    <t xml:space="preserve">NOTE: </t>
  </si>
  <si>
    <t>Tables contain data from Inpatient Rehabilitation Facilities (IRFs); as such, they exclude data from Long-term Acute Care Hospitals (LTACHs), Critical Access Hospitals (CAHs)  and Acute Care Hospitals (ACHs).</t>
  </si>
  <si>
    <t xml:space="preserve">4. Data from all IRF locations (or facilities). Risk factors used in the calculation of the number of predicted CLABSI and CAUTI are listed in Appendix A. </t>
  </si>
  <si>
    <t xml:space="preserve">1. The number of reporting facilities included in the SIR calculation. </t>
  </si>
  <si>
    <r>
      <t xml:space="preserve">HAI Progress Report Home Page: </t>
    </r>
    <r>
      <rPr>
        <b/>
        <sz val="11"/>
        <color rgb="FF0000FF"/>
        <rFont val="Calibri"/>
        <family val="2"/>
        <scheme val="minor"/>
      </rPr>
      <t xml:space="preserve">http://www.cdc.gov/hai/progress-report/index.html </t>
    </r>
  </si>
  <si>
    <t xml:space="preserve">The complete HAI  Report, including Executive Summary and previous reports, can be found at the above website. </t>
  </si>
  <si>
    <t>Explains the methodology used to produce the Report.</t>
  </si>
  <si>
    <t xml:space="preserve">5. Hospital-onset is defined as event detected on the 4th day (or later) after admission to a free-standing inpatient rehabilitation facility. </t>
  </si>
  <si>
    <t xml:space="preserve">   Alternatively, this measure includes events detected on the 4th day (or later) after transfer to an IRF unit within a hospital. </t>
  </si>
  <si>
    <t xml:space="preserve">1. Includes data reported from all locations (i.e., adult and pediatric rehabilitation wards) within free-standing IRFs. Also includes data from CMS-certified IRF units within a hosptial. </t>
  </si>
  <si>
    <t xml:space="preserve">   </t>
  </si>
  <si>
    <t>* None of the variables investigated were statistically significantly associated with hospital-onset MRSA bacteremia in IRFs. Free-standing IRFs and CMS-certified IRF</t>
  </si>
  <si>
    <t xml:space="preserve">  units within a hospital will have the predicted number of events calculated using the 2015 national IRF MRSA bacteremia incidence rate (i.e., Intercept-only model). </t>
  </si>
  <si>
    <t xml:space="preserve">Table 4. State-specific standardized infection ratios (SIRs) and facility-specific SIR summary measures, </t>
  </si>
  <si>
    <t>No. of facs
with at least
1 predicted
MRSA</t>
  </si>
  <si>
    <t>2. Yes indicates the presence of a state mandate to report facility-wide MRSA bacteremia data to NHSN at the beginning of 2015.  M indicates midyear implementation of a mandate.</t>
  </si>
  <si>
    <t xml:space="preserve">4. The number of IRFs that reported 2015 MRSA bacteremia data and are included in the SIR calculation. SIRs and accompanying statistics are only calculated for states in which at least 5 IRFs reported MRSA </t>
  </si>
  <si>
    <t xml:space="preserve">    bacteremia data  from at least one location in 2015.</t>
  </si>
  <si>
    <t xml:space="preserve">5. Percent of facilities with ≥1.0 predicted MRSA bacteremia that had an SIR significantly greater or less than the nominal value of the 2015 national IRF MRSA SIR of 0.986. This is only calculated if at least 10 facilities had </t>
  </si>
  <si>
    <t xml:space="preserve">    ≥ 1.0 predicted MRSA bacteremia in 2015.</t>
  </si>
  <si>
    <t xml:space="preserve">6. Facility-specific key percentiles were only calculated if at least 20 facilities had ≥1.0 predicted MRSA bacteremia in 2015. If a facility’s predicted number of MRSA bacteremia was &lt;1.0, a facility-specific SIR </t>
  </si>
  <si>
    <t xml:space="preserve">    was neither calculated nor included in the distribution of facility-specific SIRs.</t>
  </si>
  <si>
    <r>
      <t xml:space="preserve">4.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</si>
  <si>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Hospital-onset is defined as event detected on the 4th day (or later) after admission to a free-standing inpatient rehabilitation facility. </t>
  </si>
  <si>
    <t>No. of Events</t>
  </si>
  <si>
    <t>No. of Infections (Events)</t>
  </si>
  <si>
    <t>No. of facs
with at least
1 predicted
CDI</t>
  </si>
  <si>
    <t>Table 5</t>
  </si>
  <si>
    <t>CDI</t>
  </si>
  <si>
    <r>
      <t>Appendix B. Factors used in NHSN risk adjustment of the CDI and MRSA Bacteremia</t>
    </r>
    <r>
      <rPr>
        <b/>
        <i/>
        <sz val="10"/>
        <color theme="1"/>
        <rFont val="Arial"/>
        <family val="2"/>
      </rPr>
      <t xml:space="preserve"> </t>
    </r>
    <r>
      <rPr>
        <b/>
        <sz val="10"/>
        <color theme="1"/>
        <rFont val="Arial"/>
        <family val="2"/>
      </rPr>
      <t>negative binomial regression models</t>
    </r>
    <r>
      <rPr>
        <b/>
        <vertAlign val="superscript"/>
        <sz val="10"/>
        <color theme="1"/>
        <rFont val="Arial"/>
        <family val="2"/>
      </rPr>
      <t xml:space="preserve">1 </t>
    </r>
    <r>
      <rPr>
        <b/>
        <sz val="10"/>
        <color theme="1"/>
        <rFont val="Arial"/>
        <family val="2"/>
      </rPr>
      <t>from Inpatient Rehabilitation Facilities</t>
    </r>
  </si>
  <si>
    <t xml:space="preserve">1. Includes data reported from all locations (i.e., adult and pediatric rehabilitation wards) within free-standing IRFs. Also includes data from CMS-certified IRF units within a hospital. </t>
  </si>
  <si>
    <r>
      <t xml:space="preserve">Central line-associated bloodstream infections (CLABSIs), catheter-associated urinary tract infections (CAUTIs), </t>
    </r>
    <r>
      <rPr>
        <b/>
        <i/>
        <sz val="10"/>
        <rFont val="Arial"/>
        <family val="2"/>
      </rPr>
      <t xml:space="preserve">Clostridium difficile </t>
    </r>
    <r>
      <rPr>
        <b/>
        <sz val="10"/>
        <rFont val="Arial"/>
        <family val="2"/>
      </rPr>
      <t xml:space="preserve">(CDI), and methicillin-resistant </t>
    </r>
    <r>
      <rPr>
        <b/>
        <i/>
        <sz val="10"/>
        <rFont val="Arial"/>
        <family val="2"/>
      </rPr>
      <t>Staphylococcus aureus</t>
    </r>
    <r>
      <rPr>
        <b/>
        <sz val="10"/>
        <rFont val="Arial"/>
        <family val="2"/>
      </rPr>
      <t xml:space="preserve"> (MRSA) bacteremia.</t>
    </r>
  </si>
  <si>
    <t>Table 1. National standardized infection ratios (SIRs) and facility-specific summary SIRs using HAI data reported to NHSN during 2015 by HAI type:</t>
  </si>
  <si>
    <r>
      <t xml:space="preserve">Hospital-onset </t>
    </r>
    <r>
      <rPr>
        <b/>
        <i/>
        <sz val="10"/>
        <color theme="1"/>
        <rFont val="Arial"/>
        <family val="2"/>
      </rPr>
      <t>Clostridium difficile</t>
    </r>
    <r>
      <rPr>
        <b/>
        <sz val="10"/>
        <color theme="1"/>
        <rFont val="Arial"/>
        <family val="2"/>
      </rPr>
      <t xml:space="preserve"> (CDI), facility-wide</t>
    </r>
    <r>
      <rPr>
        <b/>
        <vertAlign val="superscript"/>
        <sz val="10"/>
        <color theme="1"/>
        <rFont val="Arial"/>
        <family val="2"/>
      </rPr>
      <t>5</t>
    </r>
    <r>
      <rPr>
        <b/>
        <sz val="10"/>
        <color theme="1"/>
        <rFont val="Arial"/>
        <family val="2"/>
      </rPr>
      <t xml:space="preserve"> </t>
    </r>
  </si>
  <si>
    <r>
      <t xml:space="preserve">Hospital-onset </t>
    </r>
    <r>
      <rPr>
        <b/>
        <i/>
        <sz val="10"/>
        <rFont val="Arial"/>
        <family val="2"/>
      </rPr>
      <t>Clostridium difficile</t>
    </r>
    <r>
      <rPr>
        <b/>
        <sz val="10"/>
        <rFont val="Arial"/>
        <family val="2"/>
      </rPr>
      <t xml:space="preserve"> (CDI), facility-wide</t>
    </r>
    <r>
      <rPr>
        <b/>
        <vertAlign val="superscript"/>
        <sz val="10"/>
        <rFont val="Arial"/>
        <family val="2"/>
      </rPr>
      <t>1</t>
    </r>
  </si>
  <si>
    <t>2. Yes indicates the presence of a state mandate to report facility-wide CDI data to NHSN at the beginning of 2015.  M indicates midyear implementation of a mandate.</t>
  </si>
  <si>
    <t xml:space="preserve">4. The number of IRFs that reported 2015 CDI data and are included in the SIR calculation. SIRs and accompanying statistics are only calculated for states in which at least 5 IRFs reported CDI </t>
  </si>
  <si>
    <t xml:space="preserve">    data in 2015.</t>
  </si>
  <si>
    <t xml:space="preserve">5. Percent of facilities with ≥1.0 predicted CDI that had an SIR significantly greater or less than the nominal value of the 2015 national IRF CDI SIR of 1.031. This is only calculated if at least 10 facilities had </t>
  </si>
  <si>
    <t xml:space="preserve">    ≥ 1.0 predicted CDI in 2015.</t>
  </si>
  <si>
    <t xml:space="preserve">6. Facility-specific key percentiles were only calculated if at least 20 facilities had ≥1.0 predicted CDI in 2015. If a facility’s predicted number of CDI was &lt;1.0, a facility-specific SIR </t>
  </si>
  <si>
    <t xml:space="preserve"> HAI Type</t>
  </si>
  <si>
    <r>
      <t xml:space="preserve">* </t>
    </r>
    <r>
      <rPr>
        <sz val="10"/>
        <color theme="1"/>
        <rFont val="Arial"/>
        <family val="2"/>
      </rPr>
      <t xml:space="preserve">None of the variables investigated were statistically significantly associated with CLABSI in IRFs. </t>
    </r>
  </si>
  <si>
    <t>Intercept                                                                                                             CDI Test Type                                                                                                       Type of IRF (free-standing or unit)
Community Onset CDI events                                                                               Percentage of Admissions- Orthopedic Conditions                                              Percentage of Admissions- Stroke                                                                         Percentage of Admissions- Traumatic and Non-Traumatic Spinal Cord Dysfunction</t>
  </si>
  <si>
    <r>
      <t>Yes</t>
    </r>
    <r>
      <rPr>
        <vertAlign val="superscript"/>
        <sz val="10"/>
        <color theme="1"/>
        <rFont val="Arial"/>
        <family val="2"/>
      </rPr>
      <t>A</t>
    </r>
  </si>
  <si>
    <t xml:space="preserve">   Alternatively, this measure includes events detected on the 4th day (or later) after transfer to an IRF unit within a hospital. Risk factors used in the calculation of the number of predicted CDI and MRSA bacteremia are listed in Appendix B. </t>
  </si>
  <si>
    <t>State-specific SIRs for CLABSI from IRFs, all locations combined</t>
  </si>
  <si>
    <t>State-specific SIRs for CAUTI from IRFs, all locations combined</t>
  </si>
  <si>
    <t>State-specific SIRs for Hospital-onset Clostridium difficile (CDI) from IRFs</t>
  </si>
  <si>
    <t>State-specific SIRs for hospital-onset MRSA bacteremia from IRFs</t>
  </si>
  <si>
    <t>Factors used in NHSN risk adjustment of the CDI and MRSA Bacteremia negative binomial regression models from IRFs</t>
  </si>
  <si>
    <t xml:space="preserve">Introduction: </t>
  </si>
  <si>
    <t xml:space="preserve">Scope of report: </t>
  </si>
  <si>
    <r>
      <t>Intercept                                                                                 Setting</t>
    </r>
    <r>
      <rPr>
        <vertAlign val="superscript"/>
        <sz val="10"/>
        <color theme="1"/>
        <rFont val="Arial"/>
        <family val="2"/>
      </rPr>
      <t>‡</t>
    </r>
    <r>
      <rPr>
        <sz val="10"/>
        <color theme="1"/>
        <rFont val="Arial"/>
        <family val="2"/>
      </rPr>
      <t xml:space="preserve">                                                                              Proportion of Admissions- Traumatic and Non-Traumatic Spinal Cord Dysfunction combined** 
Proportion of Admissions- Stroke**</t>
    </r>
  </si>
  <si>
    <t xml:space="preserve">Welcome to the 2015 National and State HAI Data Report using the new 2015 baseline and risk adjustment calculations. Standardized infection ratios (SIRs) are used to describe different HAI types </t>
  </si>
  <si>
    <t xml:space="preserve">by comparing the number of observed infections to the number of predicted infections. This year's report will not compare 2015 SIRs to those from the prior year. </t>
  </si>
  <si>
    <t>This report is created by CDC staff with the National Healthcare Safety Network (NHSN).</t>
  </si>
  <si>
    <t>This workbook includes national and state-specific SIR data for inpatient rehabilitation facilities (IRFs).</t>
  </si>
  <si>
    <r>
      <t>Technical Appendix (2015 Report):</t>
    </r>
    <r>
      <rPr>
        <b/>
        <sz val="11"/>
        <color rgb="FFFF0000"/>
        <rFont val="Calibri"/>
        <family val="2"/>
        <scheme val="minor"/>
      </rPr>
      <t xml:space="preserve"> </t>
    </r>
    <r>
      <rPr>
        <b/>
        <sz val="11"/>
        <color rgb="FF3333FF"/>
        <rFont val="Calibri"/>
        <family val="2"/>
        <scheme val="minor"/>
      </rPr>
      <t xml:space="preserve">http://www.cdc.gov/hai/progress-report/index.html </t>
    </r>
  </si>
  <si>
    <t>IRF</t>
  </si>
  <si>
    <t>National</t>
  </si>
  <si>
    <t>Central line-associated bloodstream infections (CLABSI) by locations</t>
  </si>
  <si>
    <t>Catheter-associated urinary tract infections (CAUTI) by locations</t>
  </si>
  <si>
    <t>þ</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</si>
  <si>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</si>
  <si>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Clostridium difficile</t>
    </r>
    <r>
      <rPr>
        <sz val="10"/>
        <color theme="1"/>
        <rFont val="Arial"/>
        <family val="2"/>
      </rPr>
      <t xml:space="preserve"> (CDI) by facility wide reporting</t>
    </r>
  </si>
  <si>
    <r>
      <t xml:space="preserve">Hospital-onset </t>
    </r>
    <r>
      <rPr>
        <i/>
        <sz val="10"/>
        <rFont val="Arial"/>
        <family val="2"/>
      </rPr>
      <t>Clostridium difficile</t>
    </r>
    <r>
      <rPr>
        <sz val="10"/>
        <rFont val="Arial"/>
        <family val="2"/>
      </rPr>
      <t xml:space="preserve"> (CDI) </t>
    </r>
  </si>
  <si>
    <r>
      <t xml:space="preserve">Hospital-onset methicillin-resistant </t>
    </r>
    <r>
      <rPr>
        <i/>
        <sz val="10"/>
        <rFont val="Arial"/>
        <family val="2"/>
      </rPr>
      <t>Staphylococcus aureus</t>
    </r>
    <r>
      <rPr>
        <sz val="10"/>
        <rFont val="Arial"/>
        <family val="2"/>
      </rPr>
      <t xml:space="preserve"> (MRSA) bacteremia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</si>
</sst>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34"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sz val="10"/>
      <color rgb="FFFF0000"/>
      <name val="Arial"/>
      <family val="2"/>
    </font>
    <font>
      <b/>
      <sz val="10"/>
      <color theme="1"/>
      <name val="Arial"/>
      <family val="2"/>
    </font>
    <font>
      <sz val="10"/>
      <color theme="1"/>
      <name val="Arial"/>
      <family val="2"/>
    </font>
    <font>
      <b/>
      <u/>
      <sz val="10"/>
      <color theme="1"/>
      <name val="Arial"/>
      <family val="2"/>
    </font>
    <font>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b/>
      <sz val="10"/>
      <color rgb="FF000000"/>
      <name val="Arial"/>
      <family val="2"/>
    </font>
    <font>
      <b/>
      <sz val="11"/>
      <color theme="1"/>
      <name val="Calibri"/>
      <family val="2"/>
      <scheme val="minor"/>
    </font>
    <font>
      <u/>
      <sz val="11"/>
      <color theme="1"/>
      <name val="Calibri"/>
      <family val="2"/>
      <scheme val="minor"/>
    </font>
    <font>
      <i/>
      <sz val="11"/>
      <color theme="1"/>
      <name val="Calibri"/>
      <family val="2"/>
      <scheme val="minor"/>
    </font>
    <font>
      <b/>
      <sz val="11"/>
      <color rgb="FFFF0000"/>
      <name val="Calibri"/>
      <family val="2"/>
      <scheme val="minor"/>
    </font>
    <font>
      <vertAlign val="superscript"/>
      <sz val="10"/>
      <name val="Arial"/>
      <family val="2"/>
    </font>
    <font>
      <sz val="10"/>
      <color rgb="FF0000FF"/>
      <name val="Arial"/>
      <family val="2"/>
    </font>
    <font>
      <b/>
      <sz val="11"/>
      <color rgb="FF0000FF"/>
      <name val="Calibri"/>
      <family val="2"/>
      <scheme val="minor"/>
    </font>
    <font>
      <vertAlign val="superscript"/>
      <sz val="10"/>
      <color theme="1"/>
      <name val="Arial"/>
      <family val="2"/>
    </font>
    <font>
      <b/>
      <sz val="10"/>
      <color rgb="FF0000FF"/>
      <name val="Arial"/>
      <family val="2"/>
    </font>
    <font>
      <sz val="11"/>
      <color rgb="FF000000"/>
      <name val="Calibri"/>
      <family val="2"/>
      <scheme val="minor"/>
    </font>
    <font>
      <b/>
      <i/>
      <sz val="10"/>
      <name val="Arial"/>
      <family val="2"/>
    </font>
    <font>
      <u/>
      <sz val="11"/>
      <color theme="10"/>
      <name val="Calibri"/>
      <family val="2"/>
      <scheme val="minor"/>
    </font>
    <font>
      <sz val="8"/>
      <color theme="1"/>
      <name val="Arial"/>
      <family val="2"/>
    </font>
    <font>
      <b/>
      <sz val="11"/>
      <color rgb="FF3333FF"/>
      <name val="Calibri"/>
      <family val="2"/>
      <scheme val="minor"/>
    </font>
    <font>
      <sz val="10"/>
      <color theme="1"/>
      <name val="Wingdings"/>
      <charset val="2"/>
    </font>
    <font>
      <i/>
      <sz val="10"/>
      <color theme="1"/>
      <name val="Arial"/>
      <family val="2"/>
    </font>
    <font>
      <i/>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style="thin">
        <color auto="1"/>
      </left>
      <right style="thin">
        <color indexed="64"/>
      </right>
      <top/>
      <bottom style="thin">
        <color indexed="64"/>
      </bottom>
      <diagonal/>
    </border>
    <border>
      <left style="thin">
        <color indexed="64"/>
      </left>
      <right style="thin">
        <color indexed="64"/>
      </right>
      <top style="double">
        <color indexed="64"/>
      </top>
      <bottom/>
      <diagonal/>
    </border>
    <border>
      <left style="thin">
        <color rgb="FFC1C1C1"/>
      </left>
      <right style="thin">
        <color indexed="64"/>
      </right>
      <top style="thin">
        <color indexed="64"/>
      </top>
      <bottom style="thin">
        <color rgb="FFC1C1C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28" fillId="0" borderId="0" applyNumberFormat="0" applyFill="0" applyBorder="0" applyAlignment="0" applyProtection="0"/>
  </cellStyleXfs>
  <cellXfs count="321">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0" xfId="1" applyFont="1" applyFill="1"/>
    <xf numFmtId="0" fontId="2" fillId="0" borderId="11" xfId="1" applyFont="1" applyFill="1" applyBorder="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164" fontId="3" fillId="0" borderId="0" xfId="1" applyNumberFormat="1" applyFont="1" applyFill="1"/>
    <xf numFmtId="0" fontId="7" fillId="0" borderId="0" xfId="1" applyFont="1" applyFill="1"/>
    <xf numFmtId="164" fontId="7" fillId="0" borderId="0" xfId="1" applyNumberFormat="1" applyFont="1" applyFill="1"/>
    <xf numFmtId="0" fontId="2" fillId="0" borderId="4" xfId="1" applyFont="1" applyFill="1" applyBorder="1" applyAlignment="1">
      <alignment horizontal="center" wrapText="1"/>
    </xf>
    <xf numFmtId="0" fontId="2" fillId="0" borderId="0" xfId="1" applyFont="1" applyFill="1" applyBorder="1" applyAlignment="1">
      <alignment horizontal="center" wrapText="1"/>
    </xf>
    <xf numFmtId="0" fontId="2" fillId="0" borderId="5" xfId="1" applyFont="1" applyFill="1" applyBorder="1" applyAlignment="1">
      <alignment horizontal="center" wrapText="1"/>
    </xf>
    <xf numFmtId="0" fontId="3" fillId="0" borderId="14" xfId="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1"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1" fontId="3" fillId="0" borderId="5" xfId="1" applyNumberFormat="1" applyFont="1" applyFill="1" applyBorder="1" applyAlignment="1">
      <alignment horizontal="right" wrapText="1"/>
    </xf>
    <xf numFmtId="0" fontId="2" fillId="0" borderId="0" xfId="1" applyFont="1" applyFill="1" applyBorder="1" applyAlignment="1">
      <alignment wrapText="1"/>
    </xf>
    <xf numFmtId="0" fontId="2" fillId="0" borderId="8"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9" fontId="3" fillId="0" borderId="2" xfId="1" applyNumberFormat="1" applyFont="1" applyFill="1" applyBorder="1" applyAlignment="1">
      <alignment horizontal="right" wrapText="1"/>
    </xf>
    <xf numFmtId="3"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8" fillId="0" borderId="0" xfId="0" applyFont="1" applyAlignment="1"/>
    <xf numFmtId="0" fontId="9" fillId="0" borderId="0" xfId="0" applyFont="1" applyAlignment="1"/>
    <xf numFmtId="0" fontId="9" fillId="0" borderId="0" xfId="0" applyFont="1"/>
    <xf numFmtId="0" fontId="10" fillId="0" borderId="0" xfId="0" applyFont="1" applyAlignment="1"/>
    <xf numFmtId="0" fontId="11" fillId="0" borderId="0" xfId="0" applyFont="1" applyAlignment="1"/>
    <xf numFmtId="0" fontId="11" fillId="0" borderId="0" xfId="0" applyFont="1"/>
    <xf numFmtId="0" fontId="8" fillId="0" borderId="5" xfId="0" applyFont="1" applyBorder="1" applyAlignment="1"/>
    <xf numFmtId="0" fontId="9" fillId="0" borderId="0" xfId="0" applyFont="1" applyFill="1" applyAlignment="1"/>
    <xf numFmtId="0" fontId="9" fillId="0" borderId="7" xfId="0" applyFont="1" applyBorder="1" applyAlignment="1"/>
    <xf numFmtId="0" fontId="9" fillId="0" borderId="7" xfId="0" applyFont="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xf numFmtId="0" fontId="8" fillId="0" borderId="5" xfId="0" applyFont="1" applyBorder="1" applyAlignment="1">
      <alignment horizontal="center"/>
    </xf>
    <xf numFmtId="0" fontId="8" fillId="0" borderId="0" xfId="0" applyFont="1" applyAlignment="1">
      <alignment horizontal="center"/>
    </xf>
    <xf numFmtId="0" fontId="10" fillId="0" borderId="0" xfId="0" applyFont="1" applyFill="1" applyBorder="1" applyAlignment="1"/>
    <xf numFmtId="0" fontId="8" fillId="0" borderId="14" xfId="0" applyFont="1" applyBorder="1" applyAlignment="1">
      <alignment horizontal="center"/>
    </xf>
    <xf numFmtId="0" fontId="8" fillId="0" borderId="0" xfId="0" applyFont="1" applyBorder="1" applyAlignment="1">
      <alignment horizontal="center"/>
    </xf>
    <xf numFmtId="0" fontId="8" fillId="0" borderId="0" xfId="0" applyFont="1" applyBorder="1" applyAlignment="1"/>
    <xf numFmtId="0" fontId="8" fillId="0" borderId="4" xfId="0" applyFont="1" applyBorder="1" applyAlignment="1">
      <alignment horizontal="center"/>
    </xf>
    <xf numFmtId="9" fontId="8" fillId="0" borderId="0" xfId="0" applyNumberFormat="1" applyFont="1" applyFill="1" applyBorder="1" applyAlignment="1"/>
    <xf numFmtId="0" fontId="8" fillId="0" borderId="0" xfId="0" applyFont="1" applyFill="1" applyBorder="1" applyAlignment="1"/>
    <xf numFmtId="0" fontId="8" fillId="0" borderId="0" xfId="0" applyFont="1" applyBorder="1" applyAlignment="1">
      <alignment horizontal="left"/>
    </xf>
    <xf numFmtId="0" fontId="8" fillId="0" borderId="0" xfId="0" applyFont="1" applyBorder="1" applyAlignment="1">
      <alignment horizontal="right"/>
    </xf>
    <xf numFmtId="9" fontId="8" fillId="0" borderId="4" xfId="0" applyNumberFormat="1" applyFont="1" applyBorder="1" applyAlignment="1">
      <alignment horizontal="center"/>
    </xf>
    <xf numFmtId="49" fontId="8" fillId="0" borderId="0" xfId="0" applyNumberFormat="1" applyFont="1" applyBorder="1" applyAlignment="1">
      <alignment horizontal="center"/>
    </xf>
    <xf numFmtId="9" fontId="8" fillId="0" borderId="5" xfId="0" applyNumberFormat="1" applyFont="1" applyBorder="1" applyAlignment="1">
      <alignment horizontal="center"/>
    </xf>
    <xf numFmtId="0" fontId="8" fillId="2" borderId="5" xfId="0" applyFont="1" applyFill="1" applyBorder="1" applyAlignment="1">
      <alignment horizontal="center"/>
    </xf>
    <xf numFmtId="0" fontId="3" fillId="0" borderId="14" xfId="0" applyFont="1" applyBorder="1" applyAlignment="1"/>
    <xf numFmtId="0" fontId="3" fillId="0" borderId="0" xfId="0" applyFont="1" applyBorder="1" applyAlignment="1"/>
    <xf numFmtId="164" fontId="9" fillId="0" borderId="0" xfId="0" applyNumberFormat="1" applyFont="1" applyBorder="1" applyAlignment="1"/>
    <xf numFmtId="164" fontId="9" fillId="0" borderId="5" xfId="0" applyNumberFormat="1" applyFont="1" applyBorder="1" applyAlignment="1"/>
    <xf numFmtId="0" fontId="9" fillId="0" borderId="4" xfId="0" applyFont="1" applyBorder="1" applyAlignment="1"/>
    <xf numFmtId="0" fontId="8" fillId="0" borderId="5" xfId="0" applyFont="1" applyFill="1" applyBorder="1" applyAlignment="1"/>
    <xf numFmtId="165" fontId="9" fillId="0" borderId="0" xfId="0" applyNumberFormat="1" applyFont="1" applyBorder="1" applyAlignment="1"/>
    <xf numFmtId="0" fontId="9" fillId="0" borderId="0" xfId="0" applyFont="1" applyBorder="1" applyAlignment="1"/>
    <xf numFmtId="9" fontId="8" fillId="0" borderId="0" xfId="0" applyNumberFormat="1" applyFont="1" applyBorder="1" applyAlignment="1">
      <alignment horizontal="center"/>
    </xf>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0" fontId="9" fillId="0" borderId="4" xfId="0" applyFont="1" applyFill="1" applyBorder="1" applyAlignment="1"/>
    <xf numFmtId="0" fontId="8" fillId="0" borderId="2" xfId="0" applyFont="1" applyFill="1" applyBorder="1" applyAlignment="1"/>
    <xf numFmtId="0" fontId="3" fillId="0" borderId="2" xfId="0" applyFont="1" applyBorder="1" applyAlignment="1"/>
    <xf numFmtId="0" fontId="9" fillId="0" borderId="2" xfId="0" applyFont="1" applyBorder="1" applyAlignment="1"/>
    <xf numFmtId="164" fontId="9" fillId="0" borderId="2" xfId="0" applyNumberFormat="1" applyFont="1" applyBorder="1" applyAlignment="1"/>
    <xf numFmtId="165" fontId="9" fillId="0" borderId="2" xfId="0" applyNumberFormat="1" applyFont="1" applyBorder="1" applyAlignment="1"/>
    <xf numFmtId="164" fontId="15" fillId="0" borderId="4" xfId="0" applyNumberFormat="1" applyFont="1" applyBorder="1" applyAlignment="1">
      <alignment horizontal="right" wrapText="1"/>
    </xf>
    <xf numFmtId="164" fontId="15" fillId="0" borderId="0" xfId="0" applyNumberFormat="1" applyFont="1" applyBorder="1" applyAlignment="1">
      <alignment horizontal="right" wrapText="1"/>
    </xf>
    <xf numFmtId="164" fontId="9" fillId="0" borderId="4" xfId="0" applyNumberFormat="1" applyFont="1" applyBorder="1" applyAlignment="1">
      <alignment horizontal="right"/>
    </xf>
    <xf numFmtId="164" fontId="9" fillId="0" borderId="0" xfId="0" applyNumberFormat="1" applyFont="1" applyBorder="1" applyAlignment="1">
      <alignment horizontal="right"/>
    </xf>
    <xf numFmtId="164" fontId="9" fillId="0" borderId="5" xfId="0" applyNumberFormat="1" applyFont="1" applyBorder="1" applyAlignment="1">
      <alignment horizontal="right"/>
    </xf>
    <xf numFmtId="0" fontId="3" fillId="0" borderId="4" xfId="0" applyFont="1" applyBorder="1" applyAlignment="1">
      <alignment horizontal="right"/>
    </xf>
    <xf numFmtId="164" fontId="15" fillId="0" borderId="0" xfId="0" applyNumberFormat="1" applyFont="1" applyBorder="1" applyAlignment="1">
      <alignment horizontal="right"/>
    </xf>
    <xf numFmtId="0" fontId="9" fillId="0" borderId="0" xfId="0" applyFont="1" applyAlignment="1">
      <alignment horizontal="right"/>
    </xf>
    <xf numFmtId="9" fontId="9" fillId="0" borderId="0" xfId="0" applyNumberFormat="1" applyFont="1" applyAlignment="1">
      <alignment horizontal="right"/>
    </xf>
    <xf numFmtId="0" fontId="3" fillId="0" borderId="14" xfId="0" applyFont="1" applyBorder="1" applyAlignment="1">
      <alignment horizontal="right"/>
    </xf>
    <xf numFmtId="3" fontId="3" fillId="0" borderId="0" xfId="0" applyNumberFormat="1" applyFont="1" applyBorder="1" applyAlignment="1">
      <alignment horizontal="right"/>
    </xf>
    <xf numFmtId="164" fontId="9" fillId="0" borderId="0" xfId="0" applyNumberFormat="1" applyFont="1" applyAlignment="1">
      <alignment horizontal="right"/>
    </xf>
    <xf numFmtId="9" fontId="9" fillId="0" borderId="5" xfId="0" applyNumberFormat="1" applyFont="1" applyBorder="1" applyAlignment="1">
      <alignment horizontal="right"/>
    </xf>
    <xf numFmtId="0" fontId="3" fillId="0" borderId="0" xfId="0" applyFont="1" applyBorder="1" applyAlignment="1">
      <alignment horizontal="right"/>
    </xf>
    <xf numFmtId="0" fontId="9" fillId="0" borderId="0" xfId="0" applyFont="1" applyBorder="1" applyAlignment="1">
      <alignment horizontal="right"/>
    </xf>
    <xf numFmtId="0" fontId="9" fillId="0" borderId="5" xfId="0" applyFont="1" applyBorder="1" applyAlignment="1">
      <alignment horizontal="right"/>
    </xf>
    <xf numFmtId="0" fontId="15" fillId="0" borderId="4" xfId="0" applyFont="1" applyBorder="1" applyAlignment="1">
      <alignment horizontal="right" wrapText="1"/>
    </xf>
    <xf numFmtId="164" fontId="15" fillId="0" borderId="0" xfId="0" applyNumberFormat="1" applyFont="1" applyBorder="1" applyAlignment="1">
      <alignment vertical="top" wrapText="1"/>
    </xf>
    <xf numFmtId="0" fontId="2" fillId="0" borderId="18" xfId="1" applyFont="1" applyFill="1" applyBorder="1" applyAlignment="1">
      <alignment wrapText="1"/>
    </xf>
    <xf numFmtId="9" fontId="3" fillId="0" borderId="4" xfId="1" applyNumberFormat="1" applyFont="1" applyFill="1" applyBorder="1" applyAlignment="1">
      <alignment wrapText="1"/>
    </xf>
    <xf numFmtId="0" fontId="3" fillId="0" borderId="4" xfId="1" applyFont="1" applyFill="1" applyBorder="1"/>
    <xf numFmtId="0" fontId="15" fillId="0" borderId="0" xfId="0" applyFont="1" applyAlignment="1">
      <alignment horizontal="right" wrapText="1"/>
    </xf>
    <xf numFmtId="164" fontId="15" fillId="0" borderId="0" xfId="0" applyNumberFormat="1" applyFont="1" applyAlignment="1">
      <alignment horizontal="right" wrapText="1"/>
    </xf>
    <xf numFmtId="164" fontId="15" fillId="0" borderId="1" xfId="0" applyNumberFormat="1" applyFont="1" applyBorder="1" applyAlignment="1">
      <alignment horizontal="right" wrapText="1"/>
    </xf>
    <xf numFmtId="164" fontId="16" fillId="0" borderId="16" xfId="0" applyNumberFormat="1" applyFont="1" applyBorder="1" applyAlignment="1">
      <alignment horizontal="right" wrapText="1"/>
    </xf>
    <xf numFmtId="164" fontId="16" fillId="0" borderId="16" xfId="0" applyNumberFormat="1" applyFont="1" applyBorder="1" applyAlignment="1">
      <alignment horizontal="right"/>
    </xf>
    <xf numFmtId="0" fontId="9" fillId="0" borderId="0" xfId="0" applyFont="1" applyBorder="1" applyAlignment="1">
      <alignment horizontal="right" wrapText="1"/>
    </xf>
    <xf numFmtId="0" fontId="9" fillId="0" borderId="2" xfId="0" applyFont="1" applyBorder="1" applyAlignment="1">
      <alignment horizontal="right" wrapText="1"/>
    </xf>
    <xf numFmtId="3" fontId="3" fillId="0" borderId="0" xfId="1" applyNumberFormat="1" applyFont="1" applyFill="1" applyBorder="1"/>
    <xf numFmtId="164" fontId="3" fillId="0" borderId="0" xfId="1" applyNumberFormat="1" applyFont="1" applyFill="1" applyBorder="1"/>
    <xf numFmtId="1" fontId="3" fillId="0" borderId="0" xfId="1" applyNumberFormat="1" applyFont="1" applyFill="1" applyBorder="1"/>
    <xf numFmtId="0" fontId="9" fillId="0" borderId="3" xfId="0" applyFont="1" applyBorder="1" applyAlignment="1">
      <alignment horizontal="right" wrapText="1"/>
    </xf>
    <xf numFmtId="0" fontId="9" fillId="0" borderId="5" xfId="0" applyFont="1" applyBorder="1" applyAlignment="1">
      <alignment horizontal="right" wrapText="1"/>
    </xf>
    <xf numFmtId="9" fontId="3" fillId="0" borderId="3" xfId="1" applyNumberFormat="1" applyFont="1" applyFill="1" applyBorder="1" applyAlignment="1">
      <alignment horizontal="right" wrapText="1"/>
    </xf>
    <xf numFmtId="0" fontId="9" fillId="0" borderId="21" xfId="0" applyFont="1" applyBorder="1" applyAlignment="1">
      <alignment horizontal="right" wrapText="1"/>
    </xf>
    <xf numFmtId="0" fontId="9" fillId="0" borderId="22" xfId="0" applyFont="1" applyBorder="1" applyAlignment="1">
      <alignment horizontal="right" wrapText="1"/>
    </xf>
    <xf numFmtId="3" fontId="2" fillId="0" borderId="16" xfId="0" applyNumberFormat="1" applyFont="1" applyBorder="1" applyAlignment="1">
      <alignment horizontal="right"/>
    </xf>
    <xf numFmtId="165" fontId="8" fillId="0" borderId="16" xfId="0" applyNumberFormat="1" applyFont="1" applyBorder="1" applyAlignment="1">
      <alignment horizontal="right"/>
    </xf>
    <xf numFmtId="165" fontId="3" fillId="0" borderId="5" xfId="1" applyNumberFormat="1" applyFont="1" applyFill="1" applyBorder="1" applyAlignment="1">
      <alignment horizontal="right" wrapText="1"/>
    </xf>
    <xf numFmtId="165" fontId="9" fillId="0" borderId="19" xfId="0" applyNumberFormat="1" applyFont="1" applyBorder="1" applyAlignment="1">
      <alignment horizontal="right" wrapText="1"/>
    </xf>
    <xf numFmtId="165" fontId="9" fillId="0" borderId="23" xfId="0" applyNumberFormat="1" applyFont="1" applyBorder="1" applyAlignment="1">
      <alignment horizontal="right" wrapText="1"/>
    </xf>
    <xf numFmtId="165" fontId="8" fillId="0" borderId="17" xfId="0" applyNumberFormat="1" applyFont="1" applyBorder="1" applyAlignment="1">
      <alignment horizontal="right"/>
    </xf>
    <xf numFmtId="164" fontId="9" fillId="0" borderId="0" xfId="0" applyNumberFormat="1" applyFont="1" applyBorder="1" applyAlignment="1">
      <alignment horizontal="right" wrapText="1"/>
    </xf>
    <xf numFmtId="164" fontId="9" fillId="0" borderId="5" xfId="0" applyNumberFormat="1" applyFont="1" applyBorder="1" applyAlignment="1">
      <alignment horizontal="right" wrapText="1"/>
    </xf>
    <xf numFmtId="0" fontId="15" fillId="0" borderId="0" xfId="0" applyFont="1" applyFill="1" applyAlignment="1">
      <alignment horizontal="right" wrapText="1"/>
    </xf>
    <xf numFmtId="164" fontId="15" fillId="0" borderId="0" xfId="0" applyNumberFormat="1" applyFont="1" applyFill="1" applyAlignment="1">
      <alignment horizontal="right" wrapText="1"/>
    </xf>
    <xf numFmtId="0" fontId="9" fillId="0" borderId="22" xfId="0" applyFont="1" applyFill="1" applyBorder="1" applyAlignment="1">
      <alignment horizontal="right" wrapText="1"/>
    </xf>
    <xf numFmtId="165" fontId="9" fillId="0" borderId="20" xfId="0" applyNumberFormat="1" applyFont="1" applyFill="1" applyBorder="1" applyAlignment="1">
      <alignment horizontal="right" wrapText="1"/>
    </xf>
    <xf numFmtId="165" fontId="9" fillId="0" borderId="24" xfId="0" applyNumberFormat="1" applyFont="1" applyFill="1" applyBorder="1" applyAlignment="1">
      <alignment horizontal="right" wrapText="1"/>
    </xf>
    <xf numFmtId="165" fontId="3" fillId="0" borderId="3" xfId="1" applyNumberFormat="1" applyFont="1" applyFill="1" applyBorder="1" applyAlignment="1">
      <alignment horizontal="right" wrapText="1"/>
    </xf>
    <xf numFmtId="0" fontId="18" fillId="0" borderId="0" xfId="0" applyFont="1"/>
    <xf numFmtId="0" fontId="17" fillId="0" borderId="0" xfId="0" applyFont="1"/>
    <xf numFmtId="0" fontId="19" fillId="0" borderId="0" xfId="0" applyFont="1"/>
    <xf numFmtId="49" fontId="8" fillId="0" borderId="0" xfId="0" applyNumberFormat="1" applyFont="1" applyBorder="1" applyAlignment="1">
      <alignment horizontal="right"/>
    </xf>
    <xf numFmtId="49" fontId="8" fillId="0" borderId="5" xfId="0" applyNumberFormat="1" applyFont="1" applyBorder="1" applyAlignment="1">
      <alignment horizontal="right"/>
    </xf>
    <xf numFmtId="0" fontId="8" fillId="0" borderId="12" xfId="0" applyFont="1" applyBorder="1" applyAlignment="1">
      <alignment horizontal="center" wrapText="1"/>
    </xf>
    <xf numFmtId="0" fontId="8" fillId="2" borderId="25" xfId="0" applyFont="1" applyFill="1" applyBorder="1" applyAlignment="1">
      <alignment horizontal="center" vertical="center" wrapText="1"/>
    </xf>
    <xf numFmtId="0" fontId="9"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0" fontId="17" fillId="0" borderId="0" xfId="0" applyFont="1" applyFill="1"/>
    <xf numFmtId="1" fontId="2" fillId="0" borderId="18" xfId="1" applyNumberFormat="1" applyFont="1" applyFill="1" applyBorder="1" applyAlignment="1">
      <alignment horizontal="right" wrapText="1"/>
    </xf>
    <xf numFmtId="1" fontId="15" fillId="0" borderId="4" xfId="0" applyNumberFormat="1" applyFont="1" applyFill="1" applyBorder="1" applyAlignment="1">
      <alignment horizontal="right" wrapText="1"/>
    </xf>
    <xf numFmtId="1" fontId="15" fillId="0" borderId="1" xfId="0" applyNumberFormat="1" applyFont="1" applyFill="1" applyBorder="1" applyAlignment="1">
      <alignment horizontal="right" wrapText="1"/>
    </xf>
    <xf numFmtId="164" fontId="15" fillId="0" borderId="2" xfId="0" applyNumberFormat="1" applyFont="1" applyBorder="1" applyAlignment="1">
      <alignment horizontal="right" wrapText="1"/>
    </xf>
    <xf numFmtId="164" fontId="15" fillId="0" borderId="3" xfId="0" applyNumberFormat="1" applyFont="1" applyBorder="1" applyAlignment="1">
      <alignment horizontal="right" wrapText="1"/>
    </xf>
    <xf numFmtId="164" fontId="15" fillId="0" borderId="5" xfId="0" applyNumberFormat="1" applyFont="1" applyBorder="1" applyAlignment="1">
      <alignment horizontal="right" wrapText="1"/>
    </xf>
    <xf numFmtId="0" fontId="9"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xf numFmtId="0" fontId="3" fillId="0" borderId="0" xfId="0" applyFont="1" applyAlignment="1"/>
    <xf numFmtId="0" fontId="3" fillId="0" borderId="0" xfId="0" applyFont="1" applyFill="1" applyAlignment="1"/>
    <xf numFmtId="0" fontId="3" fillId="3" borderId="0" xfId="0" applyFont="1" applyFill="1" applyAlignment="1"/>
    <xf numFmtId="164" fontId="9" fillId="0" borderId="11" xfId="0" applyNumberFormat="1" applyFont="1" applyBorder="1" applyAlignment="1">
      <alignment horizontal="right"/>
    </xf>
    <xf numFmtId="0" fontId="3" fillId="0" borderId="0" xfId="1" applyFont="1" applyFill="1" applyBorder="1" applyAlignment="1"/>
    <xf numFmtId="0" fontId="3" fillId="0" borderId="0" xfId="1" applyFont="1" applyAlignment="1"/>
    <xf numFmtId="164" fontId="3" fillId="0" borderId="0" xfId="1" applyNumberFormat="1" applyFont="1" applyAlignment="1"/>
    <xf numFmtId="0" fontId="9" fillId="0" borderId="21" xfId="0" applyFont="1" applyFill="1" applyBorder="1" applyAlignment="1">
      <alignment horizontal="right" wrapText="1"/>
    </xf>
    <xf numFmtId="0" fontId="2" fillId="0" borderId="5" xfId="1" applyFont="1" applyFill="1" applyBorder="1"/>
    <xf numFmtId="0" fontId="3" fillId="0" borderId="7" xfId="1" applyFont="1" applyFill="1" applyBorder="1"/>
    <xf numFmtId="0" fontId="2" fillId="0" borderId="26" xfId="1" applyFont="1" applyFill="1" applyBorder="1"/>
    <xf numFmtId="0" fontId="2" fillId="0" borderId="26" xfId="1" applyFont="1" applyFill="1" applyBorder="1" applyAlignment="1">
      <alignment wrapText="1"/>
    </xf>
    <xf numFmtId="0" fontId="8" fillId="0" borderId="0" xfId="0" applyFont="1"/>
    <xf numFmtId="0" fontId="15"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3" fontId="3" fillId="0" borderId="14" xfId="0" applyNumberFormat="1" applyFont="1" applyBorder="1" applyAlignment="1">
      <alignment horizontal="right"/>
    </xf>
    <xf numFmtId="0" fontId="2" fillId="0" borderId="25" xfId="1" applyFont="1" applyFill="1" applyBorder="1"/>
    <xf numFmtId="9" fontId="2" fillId="0" borderId="0" xfId="1" applyNumberFormat="1" applyFont="1" applyFill="1" applyBorder="1" applyAlignment="1">
      <alignment horizontal="center"/>
    </xf>
    <xf numFmtId="9" fontId="2" fillId="0" borderId="5" xfId="1" applyNumberFormat="1" applyFont="1" applyFill="1" applyBorder="1" applyAlignment="1">
      <alignment horizontal="center"/>
    </xf>
    <xf numFmtId="0" fontId="3" fillId="0" borderId="0" xfId="1" applyFont="1" applyFill="1" applyBorder="1" applyAlignment="1">
      <alignment horizontal="right" wrapText="1"/>
    </xf>
    <xf numFmtId="0" fontId="9" fillId="0" borderId="19" xfId="0" applyFont="1" applyBorder="1" applyAlignment="1">
      <alignment horizontal="right" wrapText="1"/>
    </xf>
    <xf numFmtId="164" fontId="9" fillId="0" borderId="19" xfId="0" applyNumberFormat="1" applyFont="1" applyBorder="1" applyAlignment="1">
      <alignment horizontal="right" wrapText="1"/>
    </xf>
    <xf numFmtId="164" fontId="3" fillId="0" borderId="1" xfId="1" applyNumberFormat="1" applyFont="1" applyFill="1" applyBorder="1" applyAlignment="1">
      <alignment horizontal="right" wrapText="1"/>
    </xf>
    <xf numFmtId="164" fontId="3" fillId="0" borderId="2" xfId="1" applyNumberFormat="1" applyFont="1" applyFill="1" applyBorder="1" applyAlignment="1">
      <alignment horizontal="right" wrapText="1"/>
    </xf>
    <xf numFmtId="164" fontId="3" fillId="0" borderId="3" xfId="1" applyNumberFormat="1" applyFont="1" applyFill="1" applyBorder="1" applyAlignment="1">
      <alignment horizontal="right" wrapText="1"/>
    </xf>
    <xf numFmtId="164" fontId="3" fillId="0" borderId="4" xfId="1" applyNumberFormat="1" applyFont="1" applyFill="1" applyBorder="1" applyAlignment="1">
      <alignment horizontal="right" wrapText="1"/>
    </xf>
    <xf numFmtId="164" fontId="3" fillId="0" borderId="11" xfId="1" applyNumberFormat="1" applyFont="1" applyFill="1" applyBorder="1" applyAlignment="1">
      <alignment horizontal="right" wrapText="1"/>
    </xf>
    <xf numFmtId="164" fontId="3" fillId="0" borderId="12"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164" fontId="2" fillId="0" borderId="11" xfId="1" applyNumberFormat="1" applyFont="1" applyFill="1" applyBorder="1" applyAlignment="1">
      <alignment horizontal="right" wrapText="1"/>
    </xf>
    <xf numFmtId="164" fontId="2" fillId="0" borderId="12" xfId="1" applyNumberFormat="1" applyFont="1" applyFill="1" applyBorder="1" applyAlignment="1">
      <alignment horizontal="right" wrapText="1"/>
    </xf>
    <xf numFmtId="164" fontId="2" fillId="0" borderId="13" xfId="1" applyNumberFormat="1" applyFont="1" applyFill="1" applyBorder="1" applyAlignment="1">
      <alignment horizontal="right" wrapText="1"/>
    </xf>
    <xf numFmtId="164" fontId="3" fillId="0" borderId="2" xfId="1" applyNumberFormat="1" applyFont="1" applyFill="1" applyBorder="1"/>
    <xf numFmtId="1" fontId="3" fillId="0" borderId="2" xfId="1" applyNumberFormat="1" applyFont="1" applyFill="1" applyBorder="1"/>
    <xf numFmtId="0" fontId="3" fillId="3" borderId="0" xfId="1" applyFont="1" applyFill="1" applyBorder="1"/>
    <xf numFmtId="0" fontId="3" fillId="3" borderId="0" xfId="1" applyFont="1" applyFill="1"/>
    <xf numFmtId="164" fontId="16" fillId="0" borderId="18" xfId="0" applyNumberFormat="1" applyFont="1" applyFill="1" applyBorder="1" applyAlignment="1">
      <alignment horizontal="right" wrapText="1"/>
    </xf>
    <xf numFmtId="164" fontId="16" fillId="0" borderId="16" xfId="0" applyNumberFormat="1" applyFont="1" applyFill="1" applyBorder="1" applyAlignment="1">
      <alignment horizontal="right" wrapText="1"/>
    </xf>
    <xf numFmtId="0" fontId="9" fillId="0" borderId="0" xfId="0" applyFont="1" applyFill="1" applyAlignment="1">
      <alignment horizontal="right"/>
    </xf>
    <xf numFmtId="9" fontId="9" fillId="0" borderId="0" xfId="0" applyNumberFormat="1" applyFont="1" applyFill="1" applyAlignment="1">
      <alignment horizontal="right"/>
    </xf>
    <xf numFmtId="9" fontId="9" fillId="0" borderId="0" xfId="0" applyNumberFormat="1" applyFont="1" applyFill="1" applyBorder="1" applyAlignment="1">
      <alignment horizontal="right"/>
    </xf>
    <xf numFmtId="164" fontId="15" fillId="0" borderId="4" xfId="0" applyNumberFormat="1" applyFont="1" applyFill="1" applyBorder="1" applyAlignment="1">
      <alignment horizontal="right" wrapText="1"/>
    </xf>
    <xf numFmtId="164" fontId="15" fillId="0" borderId="0" xfId="0" applyNumberFormat="1" applyFont="1" applyFill="1" applyBorder="1" applyAlignment="1">
      <alignment horizontal="right" wrapText="1"/>
    </xf>
    <xf numFmtId="165" fontId="9" fillId="0" borderId="0" xfId="0" applyNumberFormat="1" applyFont="1" applyAlignment="1">
      <alignment horizontal="right"/>
    </xf>
    <xf numFmtId="0" fontId="2" fillId="0" borderId="4" xfId="1" applyFont="1" applyFill="1" applyBorder="1"/>
    <xf numFmtId="0" fontId="2" fillId="0" borderId="8" xfId="1" applyFont="1" applyFill="1" applyBorder="1"/>
    <xf numFmtId="3" fontId="3" fillId="0" borderId="5" xfId="1" applyNumberFormat="1" applyFont="1" applyFill="1" applyBorder="1" applyAlignment="1">
      <alignment wrapText="1"/>
    </xf>
    <xf numFmtId="3" fontId="2" fillId="0" borderId="17" xfId="1" applyNumberFormat="1" applyFont="1" applyFill="1" applyBorder="1" applyAlignment="1">
      <alignment wrapText="1"/>
    </xf>
    <xf numFmtId="165" fontId="2" fillId="0" borderId="16" xfId="1" applyNumberFormat="1" applyFont="1" applyFill="1" applyBorder="1" applyAlignment="1">
      <alignment horizontal="right" wrapText="1"/>
    </xf>
    <xf numFmtId="9" fontId="3" fillId="0" borderId="12" xfId="1" applyNumberFormat="1" applyFont="1" applyFill="1" applyBorder="1" applyAlignment="1">
      <alignment horizontal="right" wrapText="1"/>
    </xf>
    <xf numFmtId="9" fontId="3" fillId="0" borderId="13" xfId="1" applyNumberFormat="1" applyFont="1" applyFill="1" applyBorder="1" applyAlignment="1">
      <alignment horizontal="right" wrapText="1"/>
    </xf>
    <xf numFmtId="9" fontId="2" fillId="0" borderId="11" xfId="1" applyNumberFormat="1" applyFont="1" applyFill="1" applyBorder="1" applyAlignment="1">
      <alignment horizontal="center"/>
    </xf>
    <xf numFmtId="0" fontId="9" fillId="0" borderId="0" xfId="0" applyFont="1" applyAlignment="1">
      <alignment horizontal="right"/>
    </xf>
    <xf numFmtId="0" fontId="2" fillId="0" borderId="0" xfId="0" applyFont="1" applyAlignment="1"/>
    <xf numFmtId="0" fontId="3" fillId="0" borderId="0" xfId="1" applyFont="1" applyFill="1" applyAlignment="1"/>
    <xf numFmtId="164" fontId="3" fillId="0" borderId="0" xfId="1" applyNumberFormat="1" applyFont="1" applyFill="1" applyAlignment="1"/>
    <xf numFmtId="0" fontId="9" fillId="0" borderId="15" xfId="0" applyFont="1" applyBorder="1" applyAlignment="1">
      <alignment horizontal="left"/>
    </xf>
    <xf numFmtId="0" fontId="15" fillId="0" borderId="15" xfId="0" applyFont="1" applyBorder="1" applyAlignment="1"/>
    <xf numFmtId="0" fontId="9" fillId="0" borderId="0" xfId="0" applyFont="1" applyFill="1" applyAlignment="1">
      <alignment vertical="center"/>
    </xf>
    <xf numFmtId="0" fontId="9" fillId="0" borderId="15" xfId="0" applyFont="1" applyFill="1" applyBorder="1" applyAlignment="1">
      <alignment horizontal="left" vertical="center" wrapText="1"/>
    </xf>
    <xf numFmtId="0" fontId="9" fillId="0" borderId="0" xfId="0" applyFont="1" applyFill="1"/>
    <xf numFmtId="9" fontId="9" fillId="0" borderId="5" xfId="0" applyNumberFormat="1" applyFont="1" applyFill="1" applyBorder="1" applyAlignment="1">
      <alignment horizontal="right"/>
    </xf>
    <xf numFmtId="0" fontId="26" fillId="0" borderId="15" xfId="0" applyFont="1" applyBorder="1"/>
    <xf numFmtId="0" fontId="8" fillId="0" borderId="0" xfId="0" applyFont="1" applyAlignment="1">
      <alignment vertical="center"/>
    </xf>
    <xf numFmtId="0" fontId="9" fillId="0" borderId="4" xfId="0" applyFont="1" applyBorder="1" applyAlignment="1">
      <alignment horizontal="center"/>
    </xf>
    <xf numFmtId="0" fontId="9" fillId="0" borderId="0" xfId="0" applyFont="1" applyBorder="1" applyAlignment="1">
      <alignment horizontal="center"/>
    </xf>
    <xf numFmtId="0" fontId="3" fillId="0" borderId="4" xfId="1" applyFont="1" applyFill="1" applyBorder="1" applyAlignment="1">
      <alignment wrapText="1"/>
    </xf>
    <xf numFmtId="0" fontId="3" fillId="0" borderId="5" xfId="1" applyFont="1" applyFill="1" applyBorder="1" applyAlignment="1">
      <alignment wrapText="1"/>
    </xf>
    <xf numFmtId="0" fontId="9" fillId="0" borderId="27" xfId="0" applyFont="1" applyBorder="1" applyAlignment="1">
      <alignment horizontal="right" wrapText="1"/>
    </xf>
    <xf numFmtId="0" fontId="9" fillId="0" borderId="23" xfId="0" applyFont="1" applyBorder="1" applyAlignment="1">
      <alignment horizontal="right" wrapText="1"/>
    </xf>
    <xf numFmtId="0" fontId="9" fillId="0" borderId="24" xfId="0" applyFont="1" applyBorder="1" applyAlignment="1">
      <alignment horizontal="right" wrapText="1"/>
    </xf>
    <xf numFmtId="0" fontId="3" fillId="0" borderId="1" xfId="1" applyFont="1" applyFill="1" applyBorder="1" applyAlignment="1">
      <alignment horizontal="right" wrapText="1"/>
    </xf>
    <xf numFmtId="0" fontId="3" fillId="0" borderId="2" xfId="1" applyFont="1" applyFill="1" applyBorder="1" applyAlignment="1">
      <alignment horizontal="right" wrapText="1"/>
    </xf>
    <xf numFmtId="3" fontId="3" fillId="0" borderId="3" xfId="1" applyNumberFormat="1" applyFont="1" applyFill="1" applyBorder="1" applyAlignment="1">
      <alignment horizontal="right" wrapText="1"/>
    </xf>
    <xf numFmtId="0" fontId="3" fillId="0" borderId="4" xfId="1" applyFont="1" applyFill="1" applyBorder="1" applyAlignment="1">
      <alignment horizontal="right" wrapText="1"/>
    </xf>
    <xf numFmtId="3" fontId="3" fillId="0" borderId="5" xfId="1" applyNumberFormat="1" applyFont="1" applyFill="1" applyBorder="1" applyAlignment="1">
      <alignment horizontal="right" wrapText="1"/>
    </xf>
    <xf numFmtId="0" fontId="2" fillId="0" borderId="16" xfId="1" applyFont="1" applyFill="1" applyBorder="1" applyAlignment="1">
      <alignment wrapText="1"/>
    </xf>
    <xf numFmtId="3" fontId="2" fillId="0" borderId="17" xfId="0" applyNumberFormat="1" applyFont="1" applyBorder="1" applyAlignment="1">
      <alignment horizontal="right"/>
    </xf>
    <xf numFmtId="0" fontId="15" fillId="0" borderId="3" xfId="0" applyFont="1" applyBorder="1" applyAlignment="1">
      <alignment horizontal="right" wrapText="1"/>
    </xf>
    <xf numFmtId="0" fontId="15" fillId="0" borderId="5" xfId="0" applyFont="1" applyBorder="1" applyAlignment="1">
      <alignment horizontal="right" wrapText="1"/>
    </xf>
    <xf numFmtId="0" fontId="15" fillId="0" borderId="5" xfId="0" applyFont="1" applyFill="1" applyBorder="1" applyAlignment="1">
      <alignment horizontal="right" wrapText="1"/>
    </xf>
    <xf numFmtId="3" fontId="2" fillId="0" borderId="17" xfId="1" applyNumberFormat="1" applyFont="1" applyFill="1" applyBorder="1" applyAlignment="1">
      <alignment horizontal="right" wrapText="1"/>
    </xf>
    <xf numFmtId="3" fontId="3" fillId="0" borderId="3" xfId="1" applyNumberFormat="1" applyFont="1" applyFill="1" applyBorder="1" applyAlignment="1">
      <alignment wrapText="1"/>
    </xf>
    <xf numFmtId="0" fontId="9" fillId="0" borderId="1" xfId="0" applyFont="1" applyBorder="1" applyAlignment="1">
      <alignment horizontal="center"/>
    </xf>
    <xf numFmtId="0" fontId="9" fillId="0" borderId="2" xfId="0" applyFont="1" applyBorder="1" applyAlignment="1">
      <alignment horizontal="center"/>
    </xf>
    <xf numFmtId="0" fontId="3" fillId="0" borderId="0" xfId="0" applyFont="1"/>
    <xf numFmtId="0" fontId="3" fillId="0" borderId="0" xfId="2" applyFont="1" applyAlignment="1"/>
    <xf numFmtId="0" fontId="3" fillId="0" borderId="0" xfId="2" applyFont="1"/>
    <xf numFmtId="0" fontId="2" fillId="0" borderId="0" xfId="0" applyFont="1"/>
    <xf numFmtId="0" fontId="29" fillId="0" borderId="0" xfId="0" applyFont="1" applyAlignment="1">
      <alignment vertical="center"/>
    </xf>
    <xf numFmtId="0" fontId="0" fillId="0" borderId="19" xfId="0" applyBorder="1" applyAlignment="1">
      <alignment vertical="top" wrapText="1"/>
    </xf>
    <xf numFmtId="9" fontId="15" fillId="0" borderId="0" xfId="0" applyNumberFormat="1" applyFont="1" applyAlignment="1">
      <alignment horizontal="right" wrapText="1"/>
    </xf>
    <xf numFmtId="0" fontId="9" fillId="0" borderId="0" xfId="0" applyFont="1" applyFill="1" applyAlignment="1">
      <alignment horizontal="center"/>
    </xf>
    <xf numFmtId="0" fontId="31" fillId="0" borderId="0" xfId="0" applyFont="1" applyBorder="1"/>
    <xf numFmtId="0" fontId="31" fillId="0" borderId="32" xfId="0" applyFont="1" applyBorder="1"/>
    <xf numFmtId="0" fontId="31" fillId="0" borderId="34" xfId="0" applyFont="1" applyBorder="1"/>
    <xf numFmtId="0" fontId="31" fillId="0" borderId="35" xfId="0" applyFont="1" applyBorder="1"/>
    <xf numFmtId="0" fontId="8" fillId="0" borderId="12" xfId="0" applyFont="1" applyBorder="1"/>
    <xf numFmtId="0" fontId="8" fillId="0" borderId="39" xfId="0" applyFont="1" applyBorder="1"/>
    <xf numFmtId="0" fontId="9" fillId="0" borderId="0" xfId="0" applyFont="1" applyAlignment="1">
      <alignment horizontal="right"/>
    </xf>
    <xf numFmtId="0" fontId="9" fillId="0" borderId="33" xfId="0" applyFont="1" applyBorder="1"/>
    <xf numFmtId="0" fontId="9" fillId="0" borderId="34" xfId="0" applyFont="1" applyBorder="1"/>
    <xf numFmtId="0" fontId="9" fillId="0" borderId="37" xfId="0" applyFont="1" applyBorder="1"/>
    <xf numFmtId="0" fontId="9" fillId="0" borderId="0" xfId="0" applyFont="1"/>
    <xf numFmtId="0" fontId="8" fillId="4" borderId="28" xfId="0" applyFont="1" applyFill="1" applyBorder="1" applyAlignment="1">
      <alignment horizontal="left" vertical="center" indent="7"/>
    </xf>
    <xf numFmtId="0" fontId="8" fillId="4" borderId="29" xfId="0" applyFont="1" applyFill="1" applyBorder="1" applyAlignment="1">
      <alignment horizontal="left" vertical="center" indent="7"/>
    </xf>
    <xf numFmtId="0" fontId="8" fillId="4" borderId="36" xfId="0" applyFont="1" applyFill="1" applyBorder="1" applyAlignment="1">
      <alignment horizontal="left" vertical="center" indent="7"/>
    </xf>
    <xf numFmtId="0" fontId="8" fillId="4" borderId="29" xfId="0" applyFont="1" applyFill="1" applyBorder="1" applyAlignment="1">
      <alignment horizontal="center"/>
    </xf>
    <xf numFmtId="0" fontId="8" fillId="4" borderId="30" xfId="0" applyFont="1" applyFill="1" applyBorder="1" applyAlignment="1">
      <alignment horizontal="center"/>
    </xf>
    <xf numFmtId="0" fontId="8" fillId="0" borderId="38" xfId="0" applyFont="1" applyBorder="1" applyAlignment="1">
      <alignment horizontal="left" vertical="center" indent="7"/>
    </xf>
    <xf numFmtId="0" fontId="8" fillId="0" borderId="12" xfId="0" applyFont="1" applyBorder="1" applyAlignment="1">
      <alignment horizontal="left" vertical="center" indent="7"/>
    </xf>
    <xf numFmtId="0" fontId="8" fillId="0" borderId="13" xfId="0" applyFont="1" applyBorder="1" applyAlignment="1">
      <alignment horizontal="left" vertical="center" indent="7"/>
    </xf>
    <xf numFmtId="0" fontId="9" fillId="0" borderId="31"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31" xfId="0" applyFont="1" applyBorder="1"/>
    <xf numFmtId="0" fontId="9" fillId="0" borderId="0" xfId="0" applyFont="1" applyBorder="1"/>
    <xf numFmtId="0" fontId="9" fillId="0" borderId="5" xfId="0" applyFont="1" applyBorder="1"/>
    <xf numFmtId="0" fontId="9" fillId="0" borderId="31" xfId="0" applyFont="1" applyBorder="1" applyAlignment="1">
      <alignment wrapText="1"/>
    </xf>
    <xf numFmtId="0" fontId="9" fillId="0" borderId="0" xfId="0" applyFont="1" applyBorder="1" applyAlignment="1">
      <alignment wrapText="1"/>
    </xf>
    <xf numFmtId="0" fontId="9" fillId="0" borderId="5" xfId="0" applyFont="1" applyBorder="1" applyAlignment="1">
      <alignment wrapText="1"/>
    </xf>
    <xf numFmtId="0" fontId="9" fillId="0" borderId="4" xfId="0" applyFont="1" applyBorder="1" applyAlignment="1">
      <alignment horizontal="right"/>
    </xf>
    <xf numFmtId="0" fontId="9" fillId="0" borderId="0" xfId="0" applyFont="1" applyAlignment="1">
      <alignment horizontal="right"/>
    </xf>
    <xf numFmtId="0" fontId="9" fillId="0" borderId="0" xfId="0" applyFont="1" applyBorder="1" applyAlignment="1">
      <alignment horizontal="right"/>
    </xf>
    <xf numFmtId="0" fontId="9" fillId="0" borderId="4" xfId="0" applyFont="1" applyBorder="1" applyAlignment="1">
      <alignment horizontal="center"/>
    </xf>
    <xf numFmtId="0" fontId="9" fillId="0" borderId="0" xfId="0" applyFont="1" applyAlignment="1">
      <alignment horizontal="center"/>
    </xf>
    <xf numFmtId="0" fontId="9" fillId="0" borderId="0" xfId="0" applyFont="1" applyBorder="1" applyAlignment="1">
      <alignment horizontal="center"/>
    </xf>
    <xf numFmtId="9" fontId="8" fillId="0" borderId="0" xfId="0" applyNumberFormat="1" applyFont="1" applyBorder="1" applyAlignment="1">
      <alignment horizontal="center"/>
    </xf>
    <xf numFmtId="49" fontId="8" fillId="0" borderId="0" xfId="0" applyNumberFormat="1" applyFont="1" applyFill="1" applyBorder="1" applyAlignment="1">
      <alignment horizontal="center"/>
    </xf>
    <xf numFmtId="9" fontId="8" fillId="0" borderId="0" xfId="0" applyNumberFormat="1" applyFont="1" applyFill="1" applyBorder="1" applyAlignment="1">
      <alignment horizontal="center"/>
    </xf>
    <xf numFmtId="9" fontId="8" fillId="0" borderId="5" xfId="0" applyNumberFormat="1" applyFont="1" applyFill="1" applyBorder="1" applyAlignment="1">
      <alignment horizontal="center"/>
    </xf>
    <xf numFmtId="0" fontId="10" fillId="0" borderId="4"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10" fillId="0" borderId="10" xfId="0" applyFont="1" applyBorder="1" applyAlignment="1">
      <alignment horizontal="center"/>
    </xf>
    <xf numFmtId="0" fontId="8" fillId="0" borderId="0" xfId="0" applyFont="1" applyFill="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5" fillId="0" borderId="0" xfId="1" applyFont="1" applyFill="1" applyBorder="1" applyAlignment="1">
      <alignment horizontal="center" wrapText="1"/>
    </xf>
    <xf numFmtId="164" fontId="5" fillId="0" borderId="9" xfId="1" applyNumberFormat="1" applyFont="1" applyFill="1" applyBorder="1" applyAlignment="1">
      <alignment horizontal="center" wrapText="1"/>
    </xf>
    <xf numFmtId="164" fontId="5" fillId="0" borderId="8" xfId="1" applyNumberFormat="1" applyFont="1" applyFill="1" applyBorder="1" applyAlignment="1">
      <alignment horizontal="center" wrapText="1"/>
    </xf>
    <xf numFmtId="0" fontId="5" fillId="0" borderId="10" xfId="1" applyFont="1" applyFill="1" applyBorder="1" applyAlignment="1">
      <alignment horizontal="center" wrapText="1"/>
    </xf>
    <xf numFmtId="0" fontId="5" fillId="0" borderId="9" xfId="1" applyFont="1" applyFill="1" applyBorder="1" applyAlignment="1">
      <alignment horizontal="center" wrapText="1"/>
    </xf>
    <xf numFmtId="0" fontId="5" fillId="0" borderId="8" xfId="1" applyFont="1" applyFill="1" applyBorder="1" applyAlignment="1">
      <alignment horizontal="center" wrapText="1"/>
    </xf>
    <xf numFmtId="0" fontId="5" fillId="0" borderId="0"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0" fontId="8" fillId="0" borderId="0" xfId="0" applyFont="1" applyAlignment="1">
      <alignment horizontal="left" wrapText="1"/>
    </xf>
    <xf numFmtId="0" fontId="8" fillId="0" borderId="0" xfId="0" applyFont="1" applyBorder="1" applyAlignment="1">
      <alignment horizontal="left" wrapText="1"/>
    </xf>
  </cellXfs>
  <cellStyles count="3">
    <cellStyle name="Hyperlink" xfId="2" builtinId="8"/>
    <cellStyle name="Normal" xfId="0" builtinId="0"/>
    <cellStyle name="Normal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1"/><Relationship Id="rId1" Type="http://schemas.openxmlformats.org/officeDocument/2006/relationships/hyperlink" Target="#'Appendix A'!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2015 National</a:t>
          </a:r>
          <a:r>
            <a:rPr lang="en-US" sz="2400" baseline="0">
              <a:latin typeface="Arial" panose="020B0604020202020204" pitchFamily="34" charset="0"/>
              <a:cs typeface="Arial" panose="020B0604020202020204" pitchFamily="34" charset="0"/>
            </a:rPr>
            <a:t> and State HAI Data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83820</xdr:colOff>
      <xdr:row>10</xdr:row>
      <xdr:rowOff>0</xdr:rowOff>
    </xdr:to>
    <xdr:sp macro="" textlink="">
      <xdr:nvSpPr>
        <xdr:cNvPr id="3" name="TextBox 2"/>
        <xdr:cNvSpPr txBox="1"/>
      </xdr:nvSpPr>
      <xdr:spPr>
        <a:xfrm>
          <a:off x="4907280" y="967740"/>
          <a:ext cx="31013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Inpatient Rehabilitation</a:t>
          </a:r>
          <a:r>
            <a:rPr lang="en-US" sz="2000" baseline="0">
              <a:latin typeface="Arial" panose="020B0604020202020204" pitchFamily="34" charset="0"/>
              <a:cs typeface="Arial" panose="020B0604020202020204" pitchFamily="34" charset="0"/>
            </a:rPr>
            <a:t> Facilities</a:t>
          </a:r>
          <a:endParaRPr lang="en-US" sz="2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333375</xdr:colOff>
      <xdr:row>21</xdr:row>
      <xdr:rowOff>19050</xdr:rowOff>
    </xdr:from>
    <xdr:ext cx="762001" cy="142875"/>
    <xdr:sp macro="" textlink="">
      <xdr:nvSpPr>
        <xdr:cNvPr id="3" name="TextBox 2">
          <a:hlinkClick xmlns:r="http://schemas.openxmlformats.org/officeDocument/2006/relationships" r:id="rId1" tooltip="Appendix A"/>
        </xdr:cNvPr>
        <xdr:cNvSpPr txBox="1"/>
      </xdr:nvSpPr>
      <xdr:spPr>
        <a:xfrm>
          <a:off x="7600950" y="386715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12</xdr:col>
      <xdr:colOff>571500</xdr:colOff>
      <xdr:row>23</xdr:row>
      <xdr:rowOff>9525</xdr:rowOff>
    </xdr:from>
    <xdr:ext cx="762001" cy="142875"/>
    <xdr:sp macro="" textlink="">
      <xdr:nvSpPr>
        <xdr:cNvPr id="4" name="TextBox 3">
          <a:hlinkClick xmlns:r="http://schemas.openxmlformats.org/officeDocument/2006/relationships" r:id="rId2" tooltip="Appendix B"/>
        </xdr:cNvPr>
        <xdr:cNvSpPr txBox="1"/>
      </xdr:nvSpPr>
      <xdr:spPr>
        <a:xfrm>
          <a:off x="12420600" y="41814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K38"/>
  <sheetViews>
    <sheetView tabSelected="1" workbookViewId="0">
      <selection activeCell="P22" sqref="P22"/>
    </sheetView>
  </sheetViews>
  <sheetFormatPr defaultColWidth="8.88671875" defaultRowHeight="13.2" x14ac:dyDescent="0.25"/>
  <cols>
    <col min="1" max="2" width="8.88671875" style="46"/>
    <col min="3" max="5" width="8.88671875" style="46" customWidth="1"/>
    <col min="6" max="16384" width="8.88671875" style="46"/>
  </cols>
  <sheetData>
    <row r="13" spans="1:3" x14ac:dyDescent="0.25">
      <c r="A13" s="170" t="s">
        <v>202</v>
      </c>
      <c r="C13" s="46" t="s">
        <v>205</v>
      </c>
    </row>
    <row r="14" spans="1:3" x14ac:dyDescent="0.25">
      <c r="C14" s="46" t="s">
        <v>206</v>
      </c>
    </row>
    <row r="15" spans="1:3" x14ac:dyDescent="0.25">
      <c r="C15" s="46" t="s">
        <v>207</v>
      </c>
    </row>
    <row r="17" spans="1:11" x14ac:dyDescent="0.25">
      <c r="C17" s="46" t="s">
        <v>208</v>
      </c>
    </row>
    <row r="18" spans="1:11" ht="13.8" thickBot="1" x14ac:dyDescent="0.3">
      <c r="C18" s="170"/>
      <c r="D18" s="170"/>
      <c r="E18" s="170"/>
      <c r="F18" s="170"/>
      <c r="G18" s="170"/>
      <c r="H18" s="170"/>
      <c r="I18" s="170"/>
      <c r="J18" s="170"/>
      <c r="K18" s="170"/>
    </row>
    <row r="19" spans="1:11" x14ac:dyDescent="0.25">
      <c r="A19" s="170" t="s">
        <v>203</v>
      </c>
      <c r="C19" s="263" t="s">
        <v>94</v>
      </c>
      <c r="D19" s="264"/>
      <c r="E19" s="264"/>
      <c r="F19" s="264"/>
      <c r="G19" s="264"/>
      <c r="H19" s="264"/>
      <c r="I19" s="265"/>
      <c r="J19" s="266" t="s">
        <v>210</v>
      </c>
      <c r="K19" s="267"/>
    </row>
    <row r="20" spans="1:11" x14ac:dyDescent="0.25">
      <c r="C20" s="268"/>
      <c r="D20" s="269"/>
      <c r="E20" s="269"/>
      <c r="F20" s="269"/>
      <c r="G20" s="269"/>
      <c r="H20" s="269"/>
      <c r="I20" s="270"/>
      <c r="J20" s="256" t="s">
        <v>211</v>
      </c>
      <c r="K20" s="257" t="s">
        <v>3</v>
      </c>
    </row>
    <row r="21" spans="1:11" x14ac:dyDescent="0.25">
      <c r="C21" s="271" t="s">
        <v>212</v>
      </c>
      <c r="D21" s="272"/>
      <c r="E21" s="272"/>
      <c r="F21" s="272"/>
      <c r="G21" s="272"/>
      <c r="H21" s="272"/>
      <c r="I21" s="273"/>
      <c r="J21" s="252" t="s">
        <v>214</v>
      </c>
      <c r="K21" s="253" t="s">
        <v>214</v>
      </c>
    </row>
    <row r="22" spans="1:11" x14ac:dyDescent="0.25">
      <c r="C22" s="274" t="s">
        <v>213</v>
      </c>
      <c r="D22" s="275"/>
      <c r="E22" s="275"/>
      <c r="F22" s="275"/>
      <c r="G22" s="275"/>
      <c r="H22" s="275"/>
      <c r="I22" s="276"/>
      <c r="J22" s="252" t="s">
        <v>214</v>
      </c>
      <c r="K22" s="253" t="s">
        <v>214</v>
      </c>
    </row>
    <row r="23" spans="1:11" ht="27" customHeight="1" x14ac:dyDescent="0.25">
      <c r="C23" s="277" t="s">
        <v>215</v>
      </c>
      <c r="D23" s="278"/>
      <c r="E23" s="278"/>
      <c r="F23" s="278"/>
      <c r="G23" s="278"/>
      <c r="H23" s="278"/>
      <c r="I23" s="279"/>
      <c r="J23" s="252" t="s">
        <v>214</v>
      </c>
      <c r="K23" s="253" t="s">
        <v>214</v>
      </c>
    </row>
    <row r="24" spans="1:11" ht="13.8" thickBot="1" x14ac:dyDescent="0.3">
      <c r="C24" s="259" t="s">
        <v>216</v>
      </c>
      <c r="D24" s="260"/>
      <c r="E24" s="260"/>
      <c r="F24" s="260"/>
      <c r="G24" s="260"/>
      <c r="H24" s="260"/>
      <c r="I24" s="261"/>
      <c r="J24" s="254" t="s">
        <v>214</v>
      </c>
      <c r="K24" s="255" t="s">
        <v>214</v>
      </c>
    </row>
    <row r="25" spans="1:11" x14ac:dyDescent="0.25">
      <c r="C25" s="262"/>
      <c r="D25" s="262"/>
      <c r="E25" s="262"/>
      <c r="F25" s="262"/>
      <c r="G25" s="262"/>
      <c r="H25" s="262"/>
      <c r="I25" s="262"/>
    </row>
    <row r="37" spans="3:3" x14ac:dyDescent="0.25">
      <c r="C37" s="248"/>
    </row>
    <row r="38" spans="3:3" x14ac:dyDescent="0.25">
      <c r="C38" s="248"/>
    </row>
  </sheetData>
  <mergeCells count="8">
    <mergeCell ref="C24:I24"/>
    <mergeCell ref="C25:I25"/>
    <mergeCell ref="C19:I19"/>
    <mergeCell ref="J19:K19"/>
    <mergeCell ref="C20:I20"/>
    <mergeCell ref="C21:I21"/>
    <mergeCell ref="C22:I22"/>
    <mergeCell ref="C23:I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H10" sqref="H10"/>
    </sheetView>
  </sheetViews>
  <sheetFormatPr defaultRowHeight="14.4" x14ac:dyDescent="0.3"/>
  <sheetData>
    <row r="1" spans="1:3" x14ac:dyDescent="0.3">
      <c r="A1" s="138" t="s">
        <v>88</v>
      </c>
    </row>
    <row r="2" spans="1:3" x14ac:dyDescent="0.3">
      <c r="A2" s="138"/>
    </row>
    <row r="3" spans="1:3" s="139" customFormat="1" x14ac:dyDescent="0.3">
      <c r="A3" s="170" t="s">
        <v>143</v>
      </c>
      <c r="B3" s="170"/>
    </row>
    <row r="5" spans="1:3" x14ac:dyDescent="0.3">
      <c r="A5" s="148" t="s">
        <v>209</v>
      </c>
      <c r="C5" s="139"/>
    </row>
    <row r="6" spans="1:3" x14ac:dyDescent="0.3">
      <c r="A6" s="140" t="s">
        <v>157</v>
      </c>
    </row>
    <row r="8" spans="1:3" x14ac:dyDescent="0.3">
      <c r="A8" s="139" t="s">
        <v>155</v>
      </c>
    </row>
    <row r="9" spans="1:3" x14ac:dyDescent="0.3">
      <c r="A9" s="140" t="s">
        <v>156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
  <sheetViews>
    <sheetView workbookViewId="0">
      <selection activeCell="H15" sqref="H15:H16"/>
    </sheetView>
  </sheetViews>
  <sheetFormatPr defaultColWidth="9.109375" defaultRowHeight="13.2" x14ac:dyDescent="0.25"/>
  <cols>
    <col min="1" max="1" width="11.5546875" style="46" customWidth="1"/>
    <col min="2" max="16384" width="9.109375" style="46"/>
  </cols>
  <sheetData>
    <row r="2" spans="1:21" x14ac:dyDescent="0.25">
      <c r="A2" s="47"/>
      <c r="B2" s="48"/>
      <c r="C2" s="48"/>
      <c r="D2" s="49"/>
    </row>
    <row r="3" spans="1:21" x14ac:dyDescent="0.25">
      <c r="A3" s="44" t="s">
        <v>129</v>
      </c>
      <c r="B3" s="45"/>
      <c r="C3" s="45"/>
    </row>
    <row r="4" spans="1:21" x14ac:dyDescent="0.25">
      <c r="A4" s="44" t="s">
        <v>147</v>
      </c>
      <c r="B4" s="45"/>
      <c r="C4" s="45"/>
    </row>
    <row r="5" spans="1:21" x14ac:dyDescent="0.25">
      <c r="A5" s="244"/>
      <c r="B5" s="244"/>
      <c r="C5" s="244"/>
      <c r="D5" s="244"/>
      <c r="E5" s="244"/>
      <c r="F5" s="244"/>
      <c r="G5" s="244"/>
      <c r="H5" s="244"/>
      <c r="I5" s="244"/>
      <c r="J5" s="244"/>
      <c r="K5" s="244"/>
      <c r="L5" s="244"/>
      <c r="M5" s="244"/>
      <c r="N5" s="244"/>
      <c r="O5" s="244"/>
      <c r="P5" s="244"/>
      <c r="Q5" s="244"/>
      <c r="R5" s="244"/>
      <c r="S5" s="244"/>
      <c r="T5" s="244"/>
      <c r="U5" s="244"/>
    </row>
    <row r="6" spans="1:21" x14ac:dyDescent="0.25">
      <c r="A6" s="212" t="s">
        <v>99</v>
      </c>
      <c r="B6" s="245" t="s">
        <v>150</v>
      </c>
      <c r="C6" s="245"/>
      <c r="D6" s="246"/>
      <c r="E6" s="246"/>
      <c r="F6" s="246"/>
      <c r="G6" s="246"/>
      <c r="H6" s="246"/>
      <c r="I6" s="246"/>
      <c r="J6" s="246"/>
      <c r="K6" s="246"/>
      <c r="L6" s="244"/>
      <c r="M6" s="244"/>
      <c r="N6" s="244"/>
      <c r="O6" s="244"/>
      <c r="P6" s="244"/>
      <c r="Q6" s="244"/>
      <c r="R6" s="244"/>
      <c r="S6" s="244"/>
      <c r="T6" s="244"/>
      <c r="U6" s="244"/>
    </row>
    <row r="7" spans="1:21" x14ac:dyDescent="0.25">
      <c r="A7" s="212"/>
      <c r="B7" s="245" t="s">
        <v>148</v>
      </c>
      <c r="C7" s="245"/>
      <c r="D7" s="246"/>
      <c r="E7" s="246"/>
      <c r="F7" s="246"/>
      <c r="G7" s="244"/>
      <c r="H7" s="244"/>
      <c r="I7" s="244"/>
      <c r="J7" s="244"/>
      <c r="K7" s="244"/>
      <c r="L7" s="244"/>
      <c r="M7" s="244"/>
      <c r="N7" s="244"/>
      <c r="O7" s="244"/>
      <c r="P7" s="244"/>
      <c r="Q7" s="244"/>
      <c r="R7" s="244"/>
      <c r="S7" s="244"/>
      <c r="T7" s="244"/>
      <c r="U7" s="244"/>
    </row>
    <row r="8" spans="1:21" x14ac:dyDescent="0.25">
      <c r="A8" s="212"/>
      <c r="B8" s="245" t="s">
        <v>149</v>
      </c>
      <c r="C8" s="245"/>
      <c r="D8" s="246"/>
      <c r="E8" s="246"/>
      <c r="F8" s="246"/>
      <c r="G8" s="244"/>
      <c r="H8" s="244"/>
      <c r="I8" s="244"/>
      <c r="J8" s="244"/>
      <c r="K8" s="244"/>
      <c r="L8" s="244"/>
      <c r="M8" s="244"/>
      <c r="N8" s="244"/>
      <c r="O8" s="244"/>
      <c r="P8" s="244"/>
      <c r="Q8" s="244"/>
      <c r="R8" s="244"/>
      <c r="S8" s="244"/>
      <c r="T8" s="244"/>
      <c r="U8" s="244"/>
    </row>
    <row r="9" spans="1:21" x14ac:dyDescent="0.25">
      <c r="A9" s="212"/>
      <c r="B9" s="245" t="s">
        <v>217</v>
      </c>
      <c r="C9" s="245"/>
      <c r="D9" s="246"/>
      <c r="E9" s="246"/>
      <c r="F9" s="244"/>
      <c r="G9" s="244"/>
      <c r="H9" s="244"/>
      <c r="I9" s="244"/>
      <c r="J9" s="244"/>
      <c r="K9" s="244"/>
      <c r="L9" s="244"/>
      <c r="M9" s="244"/>
      <c r="N9" s="244"/>
      <c r="O9" s="244"/>
      <c r="P9" s="244"/>
      <c r="Q9" s="244"/>
      <c r="R9" s="244"/>
      <c r="S9" s="244"/>
      <c r="T9" s="244"/>
      <c r="U9" s="244"/>
    </row>
    <row r="10" spans="1:21" x14ac:dyDescent="0.25">
      <c r="A10" s="212"/>
      <c r="B10" s="245" t="s">
        <v>218</v>
      </c>
      <c r="C10" s="245"/>
      <c r="D10" s="246"/>
      <c r="E10" s="246"/>
      <c r="F10" s="246"/>
      <c r="G10" s="246"/>
      <c r="H10" s="246"/>
      <c r="I10" s="244"/>
      <c r="J10" s="244"/>
      <c r="K10" s="244"/>
      <c r="L10" s="244"/>
      <c r="M10" s="244"/>
      <c r="N10" s="244"/>
      <c r="O10" s="244"/>
      <c r="P10" s="244"/>
      <c r="Q10" s="244"/>
      <c r="R10" s="244"/>
      <c r="S10" s="244"/>
      <c r="T10" s="244"/>
      <c r="U10" s="244"/>
    </row>
    <row r="11" spans="1:21" x14ac:dyDescent="0.25">
      <c r="A11" s="212"/>
      <c r="B11" s="158"/>
      <c r="C11" s="158"/>
      <c r="D11" s="244"/>
      <c r="E11" s="244"/>
      <c r="F11" s="244"/>
      <c r="G11" s="244"/>
      <c r="H11" s="244"/>
      <c r="I11" s="244"/>
      <c r="J11" s="244"/>
      <c r="K11" s="244"/>
      <c r="L11" s="244"/>
      <c r="M11" s="244"/>
      <c r="N11" s="244"/>
      <c r="O11" s="244"/>
      <c r="P11" s="244"/>
      <c r="Q11" s="244"/>
      <c r="R11" s="244"/>
      <c r="S11" s="244"/>
      <c r="T11" s="244"/>
      <c r="U11" s="244"/>
    </row>
    <row r="12" spans="1:21" x14ac:dyDescent="0.25">
      <c r="A12" s="212" t="s">
        <v>61</v>
      </c>
      <c r="B12" s="245" t="s">
        <v>197</v>
      </c>
      <c r="C12" s="245"/>
      <c r="D12" s="246"/>
      <c r="E12" s="246"/>
      <c r="F12" s="246"/>
      <c r="G12" s="246"/>
      <c r="H12" s="244"/>
      <c r="I12" s="244"/>
      <c r="J12" s="244"/>
      <c r="K12" s="244"/>
      <c r="L12" s="244"/>
      <c r="M12" s="244"/>
      <c r="N12" s="244"/>
      <c r="O12" s="244"/>
      <c r="P12" s="244"/>
      <c r="Q12" s="244"/>
      <c r="R12" s="244"/>
      <c r="S12" s="244"/>
      <c r="T12" s="244"/>
      <c r="U12" s="244"/>
    </row>
    <row r="13" spans="1:21" x14ac:dyDescent="0.25">
      <c r="A13" s="158"/>
      <c r="B13" s="158"/>
      <c r="C13" s="244"/>
      <c r="D13" s="244"/>
      <c r="E13" s="244"/>
      <c r="F13" s="244"/>
      <c r="G13" s="244"/>
      <c r="H13" s="244"/>
      <c r="I13" s="244"/>
      <c r="J13" s="244"/>
      <c r="K13" s="244"/>
      <c r="L13" s="244"/>
      <c r="M13" s="244"/>
      <c r="N13" s="244"/>
      <c r="O13" s="244"/>
      <c r="P13" s="244"/>
      <c r="Q13" s="244"/>
      <c r="R13" s="244"/>
      <c r="S13" s="244"/>
      <c r="T13" s="244"/>
      <c r="U13" s="244"/>
    </row>
    <row r="14" spans="1:21" x14ac:dyDescent="0.25">
      <c r="A14" s="212" t="s">
        <v>100</v>
      </c>
      <c r="B14" s="245" t="s">
        <v>198</v>
      </c>
      <c r="C14" s="246"/>
      <c r="D14" s="246"/>
      <c r="E14" s="246"/>
      <c r="F14" s="246"/>
      <c r="G14" s="246"/>
      <c r="H14" s="244"/>
      <c r="I14" s="244"/>
      <c r="J14" s="244"/>
      <c r="K14" s="244"/>
      <c r="L14" s="244"/>
      <c r="M14" s="244"/>
      <c r="N14" s="244"/>
      <c r="O14" s="244"/>
      <c r="P14" s="244"/>
      <c r="Q14" s="244"/>
      <c r="R14" s="244"/>
      <c r="S14" s="244"/>
      <c r="T14" s="244"/>
      <c r="U14" s="244"/>
    </row>
    <row r="15" spans="1:21" x14ac:dyDescent="0.25">
      <c r="A15" s="244"/>
      <c r="B15" s="244"/>
      <c r="C15" s="244"/>
      <c r="D15" s="244"/>
      <c r="E15" s="244"/>
      <c r="F15" s="244"/>
      <c r="G15" s="244"/>
      <c r="H15" s="244"/>
      <c r="I15" s="244"/>
      <c r="J15" s="244"/>
      <c r="K15" s="244"/>
      <c r="L15" s="244"/>
      <c r="M15" s="244"/>
      <c r="N15" s="244"/>
      <c r="O15" s="244"/>
      <c r="P15" s="244"/>
      <c r="Q15" s="244"/>
      <c r="R15" s="244"/>
      <c r="S15" s="244"/>
      <c r="T15" s="244"/>
      <c r="U15" s="244"/>
    </row>
    <row r="16" spans="1:21" x14ac:dyDescent="0.25">
      <c r="A16" s="247" t="s">
        <v>101</v>
      </c>
      <c r="B16" s="246" t="s">
        <v>199</v>
      </c>
      <c r="C16" s="246"/>
      <c r="D16" s="246"/>
      <c r="E16" s="246"/>
      <c r="F16" s="246"/>
      <c r="G16" s="246"/>
      <c r="H16" s="246"/>
      <c r="I16" s="244"/>
      <c r="J16" s="244"/>
      <c r="K16" s="244"/>
      <c r="L16" s="244"/>
      <c r="M16" s="244"/>
      <c r="N16" s="244"/>
      <c r="O16" s="244"/>
      <c r="P16" s="244"/>
      <c r="Q16" s="244"/>
      <c r="R16" s="244"/>
      <c r="S16" s="244"/>
      <c r="T16" s="244"/>
      <c r="U16" s="244"/>
    </row>
    <row r="17" spans="1:21" x14ac:dyDescent="0.25">
      <c r="A17" s="244"/>
      <c r="B17" s="244"/>
      <c r="C17" s="244"/>
      <c r="D17" s="244"/>
      <c r="E17" s="244"/>
      <c r="F17" s="244"/>
      <c r="G17" s="244"/>
      <c r="H17" s="244"/>
      <c r="I17" s="244"/>
      <c r="J17" s="244"/>
      <c r="K17" s="244"/>
      <c r="L17" s="244"/>
      <c r="M17" s="244"/>
      <c r="N17" s="244"/>
      <c r="O17" s="244"/>
      <c r="P17" s="244"/>
      <c r="Q17" s="244"/>
      <c r="R17" s="244"/>
      <c r="S17" s="244"/>
      <c r="T17" s="244"/>
      <c r="U17" s="244"/>
    </row>
    <row r="18" spans="1:21" x14ac:dyDescent="0.25">
      <c r="A18" s="212" t="s">
        <v>178</v>
      </c>
      <c r="B18" s="245" t="s">
        <v>200</v>
      </c>
      <c r="C18" s="246"/>
      <c r="D18" s="246"/>
      <c r="E18" s="246"/>
      <c r="F18" s="246"/>
      <c r="G18" s="246"/>
      <c r="H18" s="246"/>
      <c r="I18" s="244"/>
      <c r="J18" s="244"/>
      <c r="K18" s="244"/>
      <c r="L18" s="244"/>
      <c r="M18" s="244"/>
      <c r="N18" s="244"/>
      <c r="O18" s="244"/>
      <c r="P18" s="244"/>
      <c r="Q18" s="244"/>
      <c r="R18" s="244"/>
      <c r="S18" s="244"/>
      <c r="T18" s="244"/>
      <c r="U18" s="244"/>
    </row>
    <row r="19" spans="1:21" x14ac:dyDescent="0.25">
      <c r="A19" s="158"/>
      <c r="B19" s="158"/>
      <c r="C19" s="244"/>
      <c r="D19" s="244"/>
      <c r="E19" s="244"/>
      <c r="F19" s="244"/>
      <c r="G19" s="244"/>
      <c r="H19" s="244"/>
      <c r="I19" s="244"/>
      <c r="J19" s="244"/>
      <c r="K19" s="244"/>
      <c r="L19" s="244"/>
      <c r="M19" s="244"/>
      <c r="N19" s="244"/>
      <c r="O19" s="244"/>
      <c r="P19" s="244"/>
      <c r="Q19" s="244"/>
      <c r="R19" s="244"/>
      <c r="S19" s="244"/>
      <c r="T19" s="244"/>
      <c r="U19" s="244"/>
    </row>
    <row r="20" spans="1:21" x14ac:dyDescent="0.25">
      <c r="A20" s="247" t="s">
        <v>102</v>
      </c>
      <c r="B20" s="246" t="s">
        <v>146</v>
      </c>
      <c r="C20" s="246"/>
      <c r="D20" s="246"/>
      <c r="E20" s="246"/>
      <c r="F20" s="246"/>
      <c r="G20" s="246"/>
      <c r="H20" s="246"/>
      <c r="I20" s="246"/>
      <c r="J20" s="246"/>
      <c r="K20" s="246"/>
      <c r="L20" s="246"/>
      <c r="M20" s="246"/>
      <c r="N20" s="246"/>
      <c r="O20" s="244"/>
      <c r="P20" s="244"/>
      <c r="Q20" s="244"/>
      <c r="R20" s="244"/>
      <c r="S20" s="244"/>
      <c r="T20" s="244"/>
      <c r="U20" s="244"/>
    </row>
    <row r="21" spans="1:21" x14ac:dyDescent="0.25">
      <c r="A21" s="247"/>
      <c r="B21" s="246"/>
      <c r="C21" s="246"/>
      <c r="D21" s="246"/>
      <c r="E21" s="246"/>
      <c r="F21" s="246"/>
      <c r="G21" s="246"/>
      <c r="H21" s="246"/>
      <c r="I21" s="246"/>
      <c r="J21" s="246"/>
      <c r="K21" s="246"/>
      <c r="L21" s="246"/>
      <c r="M21" s="246"/>
      <c r="N21" s="246"/>
      <c r="O21" s="244"/>
      <c r="P21" s="244"/>
      <c r="Q21" s="244"/>
      <c r="R21" s="244"/>
      <c r="S21" s="244"/>
      <c r="T21" s="244"/>
      <c r="U21" s="244"/>
    </row>
    <row r="22" spans="1:21" x14ac:dyDescent="0.25">
      <c r="A22" s="212" t="s">
        <v>135</v>
      </c>
      <c r="B22" s="245" t="s">
        <v>201</v>
      </c>
      <c r="C22" s="246"/>
      <c r="D22" s="246"/>
      <c r="E22" s="246"/>
      <c r="F22" s="246"/>
      <c r="G22" s="246"/>
      <c r="H22" s="246"/>
      <c r="I22" s="246"/>
      <c r="J22" s="246"/>
      <c r="K22" s="246"/>
      <c r="L22" s="246"/>
      <c r="M22" s="244"/>
      <c r="N22" s="244"/>
      <c r="O22" s="244"/>
      <c r="P22" s="244"/>
      <c r="Q22" s="244"/>
      <c r="R22" s="244"/>
      <c r="S22" s="244"/>
      <c r="T22" s="244"/>
      <c r="U22" s="244"/>
    </row>
    <row r="23" spans="1:21" x14ac:dyDescent="0.25">
      <c r="A23" s="244"/>
      <c r="B23" s="244"/>
      <c r="C23" s="244"/>
      <c r="D23" s="244"/>
      <c r="E23" s="244"/>
      <c r="F23" s="244"/>
      <c r="G23" s="244"/>
      <c r="H23" s="244"/>
      <c r="I23" s="244"/>
      <c r="J23" s="244"/>
      <c r="K23" s="244"/>
      <c r="L23" s="244"/>
      <c r="M23" s="244"/>
      <c r="N23" s="244"/>
      <c r="O23" s="244"/>
      <c r="P23" s="244"/>
      <c r="Q23" s="244"/>
      <c r="R23" s="244"/>
      <c r="S23" s="244"/>
      <c r="T23" s="244"/>
      <c r="U23" s="244"/>
    </row>
    <row r="24" spans="1:21" x14ac:dyDescent="0.25">
      <c r="A24" s="212" t="s">
        <v>88</v>
      </c>
      <c r="B24" s="158"/>
      <c r="C24" s="245" t="s">
        <v>145</v>
      </c>
      <c r="D24" s="244"/>
      <c r="E24" s="244"/>
      <c r="F24" s="244"/>
      <c r="G24" s="244"/>
      <c r="H24" s="244"/>
      <c r="I24" s="244"/>
      <c r="J24" s="244"/>
      <c r="K24" s="244"/>
      <c r="L24" s="244"/>
      <c r="M24" s="244"/>
      <c r="N24" s="244"/>
      <c r="O24" s="244"/>
      <c r="P24" s="244"/>
      <c r="Q24" s="244"/>
      <c r="R24" s="244"/>
      <c r="S24" s="244"/>
      <c r="T24" s="244"/>
      <c r="U24" s="244"/>
    </row>
    <row r="25" spans="1:21" x14ac:dyDescent="0.25">
      <c r="A25" s="158"/>
      <c r="B25" s="158"/>
      <c r="C25" s="245" t="s">
        <v>103</v>
      </c>
      <c r="D25" s="245"/>
      <c r="E25" s="244"/>
      <c r="F25" s="244"/>
      <c r="G25" s="244"/>
      <c r="H25" s="244"/>
      <c r="I25" s="244"/>
      <c r="J25" s="244"/>
      <c r="K25" s="244"/>
      <c r="L25" s="244"/>
      <c r="M25" s="244"/>
      <c r="N25" s="244"/>
      <c r="O25" s="244"/>
      <c r="P25" s="244"/>
      <c r="Q25" s="244"/>
      <c r="R25" s="244"/>
      <c r="S25" s="244"/>
      <c r="T25" s="244"/>
      <c r="U25" s="244"/>
    </row>
    <row r="26" spans="1:21" x14ac:dyDescent="0.25">
      <c r="A26" s="158"/>
      <c r="B26" s="158"/>
      <c r="C26" s="245" t="s">
        <v>104</v>
      </c>
      <c r="D26" s="245"/>
      <c r="E26" s="246"/>
      <c r="F26" s="244"/>
      <c r="G26" s="244"/>
      <c r="H26" s="244"/>
      <c r="I26" s="244"/>
      <c r="J26" s="244"/>
      <c r="K26" s="244"/>
      <c r="L26" s="244"/>
      <c r="M26" s="244"/>
      <c r="N26" s="244"/>
      <c r="O26" s="244"/>
      <c r="P26" s="244"/>
      <c r="Q26" s="244"/>
      <c r="R26" s="244"/>
      <c r="S26" s="244"/>
      <c r="T26" s="244"/>
      <c r="U26" s="244"/>
    </row>
    <row r="27" spans="1:21" x14ac:dyDescent="0.25">
      <c r="A27" s="244"/>
      <c r="B27" s="244"/>
      <c r="C27" s="244"/>
      <c r="D27" s="158"/>
      <c r="E27" s="244"/>
      <c r="F27" s="244"/>
      <c r="G27" s="244"/>
      <c r="H27" s="244"/>
      <c r="I27" s="244"/>
      <c r="J27" s="244"/>
      <c r="K27" s="244"/>
      <c r="L27" s="244"/>
      <c r="M27" s="244"/>
      <c r="N27" s="244"/>
      <c r="O27" s="244"/>
      <c r="P27" s="244"/>
      <c r="Q27" s="244"/>
      <c r="R27" s="244"/>
      <c r="S27" s="244"/>
      <c r="T27" s="244"/>
      <c r="U27" s="244"/>
    </row>
    <row r="28" spans="1:21" x14ac:dyDescent="0.25">
      <c r="A28" s="247" t="s">
        <v>151</v>
      </c>
      <c r="B28" s="244" t="s">
        <v>152</v>
      </c>
      <c r="C28" s="244"/>
      <c r="D28" s="244"/>
      <c r="E28" s="244"/>
      <c r="F28" s="244"/>
      <c r="G28" s="244"/>
      <c r="H28" s="244"/>
      <c r="I28" s="244"/>
      <c r="J28" s="244"/>
      <c r="K28" s="244"/>
      <c r="L28" s="244"/>
      <c r="M28" s="244"/>
      <c r="N28" s="244"/>
      <c r="O28" s="244"/>
      <c r="P28" s="244"/>
      <c r="Q28" s="244"/>
      <c r="R28" s="244"/>
      <c r="S28" s="244"/>
      <c r="T28" s="244"/>
      <c r="U28" s="244"/>
    </row>
    <row r="29" spans="1:21" x14ac:dyDescent="0.25">
      <c r="A29" s="244"/>
      <c r="B29" s="244"/>
      <c r="C29" s="244"/>
      <c r="D29" s="244"/>
      <c r="E29" s="244"/>
      <c r="F29" s="244"/>
      <c r="G29" s="244"/>
      <c r="H29" s="244"/>
      <c r="I29" s="244"/>
      <c r="J29" s="244"/>
      <c r="K29" s="244"/>
      <c r="L29" s="244"/>
      <c r="M29" s="244"/>
      <c r="N29" s="244"/>
      <c r="O29" s="244"/>
      <c r="P29" s="244"/>
      <c r="Q29" s="244"/>
      <c r="R29" s="244"/>
      <c r="S29" s="244"/>
      <c r="T29" s="244"/>
      <c r="U29" s="244"/>
    </row>
    <row r="30" spans="1:21" x14ac:dyDescent="0.25">
      <c r="A30" s="244"/>
      <c r="B30" s="244"/>
      <c r="C30" s="244"/>
      <c r="D30" s="244"/>
      <c r="E30" s="244"/>
      <c r="F30" s="244"/>
      <c r="G30" s="244"/>
      <c r="H30" s="244"/>
      <c r="I30" s="244"/>
      <c r="J30" s="244"/>
      <c r="K30" s="244"/>
      <c r="L30" s="244"/>
      <c r="M30" s="244"/>
      <c r="N30" s="244"/>
      <c r="O30" s="244"/>
      <c r="P30" s="244"/>
      <c r="Q30" s="244"/>
      <c r="R30" s="244"/>
      <c r="S30" s="244"/>
      <c r="T30" s="244"/>
      <c r="U30" s="244"/>
    </row>
    <row r="31" spans="1:21" x14ac:dyDescent="0.25">
      <c r="A31" s="244"/>
      <c r="B31" s="244"/>
      <c r="C31" s="244"/>
      <c r="D31" s="244"/>
      <c r="E31" s="244"/>
      <c r="F31" s="244"/>
      <c r="G31" s="244"/>
      <c r="H31" s="244"/>
      <c r="I31" s="244"/>
      <c r="J31" s="244"/>
      <c r="K31" s="244"/>
      <c r="L31" s="244"/>
      <c r="M31" s="244"/>
      <c r="N31" s="244"/>
      <c r="O31" s="244"/>
      <c r="P31" s="244"/>
      <c r="Q31" s="244"/>
      <c r="R31" s="244"/>
      <c r="S31" s="244"/>
      <c r="T31" s="244"/>
      <c r="U31" s="244"/>
    </row>
    <row r="32" spans="1:21" x14ac:dyDescent="0.25">
      <c r="A32" s="244"/>
      <c r="B32" s="244"/>
      <c r="C32" s="244"/>
      <c r="D32" s="244"/>
      <c r="E32" s="244"/>
      <c r="F32" s="244"/>
      <c r="G32" s="244"/>
      <c r="H32" s="244"/>
      <c r="I32" s="244"/>
      <c r="J32" s="244"/>
      <c r="K32" s="244"/>
      <c r="L32" s="244"/>
      <c r="M32" s="244"/>
      <c r="N32" s="244"/>
      <c r="O32" s="244"/>
      <c r="P32" s="244"/>
      <c r="Q32" s="244"/>
      <c r="R32" s="244"/>
      <c r="S32" s="244"/>
      <c r="T32" s="244"/>
      <c r="U32" s="244"/>
    </row>
    <row r="33" spans="1:21" x14ac:dyDescent="0.25">
      <c r="A33" s="244"/>
      <c r="B33" s="244"/>
      <c r="C33" s="244"/>
      <c r="D33" s="244"/>
      <c r="E33" s="244"/>
      <c r="F33" s="244"/>
      <c r="G33" s="244"/>
      <c r="H33" s="244"/>
      <c r="I33" s="244"/>
      <c r="J33" s="244"/>
      <c r="K33" s="244"/>
      <c r="L33" s="244"/>
      <c r="M33" s="244"/>
      <c r="N33" s="244"/>
      <c r="O33" s="244"/>
      <c r="P33" s="244"/>
      <c r="Q33" s="244"/>
      <c r="R33" s="244"/>
      <c r="S33" s="244"/>
      <c r="T33" s="244"/>
      <c r="U33" s="244"/>
    </row>
  </sheetData>
  <customSheetViews>
    <customSheetView guid="{2418AE82-915D-436E-9D4B-3CAD6FAE3E8E}">
      <selection activeCell="D19" sqref="D19"/>
      <pageMargins left="0.7" right="0.7" top="0.75" bottom="0.75" header="0.3" footer="0.3"/>
      <pageSetup orientation="portrait" r:id="rId1"/>
    </customSheetView>
  </customSheetViews>
  <hyperlinks>
    <hyperlink ref="B6:K6" location="'Table 1'!A1" tooltip="1. National standardized infection ratios (SIRs) for the following HAIs from Inpatient Rehabilitation Facilities (IRFs)" display="National standardized infection ratios (SIRs) for the following HAIs from Inpatient Rehabilitation Facilities (IRFs)"/>
    <hyperlink ref="B7:F7" location="'Table 1'!A8" tooltip="1. Central line-associated bloodstream infections (CLABSI)" display="Central line-associated bloodstream infections (CLABSI)"/>
    <hyperlink ref="B8:F8" location="'Table 1'!A11" tooltip="1. Catheter-associated urinary tract infections (CAUTI)" display="Catheter-associated urinary tract infections (CAUTI)"/>
    <hyperlink ref="B9:E9" location="'Table 1'!A14" tooltip="1. Hospital-onset Clostridium difficile (CDI) " display="Hospital-onset Clostridium difficile (CDI) "/>
    <hyperlink ref="B10:H10" location="'Table 1'!A17" tooltip="1. Hospital-onset methicillin-resistant Staphylococcus aureus (MRSA) bacteremia" display="Hospital-onset methicillin-resistant Staphylococcus aureus (MRSA) bacteremia"/>
    <hyperlink ref="B12:G12" location="'Table 2 - CLABSI'!A1" tooltip="2. State-specific SIRs for CLABSI from IRFs, all locations combined" display="State-specific SIRs for CLABSI from IRFs, all locations combined"/>
    <hyperlink ref="B14:G14" location="'Table 3 - CAUTI'!A1" tooltip="3. State-specific SIRs for CAUTI from IRFs, all locations combined" display="State-specific SIRs for CAUTI from IRFs, all locations combined"/>
    <hyperlink ref="B16:H16" location="'Table 4 - CDIFF'!A1" tooltip="4. State-specific SIRs for Hospital-onset Clostridium difficile (CDI) from IRFs" display="State-specific SIRs for Hospital-onset Clostridium difficile (CDI) from IRFs"/>
    <hyperlink ref="B18:H18" location="'Table 5  - MRSA'!A1" tooltip="5. State-specific SIRs for hospital-onset MRSA bacteremia from IRFs" display="State-specific SIRs for hospital-onset MRSA bacteremia from IRFs"/>
    <hyperlink ref="B20:N20" location="'Appendix A'!A1" tooltip="Appendix A. Factors used in NHSN risk adjustment of the device-associated HAIs (CLABSI, CAUTI)  negative binomial regression models from IRFs" display="Factors used in NHSN risk adjustment of the device-associated HAIs (CLABSI, CAUTI)  negative binomial regression models from IRFs"/>
    <hyperlink ref="B22:L22" location="'Appendix B'!A1" tooltip="Appendix B. Factors used in NHSN risk adjustment of the CDI and MRSA Bacteremia negative binomial regression models from IRFs" display="Factors used in NHSN risk adjustment of the CDI and MRSA Bacteremia negative binomial regression models from IRFs"/>
    <hyperlink ref="C24" location="'Additional Resources'!A3" tooltip="SIR Guide" display="SIR Guide"/>
    <hyperlink ref="C25:D25" location="'Additional Resources'!A5" tooltip="Technical Appendix" display="Technical Appendix"/>
    <hyperlink ref="C26:E26" location="'Additional Resources'!A8" tooltip="HAI Progress Report Home Page" display="HAI Progress Report Home Pag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2"/>
  <sheetViews>
    <sheetView zoomScaleNormal="100" workbookViewId="0">
      <selection activeCell="I19" sqref="I19"/>
    </sheetView>
  </sheetViews>
  <sheetFormatPr defaultColWidth="9.109375" defaultRowHeight="13.2" x14ac:dyDescent="0.25"/>
  <cols>
    <col min="1" max="1" width="49.5546875" style="45" customWidth="1"/>
    <col min="2" max="2" width="15.6640625" style="45" customWidth="1"/>
    <col min="3" max="4" width="12.6640625" style="45" customWidth="1"/>
    <col min="5" max="7" width="9.109375" style="45" customWidth="1"/>
    <col min="8" max="9" width="10.6640625" style="45" customWidth="1"/>
    <col min="10" max="13" width="12.6640625" style="45" customWidth="1"/>
    <col min="14" max="32" width="9.109375" style="45" customWidth="1"/>
    <col min="33" max="33" width="12.109375" style="51" customWidth="1"/>
    <col min="34" max="34" width="8.109375" style="51" customWidth="1"/>
    <col min="35" max="35" width="13.33203125" style="51" customWidth="1"/>
    <col min="36" max="36" width="13.6640625" style="51" customWidth="1"/>
    <col min="37" max="37" width="10.5546875" style="51" customWidth="1"/>
    <col min="38" max="38" width="17.33203125" style="51" customWidth="1"/>
    <col min="39" max="39" width="18.44140625" style="51" customWidth="1"/>
    <col min="40" max="96" width="9.109375" style="51"/>
    <col min="97" max="16384" width="9.109375" style="45"/>
  </cols>
  <sheetData>
    <row r="1" spans="1:96" ht="14.4" customHeight="1" x14ac:dyDescent="0.25">
      <c r="A1" s="44"/>
      <c r="B1" s="44"/>
      <c r="C1" s="44"/>
      <c r="D1" s="44"/>
      <c r="E1" s="44"/>
      <c r="H1" s="44" t="s">
        <v>183</v>
      </c>
      <c r="I1" s="44"/>
      <c r="J1" s="44"/>
      <c r="K1" s="44"/>
      <c r="L1" s="44"/>
      <c r="M1" s="44"/>
      <c r="N1" s="44"/>
      <c r="O1" s="44"/>
      <c r="P1" s="44"/>
      <c r="Q1" s="44"/>
      <c r="R1" s="44"/>
      <c r="S1" s="44"/>
      <c r="T1" s="44"/>
      <c r="U1" s="44"/>
      <c r="V1" s="44"/>
      <c r="W1" s="44"/>
      <c r="X1" s="44"/>
      <c r="Y1" s="44"/>
      <c r="Z1" s="44"/>
      <c r="AA1" s="44"/>
      <c r="AB1" s="44"/>
      <c r="AC1" s="44"/>
      <c r="AD1" s="44"/>
      <c r="AE1" s="44"/>
      <c r="AF1" s="61"/>
      <c r="AG1" s="61"/>
      <c r="AH1" s="44"/>
      <c r="AI1" s="44"/>
      <c r="AJ1" s="44"/>
      <c r="AK1" s="44"/>
      <c r="AL1" s="44"/>
    </row>
    <row r="2" spans="1:96" ht="14.4" customHeight="1" x14ac:dyDescent="0.25">
      <c r="A2" s="44"/>
      <c r="B2" s="44"/>
      <c r="C2" s="44"/>
      <c r="D2" s="44"/>
      <c r="E2" s="44"/>
      <c r="F2" s="212" t="s">
        <v>182</v>
      </c>
      <c r="G2" s="44"/>
      <c r="H2" s="44"/>
      <c r="I2" s="44"/>
      <c r="J2" s="44"/>
      <c r="K2" s="44"/>
      <c r="L2" s="44"/>
      <c r="M2" s="44"/>
      <c r="N2" s="44"/>
      <c r="O2" s="44"/>
      <c r="P2" s="44"/>
      <c r="Q2" s="44"/>
      <c r="R2" s="44"/>
      <c r="S2" s="44"/>
      <c r="T2" s="44"/>
      <c r="U2" s="44"/>
      <c r="V2" s="44"/>
      <c r="W2" s="44"/>
      <c r="X2" s="44"/>
      <c r="Y2" s="44"/>
      <c r="Z2" s="44"/>
      <c r="AA2" s="44"/>
      <c r="AB2" s="44"/>
      <c r="AC2" s="44"/>
      <c r="AD2" s="44"/>
      <c r="AE2" s="44"/>
      <c r="AF2" s="61"/>
      <c r="AG2" s="61"/>
      <c r="AH2" s="44"/>
      <c r="AI2" s="44"/>
      <c r="AJ2" s="44"/>
      <c r="AK2" s="44"/>
      <c r="AL2" s="44"/>
    </row>
    <row r="3" spans="1:96" s="78" customFormat="1" ht="14.4" customHeight="1" thickBot="1" x14ac:dyDescent="0.3">
      <c r="A3" s="52"/>
      <c r="B3" s="53"/>
      <c r="C3" s="53"/>
      <c r="D3" s="53"/>
      <c r="E3" s="53"/>
      <c r="F3" s="53"/>
      <c r="G3" s="53"/>
      <c r="H3" s="53"/>
      <c r="I3" s="53"/>
      <c r="J3" s="53"/>
      <c r="K3" s="53"/>
      <c r="L3" s="53"/>
      <c r="M3" s="52"/>
      <c r="N3" s="53"/>
      <c r="O3" s="53"/>
      <c r="P3" s="53"/>
      <c r="Q3" s="53"/>
      <c r="R3" s="53"/>
      <c r="S3" s="53"/>
      <c r="T3" s="53"/>
      <c r="U3" s="53"/>
      <c r="V3" s="53"/>
      <c r="W3" s="53"/>
      <c r="X3" s="53"/>
      <c r="Y3" s="53"/>
      <c r="Z3" s="53"/>
      <c r="AA3" s="53"/>
      <c r="AB3" s="53"/>
      <c r="AC3" s="53"/>
      <c r="AD3" s="53"/>
      <c r="AE3" s="53"/>
      <c r="AF3" s="53"/>
      <c r="AG3" s="54"/>
      <c r="AH3" s="54"/>
      <c r="AI3" s="54"/>
      <c r="AJ3" s="54"/>
      <c r="AK3" s="54"/>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row>
    <row r="4" spans="1:96" ht="14.4" customHeight="1" thickTop="1" x14ac:dyDescent="0.25">
      <c r="A4" s="56" t="s">
        <v>192</v>
      </c>
      <c r="B4" s="57" t="s">
        <v>71</v>
      </c>
      <c r="C4" s="290" t="s">
        <v>176</v>
      </c>
      <c r="D4" s="291"/>
      <c r="F4" s="292" t="s">
        <v>1</v>
      </c>
      <c r="G4" s="293"/>
      <c r="H4" s="291" t="s">
        <v>2</v>
      </c>
      <c r="I4" s="291"/>
      <c r="J4" s="291"/>
      <c r="K4" s="291"/>
      <c r="L4" s="291"/>
      <c r="M4" s="294"/>
      <c r="N4" s="295" t="s">
        <v>72</v>
      </c>
      <c r="O4" s="292"/>
      <c r="P4" s="292"/>
      <c r="Q4" s="292"/>
      <c r="R4" s="292"/>
      <c r="S4" s="292"/>
      <c r="T4" s="292"/>
      <c r="U4" s="292"/>
      <c r="V4" s="292"/>
      <c r="W4" s="292"/>
      <c r="X4" s="292"/>
      <c r="Y4" s="292"/>
      <c r="Z4" s="292"/>
      <c r="AA4" s="292"/>
      <c r="AB4" s="292"/>
      <c r="AC4" s="292"/>
      <c r="AD4" s="292"/>
      <c r="AE4" s="292"/>
      <c r="AF4" s="293"/>
      <c r="AG4" s="58"/>
      <c r="AH4" s="58"/>
      <c r="AI4" s="58"/>
      <c r="AJ4" s="58"/>
      <c r="AK4" s="58"/>
      <c r="AL4" s="58"/>
    </row>
    <row r="5" spans="1:96" ht="14.4" customHeight="1" x14ac:dyDescent="0.25">
      <c r="A5" s="50"/>
      <c r="B5" s="59" t="s">
        <v>73</v>
      </c>
      <c r="C5" s="60" t="s">
        <v>4</v>
      </c>
      <c r="D5" s="60" t="s">
        <v>5</v>
      </c>
      <c r="E5" s="57" t="s">
        <v>6</v>
      </c>
      <c r="F5" s="61" t="s">
        <v>74</v>
      </c>
      <c r="G5" s="50"/>
      <c r="H5" s="286" t="s">
        <v>75</v>
      </c>
      <c r="I5" s="286"/>
      <c r="J5" s="296" t="s">
        <v>76</v>
      </c>
      <c r="K5" s="296"/>
      <c r="L5" s="288" t="s">
        <v>76</v>
      </c>
      <c r="M5" s="289"/>
      <c r="N5" s="62"/>
      <c r="O5" s="60"/>
      <c r="P5" s="60"/>
      <c r="Q5" s="60"/>
      <c r="R5" s="60"/>
      <c r="S5" s="60"/>
      <c r="T5" s="60"/>
      <c r="U5" s="60"/>
      <c r="V5" s="60"/>
      <c r="W5" s="60" t="s">
        <v>77</v>
      </c>
      <c r="X5" s="60"/>
      <c r="Y5" s="60"/>
      <c r="Z5" s="60"/>
      <c r="AA5" s="60"/>
      <c r="AB5" s="60"/>
      <c r="AC5" s="60"/>
      <c r="AD5" s="60"/>
      <c r="AE5" s="60"/>
      <c r="AF5" s="56"/>
      <c r="AG5" s="63"/>
      <c r="AH5" s="63"/>
      <c r="AI5" s="64"/>
      <c r="AJ5" s="64"/>
      <c r="AK5" s="63"/>
      <c r="AL5" s="63"/>
    </row>
    <row r="6" spans="1:96" ht="14.4" customHeight="1" x14ac:dyDescent="0.25">
      <c r="A6" s="50"/>
      <c r="B6" s="59"/>
      <c r="C6" s="65"/>
      <c r="D6" s="66"/>
      <c r="E6" s="57"/>
      <c r="F6" s="61"/>
      <c r="G6" s="50"/>
      <c r="H6" s="286" t="s">
        <v>78</v>
      </c>
      <c r="I6" s="286"/>
      <c r="J6" s="287" t="s">
        <v>79</v>
      </c>
      <c r="K6" s="287"/>
      <c r="L6" s="288" t="s">
        <v>80</v>
      </c>
      <c r="M6" s="289"/>
      <c r="N6" s="67">
        <v>0.05</v>
      </c>
      <c r="O6" s="79">
        <v>0.1</v>
      </c>
      <c r="P6" s="79">
        <v>0.15</v>
      </c>
      <c r="Q6" s="79">
        <v>0.2</v>
      </c>
      <c r="R6" s="79">
        <v>0.25</v>
      </c>
      <c r="S6" s="79">
        <v>0.3</v>
      </c>
      <c r="T6" s="79">
        <v>0.35</v>
      </c>
      <c r="U6" s="68" t="s">
        <v>81</v>
      </c>
      <c r="V6" s="79">
        <v>0.45</v>
      </c>
      <c r="W6" s="79">
        <v>0.5</v>
      </c>
      <c r="X6" s="79">
        <v>0.55000000000000004</v>
      </c>
      <c r="Y6" s="79">
        <v>0.6</v>
      </c>
      <c r="Z6" s="79">
        <v>0.65</v>
      </c>
      <c r="AA6" s="79">
        <v>0.7</v>
      </c>
      <c r="AB6" s="79">
        <v>0.75</v>
      </c>
      <c r="AC6" s="79">
        <v>0.8</v>
      </c>
      <c r="AD6" s="79">
        <v>0.85</v>
      </c>
      <c r="AE6" s="79">
        <v>0.9</v>
      </c>
      <c r="AF6" s="69">
        <v>0.95</v>
      </c>
      <c r="AG6" s="81"/>
      <c r="AH6" s="81"/>
      <c r="AI6" s="80"/>
      <c r="AJ6" s="80"/>
      <c r="AK6" s="81"/>
      <c r="AL6" s="81"/>
    </row>
    <row r="7" spans="1:96" ht="15.6" x14ac:dyDescent="0.25">
      <c r="A7" s="70" t="s">
        <v>82</v>
      </c>
      <c r="B7" s="71"/>
      <c r="C7" s="72"/>
      <c r="F7" s="73"/>
      <c r="G7" s="74"/>
      <c r="H7" s="283"/>
      <c r="I7" s="285"/>
      <c r="J7" s="141" t="s">
        <v>89</v>
      </c>
      <c r="K7" s="141" t="s">
        <v>90</v>
      </c>
      <c r="L7" s="141" t="s">
        <v>89</v>
      </c>
      <c r="M7" s="142" t="s">
        <v>90</v>
      </c>
      <c r="N7" s="75"/>
      <c r="O7" s="78"/>
      <c r="P7" s="73"/>
      <c r="Q7" s="73"/>
      <c r="R7" s="73"/>
      <c r="S7" s="73"/>
      <c r="T7" s="73"/>
      <c r="U7" s="73"/>
      <c r="V7" s="73"/>
      <c r="W7" s="73"/>
      <c r="X7" s="73"/>
      <c r="Y7" s="73"/>
      <c r="Z7" s="73"/>
      <c r="AA7" s="73"/>
      <c r="AB7" s="73"/>
      <c r="AC7" s="73"/>
      <c r="AD7" s="73"/>
      <c r="AE7" s="73"/>
      <c r="AF7" s="74"/>
      <c r="AG7" s="55"/>
      <c r="AH7" s="55"/>
      <c r="AI7" s="55"/>
      <c r="AJ7" s="55"/>
      <c r="AK7" s="55"/>
      <c r="AL7" s="55"/>
    </row>
    <row r="8" spans="1:96" ht="13.95" customHeight="1" x14ac:dyDescent="0.25">
      <c r="A8" s="76" t="s">
        <v>98</v>
      </c>
      <c r="B8" s="93">
        <v>662</v>
      </c>
      <c r="C8" s="104">
        <v>171</v>
      </c>
      <c r="D8" s="89">
        <v>173.58799999999999</v>
      </c>
      <c r="E8" s="94">
        <v>0.98499999999999999</v>
      </c>
      <c r="F8" s="89">
        <v>0.84599999999999997</v>
      </c>
      <c r="G8" s="154">
        <v>1.141</v>
      </c>
      <c r="H8" s="280">
        <v>20</v>
      </c>
      <c r="I8" s="281"/>
      <c r="J8" s="197">
        <v>1</v>
      </c>
      <c r="K8" s="198">
        <v>0.05</v>
      </c>
      <c r="L8" s="155">
        <v>0</v>
      </c>
      <c r="M8" s="199">
        <v>0</v>
      </c>
      <c r="N8" s="200">
        <v>0</v>
      </c>
      <c r="O8" s="201">
        <v>0</v>
      </c>
      <c r="P8" s="201">
        <v>0</v>
      </c>
      <c r="Q8" s="201">
        <v>0.62180000000000002</v>
      </c>
      <c r="R8" s="201">
        <v>0.63832699999999998</v>
      </c>
      <c r="S8" s="201">
        <v>0.68889999999999996</v>
      </c>
      <c r="T8" s="201">
        <v>0.74999000000000005</v>
      </c>
      <c r="U8" s="201">
        <v>0.77207999999999999</v>
      </c>
      <c r="V8" s="201">
        <v>0.78737699999999999</v>
      </c>
      <c r="W8" s="201">
        <v>0.81062190000000001</v>
      </c>
      <c r="X8" s="201">
        <v>0.87366999999999995</v>
      </c>
      <c r="Y8" s="201">
        <v>0.89122000000000001</v>
      </c>
      <c r="Z8" s="201">
        <v>0.89260439999999996</v>
      </c>
      <c r="AA8" s="201">
        <v>0.89260439999999996</v>
      </c>
      <c r="AB8" s="201">
        <v>0.95625599999999999</v>
      </c>
      <c r="AC8" s="201">
        <v>1.406968</v>
      </c>
      <c r="AD8" s="201">
        <v>1.5167622000000001</v>
      </c>
      <c r="AE8" s="201">
        <v>1.7315989000000001</v>
      </c>
      <c r="AF8" s="201">
        <v>2.3904200000000002</v>
      </c>
      <c r="AG8" s="82"/>
      <c r="AH8" s="55"/>
      <c r="AI8" s="55"/>
      <c r="AJ8" s="55"/>
      <c r="AK8" s="55"/>
      <c r="AL8" s="55"/>
    </row>
    <row r="9" spans="1:96" ht="13.95" customHeight="1" x14ac:dyDescent="0.25">
      <c r="A9" s="76"/>
      <c r="B9" s="97"/>
      <c r="C9" s="98"/>
      <c r="D9" s="99"/>
      <c r="E9" s="99"/>
      <c r="F9" s="91"/>
      <c r="G9" s="92"/>
      <c r="H9" s="283"/>
      <c r="I9" s="284"/>
      <c r="J9" s="95"/>
      <c r="K9" s="96"/>
      <c r="L9" s="102"/>
      <c r="M9" s="100"/>
      <c r="N9" s="90"/>
      <c r="O9" s="91"/>
      <c r="P9" s="91"/>
      <c r="Q9" s="91"/>
      <c r="R9" s="91"/>
      <c r="S9" s="91"/>
      <c r="T9" s="91"/>
      <c r="U9" s="91"/>
      <c r="V9" s="91"/>
      <c r="W9" s="91"/>
      <c r="X9" s="91"/>
      <c r="Y9" s="91"/>
      <c r="Z9" s="91"/>
      <c r="AA9" s="91"/>
      <c r="AB9" s="91"/>
      <c r="AC9" s="91"/>
      <c r="AD9" s="91"/>
      <c r="AE9" s="91"/>
      <c r="AF9" s="92"/>
      <c r="AG9" s="55"/>
      <c r="AH9" s="55"/>
      <c r="AI9" s="55"/>
      <c r="AJ9" s="55"/>
      <c r="AK9" s="55"/>
      <c r="AL9" s="55"/>
    </row>
    <row r="10" spans="1:96" ht="13.95" customHeight="1" x14ac:dyDescent="0.25">
      <c r="A10" s="76"/>
      <c r="B10" s="97"/>
      <c r="C10" s="101"/>
      <c r="D10" s="99"/>
      <c r="E10" s="99"/>
      <c r="F10" s="91"/>
      <c r="G10" s="92"/>
      <c r="H10" s="283"/>
      <c r="I10" s="284"/>
      <c r="J10" s="95"/>
      <c r="K10" s="95"/>
      <c r="L10" s="102"/>
      <c r="M10" s="103"/>
      <c r="N10" s="90"/>
      <c r="O10" s="91"/>
      <c r="P10" s="91"/>
      <c r="Q10" s="91"/>
      <c r="R10" s="91"/>
      <c r="S10" s="91"/>
      <c r="T10" s="91"/>
      <c r="U10" s="91"/>
      <c r="V10" s="91"/>
      <c r="W10" s="91"/>
      <c r="X10" s="91"/>
      <c r="Y10" s="91"/>
      <c r="Z10" s="91"/>
      <c r="AA10" s="91"/>
      <c r="AB10" s="91"/>
      <c r="AC10" s="91"/>
      <c r="AD10" s="91"/>
      <c r="AE10" s="91"/>
      <c r="AF10" s="92"/>
      <c r="AG10" s="55"/>
      <c r="AH10" s="55"/>
      <c r="AI10" s="55"/>
      <c r="AJ10" s="55"/>
      <c r="AK10" s="55"/>
      <c r="AL10" s="55"/>
    </row>
    <row r="11" spans="1:96" ht="13.95" customHeight="1" x14ac:dyDescent="0.25">
      <c r="A11" s="76" t="s">
        <v>97</v>
      </c>
      <c r="B11" s="174">
        <v>1171</v>
      </c>
      <c r="C11" s="98">
        <v>1183</v>
      </c>
      <c r="D11" s="202">
        <v>1206.2260000000001</v>
      </c>
      <c r="E11" s="99">
        <v>0.98099999999999998</v>
      </c>
      <c r="F11" s="91">
        <v>0.92600000000000005</v>
      </c>
      <c r="G11" s="92">
        <v>1.038</v>
      </c>
      <c r="H11" s="280">
        <v>401</v>
      </c>
      <c r="I11" s="281"/>
      <c r="J11" s="95">
        <v>17</v>
      </c>
      <c r="K11" s="96">
        <v>4.24E-2</v>
      </c>
      <c r="L11" s="102">
        <v>7</v>
      </c>
      <c r="M11" s="100">
        <v>1.7500000000000002E-2</v>
      </c>
      <c r="N11" s="90">
        <v>0</v>
      </c>
      <c r="O11" s="91">
        <v>0</v>
      </c>
      <c r="P11" s="91">
        <v>0</v>
      </c>
      <c r="Q11" s="91">
        <v>0</v>
      </c>
      <c r="R11" s="91">
        <v>0</v>
      </c>
      <c r="S11" s="91">
        <v>0</v>
      </c>
      <c r="T11" s="91">
        <v>0.41831000000000002</v>
      </c>
      <c r="U11" s="91">
        <v>0.54425000000000001</v>
      </c>
      <c r="V11" s="91">
        <v>0.61314000000000002</v>
      </c>
      <c r="W11" s="91">
        <v>0.70821999999999996</v>
      </c>
      <c r="X11" s="91">
        <v>0.81406999999999996</v>
      </c>
      <c r="Y11" s="91">
        <v>0.91383000000000003</v>
      </c>
      <c r="Z11" s="91">
        <v>1.02891</v>
      </c>
      <c r="AA11" s="91">
        <v>1.16788</v>
      </c>
      <c r="AB11" s="91">
        <v>1.3621099999999999</v>
      </c>
      <c r="AC11" s="91">
        <v>1.53871</v>
      </c>
      <c r="AD11" s="91">
        <v>1.7344999999999999</v>
      </c>
      <c r="AE11" s="91">
        <v>2.09144</v>
      </c>
      <c r="AF11" s="92">
        <v>2.5590999999999999</v>
      </c>
      <c r="AG11" s="55"/>
      <c r="AH11" s="55"/>
      <c r="AI11" s="55"/>
      <c r="AJ11" s="55"/>
      <c r="AK11" s="55"/>
      <c r="AL11" s="55"/>
    </row>
    <row r="12" spans="1:96" ht="13.95" customHeight="1" x14ac:dyDescent="0.25">
      <c r="A12" s="76"/>
      <c r="B12" s="174"/>
      <c r="C12" s="98"/>
      <c r="D12" s="202"/>
      <c r="E12" s="99"/>
      <c r="F12" s="91"/>
      <c r="G12" s="92"/>
      <c r="H12" s="283"/>
      <c r="I12" s="285"/>
      <c r="J12" s="258"/>
      <c r="K12" s="96"/>
      <c r="L12" s="102"/>
      <c r="M12" s="100"/>
      <c r="N12" s="90"/>
      <c r="O12" s="91"/>
      <c r="P12" s="91"/>
      <c r="Q12" s="91"/>
      <c r="R12" s="91"/>
      <c r="S12" s="91"/>
      <c r="T12" s="91"/>
      <c r="U12" s="91"/>
      <c r="V12" s="91"/>
      <c r="W12" s="91"/>
      <c r="X12" s="91"/>
      <c r="Y12" s="91"/>
      <c r="Z12" s="91"/>
      <c r="AA12" s="91"/>
      <c r="AB12" s="91"/>
      <c r="AC12" s="91"/>
      <c r="AD12" s="91"/>
      <c r="AE12" s="91"/>
      <c r="AF12" s="92"/>
      <c r="AG12" s="55"/>
      <c r="AH12" s="55"/>
      <c r="AI12" s="55"/>
      <c r="AJ12" s="55"/>
      <c r="AK12" s="55"/>
      <c r="AL12" s="55"/>
    </row>
    <row r="13" spans="1:96" ht="13.95" customHeight="1" x14ac:dyDescent="0.25">
      <c r="A13" s="76"/>
      <c r="B13" s="174"/>
      <c r="C13" s="98"/>
      <c r="D13" s="202"/>
      <c r="E13" s="99"/>
      <c r="F13" s="91"/>
      <c r="G13" s="92"/>
      <c r="H13" s="283"/>
      <c r="I13" s="285"/>
      <c r="J13" s="258"/>
      <c r="K13" s="96"/>
      <c r="L13" s="102"/>
      <c r="M13" s="100"/>
      <c r="N13" s="90"/>
      <c r="O13" s="91"/>
      <c r="P13" s="91"/>
      <c r="Q13" s="91"/>
      <c r="R13" s="91"/>
      <c r="S13" s="91"/>
      <c r="T13" s="91"/>
      <c r="U13" s="91"/>
      <c r="V13" s="91"/>
      <c r="W13" s="91"/>
      <c r="X13" s="91"/>
      <c r="Y13" s="91"/>
      <c r="Z13" s="91"/>
      <c r="AA13" s="91"/>
      <c r="AB13" s="91"/>
      <c r="AC13" s="91"/>
      <c r="AD13" s="91"/>
      <c r="AE13" s="91"/>
      <c r="AF13" s="92"/>
      <c r="AG13" s="55"/>
      <c r="AH13" s="55"/>
      <c r="AI13" s="55"/>
      <c r="AJ13" s="55"/>
      <c r="AK13" s="55"/>
      <c r="AL13" s="55"/>
    </row>
    <row r="14" spans="1:96" ht="13.95" customHeight="1" x14ac:dyDescent="0.25">
      <c r="A14" s="76" t="s">
        <v>93</v>
      </c>
      <c r="B14" s="97">
        <v>1151</v>
      </c>
      <c r="C14" s="98">
        <v>164</v>
      </c>
      <c r="D14" s="99">
        <v>166.32300000000001</v>
      </c>
      <c r="E14" s="99">
        <v>0.98599999999999999</v>
      </c>
      <c r="F14" s="91">
        <v>0.84399999999999997</v>
      </c>
      <c r="G14" s="92">
        <v>1.1459999999999999</v>
      </c>
      <c r="H14" s="280">
        <v>2</v>
      </c>
      <c r="I14" s="282"/>
      <c r="J14" s="258" t="s">
        <v>86</v>
      </c>
      <c r="K14" s="96" t="s">
        <v>86</v>
      </c>
      <c r="L14" s="102" t="s">
        <v>86</v>
      </c>
      <c r="M14" s="100" t="s">
        <v>86</v>
      </c>
      <c r="N14" s="90" t="s">
        <v>86</v>
      </c>
      <c r="O14" s="91" t="s">
        <v>86</v>
      </c>
      <c r="P14" s="91" t="s">
        <v>86</v>
      </c>
      <c r="Q14" s="91" t="s">
        <v>86</v>
      </c>
      <c r="R14" s="91" t="s">
        <v>86</v>
      </c>
      <c r="S14" s="91" t="s">
        <v>86</v>
      </c>
      <c r="T14" s="91" t="s">
        <v>86</v>
      </c>
      <c r="U14" s="91" t="s">
        <v>86</v>
      </c>
      <c r="V14" s="91" t="s">
        <v>86</v>
      </c>
      <c r="W14" s="91" t="s">
        <v>86</v>
      </c>
      <c r="X14" s="91" t="s">
        <v>86</v>
      </c>
      <c r="Y14" s="91" t="s">
        <v>86</v>
      </c>
      <c r="Z14" s="91" t="s">
        <v>86</v>
      </c>
      <c r="AA14" s="91" t="s">
        <v>86</v>
      </c>
      <c r="AB14" s="91" t="s">
        <v>86</v>
      </c>
      <c r="AC14" s="91" t="s">
        <v>86</v>
      </c>
      <c r="AD14" s="91" t="s">
        <v>86</v>
      </c>
      <c r="AE14" s="91" t="s">
        <v>86</v>
      </c>
      <c r="AF14" s="92" t="s">
        <v>86</v>
      </c>
      <c r="AG14" s="55"/>
      <c r="AH14" s="55"/>
      <c r="AI14" s="55"/>
      <c r="AJ14" s="55"/>
      <c r="AK14" s="55"/>
      <c r="AL14" s="55"/>
    </row>
    <row r="15" spans="1:96" ht="13.95" customHeight="1" x14ac:dyDescent="0.25">
      <c r="A15" s="64"/>
      <c r="B15" s="97"/>
      <c r="C15" s="98"/>
      <c r="D15" s="99"/>
      <c r="E15" s="99"/>
      <c r="F15" s="91"/>
      <c r="G15" s="92"/>
      <c r="H15" s="283"/>
      <c r="I15" s="285"/>
      <c r="J15" s="211"/>
      <c r="K15" s="96"/>
      <c r="L15" s="102"/>
      <c r="M15" s="100"/>
      <c r="N15" s="90"/>
      <c r="O15" s="91"/>
      <c r="P15" s="91"/>
      <c r="Q15" s="91"/>
      <c r="R15" s="91"/>
      <c r="S15" s="91"/>
      <c r="T15" s="91"/>
      <c r="U15" s="91"/>
      <c r="V15" s="91"/>
      <c r="W15" s="91"/>
      <c r="X15" s="91"/>
      <c r="Y15" s="91"/>
      <c r="Z15" s="91"/>
      <c r="AA15" s="91"/>
      <c r="AB15" s="91"/>
      <c r="AC15" s="91"/>
      <c r="AD15" s="91"/>
      <c r="AE15" s="91"/>
      <c r="AF15" s="92"/>
      <c r="AG15" s="55"/>
      <c r="AH15" s="55"/>
      <c r="AI15" s="55"/>
      <c r="AJ15" s="55"/>
      <c r="AK15" s="55"/>
      <c r="AL15" s="55"/>
    </row>
    <row r="16" spans="1:96" ht="13.95" customHeight="1" x14ac:dyDescent="0.25">
      <c r="A16" s="44" t="s">
        <v>184</v>
      </c>
      <c r="B16" s="174">
        <v>1145</v>
      </c>
      <c r="C16" s="98">
        <v>3868</v>
      </c>
      <c r="D16" s="202">
        <v>3752.0770000000002</v>
      </c>
      <c r="E16" s="99">
        <v>1.0309999999999999</v>
      </c>
      <c r="F16" s="91">
        <v>0.999</v>
      </c>
      <c r="G16" s="92">
        <v>1.0640000000000001</v>
      </c>
      <c r="H16" s="280">
        <v>933</v>
      </c>
      <c r="I16" s="281"/>
      <c r="J16" s="219">
        <v>60</v>
      </c>
      <c r="K16" s="198">
        <v>6.4000000000000001E-2</v>
      </c>
      <c r="L16" s="219">
        <v>59</v>
      </c>
      <c r="M16" s="220">
        <v>6.3E-2</v>
      </c>
      <c r="N16" s="161">
        <v>0</v>
      </c>
      <c r="O16" s="91">
        <v>0</v>
      </c>
      <c r="P16" s="91">
        <v>0</v>
      </c>
      <c r="Q16" s="91">
        <v>0.25800000000000001</v>
      </c>
      <c r="R16" s="91">
        <v>0.39</v>
      </c>
      <c r="S16" s="91">
        <v>0.46899999999999997</v>
      </c>
      <c r="T16" s="91">
        <v>0.56100000000000005</v>
      </c>
      <c r="U16" s="91">
        <v>0.63800000000000001</v>
      </c>
      <c r="V16" s="91">
        <v>0.72499999999999998</v>
      </c>
      <c r="W16" s="91">
        <v>0.80800000000000005</v>
      </c>
      <c r="X16" s="91">
        <v>0.89600000000000002</v>
      </c>
      <c r="Y16" s="91">
        <v>0.98699999999999999</v>
      </c>
      <c r="Z16" s="91">
        <v>1.1160000000000001</v>
      </c>
      <c r="AA16" s="91">
        <v>1.22</v>
      </c>
      <c r="AB16" s="91">
        <v>1.32</v>
      </c>
      <c r="AC16" s="91">
        <v>1.504</v>
      </c>
      <c r="AD16" s="91">
        <v>1.7090000000000001</v>
      </c>
      <c r="AE16" s="91">
        <v>1.9770000000000001</v>
      </c>
      <c r="AF16" s="92">
        <v>2.5430000000000001</v>
      </c>
      <c r="AG16" s="55"/>
      <c r="AH16" s="55"/>
      <c r="AI16" s="55"/>
      <c r="AJ16" s="55"/>
      <c r="AK16" s="55"/>
      <c r="AL16" s="55"/>
    </row>
    <row r="17" spans="1:96" ht="13.95" customHeight="1" x14ac:dyDescent="0.25">
      <c r="A17" s="83"/>
      <c r="B17" s="84"/>
      <c r="C17" s="85"/>
      <c r="D17" s="85"/>
      <c r="E17" s="86"/>
      <c r="F17" s="86"/>
      <c r="G17" s="86"/>
      <c r="H17" s="85"/>
      <c r="I17" s="85"/>
      <c r="J17" s="85"/>
      <c r="K17" s="85"/>
      <c r="L17" s="85"/>
      <c r="M17" s="85"/>
      <c r="N17" s="77"/>
      <c r="O17" s="87"/>
      <c r="P17" s="87"/>
      <c r="Q17" s="87"/>
      <c r="R17" s="87"/>
      <c r="S17" s="87"/>
      <c r="T17" s="87"/>
      <c r="U17" s="87"/>
      <c r="V17" s="87"/>
      <c r="W17" s="87"/>
      <c r="X17" s="87"/>
      <c r="Y17" s="87"/>
      <c r="Z17" s="87"/>
      <c r="AA17" s="87"/>
      <c r="AB17" s="87"/>
      <c r="AC17" s="87"/>
      <c r="AD17" s="87"/>
      <c r="AE17" s="87"/>
      <c r="AF17" s="87"/>
      <c r="AG17" s="55"/>
      <c r="AH17" s="55"/>
      <c r="AI17" s="55"/>
      <c r="AJ17" s="55"/>
      <c r="AK17" s="55"/>
      <c r="AL17" s="55"/>
    </row>
    <row r="19" spans="1:96" s="158" customFormat="1" x14ac:dyDescent="0.25">
      <c r="A19" s="157" t="s">
        <v>154</v>
      </c>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row>
    <row r="20" spans="1:96" s="158" customFormat="1" x14ac:dyDescent="0.25">
      <c r="A20" s="159" t="s">
        <v>91</v>
      </c>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row>
    <row r="21" spans="1:96" s="158" customFormat="1" x14ac:dyDescent="0.25">
      <c r="A21" s="158" t="s">
        <v>92</v>
      </c>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row>
    <row r="22" spans="1:96" s="160" customFormat="1" x14ac:dyDescent="0.25">
      <c r="A22" s="160" t="s">
        <v>153</v>
      </c>
    </row>
    <row r="23" spans="1:96" s="158" customFormat="1" x14ac:dyDescent="0.25">
      <c r="A23" s="159" t="s">
        <v>158</v>
      </c>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row>
    <row r="24" spans="1:96" x14ac:dyDescent="0.25">
      <c r="A24" s="45" t="s">
        <v>196</v>
      </c>
    </row>
    <row r="25" spans="1:96" x14ac:dyDescent="0.25">
      <c r="A25" s="45" t="s">
        <v>161</v>
      </c>
    </row>
    <row r="26" spans="1:96" x14ac:dyDescent="0.25">
      <c r="B26" s="78"/>
      <c r="C26" s="155"/>
    </row>
    <row r="27" spans="1:96" x14ac:dyDescent="0.25">
      <c r="C27" s="155"/>
    </row>
    <row r="28" spans="1:96" x14ac:dyDescent="0.25">
      <c r="C28" s="55"/>
    </row>
    <row r="29" spans="1:96" x14ac:dyDescent="0.25">
      <c r="C29" s="155"/>
    </row>
    <row r="30" spans="1:96" x14ac:dyDescent="0.25">
      <c r="C30" s="155"/>
    </row>
    <row r="31" spans="1:96" x14ac:dyDescent="0.25">
      <c r="C31" s="55"/>
    </row>
    <row r="32" spans="1:96" x14ac:dyDescent="0.25">
      <c r="C32" s="55"/>
    </row>
  </sheetData>
  <mergeCells count="20">
    <mergeCell ref="C4:D4"/>
    <mergeCell ref="F4:G4"/>
    <mergeCell ref="H4:M4"/>
    <mergeCell ref="N4:AF4"/>
    <mergeCell ref="H5:I5"/>
    <mergeCell ref="J5:K5"/>
    <mergeCell ref="L5:M5"/>
    <mergeCell ref="H6:I6"/>
    <mergeCell ref="J6:K6"/>
    <mergeCell ref="L6:M6"/>
    <mergeCell ref="H7:I7"/>
    <mergeCell ref="H9:I9"/>
    <mergeCell ref="H11:I11"/>
    <mergeCell ref="H14:I14"/>
    <mergeCell ref="H8:I8"/>
    <mergeCell ref="H16:I16"/>
    <mergeCell ref="H10:I10"/>
    <mergeCell ref="H12:I12"/>
    <mergeCell ref="H13:I13"/>
    <mergeCell ref="H15:I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topLeftCell="A4" zoomScaleNormal="87" workbookViewId="0">
      <selection activeCell="K47" sqref="K47"/>
    </sheetView>
  </sheetViews>
  <sheetFormatPr defaultColWidth="9.109375" defaultRowHeight="13.2" x14ac:dyDescent="0.25"/>
  <cols>
    <col min="1" max="1" width="16.88671875" style="5" customWidth="1"/>
    <col min="2" max="2" width="11" style="14" customWidth="1"/>
    <col min="3" max="3" width="10.88671875" style="14" customWidth="1"/>
    <col min="4" max="4" width="11.109375" style="16" customWidth="1"/>
    <col min="5" max="7" width="9.5546875" style="16" customWidth="1"/>
    <col min="8" max="8" width="12.44140625" style="14" customWidth="1"/>
    <col min="9" max="9" width="13.109375" style="14" customWidth="1"/>
    <col min="10" max="10" width="13.5546875" style="14" customWidth="1"/>
    <col min="11" max="12" width="12.33203125" style="14" customWidth="1"/>
    <col min="13" max="13" width="8.33203125" style="14" customWidth="1"/>
    <col min="14" max="14" width="8" style="14" customWidth="1"/>
    <col min="15" max="15" width="9" style="14" customWidth="1"/>
    <col min="16" max="16384" width="9.109375" style="14"/>
  </cols>
  <sheetData>
    <row r="1" spans="1:18" s="5" customFormat="1" x14ac:dyDescent="0.25">
      <c r="A1" s="297" t="s">
        <v>59</v>
      </c>
      <c r="B1" s="298"/>
      <c r="C1" s="298"/>
      <c r="D1" s="298"/>
      <c r="E1" s="298"/>
      <c r="F1" s="298"/>
      <c r="G1" s="298"/>
      <c r="H1" s="298"/>
      <c r="I1" s="298"/>
      <c r="J1" s="298"/>
      <c r="K1" s="298"/>
      <c r="L1" s="298"/>
      <c r="M1" s="298"/>
      <c r="N1" s="298"/>
      <c r="O1" s="298"/>
    </row>
    <row r="2" spans="1:18" s="5" customFormat="1" x14ac:dyDescent="0.25">
      <c r="A2" s="299" t="s">
        <v>83</v>
      </c>
      <c r="B2" s="300"/>
      <c r="C2" s="300"/>
      <c r="D2" s="300"/>
      <c r="E2" s="300"/>
      <c r="F2" s="300"/>
      <c r="G2" s="300"/>
      <c r="H2" s="300"/>
      <c r="I2" s="300"/>
      <c r="J2" s="300"/>
      <c r="K2" s="300"/>
      <c r="L2" s="300"/>
      <c r="M2" s="300"/>
      <c r="N2" s="300"/>
      <c r="O2" s="300"/>
    </row>
    <row r="3" spans="1:18" s="5" customFormat="1" ht="16.2" thickBot="1" x14ac:dyDescent="0.3">
      <c r="A3" s="301" t="s">
        <v>131</v>
      </c>
      <c r="B3" s="302"/>
      <c r="C3" s="302"/>
      <c r="D3" s="302"/>
      <c r="E3" s="302"/>
      <c r="F3" s="302"/>
      <c r="G3" s="302"/>
      <c r="H3" s="302"/>
      <c r="I3" s="302"/>
      <c r="J3" s="302"/>
      <c r="K3" s="302"/>
      <c r="L3" s="302"/>
      <c r="M3" s="302"/>
      <c r="N3" s="302"/>
      <c r="O3" s="302"/>
      <c r="P3" s="167"/>
    </row>
    <row r="4" spans="1:18" s="36" customFormat="1" ht="18" customHeight="1" thickTop="1" x14ac:dyDescent="0.25">
      <c r="A4" s="169"/>
      <c r="B4" s="33"/>
      <c r="C4" s="33"/>
      <c r="D4" s="34"/>
      <c r="E4" s="303" t="s">
        <v>0</v>
      </c>
      <c r="F4" s="303"/>
      <c r="G4" s="35"/>
      <c r="H4" s="304" t="s">
        <v>1</v>
      </c>
      <c r="I4" s="305"/>
      <c r="J4" s="306" t="s">
        <v>2</v>
      </c>
      <c r="K4" s="307"/>
      <c r="L4" s="308"/>
      <c r="M4" s="307" t="s">
        <v>110</v>
      </c>
      <c r="N4" s="307"/>
      <c r="O4" s="307"/>
      <c r="P4" s="303"/>
      <c r="Q4" s="308"/>
      <c r="R4" s="33"/>
    </row>
    <row r="5" spans="1:18" s="7" customFormat="1" ht="71.25" customHeight="1" x14ac:dyDescent="0.25">
      <c r="A5" s="8" t="s">
        <v>3</v>
      </c>
      <c r="B5" s="19" t="s">
        <v>106</v>
      </c>
      <c r="C5" s="20" t="s">
        <v>107</v>
      </c>
      <c r="D5" s="21" t="s">
        <v>108</v>
      </c>
      <c r="E5" s="9" t="s">
        <v>4</v>
      </c>
      <c r="F5" s="10" t="s">
        <v>5</v>
      </c>
      <c r="G5" s="10" t="s">
        <v>6</v>
      </c>
      <c r="H5" s="10" t="s">
        <v>7</v>
      </c>
      <c r="I5" s="11" t="s">
        <v>8</v>
      </c>
      <c r="J5" s="19" t="s">
        <v>9</v>
      </c>
      <c r="K5" s="20" t="s">
        <v>109</v>
      </c>
      <c r="L5" s="21" t="s">
        <v>117</v>
      </c>
      <c r="M5" s="12">
        <v>0.1</v>
      </c>
      <c r="N5" s="12">
        <v>0.25</v>
      </c>
      <c r="O5" s="2" t="s">
        <v>10</v>
      </c>
      <c r="P5" s="12">
        <v>0.75</v>
      </c>
      <c r="Q5" s="13">
        <v>0.9</v>
      </c>
    </row>
    <row r="6" spans="1:18" s="27" customFormat="1" x14ac:dyDescent="0.25">
      <c r="A6" s="225" t="s">
        <v>62</v>
      </c>
      <c r="B6" s="230" t="s">
        <v>126</v>
      </c>
      <c r="C6" s="231" t="s">
        <v>126</v>
      </c>
      <c r="D6" s="237">
        <v>2</v>
      </c>
      <c r="E6" s="132" t="s">
        <v>86</v>
      </c>
      <c r="F6" s="133" t="s">
        <v>86</v>
      </c>
      <c r="G6" s="110" t="s">
        <v>86</v>
      </c>
      <c r="H6" s="110" t="s">
        <v>86</v>
      </c>
      <c r="I6" s="110" t="s">
        <v>86</v>
      </c>
      <c r="J6" s="151" t="s">
        <v>86</v>
      </c>
      <c r="K6" s="152" t="s">
        <v>86</v>
      </c>
      <c r="L6" s="153" t="s">
        <v>86</v>
      </c>
      <c r="M6" s="111" t="s">
        <v>86</v>
      </c>
      <c r="N6" s="110" t="s">
        <v>86</v>
      </c>
      <c r="O6" s="110" t="s">
        <v>86</v>
      </c>
      <c r="P6" s="110" t="s">
        <v>86</v>
      </c>
      <c r="Q6" s="110" t="s">
        <v>86</v>
      </c>
      <c r="R6" s="107"/>
    </row>
    <row r="7" spans="1:18" s="27" customFormat="1" x14ac:dyDescent="0.25">
      <c r="A7" s="225" t="s">
        <v>11</v>
      </c>
      <c r="B7" s="233" t="s">
        <v>126</v>
      </c>
      <c r="C7" s="178" t="s">
        <v>126</v>
      </c>
      <c r="D7" s="238">
        <v>5</v>
      </c>
      <c r="E7" s="109">
        <v>5</v>
      </c>
      <c r="F7" s="110">
        <v>2.734</v>
      </c>
      <c r="G7" s="110">
        <v>1.829</v>
      </c>
      <c r="H7" s="110">
        <v>0.67</v>
      </c>
      <c r="I7" s="110">
        <v>4.0529999999999999</v>
      </c>
      <c r="J7" s="150">
        <v>1</v>
      </c>
      <c r="K7" s="250" t="s">
        <v>86</v>
      </c>
      <c r="L7" s="250" t="s">
        <v>86</v>
      </c>
      <c r="M7" s="88" t="s">
        <v>86</v>
      </c>
      <c r="N7" s="110" t="s">
        <v>86</v>
      </c>
      <c r="O7" s="110" t="s">
        <v>86</v>
      </c>
      <c r="P7" s="110" t="s">
        <v>86</v>
      </c>
      <c r="Q7" s="110" t="s">
        <v>86</v>
      </c>
      <c r="R7" s="107"/>
    </row>
    <row r="8" spans="1:18" s="27" customFormat="1" x14ac:dyDescent="0.25">
      <c r="A8" s="225" t="s">
        <v>12</v>
      </c>
      <c r="B8" s="233" t="s">
        <v>127</v>
      </c>
      <c r="C8" s="178" t="s">
        <v>127</v>
      </c>
      <c r="D8" s="238">
        <v>13</v>
      </c>
      <c r="E8" s="109">
        <v>3</v>
      </c>
      <c r="F8" s="110">
        <v>2.5110000000000001</v>
      </c>
      <c r="G8" s="110">
        <v>1.1950000000000001</v>
      </c>
      <c r="H8" s="110">
        <v>0.30399999999999999</v>
      </c>
      <c r="I8" s="110">
        <v>3.2509999999999999</v>
      </c>
      <c r="J8" s="150">
        <v>1</v>
      </c>
      <c r="K8" s="250" t="s">
        <v>86</v>
      </c>
      <c r="L8" s="250" t="s">
        <v>86</v>
      </c>
      <c r="M8" s="88" t="s">
        <v>86</v>
      </c>
      <c r="N8" s="110" t="s">
        <v>86</v>
      </c>
      <c r="O8" s="110" t="s">
        <v>86</v>
      </c>
      <c r="P8" s="110" t="s">
        <v>86</v>
      </c>
      <c r="Q8" s="110" t="s">
        <v>86</v>
      </c>
      <c r="R8" s="107"/>
    </row>
    <row r="9" spans="1:18" s="27" customFormat="1" x14ac:dyDescent="0.25">
      <c r="A9" s="225" t="s">
        <v>13</v>
      </c>
      <c r="B9" s="233" t="s">
        <v>126</v>
      </c>
      <c r="C9" s="178" t="s">
        <v>126</v>
      </c>
      <c r="D9" s="238">
        <v>13</v>
      </c>
      <c r="E9" s="109">
        <v>2</v>
      </c>
      <c r="F9" s="110">
        <v>2.1669999999999998</v>
      </c>
      <c r="G9" s="110">
        <v>0.92300000000000004</v>
      </c>
      <c r="H9" s="110">
        <v>0.155</v>
      </c>
      <c r="I9" s="110">
        <v>3.0489999999999999</v>
      </c>
      <c r="J9" s="150">
        <v>0</v>
      </c>
      <c r="K9" s="250" t="s">
        <v>86</v>
      </c>
      <c r="L9" s="250" t="s">
        <v>86</v>
      </c>
      <c r="M9" s="88" t="s">
        <v>86</v>
      </c>
      <c r="N9" s="110" t="s">
        <v>86</v>
      </c>
      <c r="O9" s="110" t="s">
        <v>86</v>
      </c>
      <c r="P9" s="110" t="s">
        <v>86</v>
      </c>
      <c r="Q9" s="110" t="s">
        <v>86</v>
      </c>
      <c r="R9" s="107"/>
    </row>
    <row r="10" spans="1:18" s="27" customFormat="1" ht="15.6" x14ac:dyDescent="0.25">
      <c r="A10" s="225" t="s">
        <v>14</v>
      </c>
      <c r="B10" s="233" t="s">
        <v>127</v>
      </c>
      <c r="C10" s="178" t="s">
        <v>134</v>
      </c>
      <c r="D10" s="238">
        <v>72</v>
      </c>
      <c r="E10" s="109">
        <v>15</v>
      </c>
      <c r="F10" s="110">
        <v>16.908999999999999</v>
      </c>
      <c r="G10" s="110">
        <v>0.88700000000000001</v>
      </c>
      <c r="H10" s="110">
        <v>0.51500000000000001</v>
      </c>
      <c r="I10" s="110">
        <v>1.43</v>
      </c>
      <c r="J10" s="150">
        <v>2</v>
      </c>
      <c r="K10" s="250" t="s">
        <v>86</v>
      </c>
      <c r="L10" s="250" t="s">
        <v>86</v>
      </c>
      <c r="M10" s="88" t="s">
        <v>86</v>
      </c>
      <c r="N10" s="110" t="s">
        <v>86</v>
      </c>
      <c r="O10" s="110" t="s">
        <v>86</v>
      </c>
      <c r="P10" s="110" t="s">
        <v>86</v>
      </c>
      <c r="Q10" s="110" t="s">
        <v>86</v>
      </c>
      <c r="R10" s="107"/>
    </row>
    <row r="11" spans="1:18" s="27" customFormat="1" x14ac:dyDescent="0.25">
      <c r="A11" s="225" t="s">
        <v>15</v>
      </c>
      <c r="B11" s="233" t="s">
        <v>127</v>
      </c>
      <c r="C11" s="178" t="s">
        <v>127</v>
      </c>
      <c r="D11" s="238">
        <v>19</v>
      </c>
      <c r="E11" s="109">
        <v>2</v>
      </c>
      <c r="F11" s="110">
        <v>5.0419999999999998</v>
      </c>
      <c r="G11" s="110">
        <v>0.39700000000000002</v>
      </c>
      <c r="H11" s="110">
        <v>6.7000000000000004E-2</v>
      </c>
      <c r="I11" s="110">
        <v>1.3109999999999999</v>
      </c>
      <c r="J11" s="150">
        <v>0</v>
      </c>
      <c r="K11" s="250" t="s">
        <v>86</v>
      </c>
      <c r="L11" s="250" t="s">
        <v>86</v>
      </c>
      <c r="M11" s="88" t="s">
        <v>86</v>
      </c>
      <c r="N11" s="110" t="s">
        <v>86</v>
      </c>
      <c r="O11" s="110" t="s">
        <v>86</v>
      </c>
      <c r="P11" s="110" t="s">
        <v>86</v>
      </c>
      <c r="Q11" s="110" t="s">
        <v>86</v>
      </c>
      <c r="R11" s="107"/>
    </row>
    <row r="12" spans="1:18" s="27" customFormat="1" x14ac:dyDescent="0.25">
      <c r="A12" s="225" t="s">
        <v>16</v>
      </c>
      <c r="B12" s="233" t="s">
        <v>127</v>
      </c>
      <c r="C12" s="178" t="s">
        <v>126</v>
      </c>
      <c r="D12" s="238">
        <v>3</v>
      </c>
      <c r="E12" s="132" t="s">
        <v>86</v>
      </c>
      <c r="F12" s="133" t="s">
        <v>86</v>
      </c>
      <c r="G12" s="110" t="s">
        <v>86</v>
      </c>
      <c r="H12" s="110" t="s">
        <v>86</v>
      </c>
      <c r="I12" s="110" t="s">
        <v>86</v>
      </c>
      <c r="J12" s="150" t="s">
        <v>86</v>
      </c>
      <c r="K12" s="250" t="s">
        <v>86</v>
      </c>
      <c r="L12" s="250" t="s">
        <v>86</v>
      </c>
      <c r="M12" s="88" t="s">
        <v>86</v>
      </c>
      <c r="N12" s="110" t="s">
        <v>86</v>
      </c>
      <c r="O12" s="110" t="s">
        <v>86</v>
      </c>
      <c r="P12" s="110" t="s">
        <v>86</v>
      </c>
      <c r="Q12" s="110" t="s">
        <v>86</v>
      </c>
      <c r="R12" s="107"/>
    </row>
    <row r="13" spans="1:18" s="27" customFormat="1" x14ac:dyDescent="0.25">
      <c r="A13" s="225" t="s">
        <v>63</v>
      </c>
      <c r="B13" s="233" t="s">
        <v>126</v>
      </c>
      <c r="C13" s="178" t="s">
        <v>126</v>
      </c>
      <c r="D13" s="238">
        <v>2</v>
      </c>
      <c r="E13" s="109" t="s">
        <v>86</v>
      </c>
      <c r="F13" s="110" t="s">
        <v>86</v>
      </c>
      <c r="G13" s="110" t="s">
        <v>86</v>
      </c>
      <c r="H13" s="110" t="s">
        <v>86</v>
      </c>
      <c r="I13" s="110" t="s">
        <v>86</v>
      </c>
      <c r="J13" s="150" t="s">
        <v>86</v>
      </c>
      <c r="K13" s="250" t="s">
        <v>86</v>
      </c>
      <c r="L13" s="250" t="s">
        <v>86</v>
      </c>
      <c r="M13" s="88" t="s">
        <v>86</v>
      </c>
      <c r="N13" s="110" t="s">
        <v>86</v>
      </c>
      <c r="O13" s="110" t="s">
        <v>86</v>
      </c>
      <c r="P13" s="110" t="s">
        <v>86</v>
      </c>
      <c r="Q13" s="110" t="s">
        <v>86</v>
      </c>
      <c r="R13" s="107"/>
    </row>
    <row r="14" spans="1:18" s="27" customFormat="1" x14ac:dyDescent="0.25">
      <c r="A14" s="225" t="s">
        <v>64</v>
      </c>
      <c r="B14" s="233" t="s">
        <v>127</v>
      </c>
      <c r="C14" s="178" t="s">
        <v>126</v>
      </c>
      <c r="D14" s="238">
        <v>3</v>
      </c>
      <c r="E14" s="132" t="s">
        <v>86</v>
      </c>
      <c r="F14" s="133" t="s">
        <v>86</v>
      </c>
      <c r="G14" s="110" t="s">
        <v>86</v>
      </c>
      <c r="H14" s="110" t="s">
        <v>86</v>
      </c>
      <c r="I14" s="110" t="s">
        <v>86</v>
      </c>
      <c r="J14" s="150" t="s">
        <v>86</v>
      </c>
      <c r="K14" s="250" t="s">
        <v>86</v>
      </c>
      <c r="L14" s="250" t="s">
        <v>86</v>
      </c>
      <c r="M14" s="88" t="s">
        <v>86</v>
      </c>
      <c r="N14" s="110" t="s">
        <v>86</v>
      </c>
      <c r="O14" s="110" t="s">
        <v>86</v>
      </c>
      <c r="P14" s="110" t="s">
        <v>86</v>
      </c>
      <c r="Q14" s="110" t="s">
        <v>86</v>
      </c>
      <c r="R14" s="107"/>
    </row>
    <row r="15" spans="1:18" s="27" customFormat="1" x14ac:dyDescent="0.25">
      <c r="A15" s="225" t="s">
        <v>17</v>
      </c>
      <c r="B15" s="233" t="s">
        <v>126</v>
      </c>
      <c r="C15" s="178" t="s">
        <v>126</v>
      </c>
      <c r="D15" s="238">
        <v>20</v>
      </c>
      <c r="E15" s="109">
        <v>8</v>
      </c>
      <c r="F15" s="110">
        <v>6.3470000000000004</v>
      </c>
      <c r="G15" s="110">
        <v>1.26</v>
      </c>
      <c r="H15" s="110">
        <v>0.58499999999999996</v>
      </c>
      <c r="I15" s="110">
        <v>2.3929999999999998</v>
      </c>
      <c r="J15" s="150">
        <v>1</v>
      </c>
      <c r="K15" s="250" t="s">
        <v>86</v>
      </c>
      <c r="L15" s="250" t="s">
        <v>86</v>
      </c>
      <c r="M15" s="88" t="s">
        <v>86</v>
      </c>
      <c r="N15" s="110" t="s">
        <v>86</v>
      </c>
      <c r="O15" s="110" t="s">
        <v>86</v>
      </c>
      <c r="P15" s="110" t="s">
        <v>86</v>
      </c>
      <c r="Q15" s="110" t="s">
        <v>86</v>
      </c>
      <c r="R15" s="107"/>
    </row>
    <row r="16" spans="1:18" s="27" customFormat="1" x14ac:dyDescent="0.25">
      <c r="A16" s="225" t="s">
        <v>18</v>
      </c>
      <c r="B16" s="233" t="s">
        <v>127</v>
      </c>
      <c r="C16" s="178" t="s">
        <v>126</v>
      </c>
      <c r="D16" s="238">
        <v>17</v>
      </c>
      <c r="E16" s="109">
        <v>12</v>
      </c>
      <c r="F16" s="110">
        <v>4.9909999999999997</v>
      </c>
      <c r="G16" s="110">
        <v>2.4039999999999999</v>
      </c>
      <c r="H16" s="110">
        <v>1.3029999999999999</v>
      </c>
      <c r="I16" s="110">
        <v>4.0880000000000001</v>
      </c>
      <c r="J16" s="150">
        <v>0</v>
      </c>
      <c r="K16" s="250" t="s">
        <v>86</v>
      </c>
      <c r="L16" s="250" t="s">
        <v>86</v>
      </c>
      <c r="M16" s="88" t="s">
        <v>86</v>
      </c>
      <c r="N16" s="110" t="s">
        <v>86</v>
      </c>
      <c r="O16" s="110" t="s">
        <v>86</v>
      </c>
      <c r="P16" s="110" t="s">
        <v>86</v>
      </c>
      <c r="Q16" s="110" t="s">
        <v>86</v>
      </c>
      <c r="R16" s="107"/>
    </row>
    <row r="17" spans="1:18" s="27" customFormat="1" x14ac:dyDescent="0.25">
      <c r="A17" s="225" t="s">
        <v>84</v>
      </c>
      <c r="B17" s="233" t="s">
        <v>126</v>
      </c>
      <c r="C17" s="178" t="s">
        <v>126</v>
      </c>
      <c r="D17" s="239">
        <v>0</v>
      </c>
      <c r="E17" s="109" t="s">
        <v>86</v>
      </c>
      <c r="F17" s="109" t="s">
        <v>86</v>
      </c>
      <c r="G17" s="109" t="s">
        <v>86</v>
      </c>
      <c r="H17" s="110" t="s">
        <v>86</v>
      </c>
      <c r="I17" s="110" t="s">
        <v>86</v>
      </c>
      <c r="J17" s="150" t="s">
        <v>86</v>
      </c>
      <c r="K17" s="250" t="s">
        <v>86</v>
      </c>
      <c r="L17" s="250" t="s">
        <v>86</v>
      </c>
      <c r="M17" s="88" t="s">
        <v>86</v>
      </c>
      <c r="N17" s="110" t="s">
        <v>86</v>
      </c>
      <c r="O17" s="110" t="s">
        <v>86</v>
      </c>
      <c r="P17" s="110" t="s">
        <v>86</v>
      </c>
      <c r="Q17" s="110" t="s">
        <v>86</v>
      </c>
      <c r="R17" s="107"/>
    </row>
    <row r="18" spans="1:18" s="27" customFormat="1" x14ac:dyDescent="0.25">
      <c r="A18" s="225" t="s">
        <v>19</v>
      </c>
      <c r="B18" s="233" t="s">
        <v>126</v>
      </c>
      <c r="C18" s="178" t="s">
        <v>126</v>
      </c>
      <c r="D18" s="239">
        <v>0</v>
      </c>
      <c r="E18" s="109" t="s">
        <v>86</v>
      </c>
      <c r="F18" s="109" t="s">
        <v>86</v>
      </c>
      <c r="G18" s="109" t="s">
        <v>86</v>
      </c>
      <c r="H18" s="110" t="s">
        <v>86</v>
      </c>
      <c r="I18" s="110" t="s">
        <v>86</v>
      </c>
      <c r="J18" s="150" t="s">
        <v>86</v>
      </c>
      <c r="K18" s="250" t="s">
        <v>86</v>
      </c>
      <c r="L18" s="250" t="s">
        <v>86</v>
      </c>
      <c r="M18" s="88" t="s">
        <v>86</v>
      </c>
      <c r="N18" s="110" t="s">
        <v>86</v>
      </c>
      <c r="O18" s="110" t="s">
        <v>86</v>
      </c>
      <c r="P18" s="110" t="s">
        <v>86</v>
      </c>
      <c r="Q18" s="110" t="s">
        <v>86</v>
      </c>
      <c r="R18" s="107"/>
    </row>
    <row r="19" spans="1:18" s="27" customFormat="1" x14ac:dyDescent="0.25">
      <c r="A19" s="225" t="s">
        <v>20</v>
      </c>
      <c r="B19" s="233" t="s">
        <v>126</v>
      </c>
      <c r="C19" s="178" t="s">
        <v>126</v>
      </c>
      <c r="D19" s="238">
        <v>10</v>
      </c>
      <c r="E19" s="109">
        <v>1</v>
      </c>
      <c r="F19" s="110">
        <v>1.18</v>
      </c>
      <c r="G19" s="110">
        <v>0.84799999999999998</v>
      </c>
      <c r="H19" s="110">
        <v>4.2000000000000003E-2</v>
      </c>
      <c r="I19" s="110">
        <v>4.181</v>
      </c>
      <c r="J19" s="150">
        <v>0</v>
      </c>
      <c r="K19" s="250" t="s">
        <v>86</v>
      </c>
      <c r="L19" s="250" t="s">
        <v>86</v>
      </c>
      <c r="M19" s="88" t="s">
        <v>86</v>
      </c>
      <c r="N19" s="110" t="s">
        <v>86</v>
      </c>
      <c r="O19" s="110" t="s">
        <v>86</v>
      </c>
      <c r="P19" s="110" t="s">
        <v>86</v>
      </c>
      <c r="Q19" s="110" t="s">
        <v>86</v>
      </c>
      <c r="R19" s="107"/>
    </row>
    <row r="20" spans="1:18" s="27" customFormat="1" x14ac:dyDescent="0.25">
      <c r="A20" s="225" t="s">
        <v>21</v>
      </c>
      <c r="B20" s="233" t="s">
        <v>126</v>
      </c>
      <c r="C20" s="178" t="s">
        <v>126</v>
      </c>
      <c r="D20" s="238">
        <v>1</v>
      </c>
      <c r="E20" s="132" t="s">
        <v>86</v>
      </c>
      <c r="F20" s="133" t="s">
        <v>86</v>
      </c>
      <c r="G20" s="110" t="s">
        <v>86</v>
      </c>
      <c r="H20" s="110"/>
      <c r="I20" s="110"/>
      <c r="J20" s="150" t="s">
        <v>86</v>
      </c>
      <c r="K20" s="250" t="s">
        <v>86</v>
      </c>
      <c r="L20" s="250" t="s">
        <v>86</v>
      </c>
      <c r="M20" s="88" t="s">
        <v>86</v>
      </c>
      <c r="N20" s="110" t="s">
        <v>86</v>
      </c>
      <c r="O20" s="110" t="s">
        <v>86</v>
      </c>
      <c r="P20" s="110" t="s">
        <v>86</v>
      </c>
      <c r="Q20" s="110" t="s">
        <v>86</v>
      </c>
      <c r="R20" s="107"/>
    </row>
    <row r="21" spans="1:18" s="27" customFormat="1" x14ac:dyDescent="0.25">
      <c r="A21" s="225" t="s">
        <v>22</v>
      </c>
      <c r="B21" s="233" t="s">
        <v>126</v>
      </c>
      <c r="C21" s="178" t="s">
        <v>126</v>
      </c>
      <c r="D21" s="238">
        <v>32</v>
      </c>
      <c r="E21" s="109">
        <v>8</v>
      </c>
      <c r="F21" s="110">
        <v>9.4329999999999998</v>
      </c>
      <c r="G21" s="110">
        <v>0.84799999999999998</v>
      </c>
      <c r="H21" s="110">
        <v>0.39400000000000002</v>
      </c>
      <c r="I21" s="110">
        <v>1.611</v>
      </c>
      <c r="J21" s="150">
        <v>0</v>
      </c>
      <c r="K21" s="250" t="s">
        <v>86</v>
      </c>
      <c r="L21" s="250" t="s">
        <v>86</v>
      </c>
      <c r="M21" s="88" t="s">
        <v>86</v>
      </c>
      <c r="N21" s="110" t="s">
        <v>86</v>
      </c>
      <c r="O21" s="110" t="s">
        <v>86</v>
      </c>
      <c r="P21" s="110" t="s">
        <v>86</v>
      </c>
      <c r="Q21" s="110" t="s">
        <v>86</v>
      </c>
      <c r="R21" s="107"/>
    </row>
    <row r="22" spans="1:18" s="27" customFormat="1" x14ac:dyDescent="0.25">
      <c r="A22" s="225" t="s">
        <v>23</v>
      </c>
      <c r="B22" s="233" t="s">
        <v>126</v>
      </c>
      <c r="C22" s="178" t="s">
        <v>126</v>
      </c>
      <c r="D22" s="238">
        <v>24</v>
      </c>
      <c r="E22" s="109">
        <v>5</v>
      </c>
      <c r="F22" s="110">
        <v>5.2960000000000003</v>
      </c>
      <c r="G22" s="110">
        <v>0.94399999999999995</v>
      </c>
      <c r="H22" s="110">
        <v>0.34599999999999997</v>
      </c>
      <c r="I22" s="110">
        <v>2.0920000000000001</v>
      </c>
      <c r="J22" s="150">
        <v>0</v>
      </c>
      <c r="K22" s="250" t="s">
        <v>86</v>
      </c>
      <c r="L22" s="250" t="s">
        <v>86</v>
      </c>
      <c r="M22" s="88" t="s">
        <v>86</v>
      </c>
      <c r="N22" s="110" t="s">
        <v>86</v>
      </c>
      <c r="O22" s="110" t="s">
        <v>86</v>
      </c>
      <c r="P22" s="110" t="s">
        <v>86</v>
      </c>
      <c r="Q22" s="110" t="s">
        <v>86</v>
      </c>
      <c r="R22" s="107"/>
    </row>
    <row r="23" spans="1:18" s="27" customFormat="1" x14ac:dyDescent="0.25">
      <c r="A23" s="225" t="s">
        <v>24</v>
      </c>
      <c r="B23" s="233" t="s">
        <v>126</v>
      </c>
      <c r="C23" s="178" t="s">
        <v>126</v>
      </c>
      <c r="D23" s="238">
        <v>9</v>
      </c>
      <c r="E23" s="109">
        <v>5</v>
      </c>
      <c r="F23" s="110">
        <v>1.7070000000000001</v>
      </c>
      <c r="G23" s="110">
        <v>2.9289999999999998</v>
      </c>
      <c r="H23" s="110">
        <v>1.073</v>
      </c>
      <c r="I23" s="110">
        <v>6.4930000000000003</v>
      </c>
      <c r="J23" s="150">
        <v>1</v>
      </c>
      <c r="K23" s="250" t="s">
        <v>86</v>
      </c>
      <c r="L23" s="250" t="s">
        <v>86</v>
      </c>
      <c r="M23" s="88" t="s">
        <v>86</v>
      </c>
      <c r="N23" s="110" t="s">
        <v>86</v>
      </c>
      <c r="O23" s="110" t="s">
        <v>86</v>
      </c>
      <c r="P23" s="110" t="s">
        <v>86</v>
      </c>
      <c r="Q23" s="110" t="s">
        <v>86</v>
      </c>
      <c r="R23" s="107"/>
    </row>
    <row r="24" spans="1:18" s="27" customFormat="1" x14ac:dyDescent="0.25">
      <c r="A24" s="225" t="s">
        <v>25</v>
      </c>
      <c r="B24" s="233" t="s">
        <v>128</v>
      </c>
      <c r="C24" s="178" t="s">
        <v>126</v>
      </c>
      <c r="D24" s="238">
        <v>9</v>
      </c>
      <c r="E24" s="109">
        <v>2</v>
      </c>
      <c r="F24" s="110">
        <v>2.91</v>
      </c>
      <c r="G24" s="110">
        <v>0.68700000000000006</v>
      </c>
      <c r="H24" s="110">
        <v>0.115</v>
      </c>
      <c r="I24" s="110">
        <v>2.2709999999999999</v>
      </c>
      <c r="J24" s="150">
        <v>1</v>
      </c>
      <c r="K24" s="250" t="s">
        <v>86</v>
      </c>
      <c r="L24" s="250" t="s">
        <v>86</v>
      </c>
      <c r="M24" s="88" t="s">
        <v>86</v>
      </c>
      <c r="N24" s="110" t="s">
        <v>86</v>
      </c>
      <c r="O24" s="110" t="s">
        <v>86</v>
      </c>
      <c r="P24" s="110" t="s">
        <v>86</v>
      </c>
      <c r="Q24" s="110" t="s">
        <v>86</v>
      </c>
      <c r="R24" s="107"/>
    </row>
    <row r="25" spans="1:18" s="27" customFormat="1" x14ac:dyDescent="0.25">
      <c r="A25" s="225" t="s">
        <v>26</v>
      </c>
      <c r="B25" s="233" t="s">
        <v>126</v>
      </c>
      <c r="C25" s="178" t="s">
        <v>126</v>
      </c>
      <c r="D25" s="238">
        <v>18</v>
      </c>
      <c r="E25" s="109">
        <v>3</v>
      </c>
      <c r="F25" s="110">
        <v>2.8919999999999999</v>
      </c>
      <c r="G25" s="110">
        <v>1.0369999999999999</v>
      </c>
      <c r="H25" s="110">
        <v>0.26400000000000001</v>
      </c>
      <c r="I25" s="110">
        <v>2.823</v>
      </c>
      <c r="J25" s="150">
        <v>0</v>
      </c>
      <c r="K25" s="250" t="s">
        <v>86</v>
      </c>
      <c r="L25" s="250" t="s">
        <v>86</v>
      </c>
      <c r="M25" s="88" t="s">
        <v>86</v>
      </c>
      <c r="N25" s="110" t="s">
        <v>86</v>
      </c>
      <c r="O25" s="110" t="s">
        <v>86</v>
      </c>
      <c r="P25" s="110" t="s">
        <v>86</v>
      </c>
      <c r="Q25" s="110" t="s">
        <v>86</v>
      </c>
      <c r="R25" s="107"/>
    </row>
    <row r="26" spans="1:18" s="27" customFormat="1" x14ac:dyDescent="0.25">
      <c r="A26" s="225" t="s">
        <v>27</v>
      </c>
      <c r="B26" s="233" t="s">
        <v>126</v>
      </c>
      <c r="C26" s="178" t="s">
        <v>126</v>
      </c>
      <c r="D26" s="238">
        <v>3</v>
      </c>
      <c r="E26" s="132" t="s">
        <v>86</v>
      </c>
      <c r="F26" s="133" t="s">
        <v>86</v>
      </c>
      <c r="G26" s="110" t="s">
        <v>86</v>
      </c>
      <c r="H26" s="133" t="s">
        <v>86</v>
      </c>
      <c r="I26" s="110" t="s">
        <v>86</v>
      </c>
      <c r="J26" s="133" t="s">
        <v>86</v>
      </c>
      <c r="K26" s="250" t="s">
        <v>86</v>
      </c>
      <c r="L26" s="250" t="s">
        <v>86</v>
      </c>
      <c r="M26" s="88" t="s">
        <v>86</v>
      </c>
      <c r="N26" s="110" t="s">
        <v>86</v>
      </c>
      <c r="O26" s="110" t="s">
        <v>86</v>
      </c>
      <c r="P26" s="110" t="s">
        <v>86</v>
      </c>
      <c r="Q26" s="110" t="s">
        <v>86</v>
      </c>
      <c r="R26" s="107"/>
    </row>
    <row r="27" spans="1:18" s="27" customFormat="1" x14ac:dyDescent="0.25">
      <c r="A27" s="225" t="s">
        <v>65</v>
      </c>
      <c r="B27" s="233" t="s">
        <v>126</v>
      </c>
      <c r="C27" s="178" t="s">
        <v>126</v>
      </c>
      <c r="D27" s="238">
        <v>2</v>
      </c>
      <c r="E27" s="132" t="s">
        <v>86</v>
      </c>
      <c r="F27" s="133" t="s">
        <v>86</v>
      </c>
      <c r="G27" s="110" t="s">
        <v>86</v>
      </c>
      <c r="H27" s="133" t="s">
        <v>86</v>
      </c>
      <c r="I27" s="110" t="s">
        <v>86</v>
      </c>
      <c r="J27" s="133" t="s">
        <v>86</v>
      </c>
      <c r="K27" s="250" t="s">
        <v>86</v>
      </c>
      <c r="L27" s="250" t="s">
        <v>86</v>
      </c>
      <c r="M27" s="88" t="s">
        <v>86</v>
      </c>
      <c r="N27" s="110" t="s">
        <v>86</v>
      </c>
      <c r="O27" s="110" t="s">
        <v>86</v>
      </c>
      <c r="P27" s="110" t="s">
        <v>86</v>
      </c>
      <c r="Q27" s="110" t="s">
        <v>86</v>
      </c>
      <c r="R27" s="107"/>
    </row>
    <row r="28" spans="1:18" s="27" customFormat="1" x14ac:dyDescent="0.25">
      <c r="A28" s="225" t="s">
        <v>28</v>
      </c>
      <c r="B28" s="233" t="s">
        <v>126</v>
      </c>
      <c r="C28" s="178" t="s">
        <v>126</v>
      </c>
      <c r="D28" s="238">
        <v>4</v>
      </c>
      <c r="E28" s="132" t="s">
        <v>86</v>
      </c>
      <c r="F28" s="133" t="s">
        <v>86</v>
      </c>
      <c r="G28" s="110" t="s">
        <v>86</v>
      </c>
      <c r="H28" s="133" t="s">
        <v>86</v>
      </c>
      <c r="I28" s="110" t="s">
        <v>86</v>
      </c>
      <c r="J28" s="133" t="s">
        <v>86</v>
      </c>
      <c r="K28" s="250" t="s">
        <v>86</v>
      </c>
      <c r="L28" s="250" t="s">
        <v>86</v>
      </c>
      <c r="M28" s="88" t="s">
        <v>86</v>
      </c>
      <c r="N28" s="110" t="s">
        <v>86</v>
      </c>
      <c r="O28" s="110" t="s">
        <v>86</v>
      </c>
      <c r="P28" s="110" t="s">
        <v>86</v>
      </c>
      <c r="Q28" s="110" t="s">
        <v>86</v>
      </c>
      <c r="R28" s="107"/>
    </row>
    <row r="29" spans="1:18" s="27" customFormat="1" ht="14.4" x14ac:dyDescent="0.25">
      <c r="A29" s="225" t="s">
        <v>29</v>
      </c>
      <c r="B29" s="233" t="s">
        <v>126</v>
      </c>
      <c r="C29" s="178" t="s">
        <v>126</v>
      </c>
      <c r="D29" s="238">
        <v>18</v>
      </c>
      <c r="E29" s="109">
        <v>4</v>
      </c>
      <c r="F29" s="110">
        <v>6.782</v>
      </c>
      <c r="G29" s="110">
        <v>0.59</v>
      </c>
      <c r="H29" s="249">
        <v>0.187</v>
      </c>
      <c r="I29" s="249">
        <v>1.423</v>
      </c>
      <c r="J29" s="150">
        <v>2</v>
      </c>
      <c r="K29" s="250" t="s">
        <v>86</v>
      </c>
      <c r="L29" s="250" t="s">
        <v>86</v>
      </c>
      <c r="M29" s="88" t="s">
        <v>86</v>
      </c>
      <c r="N29" s="110" t="s">
        <v>86</v>
      </c>
      <c r="O29" s="110" t="s">
        <v>86</v>
      </c>
      <c r="P29" s="110" t="s">
        <v>86</v>
      </c>
      <c r="Q29" s="110" t="s">
        <v>86</v>
      </c>
      <c r="R29" s="107"/>
    </row>
    <row r="30" spans="1:18" s="27" customFormat="1" x14ac:dyDescent="0.25">
      <c r="A30" s="225" t="s">
        <v>30</v>
      </c>
      <c r="B30" s="233" t="s">
        <v>126</v>
      </c>
      <c r="C30" s="178" t="s">
        <v>126</v>
      </c>
      <c r="D30" s="238">
        <v>4</v>
      </c>
      <c r="E30" s="132" t="s">
        <v>86</v>
      </c>
      <c r="F30" s="133" t="s">
        <v>86</v>
      </c>
      <c r="G30" s="110" t="s">
        <v>86</v>
      </c>
      <c r="H30" s="110"/>
      <c r="I30" s="110"/>
      <c r="J30" s="150"/>
      <c r="K30" s="250" t="s">
        <v>86</v>
      </c>
      <c r="L30" s="250" t="s">
        <v>86</v>
      </c>
      <c r="M30" s="88" t="s">
        <v>86</v>
      </c>
      <c r="N30" s="110" t="s">
        <v>86</v>
      </c>
      <c r="O30" s="110" t="s">
        <v>86</v>
      </c>
      <c r="P30" s="110" t="s">
        <v>86</v>
      </c>
      <c r="Q30" s="110" t="s">
        <v>86</v>
      </c>
      <c r="R30" s="107"/>
    </row>
    <row r="31" spans="1:18" s="27" customFormat="1" x14ac:dyDescent="0.25">
      <c r="A31" s="225" t="s">
        <v>31</v>
      </c>
      <c r="B31" s="233" t="s">
        <v>126</v>
      </c>
      <c r="C31" s="178" t="s">
        <v>126</v>
      </c>
      <c r="D31" s="238">
        <v>15</v>
      </c>
      <c r="E31" s="109">
        <v>5</v>
      </c>
      <c r="F31" s="110">
        <v>2.9980000000000002</v>
      </c>
      <c r="G31" s="110">
        <v>1.6679999999999999</v>
      </c>
      <c r="H31" s="110">
        <v>0.61099999999999999</v>
      </c>
      <c r="I31" s="110">
        <v>3.6960000000000002</v>
      </c>
      <c r="J31" s="150">
        <v>0</v>
      </c>
      <c r="K31" s="250" t="s">
        <v>86</v>
      </c>
      <c r="L31" s="250" t="s">
        <v>86</v>
      </c>
      <c r="M31" s="88" t="s">
        <v>86</v>
      </c>
      <c r="N31" s="110" t="s">
        <v>86</v>
      </c>
      <c r="O31" s="110" t="s">
        <v>86</v>
      </c>
      <c r="P31" s="110" t="s">
        <v>86</v>
      </c>
      <c r="Q31" s="110" t="s">
        <v>86</v>
      </c>
      <c r="R31" s="107"/>
    </row>
    <row r="32" spans="1:18" s="27" customFormat="1" x14ac:dyDescent="0.25">
      <c r="A32" s="225" t="s">
        <v>32</v>
      </c>
      <c r="B32" s="233" t="s">
        <v>127</v>
      </c>
      <c r="C32" s="178" t="s">
        <v>126</v>
      </c>
      <c r="D32" s="238">
        <v>8</v>
      </c>
      <c r="E32" s="109">
        <v>0</v>
      </c>
      <c r="F32" s="110">
        <v>1.5640000000000001</v>
      </c>
      <c r="G32" s="110">
        <v>0</v>
      </c>
      <c r="H32" s="110" t="s">
        <v>86</v>
      </c>
      <c r="I32" s="110">
        <v>1.915</v>
      </c>
      <c r="J32" s="150">
        <v>0</v>
      </c>
      <c r="K32" s="250" t="s">
        <v>86</v>
      </c>
      <c r="L32" s="250" t="s">
        <v>86</v>
      </c>
      <c r="M32" s="88" t="s">
        <v>86</v>
      </c>
      <c r="N32" s="110" t="s">
        <v>86</v>
      </c>
      <c r="O32" s="110" t="s">
        <v>86</v>
      </c>
      <c r="P32" s="110" t="s">
        <v>86</v>
      </c>
      <c r="Q32" s="110" t="s">
        <v>86</v>
      </c>
      <c r="R32" s="107"/>
    </row>
    <row r="33" spans="1:18" s="27" customFormat="1" x14ac:dyDescent="0.25">
      <c r="A33" s="225" t="s">
        <v>33</v>
      </c>
      <c r="B33" s="233" t="s">
        <v>126</v>
      </c>
      <c r="C33" s="178" t="s">
        <v>126</v>
      </c>
      <c r="D33" s="238">
        <v>5</v>
      </c>
      <c r="E33" s="109">
        <v>0</v>
      </c>
      <c r="F33" s="110">
        <v>0.38700000000000001</v>
      </c>
      <c r="G33" s="110" t="s">
        <v>86</v>
      </c>
      <c r="H33" s="110" t="s">
        <v>86</v>
      </c>
      <c r="I33" s="110" t="s">
        <v>86</v>
      </c>
      <c r="J33" s="150">
        <v>0</v>
      </c>
      <c r="K33" s="250" t="s">
        <v>86</v>
      </c>
      <c r="L33" s="250" t="s">
        <v>86</v>
      </c>
      <c r="M33" s="88" t="s">
        <v>86</v>
      </c>
      <c r="N33" s="110" t="s">
        <v>86</v>
      </c>
      <c r="O33" s="110" t="s">
        <v>86</v>
      </c>
      <c r="P33" s="110" t="s">
        <v>86</v>
      </c>
      <c r="Q33" s="110" t="s">
        <v>86</v>
      </c>
      <c r="R33" s="107"/>
    </row>
    <row r="34" spans="1:18" s="27" customFormat="1" x14ac:dyDescent="0.25">
      <c r="A34" s="225" t="s">
        <v>34</v>
      </c>
      <c r="B34" s="233" t="s">
        <v>126</v>
      </c>
      <c r="C34" s="178" t="s">
        <v>126</v>
      </c>
      <c r="D34" s="238">
        <v>12</v>
      </c>
      <c r="E34" s="109">
        <v>14</v>
      </c>
      <c r="F34" s="110">
        <v>7.0279999999999996</v>
      </c>
      <c r="G34" s="110">
        <v>1.992</v>
      </c>
      <c r="H34" s="110">
        <v>1.1339999999999999</v>
      </c>
      <c r="I34" s="110">
        <v>3.2629999999999999</v>
      </c>
      <c r="J34" s="43">
        <v>2</v>
      </c>
      <c r="K34" s="250" t="s">
        <v>86</v>
      </c>
      <c r="L34" s="250" t="s">
        <v>86</v>
      </c>
      <c r="M34" s="88"/>
      <c r="N34" s="110"/>
      <c r="O34" s="110"/>
      <c r="P34" s="110"/>
      <c r="Q34" s="110"/>
      <c r="R34" s="107"/>
    </row>
    <row r="35" spans="1:18" s="27" customFormat="1" x14ac:dyDescent="0.25">
      <c r="A35" s="225" t="s">
        <v>35</v>
      </c>
      <c r="B35" s="233" t="s">
        <v>126</v>
      </c>
      <c r="C35" s="178" t="s">
        <v>126</v>
      </c>
      <c r="D35" s="238">
        <v>3</v>
      </c>
      <c r="E35" s="132" t="s">
        <v>86</v>
      </c>
      <c r="F35" s="133" t="s">
        <v>86</v>
      </c>
      <c r="G35" s="110" t="s">
        <v>86</v>
      </c>
      <c r="H35" s="110" t="s">
        <v>86</v>
      </c>
      <c r="I35" s="110" t="s">
        <v>86</v>
      </c>
      <c r="J35" s="150" t="s">
        <v>86</v>
      </c>
      <c r="K35" s="250" t="s">
        <v>86</v>
      </c>
      <c r="L35" s="250" t="s">
        <v>86</v>
      </c>
      <c r="M35" s="88" t="s">
        <v>86</v>
      </c>
      <c r="N35" s="110" t="s">
        <v>86</v>
      </c>
      <c r="O35" s="110" t="s">
        <v>86</v>
      </c>
      <c r="P35" s="110" t="s">
        <v>86</v>
      </c>
      <c r="Q35" s="110" t="s">
        <v>86</v>
      </c>
      <c r="R35" s="107"/>
    </row>
    <row r="36" spans="1:18" s="27" customFormat="1" x14ac:dyDescent="0.25">
      <c r="A36" s="225" t="s">
        <v>36</v>
      </c>
      <c r="B36" s="233" t="s">
        <v>126</v>
      </c>
      <c r="C36" s="178" t="s">
        <v>126</v>
      </c>
      <c r="D36" s="238">
        <v>4</v>
      </c>
      <c r="E36" s="132" t="s">
        <v>86</v>
      </c>
      <c r="F36" s="133" t="s">
        <v>86</v>
      </c>
      <c r="G36" s="110" t="s">
        <v>86</v>
      </c>
      <c r="H36" s="110" t="s">
        <v>86</v>
      </c>
      <c r="I36" s="110" t="s">
        <v>86</v>
      </c>
      <c r="J36" s="150" t="s">
        <v>86</v>
      </c>
      <c r="K36" s="250" t="s">
        <v>86</v>
      </c>
      <c r="L36" s="250" t="s">
        <v>86</v>
      </c>
      <c r="M36" s="88" t="s">
        <v>86</v>
      </c>
      <c r="N36" s="110" t="s">
        <v>86</v>
      </c>
      <c r="O36" s="110" t="s">
        <v>86</v>
      </c>
      <c r="P36" s="110" t="s">
        <v>86</v>
      </c>
      <c r="Q36" s="110" t="s">
        <v>86</v>
      </c>
      <c r="R36" s="107"/>
    </row>
    <row r="37" spans="1:18" s="27" customFormat="1" x14ac:dyDescent="0.25">
      <c r="A37" s="225" t="s">
        <v>37</v>
      </c>
      <c r="B37" s="233" t="s">
        <v>126</v>
      </c>
      <c r="C37" s="178" t="s">
        <v>126</v>
      </c>
      <c r="D37" s="238">
        <v>1</v>
      </c>
      <c r="E37" s="132" t="s">
        <v>86</v>
      </c>
      <c r="F37" s="133" t="s">
        <v>86</v>
      </c>
      <c r="G37" s="110" t="s">
        <v>86</v>
      </c>
      <c r="H37" s="110" t="s">
        <v>86</v>
      </c>
      <c r="I37" s="110" t="s">
        <v>86</v>
      </c>
      <c r="J37" s="150" t="s">
        <v>86</v>
      </c>
      <c r="K37" s="250" t="s">
        <v>86</v>
      </c>
      <c r="L37" s="250" t="s">
        <v>86</v>
      </c>
      <c r="M37" s="88" t="s">
        <v>86</v>
      </c>
      <c r="N37" s="110" t="s">
        <v>86</v>
      </c>
      <c r="O37" s="110" t="s">
        <v>86</v>
      </c>
      <c r="P37" s="110" t="s">
        <v>86</v>
      </c>
      <c r="Q37" s="110" t="s">
        <v>86</v>
      </c>
      <c r="R37" s="107"/>
    </row>
    <row r="38" spans="1:18" s="27" customFormat="1" x14ac:dyDescent="0.25">
      <c r="A38" s="225" t="s">
        <v>38</v>
      </c>
      <c r="B38" s="233" t="s">
        <v>126</v>
      </c>
      <c r="C38" s="178" t="s">
        <v>126</v>
      </c>
      <c r="D38" s="238">
        <v>4</v>
      </c>
      <c r="E38" s="109" t="s">
        <v>86</v>
      </c>
      <c r="F38" s="110" t="s">
        <v>86</v>
      </c>
      <c r="G38" s="110" t="s">
        <v>86</v>
      </c>
      <c r="H38" s="110" t="s">
        <v>86</v>
      </c>
      <c r="I38" s="110" t="s">
        <v>86</v>
      </c>
      <c r="J38" s="150" t="s">
        <v>86</v>
      </c>
      <c r="K38" s="250" t="s">
        <v>86</v>
      </c>
      <c r="L38" s="250" t="s">
        <v>86</v>
      </c>
      <c r="M38" s="88" t="s">
        <v>86</v>
      </c>
      <c r="N38" s="110" t="s">
        <v>86</v>
      </c>
      <c r="O38" s="110" t="s">
        <v>86</v>
      </c>
      <c r="P38" s="110" t="s">
        <v>86</v>
      </c>
      <c r="Q38" s="110" t="s">
        <v>86</v>
      </c>
      <c r="R38" s="107"/>
    </row>
    <row r="39" spans="1:18" s="27" customFormat="1" x14ac:dyDescent="0.25">
      <c r="A39" s="225" t="s">
        <v>39</v>
      </c>
      <c r="B39" s="233" t="s">
        <v>126</v>
      </c>
      <c r="C39" s="178" t="s">
        <v>126</v>
      </c>
      <c r="D39" s="238">
        <v>3</v>
      </c>
      <c r="E39" s="132" t="s">
        <v>86</v>
      </c>
      <c r="F39" s="133" t="s">
        <v>86</v>
      </c>
      <c r="G39" s="110" t="s">
        <v>86</v>
      </c>
      <c r="H39" s="110" t="s">
        <v>86</v>
      </c>
      <c r="I39" s="110" t="s">
        <v>86</v>
      </c>
      <c r="J39" s="150" t="s">
        <v>86</v>
      </c>
      <c r="K39" s="250" t="s">
        <v>86</v>
      </c>
      <c r="L39" s="250" t="s">
        <v>86</v>
      </c>
      <c r="M39" s="88" t="s">
        <v>86</v>
      </c>
      <c r="N39" s="110" t="s">
        <v>86</v>
      </c>
      <c r="O39" s="110" t="s">
        <v>86</v>
      </c>
      <c r="P39" s="110" t="s">
        <v>86</v>
      </c>
      <c r="Q39" s="110" t="s">
        <v>86</v>
      </c>
      <c r="R39" s="107"/>
    </row>
    <row r="40" spans="1:18" s="27" customFormat="1" x14ac:dyDescent="0.25">
      <c r="A40" s="225" t="s">
        <v>40</v>
      </c>
      <c r="B40" s="233" t="s">
        <v>126</v>
      </c>
      <c r="C40" s="178" t="s">
        <v>126</v>
      </c>
      <c r="D40" s="238">
        <v>13</v>
      </c>
      <c r="E40" s="109">
        <v>4</v>
      </c>
      <c r="F40" s="110">
        <v>5.81</v>
      </c>
      <c r="G40" s="110">
        <v>0.68799999999999994</v>
      </c>
      <c r="H40" s="110">
        <v>0.219</v>
      </c>
      <c r="I40" s="110">
        <v>1.661</v>
      </c>
      <c r="J40" s="150">
        <v>0</v>
      </c>
      <c r="K40" s="250" t="s">
        <v>86</v>
      </c>
      <c r="L40" s="250" t="s">
        <v>86</v>
      </c>
      <c r="M40" s="88" t="s">
        <v>86</v>
      </c>
      <c r="N40" s="110" t="s">
        <v>86</v>
      </c>
      <c r="O40" s="110" t="s">
        <v>86</v>
      </c>
      <c r="P40" s="110" t="s">
        <v>86</v>
      </c>
      <c r="Q40" s="110" t="s">
        <v>86</v>
      </c>
      <c r="R40" s="107"/>
    </row>
    <row r="41" spans="1:18" s="27" customFormat="1" x14ac:dyDescent="0.25">
      <c r="A41" s="225" t="s">
        <v>41</v>
      </c>
      <c r="B41" s="233" t="s">
        <v>126</v>
      </c>
      <c r="C41" s="178" t="s">
        <v>126</v>
      </c>
      <c r="D41" s="238">
        <v>43</v>
      </c>
      <c r="E41" s="109">
        <v>8</v>
      </c>
      <c r="F41" s="110">
        <v>8.8670000000000009</v>
      </c>
      <c r="G41" s="110">
        <v>0.90200000000000002</v>
      </c>
      <c r="H41" s="110">
        <v>0.41899999999999998</v>
      </c>
      <c r="I41" s="110">
        <v>1.7130000000000001</v>
      </c>
      <c r="J41" s="43">
        <v>0</v>
      </c>
      <c r="K41" s="250" t="s">
        <v>86</v>
      </c>
      <c r="L41" s="250" t="s">
        <v>86</v>
      </c>
      <c r="M41" s="88"/>
      <c r="N41" s="110"/>
      <c r="O41" s="110"/>
      <c r="P41" s="110"/>
      <c r="Q41" s="110"/>
      <c r="R41" s="107"/>
    </row>
    <row r="42" spans="1:18" s="27" customFormat="1" x14ac:dyDescent="0.25">
      <c r="A42" s="225" t="s">
        <v>42</v>
      </c>
      <c r="B42" s="233" t="s">
        <v>126</v>
      </c>
      <c r="C42" s="178" t="s">
        <v>126</v>
      </c>
      <c r="D42" s="238">
        <v>27</v>
      </c>
      <c r="E42" s="109">
        <v>3</v>
      </c>
      <c r="F42" s="110">
        <v>6.3280000000000003</v>
      </c>
      <c r="G42" s="110">
        <v>0.47399999999999998</v>
      </c>
      <c r="H42" s="110">
        <v>0.121</v>
      </c>
      <c r="I42" s="110">
        <v>1.29</v>
      </c>
      <c r="J42" s="150">
        <v>0</v>
      </c>
      <c r="K42" s="250" t="s">
        <v>86</v>
      </c>
      <c r="L42" s="250" t="s">
        <v>86</v>
      </c>
      <c r="M42" s="88" t="s">
        <v>86</v>
      </c>
      <c r="N42" s="110" t="s">
        <v>86</v>
      </c>
      <c r="O42" s="110" t="s">
        <v>86</v>
      </c>
      <c r="P42" s="110" t="s">
        <v>86</v>
      </c>
      <c r="Q42" s="110" t="s">
        <v>86</v>
      </c>
      <c r="R42" s="107"/>
    </row>
    <row r="43" spans="1:18" s="27" customFormat="1" x14ac:dyDescent="0.25">
      <c r="A43" s="225" t="s">
        <v>43</v>
      </c>
      <c r="B43" s="233" t="s">
        <v>126</v>
      </c>
      <c r="C43" s="178" t="s">
        <v>126</v>
      </c>
      <c r="D43" s="238">
        <v>12</v>
      </c>
      <c r="E43" s="109">
        <v>3</v>
      </c>
      <c r="F43" s="110">
        <v>3.2130000000000001</v>
      </c>
      <c r="G43" s="110">
        <v>0.93400000000000005</v>
      </c>
      <c r="H43" s="110">
        <v>0.23799999999999999</v>
      </c>
      <c r="I43" s="110">
        <v>2.5409999999999999</v>
      </c>
      <c r="J43" s="150">
        <v>1</v>
      </c>
      <c r="K43" s="250" t="s">
        <v>86</v>
      </c>
      <c r="L43" s="250" t="s">
        <v>86</v>
      </c>
      <c r="M43" s="88" t="s">
        <v>86</v>
      </c>
      <c r="N43" s="110" t="s">
        <v>86</v>
      </c>
      <c r="O43" s="110" t="s">
        <v>86</v>
      </c>
      <c r="P43" s="110" t="s">
        <v>86</v>
      </c>
      <c r="Q43" s="110" t="s">
        <v>86</v>
      </c>
      <c r="R43" s="107"/>
    </row>
    <row r="44" spans="1:18" s="27" customFormat="1" x14ac:dyDescent="0.25">
      <c r="A44" s="225" t="s">
        <v>44</v>
      </c>
      <c r="B44" s="233" t="s">
        <v>126</v>
      </c>
      <c r="C44" s="178" t="s">
        <v>126</v>
      </c>
      <c r="D44" s="238">
        <v>6</v>
      </c>
      <c r="E44" s="109">
        <v>1</v>
      </c>
      <c r="F44" s="110">
        <v>0.53</v>
      </c>
      <c r="G44" s="110" t="s">
        <v>86</v>
      </c>
      <c r="H44" s="110" t="s">
        <v>86</v>
      </c>
      <c r="I44" s="110" t="s">
        <v>86</v>
      </c>
      <c r="J44" s="150" t="s">
        <v>86</v>
      </c>
      <c r="K44" s="250" t="s">
        <v>86</v>
      </c>
      <c r="L44" s="250" t="s">
        <v>86</v>
      </c>
      <c r="M44" s="88" t="s">
        <v>86</v>
      </c>
      <c r="N44" s="110" t="s">
        <v>86</v>
      </c>
      <c r="O44" s="110" t="s">
        <v>86</v>
      </c>
      <c r="P44" s="110" t="s">
        <v>86</v>
      </c>
      <c r="Q44" s="110" t="s">
        <v>86</v>
      </c>
      <c r="R44" s="107"/>
    </row>
    <row r="45" spans="1:18" s="27" customFormat="1" x14ac:dyDescent="0.25">
      <c r="A45" s="225" t="s">
        <v>45</v>
      </c>
      <c r="B45" s="233" t="s">
        <v>127</v>
      </c>
      <c r="C45" s="178" t="s">
        <v>127</v>
      </c>
      <c r="D45" s="238">
        <v>79</v>
      </c>
      <c r="E45" s="109">
        <v>20</v>
      </c>
      <c r="F45" s="110">
        <v>22.763000000000002</v>
      </c>
      <c r="G45" s="110">
        <v>0.879</v>
      </c>
      <c r="H45" s="110">
        <v>0.55200000000000005</v>
      </c>
      <c r="I45" s="110">
        <v>1.333</v>
      </c>
      <c r="J45" s="43">
        <v>3</v>
      </c>
      <c r="K45" s="250" t="s">
        <v>86</v>
      </c>
      <c r="L45" s="250" t="s">
        <v>86</v>
      </c>
      <c r="M45" s="88"/>
      <c r="N45" s="110"/>
      <c r="O45" s="110"/>
      <c r="P45" s="110"/>
      <c r="Q45" s="110"/>
      <c r="R45" s="107"/>
    </row>
    <row r="46" spans="1:18" s="27" customFormat="1" x14ac:dyDescent="0.25">
      <c r="A46" s="225" t="s">
        <v>46</v>
      </c>
      <c r="B46" s="233" t="s">
        <v>126</v>
      </c>
      <c r="C46" s="178" t="s">
        <v>126</v>
      </c>
      <c r="D46" s="239">
        <v>0</v>
      </c>
      <c r="E46" s="109" t="s">
        <v>86</v>
      </c>
      <c r="F46" s="110" t="s">
        <v>86</v>
      </c>
      <c r="G46" s="110" t="s">
        <v>86</v>
      </c>
      <c r="H46" s="110" t="s">
        <v>86</v>
      </c>
      <c r="I46" s="110" t="s">
        <v>86</v>
      </c>
      <c r="J46" s="150" t="s">
        <v>86</v>
      </c>
      <c r="K46" s="250" t="s">
        <v>86</v>
      </c>
      <c r="L46" s="250" t="s">
        <v>86</v>
      </c>
      <c r="M46" s="88" t="s">
        <v>86</v>
      </c>
      <c r="N46" s="110" t="s">
        <v>86</v>
      </c>
      <c r="O46" s="110" t="s">
        <v>86</v>
      </c>
      <c r="P46" s="110" t="s">
        <v>86</v>
      </c>
      <c r="Q46" s="110" t="s">
        <v>86</v>
      </c>
      <c r="R46" s="107"/>
    </row>
    <row r="47" spans="1:18" s="27" customFormat="1" x14ac:dyDescent="0.25">
      <c r="A47" s="225" t="s">
        <v>47</v>
      </c>
      <c r="B47" s="233" t="s">
        <v>126</v>
      </c>
      <c r="C47" s="178" t="s">
        <v>126</v>
      </c>
      <c r="D47" s="238">
        <v>4</v>
      </c>
      <c r="E47" s="132" t="s">
        <v>86</v>
      </c>
      <c r="F47" s="133" t="s">
        <v>86</v>
      </c>
      <c r="G47" s="110" t="s">
        <v>86</v>
      </c>
      <c r="H47" s="110" t="s">
        <v>86</v>
      </c>
      <c r="I47" s="110" t="s">
        <v>86</v>
      </c>
      <c r="J47" s="150" t="s">
        <v>86</v>
      </c>
      <c r="K47" s="250" t="s">
        <v>86</v>
      </c>
      <c r="L47" s="250" t="s">
        <v>86</v>
      </c>
      <c r="M47" s="88" t="s">
        <v>86</v>
      </c>
      <c r="N47" s="110" t="s">
        <v>86</v>
      </c>
      <c r="O47" s="110" t="s">
        <v>86</v>
      </c>
      <c r="P47" s="110" t="s">
        <v>86</v>
      </c>
      <c r="Q47" s="110" t="s">
        <v>86</v>
      </c>
      <c r="R47" s="107"/>
    </row>
    <row r="48" spans="1:18" s="27" customFormat="1" x14ac:dyDescent="0.25">
      <c r="A48" s="225" t="s">
        <v>48</v>
      </c>
      <c r="B48" s="233" t="s">
        <v>127</v>
      </c>
      <c r="C48" s="178" t="s">
        <v>127</v>
      </c>
      <c r="D48" s="238">
        <v>17</v>
      </c>
      <c r="E48" s="109">
        <v>1</v>
      </c>
      <c r="F48" s="110">
        <v>6.4550000000000001</v>
      </c>
      <c r="G48" s="110">
        <v>0.155</v>
      </c>
      <c r="H48" s="110">
        <v>8.0000000000000002E-3</v>
      </c>
      <c r="I48" s="110">
        <v>0.76400000000000001</v>
      </c>
      <c r="J48" s="150">
        <v>1</v>
      </c>
      <c r="K48" s="250" t="s">
        <v>86</v>
      </c>
      <c r="L48" s="250" t="s">
        <v>86</v>
      </c>
      <c r="M48" s="88" t="s">
        <v>86</v>
      </c>
      <c r="N48" s="110" t="s">
        <v>86</v>
      </c>
      <c r="O48" s="110" t="s">
        <v>86</v>
      </c>
      <c r="P48" s="110" t="s">
        <v>86</v>
      </c>
      <c r="Q48" s="110" t="s">
        <v>86</v>
      </c>
      <c r="R48" s="107"/>
    </row>
    <row r="49" spans="1:18" s="27" customFormat="1" x14ac:dyDescent="0.25">
      <c r="A49" s="225" t="s">
        <v>66</v>
      </c>
      <c r="B49" s="233" t="s">
        <v>126</v>
      </c>
      <c r="C49" s="178" t="s">
        <v>126</v>
      </c>
      <c r="D49" s="238">
        <v>2</v>
      </c>
      <c r="E49" s="132" t="s">
        <v>86</v>
      </c>
      <c r="F49" s="133" t="s">
        <v>86</v>
      </c>
      <c r="G49" s="110" t="s">
        <v>86</v>
      </c>
      <c r="H49" s="110" t="s">
        <v>86</v>
      </c>
      <c r="I49" s="110" t="s">
        <v>86</v>
      </c>
      <c r="J49" s="150" t="s">
        <v>86</v>
      </c>
      <c r="K49" s="250" t="s">
        <v>86</v>
      </c>
      <c r="L49" s="250" t="s">
        <v>86</v>
      </c>
      <c r="M49" s="88" t="s">
        <v>86</v>
      </c>
      <c r="N49" s="110" t="s">
        <v>86</v>
      </c>
      <c r="O49" s="110" t="s">
        <v>86</v>
      </c>
      <c r="P49" s="110" t="s">
        <v>86</v>
      </c>
      <c r="Q49" s="110" t="s">
        <v>86</v>
      </c>
      <c r="R49" s="107"/>
    </row>
    <row r="50" spans="1:18" s="27" customFormat="1" x14ac:dyDescent="0.25">
      <c r="A50" s="225" t="s">
        <v>49</v>
      </c>
      <c r="B50" s="233" t="s">
        <v>126</v>
      </c>
      <c r="C50" s="178" t="s">
        <v>126</v>
      </c>
      <c r="D50" s="238">
        <v>11</v>
      </c>
      <c r="E50" s="109">
        <v>0</v>
      </c>
      <c r="F50" s="110">
        <v>2.6160000000000001</v>
      </c>
      <c r="G50" s="110">
        <v>0</v>
      </c>
      <c r="H50" s="110" t="s">
        <v>86</v>
      </c>
      <c r="I50" s="110">
        <v>1.145</v>
      </c>
      <c r="J50" s="150">
        <v>0</v>
      </c>
      <c r="K50" s="250" t="s">
        <v>86</v>
      </c>
      <c r="L50" s="250" t="s">
        <v>86</v>
      </c>
      <c r="M50" s="88" t="s">
        <v>86</v>
      </c>
      <c r="N50" s="110" t="s">
        <v>86</v>
      </c>
      <c r="O50" s="110" t="s">
        <v>86</v>
      </c>
      <c r="P50" s="110" t="s">
        <v>86</v>
      </c>
      <c r="Q50" s="110" t="s">
        <v>86</v>
      </c>
      <c r="R50" s="107"/>
    </row>
    <row r="51" spans="1:18" s="27" customFormat="1" x14ac:dyDescent="0.25">
      <c r="A51" s="225" t="s">
        <v>50</v>
      </c>
      <c r="B51" s="233" t="s">
        <v>126</v>
      </c>
      <c r="C51" s="178" t="s">
        <v>126</v>
      </c>
      <c r="D51" s="238">
        <v>42</v>
      </c>
      <c r="E51" s="109">
        <v>13</v>
      </c>
      <c r="F51" s="110">
        <v>11.773999999999999</v>
      </c>
      <c r="G51" s="110">
        <v>1.1040000000000001</v>
      </c>
      <c r="H51" s="110">
        <v>0.61399999999999999</v>
      </c>
      <c r="I51" s="110">
        <v>1.841</v>
      </c>
      <c r="J51" s="150">
        <v>2</v>
      </c>
      <c r="K51" s="250" t="s">
        <v>86</v>
      </c>
      <c r="L51" s="250" t="s">
        <v>86</v>
      </c>
      <c r="M51" s="88" t="s">
        <v>86</v>
      </c>
      <c r="N51" s="110" t="s">
        <v>86</v>
      </c>
      <c r="O51" s="110" t="s">
        <v>86</v>
      </c>
      <c r="P51" s="110" t="s">
        <v>86</v>
      </c>
      <c r="Q51" s="110" t="s">
        <v>86</v>
      </c>
      <c r="R51" s="107"/>
    </row>
    <row r="52" spans="1:18" s="27" customFormat="1" x14ac:dyDescent="0.25">
      <c r="A52" s="225" t="s">
        <v>51</v>
      </c>
      <c r="B52" s="233" t="s">
        <v>128</v>
      </c>
      <c r="C52" s="178" t="s">
        <v>126</v>
      </c>
      <c r="D52" s="238">
        <v>3</v>
      </c>
      <c r="E52" s="132" t="s">
        <v>86</v>
      </c>
      <c r="F52" s="133" t="s">
        <v>86</v>
      </c>
      <c r="G52" s="110" t="s">
        <v>86</v>
      </c>
      <c r="H52" s="110" t="s">
        <v>86</v>
      </c>
      <c r="I52" s="110" t="s">
        <v>86</v>
      </c>
      <c r="J52" s="150" t="s">
        <v>86</v>
      </c>
      <c r="K52" s="250" t="s">
        <v>86</v>
      </c>
      <c r="L52" s="250" t="s">
        <v>86</v>
      </c>
      <c r="M52" s="88" t="s">
        <v>86</v>
      </c>
      <c r="N52" s="110" t="s">
        <v>86</v>
      </c>
      <c r="O52" s="110" t="s">
        <v>86</v>
      </c>
      <c r="P52" s="110" t="s">
        <v>86</v>
      </c>
      <c r="Q52" s="110" t="s">
        <v>86</v>
      </c>
      <c r="R52" s="107"/>
    </row>
    <row r="53" spans="1:18" s="27" customFormat="1" x14ac:dyDescent="0.25">
      <c r="A53" s="225" t="s">
        <v>52</v>
      </c>
      <c r="B53" s="233" t="s">
        <v>126</v>
      </c>
      <c r="C53" s="178" t="s">
        <v>126</v>
      </c>
      <c r="D53" s="238">
        <v>9</v>
      </c>
      <c r="E53" s="109">
        <v>7</v>
      </c>
      <c r="F53" s="110">
        <v>3.3250000000000002</v>
      </c>
      <c r="G53" s="110">
        <v>2.105</v>
      </c>
      <c r="H53" s="110">
        <v>0.92100000000000004</v>
      </c>
      <c r="I53" s="110">
        <v>4.1639999999999997</v>
      </c>
      <c r="J53" s="150">
        <v>0</v>
      </c>
      <c r="K53" s="250" t="s">
        <v>86</v>
      </c>
      <c r="L53" s="250" t="s">
        <v>86</v>
      </c>
      <c r="M53" s="88" t="s">
        <v>86</v>
      </c>
      <c r="N53" s="110" t="s">
        <v>86</v>
      </c>
      <c r="O53" s="110" t="s">
        <v>86</v>
      </c>
      <c r="P53" s="110" t="s">
        <v>86</v>
      </c>
      <c r="Q53" s="110" t="s">
        <v>86</v>
      </c>
      <c r="R53" s="107"/>
    </row>
    <row r="54" spans="1:18" s="27" customFormat="1" x14ac:dyDescent="0.25">
      <c r="A54" s="225" t="s">
        <v>85</v>
      </c>
      <c r="B54" s="233" t="s">
        <v>126</v>
      </c>
      <c r="C54" s="178" t="s">
        <v>126</v>
      </c>
      <c r="D54" s="239">
        <v>0</v>
      </c>
      <c r="E54" s="109" t="s">
        <v>86</v>
      </c>
      <c r="F54" s="110" t="s">
        <v>86</v>
      </c>
      <c r="G54" s="110" t="s">
        <v>86</v>
      </c>
      <c r="H54" s="110" t="s">
        <v>86</v>
      </c>
      <c r="I54" s="110" t="s">
        <v>86</v>
      </c>
      <c r="J54" s="150" t="s">
        <v>86</v>
      </c>
      <c r="K54" s="250" t="s">
        <v>86</v>
      </c>
      <c r="L54" s="250" t="s">
        <v>86</v>
      </c>
      <c r="M54" s="88" t="s">
        <v>86</v>
      </c>
      <c r="N54" s="110" t="s">
        <v>86</v>
      </c>
      <c r="O54" s="110" t="s">
        <v>86</v>
      </c>
      <c r="P54" s="110" t="s">
        <v>86</v>
      </c>
      <c r="Q54" s="110" t="s">
        <v>86</v>
      </c>
      <c r="R54" s="107"/>
    </row>
    <row r="55" spans="1:18" s="27" customFormat="1" x14ac:dyDescent="0.25">
      <c r="A55" s="225" t="s">
        <v>53</v>
      </c>
      <c r="B55" s="233" t="s">
        <v>126</v>
      </c>
      <c r="C55" s="178" t="s">
        <v>126</v>
      </c>
      <c r="D55" s="238">
        <v>1</v>
      </c>
      <c r="E55" s="132" t="s">
        <v>86</v>
      </c>
      <c r="F55" s="133" t="s">
        <v>86</v>
      </c>
      <c r="G55" s="110" t="s">
        <v>86</v>
      </c>
      <c r="H55" s="110" t="s">
        <v>86</v>
      </c>
      <c r="I55" s="110" t="s">
        <v>86</v>
      </c>
      <c r="J55" s="150" t="s">
        <v>86</v>
      </c>
      <c r="K55" s="250" t="s">
        <v>86</v>
      </c>
      <c r="L55" s="250" t="s">
        <v>86</v>
      </c>
      <c r="M55" s="88" t="s">
        <v>86</v>
      </c>
      <c r="N55" s="110" t="s">
        <v>86</v>
      </c>
      <c r="O55" s="110" t="s">
        <v>86</v>
      </c>
      <c r="P55" s="110" t="s">
        <v>86</v>
      </c>
      <c r="Q55" s="110" t="s">
        <v>86</v>
      </c>
      <c r="R55" s="107"/>
    </row>
    <row r="56" spans="1:18" s="27" customFormat="1" x14ac:dyDescent="0.25">
      <c r="A56" s="225" t="s">
        <v>54</v>
      </c>
      <c r="B56" s="233" t="s">
        <v>127</v>
      </c>
      <c r="C56" s="178" t="s">
        <v>127</v>
      </c>
      <c r="D56" s="238">
        <v>15</v>
      </c>
      <c r="E56" s="109">
        <v>3</v>
      </c>
      <c r="F56" s="110">
        <v>3.0710000000000002</v>
      </c>
      <c r="G56" s="110">
        <v>0.97699999999999998</v>
      </c>
      <c r="H56" s="110">
        <v>0.248</v>
      </c>
      <c r="I56" s="110">
        <v>2.6589999999999998</v>
      </c>
      <c r="J56" s="150">
        <v>1</v>
      </c>
      <c r="K56" s="250" t="s">
        <v>86</v>
      </c>
      <c r="L56" s="250" t="s">
        <v>86</v>
      </c>
      <c r="M56" s="88" t="s">
        <v>86</v>
      </c>
      <c r="N56" s="110" t="s">
        <v>86</v>
      </c>
      <c r="O56" s="110" t="s">
        <v>86</v>
      </c>
      <c r="P56" s="110" t="s">
        <v>86</v>
      </c>
      <c r="Q56" s="110" t="s">
        <v>86</v>
      </c>
      <c r="R56" s="107"/>
    </row>
    <row r="57" spans="1:18" s="27" customFormat="1" x14ac:dyDescent="0.25">
      <c r="A57" s="225" t="s">
        <v>55</v>
      </c>
      <c r="B57" s="233" t="s">
        <v>126</v>
      </c>
      <c r="C57" s="178" t="s">
        <v>126</v>
      </c>
      <c r="D57" s="238">
        <v>18</v>
      </c>
      <c r="E57" s="109">
        <v>5</v>
      </c>
      <c r="F57" s="110">
        <v>3.827</v>
      </c>
      <c r="G57" s="110">
        <v>1.3069999999999999</v>
      </c>
      <c r="H57" s="110">
        <v>0.47899999999999998</v>
      </c>
      <c r="I57" s="110">
        <v>2.8959999999999999</v>
      </c>
      <c r="J57" s="150">
        <v>1</v>
      </c>
      <c r="K57" s="250" t="s">
        <v>86</v>
      </c>
      <c r="L57" s="250" t="s">
        <v>86</v>
      </c>
      <c r="M57" s="88" t="s">
        <v>86</v>
      </c>
      <c r="N57" s="110" t="s">
        <v>86</v>
      </c>
      <c r="O57" s="110" t="s">
        <v>86</v>
      </c>
      <c r="P57" s="110" t="s">
        <v>86</v>
      </c>
      <c r="Q57" s="110" t="s">
        <v>86</v>
      </c>
      <c r="R57" s="107"/>
    </row>
    <row r="58" spans="1:18" s="27" customFormat="1" x14ac:dyDescent="0.25">
      <c r="A58" s="225" t="s">
        <v>56</v>
      </c>
      <c r="B58" s="233" t="s">
        <v>126</v>
      </c>
      <c r="C58" s="178" t="s">
        <v>126</v>
      </c>
      <c r="D58" s="238">
        <v>2</v>
      </c>
      <c r="E58" s="132" t="s">
        <v>86</v>
      </c>
      <c r="F58" s="133" t="s">
        <v>86</v>
      </c>
      <c r="G58" s="110" t="s">
        <v>86</v>
      </c>
      <c r="H58" s="110" t="s">
        <v>86</v>
      </c>
      <c r="I58" s="110" t="s">
        <v>86</v>
      </c>
      <c r="J58" s="150" t="s">
        <v>86</v>
      </c>
      <c r="K58" s="250" t="s">
        <v>86</v>
      </c>
      <c r="L58" s="250" t="s">
        <v>86</v>
      </c>
      <c r="M58" s="88" t="s">
        <v>86</v>
      </c>
      <c r="N58" s="110" t="s">
        <v>86</v>
      </c>
      <c r="O58" s="110" t="s">
        <v>86</v>
      </c>
      <c r="P58" s="110" t="s">
        <v>86</v>
      </c>
      <c r="Q58" s="110" t="s">
        <v>86</v>
      </c>
      <c r="R58" s="107"/>
    </row>
    <row r="59" spans="1:18" s="27" customFormat="1" x14ac:dyDescent="0.25">
      <c r="A59" s="225" t="s">
        <v>57</v>
      </c>
      <c r="B59" s="233" t="s">
        <v>126</v>
      </c>
      <c r="C59" s="178" t="s">
        <v>126</v>
      </c>
      <c r="D59" s="239">
        <v>0</v>
      </c>
      <c r="E59" s="109" t="s">
        <v>86</v>
      </c>
      <c r="F59" s="110" t="s">
        <v>86</v>
      </c>
      <c r="G59" s="110" t="s">
        <v>86</v>
      </c>
      <c r="H59" s="110" t="s">
        <v>86</v>
      </c>
      <c r="I59" s="110" t="s">
        <v>86</v>
      </c>
      <c r="J59" s="150" t="s">
        <v>86</v>
      </c>
      <c r="K59" s="250" t="s">
        <v>86</v>
      </c>
      <c r="L59" s="250" t="s">
        <v>86</v>
      </c>
      <c r="M59" s="88" t="s">
        <v>86</v>
      </c>
      <c r="N59" s="110" t="s">
        <v>86</v>
      </c>
      <c r="O59" s="110" t="s">
        <v>86</v>
      </c>
      <c r="P59" s="110" t="s">
        <v>86</v>
      </c>
      <c r="Q59" s="110" t="s">
        <v>86</v>
      </c>
      <c r="R59" s="107"/>
    </row>
    <row r="60" spans="1:18" ht="13.2" customHeight="1" x14ac:dyDescent="0.25">
      <c r="A60" s="106" t="s">
        <v>58</v>
      </c>
      <c r="B60" s="106"/>
      <c r="C60" s="235"/>
      <c r="D60" s="240">
        <f>SUM(D6:D59)</f>
        <v>662</v>
      </c>
      <c r="E60" s="38">
        <v>171</v>
      </c>
      <c r="F60" s="112">
        <v>173.58799999999999</v>
      </c>
      <c r="G60" s="113">
        <v>0.98499999999999999</v>
      </c>
      <c r="H60" s="112">
        <v>0.84599999999999997</v>
      </c>
      <c r="I60" s="112">
        <v>1.141</v>
      </c>
      <c r="J60" s="149">
        <v>20</v>
      </c>
      <c r="K60" s="41">
        <v>0.05</v>
      </c>
      <c r="L60" s="41">
        <v>0</v>
      </c>
      <c r="M60" s="195">
        <v>0</v>
      </c>
      <c r="N60" s="196">
        <v>0.63800000000000001</v>
      </c>
      <c r="O60" s="196">
        <v>0.81100000000000005</v>
      </c>
      <c r="P60" s="196">
        <v>0.95599999999999996</v>
      </c>
      <c r="Q60" s="196">
        <v>1.732</v>
      </c>
      <c r="R60" s="108"/>
    </row>
    <row r="61" spans="1:18" ht="13.2" customHeight="1" x14ac:dyDescent="0.25">
      <c r="A61" s="15"/>
      <c r="D61" s="14"/>
      <c r="E61" s="14"/>
      <c r="F61" s="14"/>
      <c r="G61" s="14"/>
      <c r="K61" s="105"/>
      <c r="L61" s="105"/>
      <c r="M61" s="105"/>
      <c r="N61" s="105"/>
      <c r="O61" s="105"/>
    </row>
    <row r="62" spans="1:18" s="17" customFormat="1" ht="13.2" customHeight="1" x14ac:dyDescent="0.25">
      <c r="A62" s="5"/>
      <c r="D62" s="18"/>
      <c r="E62" s="18"/>
      <c r="F62" s="18"/>
      <c r="G62" s="18"/>
    </row>
    <row r="63" spans="1:18" ht="13.2" customHeight="1" x14ac:dyDescent="0.25">
      <c r="A63" s="156" t="s">
        <v>160</v>
      </c>
    </row>
    <row r="64" spans="1:18" ht="13.2" customHeight="1" x14ac:dyDescent="0.25">
      <c r="A64" s="162" t="s">
        <v>124</v>
      </c>
      <c r="B64" s="163"/>
      <c r="C64" s="163"/>
      <c r="D64" s="163"/>
      <c r="E64" s="163"/>
      <c r="F64" s="164"/>
      <c r="G64" s="164"/>
      <c r="H64" s="164"/>
      <c r="I64" s="164"/>
      <c r="J64" s="163"/>
      <c r="K64" s="163"/>
      <c r="L64" s="163"/>
      <c r="M64" s="163"/>
      <c r="N64" s="163"/>
      <c r="O64" s="163"/>
    </row>
    <row r="65" spans="1:15" ht="13.2" customHeight="1" x14ac:dyDescent="0.25">
      <c r="A65" s="162" t="s">
        <v>111</v>
      </c>
      <c r="B65" s="163"/>
      <c r="C65" s="163"/>
      <c r="D65" s="163"/>
      <c r="E65" s="163"/>
      <c r="F65" s="164"/>
      <c r="G65" s="164"/>
      <c r="H65" s="164"/>
      <c r="I65" s="164"/>
      <c r="J65" s="163"/>
      <c r="K65" s="163"/>
      <c r="L65" s="163"/>
      <c r="M65" s="163"/>
      <c r="N65" s="163"/>
      <c r="O65" s="163"/>
    </row>
    <row r="66" spans="1:15" ht="13.2" customHeight="1" x14ac:dyDescent="0.25">
      <c r="A66" s="159" t="s">
        <v>112</v>
      </c>
      <c r="B66" s="163"/>
      <c r="C66" s="163"/>
      <c r="D66" s="163"/>
      <c r="E66" s="163"/>
      <c r="F66" s="164"/>
      <c r="G66" s="164"/>
      <c r="H66" s="164"/>
      <c r="I66" s="164"/>
      <c r="J66" s="163"/>
      <c r="K66" s="163"/>
      <c r="L66" s="163"/>
      <c r="M66" s="163"/>
      <c r="N66" s="163"/>
      <c r="O66" s="163"/>
    </row>
    <row r="67" spans="1:15" ht="13.2" customHeight="1" x14ac:dyDescent="0.25">
      <c r="A67" s="159" t="s">
        <v>113</v>
      </c>
      <c r="B67" s="163"/>
      <c r="C67" s="163"/>
      <c r="D67" s="163"/>
      <c r="E67" s="163"/>
      <c r="F67" s="164"/>
      <c r="G67" s="164"/>
      <c r="H67" s="164"/>
      <c r="I67" s="164"/>
      <c r="J67" s="163"/>
      <c r="K67" s="163"/>
      <c r="L67" s="163"/>
      <c r="M67" s="163"/>
      <c r="N67" s="163"/>
      <c r="O67" s="163"/>
    </row>
    <row r="68" spans="1:15" ht="17.25" customHeight="1" x14ac:dyDescent="0.25">
      <c r="A68" s="159" t="s">
        <v>114</v>
      </c>
      <c r="B68" s="163"/>
      <c r="C68" s="163"/>
      <c r="D68" s="163"/>
      <c r="E68" s="163"/>
      <c r="F68" s="164"/>
      <c r="G68" s="164"/>
      <c r="H68" s="164"/>
      <c r="I68" s="164"/>
      <c r="J68" s="163"/>
      <c r="K68" s="163"/>
      <c r="L68" s="163"/>
      <c r="M68" s="163"/>
      <c r="N68" s="163"/>
      <c r="O68" s="163"/>
    </row>
    <row r="69" spans="1:15" ht="13.2" customHeight="1" x14ac:dyDescent="0.25">
      <c r="A69" s="159" t="s">
        <v>115</v>
      </c>
      <c r="B69" s="163"/>
      <c r="C69" s="163"/>
      <c r="D69" s="163"/>
      <c r="E69" s="163"/>
      <c r="F69" s="164"/>
      <c r="G69" s="164"/>
      <c r="H69" s="164"/>
      <c r="I69" s="164"/>
      <c r="J69" s="163"/>
      <c r="K69" s="163"/>
      <c r="L69" s="163"/>
      <c r="M69" s="163"/>
      <c r="N69" s="163"/>
      <c r="O69" s="163"/>
    </row>
    <row r="70" spans="1:15" ht="13.2" customHeight="1" x14ac:dyDescent="0.25">
      <c r="A70" s="159" t="s">
        <v>116</v>
      </c>
      <c r="B70" s="163"/>
      <c r="C70" s="163"/>
      <c r="D70" s="163"/>
      <c r="E70" s="163"/>
      <c r="F70" s="164"/>
      <c r="G70" s="164"/>
      <c r="H70" s="164"/>
      <c r="I70" s="164"/>
      <c r="J70" s="163"/>
      <c r="K70" s="163"/>
      <c r="L70" s="163"/>
      <c r="M70" s="163"/>
      <c r="N70" s="163"/>
      <c r="O70" s="163"/>
    </row>
    <row r="71" spans="1:15" ht="13.2" customHeight="1" x14ac:dyDescent="0.25">
      <c r="A71" s="156" t="s">
        <v>121</v>
      </c>
    </row>
    <row r="72" spans="1:15" ht="13.2" customHeight="1" x14ac:dyDescent="0.25">
      <c r="A72" s="156" t="s">
        <v>68</v>
      </c>
    </row>
    <row r="73" spans="1:15" ht="13.2" customHeight="1" x14ac:dyDescent="0.25">
      <c r="A73" s="5" t="s">
        <v>122</v>
      </c>
    </row>
    <row r="74" spans="1:15" ht="13.2" customHeight="1" x14ac:dyDescent="0.25">
      <c r="A74" s="5" t="s">
        <v>69</v>
      </c>
    </row>
    <row r="75" spans="1:15" ht="13.2" customHeight="1" x14ac:dyDescent="0.25">
      <c r="A75" s="156" t="s">
        <v>123</v>
      </c>
    </row>
    <row r="76" spans="1:15" x14ac:dyDescent="0.25">
      <c r="A76" s="5" t="s">
        <v>60</v>
      </c>
    </row>
  </sheetData>
  <customSheetViews>
    <customSheetView guid="{6F98E089-40A3-4546-B8EA-5F1508FF71B4}" topLeftCell="A50">
      <selection activeCell="I73" sqref="I73"/>
      <pageMargins left="0.7" right="0.7" top="0.75" bottom="0.75" header="0.3" footer="0.3"/>
      <pageSetup orientation="portrait" r:id="rId1"/>
    </customSheetView>
    <customSheetView guid="{2418AE82-915D-436E-9D4B-3CAD6FAE3E8E}">
      <selection activeCell="C13" sqref="C13"/>
      <pageMargins left="0.7" right="0.7" top="0.75" bottom="0.75" header="0.3" footer="0.3"/>
      <pageSetup orientation="portrait" r:id="rId2"/>
    </customSheetView>
  </customSheetViews>
  <mergeCells count="7">
    <mergeCell ref="A1:O1"/>
    <mergeCell ref="A2:O2"/>
    <mergeCell ref="A3:O3"/>
    <mergeCell ref="E4:F4"/>
    <mergeCell ref="H4:I4"/>
    <mergeCell ref="J4:L4"/>
    <mergeCell ref="M4:Q4"/>
  </mergeCell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topLeftCell="A35" zoomScaleNormal="81" workbookViewId="0">
      <selection activeCell="L28" sqref="L28"/>
    </sheetView>
  </sheetViews>
  <sheetFormatPr defaultColWidth="9.109375" defaultRowHeight="13.2" x14ac:dyDescent="0.25"/>
  <cols>
    <col min="1" max="1" width="16.88671875" style="5" customWidth="1"/>
    <col min="2" max="2" width="11" style="14" customWidth="1"/>
    <col min="3" max="3" width="11.88671875" style="14" customWidth="1"/>
    <col min="4" max="4" width="11.109375" style="16" customWidth="1"/>
    <col min="5" max="7" width="9.5546875" style="16" customWidth="1"/>
    <col min="8" max="8" width="12.44140625" style="14" customWidth="1"/>
    <col min="9" max="9" width="13.109375" style="14" customWidth="1"/>
    <col min="10" max="10" width="13.5546875" style="14" customWidth="1"/>
    <col min="11" max="11" width="13" style="14" customWidth="1"/>
    <col min="12" max="12" width="14.33203125" style="14" customWidth="1"/>
    <col min="13" max="13" width="8.33203125" style="14" customWidth="1"/>
    <col min="14" max="14" width="8" style="14" customWidth="1"/>
    <col min="15" max="15" width="9" style="14" customWidth="1"/>
    <col min="16" max="16384" width="9.109375" style="14"/>
  </cols>
  <sheetData>
    <row r="1" spans="1:18" s="5" customFormat="1" x14ac:dyDescent="0.25">
      <c r="A1" s="300" t="s">
        <v>132</v>
      </c>
      <c r="B1" s="300"/>
      <c r="C1" s="300"/>
      <c r="D1" s="300"/>
      <c r="E1" s="300"/>
      <c r="F1" s="300"/>
      <c r="G1" s="300"/>
      <c r="H1" s="300"/>
      <c r="I1" s="300"/>
      <c r="J1" s="300"/>
      <c r="K1" s="300"/>
      <c r="L1" s="300"/>
      <c r="M1" s="300"/>
      <c r="N1" s="300"/>
      <c r="O1" s="300"/>
    </row>
    <row r="2" spans="1:18" s="5" customFormat="1" x14ac:dyDescent="0.25">
      <c r="A2" s="300" t="s">
        <v>83</v>
      </c>
      <c r="B2" s="300"/>
      <c r="C2" s="300"/>
      <c r="D2" s="300"/>
      <c r="E2" s="300"/>
      <c r="F2" s="300"/>
      <c r="G2" s="300"/>
      <c r="H2" s="300"/>
      <c r="I2" s="300"/>
      <c r="J2" s="300"/>
      <c r="K2" s="300"/>
      <c r="L2" s="300"/>
      <c r="M2" s="300"/>
      <c r="N2" s="300"/>
      <c r="O2" s="300"/>
    </row>
    <row r="3" spans="1:18" s="5" customFormat="1" ht="16.2" thickBot="1" x14ac:dyDescent="0.3">
      <c r="A3" s="302" t="s">
        <v>133</v>
      </c>
      <c r="B3" s="302"/>
      <c r="C3" s="302"/>
      <c r="D3" s="302"/>
      <c r="E3" s="302"/>
      <c r="F3" s="302"/>
      <c r="G3" s="302"/>
      <c r="H3" s="302"/>
      <c r="I3" s="302"/>
      <c r="J3" s="302"/>
      <c r="K3" s="302"/>
      <c r="L3" s="302"/>
      <c r="M3" s="302"/>
      <c r="N3" s="302"/>
      <c r="O3" s="302"/>
      <c r="P3" s="167"/>
      <c r="Q3" s="167"/>
    </row>
    <row r="4" spans="1:18" s="7" customFormat="1" ht="16.2" thickTop="1" x14ac:dyDescent="0.25">
      <c r="A4" s="168"/>
      <c r="B4" s="6"/>
      <c r="C4" s="6"/>
      <c r="D4" s="166"/>
      <c r="E4" s="309" t="s">
        <v>175</v>
      </c>
      <c r="F4" s="309"/>
      <c r="G4" s="1"/>
      <c r="H4" s="310" t="s">
        <v>1</v>
      </c>
      <c r="I4" s="311"/>
      <c r="J4" s="312" t="s">
        <v>2</v>
      </c>
      <c r="K4" s="309"/>
      <c r="L4" s="313"/>
      <c r="M4" s="309" t="s">
        <v>110</v>
      </c>
      <c r="N4" s="309"/>
      <c r="O4" s="309"/>
      <c r="P4" s="309"/>
      <c r="Q4" s="313"/>
      <c r="R4" s="6"/>
    </row>
    <row r="5" spans="1:18" s="7" customFormat="1" ht="60.75" customHeight="1" x14ac:dyDescent="0.25">
      <c r="A5" s="8" t="s">
        <v>3</v>
      </c>
      <c r="B5" s="19" t="s">
        <v>106</v>
      </c>
      <c r="C5" s="20" t="s">
        <v>107</v>
      </c>
      <c r="D5" s="21" t="s">
        <v>108</v>
      </c>
      <c r="E5" s="9" t="s">
        <v>4</v>
      </c>
      <c r="F5" s="10" t="s">
        <v>5</v>
      </c>
      <c r="G5" s="10" t="s">
        <v>6</v>
      </c>
      <c r="H5" s="10" t="s">
        <v>7</v>
      </c>
      <c r="I5" s="11" t="s">
        <v>8</v>
      </c>
      <c r="J5" s="3" t="s">
        <v>67</v>
      </c>
      <c r="K5" s="2" t="s">
        <v>109</v>
      </c>
      <c r="L5" s="4" t="s">
        <v>117</v>
      </c>
      <c r="M5" s="12">
        <v>0.1</v>
      </c>
      <c r="N5" s="12">
        <v>0.25</v>
      </c>
      <c r="O5" s="2" t="s">
        <v>10</v>
      </c>
      <c r="P5" s="12">
        <v>0.75</v>
      </c>
      <c r="Q5" s="13">
        <v>0.9</v>
      </c>
    </row>
    <row r="6" spans="1:18" s="27" customFormat="1" x14ac:dyDescent="0.25">
      <c r="A6" s="225" t="s">
        <v>62</v>
      </c>
      <c r="B6" s="230" t="s">
        <v>126</v>
      </c>
      <c r="C6" s="231" t="s">
        <v>126</v>
      </c>
      <c r="D6" s="232">
        <v>2</v>
      </c>
      <c r="E6" s="23" t="s">
        <v>86</v>
      </c>
      <c r="F6" s="28" t="s">
        <v>86</v>
      </c>
      <c r="G6" s="28" t="s">
        <v>86</v>
      </c>
      <c r="H6" s="28" t="s">
        <v>86</v>
      </c>
      <c r="I6" s="137" t="s">
        <v>86</v>
      </c>
      <c r="J6" s="29" t="s">
        <v>86</v>
      </c>
      <c r="K6" s="37" t="s">
        <v>86</v>
      </c>
      <c r="L6" s="121" t="s">
        <v>86</v>
      </c>
      <c r="M6" s="115" t="s">
        <v>86</v>
      </c>
      <c r="N6" s="115" t="s">
        <v>86</v>
      </c>
      <c r="O6" s="115" t="s">
        <v>86</v>
      </c>
      <c r="P6" s="115" t="s">
        <v>86</v>
      </c>
      <c r="Q6" s="119" t="s">
        <v>86</v>
      </c>
      <c r="R6" s="26"/>
    </row>
    <row r="7" spans="1:18" s="27" customFormat="1" ht="14.1" customHeight="1" x14ac:dyDescent="0.25">
      <c r="A7" s="225" t="s">
        <v>11</v>
      </c>
      <c r="B7" s="233" t="s">
        <v>126</v>
      </c>
      <c r="C7" s="178" t="s">
        <v>126</v>
      </c>
      <c r="D7" s="234">
        <v>14</v>
      </c>
      <c r="E7" s="23">
        <v>9</v>
      </c>
      <c r="F7" s="28">
        <v>18.594999999999999</v>
      </c>
      <c r="G7" s="28">
        <v>0.48399999999999999</v>
      </c>
      <c r="H7" s="28">
        <v>0.23599999999999999</v>
      </c>
      <c r="I7" s="126">
        <v>0.88800000000000001</v>
      </c>
      <c r="J7" s="29">
        <v>8</v>
      </c>
      <c r="K7" s="30" t="s">
        <v>86</v>
      </c>
      <c r="L7" s="31" t="s">
        <v>86</v>
      </c>
      <c r="M7" s="114" t="s">
        <v>86</v>
      </c>
      <c r="N7" s="114" t="s">
        <v>86</v>
      </c>
      <c r="O7" s="114" t="s">
        <v>86</v>
      </c>
      <c r="P7" s="114" t="s">
        <v>86</v>
      </c>
      <c r="Q7" s="120" t="s">
        <v>86</v>
      </c>
      <c r="R7" s="26"/>
    </row>
    <row r="8" spans="1:18" s="27" customFormat="1" ht="14.1" customHeight="1" x14ac:dyDescent="0.25">
      <c r="A8" s="225" t="s">
        <v>12</v>
      </c>
      <c r="B8" s="233" t="s">
        <v>127</v>
      </c>
      <c r="C8" s="178" t="s">
        <v>127</v>
      </c>
      <c r="D8" s="234">
        <v>25</v>
      </c>
      <c r="E8" s="23">
        <v>12</v>
      </c>
      <c r="F8" s="28">
        <v>19.370999999999999</v>
      </c>
      <c r="G8" s="28">
        <v>0.61899999999999999</v>
      </c>
      <c r="H8" s="28">
        <v>0.33600000000000002</v>
      </c>
      <c r="I8" s="126">
        <v>1.0529999999999999</v>
      </c>
      <c r="J8" s="29">
        <v>7</v>
      </c>
      <c r="K8" s="30" t="s">
        <v>86</v>
      </c>
      <c r="L8" s="31" t="s">
        <v>86</v>
      </c>
      <c r="M8" s="114" t="s">
        <v>86</v>
      </c>
      <c r="N8" s="114" t="s">
        <v>86</v>
      </c>
      <c r="O8" s="114" t="s">
        <v>86</v>
      </c>
      <c r="P8" s="114" t="s">
        <v>86</v>
      </c>
      <c r="Q8" s="120" t="s">
        <v>86</v>
      </c>
      <c r="R8" s="26"/>
    </row>
    <row r="9" spans="1:18" s="27" customFormat="1" ht="14.1" customHeight="1" x14ac:dyDescent="0.25">
      <c r="A9" s="225" t="s">
        <v>13</v>
      </c>
      <c r="B9" s="233" t="s">
        <v>126</v>
      </c>
      <c r="C9" s="178" t="s">
        <v>126</v>
      </c>
      <c r="D9" s="234">
        <v>23</v>
      </c>
      <c r="E9" s="23">
        <v>15</v>
      </c>
      <c r="F9" s="28">
        <v>22.146999999999998</v>
      </c>
      <c r="G9" s="28">
        <v>0.67700000000000005</v>
      </c>
      <c r="H9" s="28">
        <v>0.39400000000000002</v>
      </c>
      <c r="I9" s="126">
        <v>1.0920000000000001</v>
      </c>
      <c r="J9" s="29">
        <v>10</v>
      </c>
      <c r="K9" s="30">
        <v>0.1</v>
      </c>
      <c r="L9" s="31">
        <v>0</v>
      </c>
      <c r="M9" s="114" t="s">
        <v>86</v>
      </c>
      <c r="N9" s="114" t="s">
        <v>86</v>
      </c>
      <c r="O9" s="114" t="s">
        <v>86</v>
      </c>
      <c r="P9" s="114" t="s">
        <v>86</v>
      </c>
      <c r="Q9" s="120" t="s">
        <v>86</v>
      </c>
      <c r="R9" s="26"/>
    </row>
    <row r="10" spans="1:18" s="27" customFormat="1" ht="14.1" customHeight="1" x14ac:dyDescent="0.25">
      <c r="A10" s="225" t="s">
        <v>14</v>
      </c>
      <c r="B10" s="233" t="s">
        <v>126</v>
      </c>
      <c r="C10" s="178" t="s">
        <v>126</v>
      </c>
      <c r="D10" s="234">
        <v>74</v>
      </c>
      <c r="E10" s="23">
        <v>67</v>
      </c>
      <c r="F10" s="28">
        <v>82.650999999999996</v>
      </c>
      <c r="G10" s="28">
        <v>0.81100000000000005</v>
      </c>
      <c r="H10" s="28">
        <v>0.63300000000000001</v>
      </c>
      <c r="I10" s="126">
        <v>1.0229999999999999</v>
      </c>
      <c r="J10" s="29">
        <v>30</v>
      </c>
      <c r="K10" s="30">
        <v>0</v>
      </c>
      <c r="L10" s="31">
        <v>3.3300000000000003E-2</v>
      </c>
      <c r="M10" s="130">
        <v>0</v>
      </c>
      <c r="N10" s="130">
        <v>0</v>
      </c>
      <c r="O10" s="130">
        <v>0.51466999999999996</v>
      </c>
      <c r="P10" s="130">
        <v>1.06854</v>
      </c>
      <c r="Q10" s="131">
        <v>2.1186400000000001</v>
      </c>
      <c r="R10" s="26"/>
    </row>
    <row r="11" spans="1:18" s="27" customFormat="1" ht="14.1" customHeight="1" x14ac:dyDescent="0.25">
      <c r="A11" s="225" t="s">
        <v>15</v>
      </c>
      <c r="B11" s="233" t="s">
        <v>126</v>
      </c>
      <c r="C11" s="178" t="s">
        <v>126</v>
      </c>
      <c r="D11" s="234">
        <v>19</v>
      </c>
      <c r="E11" s="23">
        <v>20</v>
      </c>
      <c r="F11" s="28">
        <v>18.187000000000001</v>
      </c>
      <c r="G11" s="28">
        <v>1.1000000000000001</v>
      </c>
      <c r="H11" s="28">
        <v>0.69099999999999995</v>
      </c>
      <c r="I11" s="126">
        <v>1.6679999999999999</v>
      </c>
      <c r="J11" s="29">
        <v>8</v>
      </c>
      <c r="K11" s="30" t="s">
        <v>86</v>
      </c>
      <c r="L11" s="31" t="s">
        <v>86</v>
      </c>
      <c r="M11" s="114" t="s">
        <v>86</v>
      </c>
      <c r="N11" s="114" t="s">
        <v>86</v>
      </c>
      <c r="O11" s="114" t="s">
        <v>86</v>
      </c>
      <c r="P11" s="114" t="s">
        <v>86</v>
      </c>
      <c r="Q11" s="120" t="s">
        <v>86</v>
      </c>
      <c r="R11" s="26"/>
    </row>
    <row r="12" spans="1:18" s="27" customFormat="1" ht="14.1" customHeight="1" x14ac:dyDescent="0.25">
      <c r="A12" s="225" t="s">
        <v>16</v>
      </c>
      <c r="B12" s="233" t="s">
        <v>127</v>
      </c>
      <c r="C12" s="178" t="s">
        <v>126</v>
      </c>
      <c r="D12" s="234">
        <v>9</v>
      </c>
      <c r="E12" s="23">
        <v>5</v>
      </c>
      <c r="F12" s="28">
        <v>4.7530000000000001</v>
      </c>
      <c r="G12" s="28">
        <v>1.052</v>
      </c>
      <c r="H12" s="28">
        <v>0.38500000000000001</v>
      </c>
      <c r="I12" s="126">
        <v>2.3319999999999999</v>
      </c>
      <c r="J12" s="29">
        <v>1</v>
      </c>
      <c r="K12" s="29" t="s">
        <v>86</v>
      </c>
      <c r="L12" s="32" t="s">
        <v>86</v>
      </c>
      <c r="M12" s="114" t="s">
        <v>86</v>
      </c>
      <c r="N12" s="114" t="s">
        <v>86</v>
      </c>
      <c r="O12" s="114" t="s">
        <v>86</v>
      </c>
      <c r="P12" s="114" t="s">
        <v>86</v>
      </c>
      <c r="Q12" s="120" t="s">
        <v>86</v>
      </c>
      <c r="R12" s="26"/>
    </row>
    <row r="13" spans="1:18" s="27" customFormat="1" ht="14.1" customHeight="1" x14ac:dyDescent="0.25">
      <c r="A13" s="225" t="s">
        <v>63</v>
      </c>
      <c r="B13" s="233" t="s">
        <v>126</v>
      </c>
      <c r="C13" s="178" t="s">
        <v>126</v>
      </c>
      <c r="D13" s="234">
        <v>2</v>
      </c>
      <c r="E13" s="23" t="s">
        <v>86</v>
      </c>
      <c r="F13" s="28" t="s">
        <v>86</v>
      </c>
      <c r="G13" s="28" t="s">
        <v>86</v>
      </c>
      <c r="H13" s="28" t="s">
        <v>86</v>
      </c>
      <c r="I13" s="126" t="s">
        <v>86</v>
      </c>
      <c r="J13" s="29" t="s">
        <v>86</v>
      </c>
      <c r="K13" s="29" t="s">
        <v>86</v>
      </c>
      <c r="L13" s="32" t="s">
        <v>86</v>
      </c>
      <c r="M13" s="114" t="s">
        <v>86</v>
      </c>
      <c r="N13" s="114" t="s">
        <v>86</v>
      </c>
      <c r="O13" s="114" t="s">
        <v>86</v>
      </c>
      <c r="P13" s="114" t="s">
        <v>86</v>
      </c>
      <c r="Q13" s="120" t="s">
        <v>86</v>
      </c>
      <c r="R13" s="26"/>
    </row>
    <row r="14" spans="1:18" s="27" customFormat="1" ht="14.1" customHeight="1" x14ac:dyDescent="0.25">
      <c r="A14" s="225" t="s">
        <v>64</v>
      </c>
      <c r="B14" s="233" t="s">
        <v>127</v>
      </c>
      <c r="C14" s="178" t="s">
        <v>126</v>
      </c>
      <c r="D14" s="234">
        <v>3</v>
      </c>
      <c r="E14" s="23" t="s">
        <v>86</v>
      </c>
      <c r="F14" s="28" t="s">
        <v>86</v>
      </c>
      <c r="G14" s="28" t="s">
        <v>86</v>
      </c>
      <c r="H14" s="28" t="s">
        <v>86</v>
      </c>
      <c r="I14" s="126" t="s">
        <v>86</v>
      </c>
      <c r="J14" s="29" t="s">
        <v>86</v>
      </c>
      <c r="K14" s="29" t="s">
        <v>86</v>
      </c>
      <c r="L14" s="32" t="s">
        <v>86</v>
      </c>
      <c r="M14" s="114" t="s">
        <v>86</v>
      </c>
      <c r="N14" s="114" t="s">
        <v>86</v>
      </c>
      <c r="O14" s="114" t="s">
        <v>86</v>
      </c>
      <c r="P14" s="114" t="s">
        <v>86</v>
      </c>
      <c r="Q14" s="120" t="s">
        <v>86</v>
      </c>
      <c r="R14" s="26"/>
    </row>
    <row r="15" spans="1:18" s="27" customFormat="1" ht="14.1" customHeight="1" x14ac:dyDescent="0.25">
      <c r="A15" s="225" t="s">
        <v>17</v>
      </c>
      <c r="B15" s="233" t="s">
        <v>126</v>
      </c>
      <c r="C15" s="178" t="s">
        <v>126</v>
      </c>
      <c r="D15" s="234">
        <v>53</v>
      </c>
      <c r="E15" s="23">
        <v>52</v>
      </c>
      <c r="F15" s="28">
        <v>80.86</v>
      </c>
      <c r="G15" s="28">
        <v>0.64300000000000002</v>
      </c>
      <c r="H15" s="28">
        <v>0.48499999999999999</v>
      </c>
      <c r="I15" s="126">
        <v>0.83699999999999997</v>
      </c>
      <c r="J15" s="29">
        <v>32</v>
      </c>
      <c r="K15" s="30">
        <v>3.1300000000000001E-2</v>
      </c>
      <c r="L15" s="31">
        <v>0</v>
      </c>
      <c r="M15" s="130">
        <v>0</v>
      </c>
      <c r="N15" s="130">
        <v>0</v>
      </c>
      <c r="O15" s="130">
        <v>0.36630000000000001</v>
      </c>
      <c r="P15" s="130">
        <v>0.70125999999999999</v>
      </c>
      <c r="Q15" s="131">
        <v>1.60408</v>
      </c>
      <c r="R15" s="26"/>
    </row>
    <row r="16" spans="1:18" s="27" customFormat="1" ht="14.1" customHeight="1" x14ac:dyDescent="0.25">
      <c r="A16" s="225" t="s">
        <v>18</v>
      </c>
      <c r="B16" s="233" t="s">
        <v>127</v>
      </c>
      <c r="C16" s="178" t="s">
        <v>126</v>
      </c>
      <c r="D16" s="234">
        <v>30</v>
      </c>
      <c r="E16" s="23">
        <v>18</v>
      </c>
      <c r="F16" s="28">
        <v>29.864999999999998</v>
      </c>
      <c r="G16" s="28">
        <v>0.60299999999999998</v>
      </c>
      <c r="H16" s="28">
        <v>0.36799999999999999</v>
      </c>
      <c r="I16" s="126">
        <v>0.93400000000000005</v>
      </c>
      <c r="J16" s="29">
        <v>16</v>
      </c>
      <c r="K16" s="30">
        <v>0</v>
      </c>
      <c r="L16" s="31">
        <v>0</v>
      </c>
      <c r="M16" s="114" t="s">
        <v>86</v>
      </c>
      <c r="N16" s="114" t="s">
        <v>86</v>
      </c>
      <c r="O16" s="114" t="s">
        <v>86</v>
      </c>
      <c r="P16" s="114" t="s">
        <v>86</v>
      </c>
      <c r="Q16" s="120" t="s">
        <v>86</v>
      </c>
      <c r="R16" s="26"/>
    </row>
    <row r="17" spans="1:18" s="27" customFormat="1" ht="14.1" customHeight="1" x14ac:dyDescent="0.25">
      <c r="A17" s="225" t="s">
        <v>84</v>
      </c>
      <c r="B17" s="233" t="s">
        <v>126</v>
      </c>
      <c r="C17" s="178" t="s">
        <v>126</v>
      </c>
      <c r="D17" s="234">
        <v>0</v>
      </c>
      <c r="E17" s="23" t="s">
        <v>86</v>
      </c>
      <c r="F17" s="28" t="s">
        <v>86</v>
      </c>
      <c r="G17" s="28" t="s">
        <v>86</v>
      </c>
      <c r="H17" s="28" t="s">
        <v>86</v>
      </c>
      <c r="I17" s="126" t="s">
        <v>86</v>
      </c>
      <c r="J17" s="29" t="s">
        <v>86</v>
      </c>
      <c r="K17" s="30" t="s">
        <v>86</v>
      </c>
      <c r="L17" s="31" t="s">
        <v>86</v>
      </c>
      <c r="M17" s="114" t="s">
        <v>86</v>
      </c>
      <c r="N17" s="114" t="s">
        <v>86</v>
      </c>
      <c r="O17" s="114" t="s">
        <v>86</v>
      </c>
      <c r="P17" s="114" t="s">
        <v>86</v>
      </c>
      <c r="Q17" s="120" t="s">
        <v>86</v>
      </c>
      <c r="R17" s="26"/>
    </row>
    <row r="18" spans="1:18" s="27" customFormat="1" ht="14.1" customHeight="1" x14ac:dyDescent="0.25">
      <c r="A18" s="225" t="s">
        <v>19</v>
      </c>
      <c r="B18" s="233" t="s">
        <v>127</v>
      </c>
      <c r="C18" s="178" t="s">
        <v>127</v>
      </c>
      <c r="D18" s="120">
        <v>1</v>
      </c>
      <c r="E18" s="23" t="s">
        <v>86</v>
      </c>
      <c r="F18" s="28" t="s">
        <v>86</v>
      </c>
      <c r="G18" s="28" t="s">
        <v>86</v>
      </c>
      <c r="H18" s="28" t="s">
        <v>86</v>
      </c>
      <c r="I18" s="126" t="s">
        <v>86</v>
      </c>
      <c r="J18" s="29" t="s">
        <v>86</v>
      </c>
      <c r="K18" s="29" t="s">
        <v>86</v>
      </c>
      <c r="L18" s="32" t="s">
        <v>86</v>
      </c>
      <c r="M18" s="114" t="s">
        <v>86</v>
      </c>
      <c r="N18" s="114" t="s">
        <v>86</v>
      </c>
      <c r="O18" s="114" t="s">
        <v>86</v>
      </c>
      <c r="P18" s="114" t="s">
        <v>86</v>
      </c>
      <c r="Q18" s="120" t="s">
        <v>86</v>
      </c>
      <c r="R18" s="26"/>
    </row>
    <row r="19" spans="1:18" s="27" customFormat="1" ht="14.1" customHeight="1" x14ac:dyDescent="0.25">
      <c r="A19" s="225" t="s">
        <v>20</v>
      </c>
      <c r="B19" s="233" t="s">
        <v>126</v>
      </c>
      <c r="C19" s="178" t="s">
        <v>126</v>
      </c>
      <c r="D19" s="120">
        <v>15</v>
      </c>
      <c r="E19" s="122">
        <v>14</v>
      </c>
      <c r="F19" s="127">
        <v>10.563000000000001</v>
      </c>
      <c r="G19" s="127">
        <v>1.325</v>
      </c>
      <c r="H19" s="127">
        <v>0.754</v>
      </c>
      <c r="I19" s="128">
        <v>2.1709999999999998</v>
      </c>
      <c r="J19" s="165">
        <v>3</v>
      </c>
      <c r="K19" s="29" t="s">
        <v>86</v>
      </c>
      <c r="L19" s="32" t="s">
        <v>86</v>
      </c>
      <c r="M19" s="114" t="s">
        <v>86</v>
      </c>
      <c r="N19" s="114" t="s">
        <v>86</v>
      </c>
      <c r="O19" s="114" t="s">
        <v>86</v>
      </c>
      <c r="P19" s="114" t="s">
        <v>86</v>
      </c>
      <c r="Q19" s="120" t="s">
        <v>86</v>
      </c>
      <c r="R19" s="26"/>
    </row>
    <row r="20" spans="1:18" s="27" customFormat="1" ht="14.1" customHeight="1" x14ac:dyDescent="0.25">
      <c r="A20" s="225" t="s">
        <v>21</v>
      </c>
      <c r="B20" s="233" t="s">
        <v>126</v>
      </c>
      <c r="C20" s="178" t="s">
        <v>126</v>
      </c>
      <c r="D20" s="120">
        <v>6</v>
      </c>
      <c r="E20" s="122">
        <v>5</v>
      </c>
      <c r="F20" s="127">
        <v>4.202</v>
      </c>
      <c r="G20" s="127">
        <v>1.19</v>
      </c>
      <c r="H20" s="127">
        <v>0.436</v>
      </c>
      <c r="I20" s="128">
        <v>2.637</v>
      </c>
      <c r="J20" s="165">
        <v>2</v>
      </c>
      <c r="K20" s="29" t="s">
        <v>86</v>
      </c>
      <c r="L20" s="32" t="s">
        <v>86</v>
      </c>
      <c r="M20" s="114" t="s">
        <v>86</v>
      </c>
      <c r="N20" s="114" t="s">
        <v>86</v>
      </c>
      <c r="O20" s="114" t="s">
        <v>86</v>
      </c>
      <c r="P20" s="114" t="s">
        <v>86</v>
      </c>
      <c r="Q20" s="120" t="s">
        <v>86</v>
      </c>
      <c r="R20" s="26"/>
    </row>
    <row r="21" spans="1:18" s="27" customFormat="1" ht="14.1" customHeight="1" x14ac:dyDescent="0.25">
      <c r="A21" s="225" t="s">
        <v>22</v>
      </c>
      <c r="B21" s="233" t="s">
        <v>126</v>
      </c>
      <c r="C21" s="178" t="s">
        <v>126</v>
      </c>
      <c r="D21" s="120">
        <v>48</v>
      </c>
      <c r="E21" s="122">
        <v>56</v>
      </c>
      <c r="F21" s="127">
        <v>53.756</v>
      </c>
      <c r="G21" s="127">
        <v>1.042</v>
      </c>
      <c r="H21" s="127">
        <v>0.79400000000000004</v>
      </c>
      <c r="I21" s="128">
        <v>1.343</v>
      </c>
      <c r="J21" s="165">
        <v>14</v>
      </c>
      <c r="K21" s="30">
        <v>0</v>
      </c>
      <c r="L21" s="31">
        <v>0</v>
      </c>
      <c r="M21" s="114" t="s">
        <v>86</v>
      </c>
      <c r="N21" s="114" t="s">
        <v>86</v>
      </c>
      <c r="O21" s="114" t="s">
        <v>86</v>
      </c>
      <c r="P21" s="114" t="s">
        <v>86</v>
      </c>
      <c r="Q21" s="120" t="s">
        <v>86</v>
      </c>
      <c r="R21" s="26"/>
    </row>
    <row r="22" spans="1:18" s="27" customFormat="1" ht="14.1" customHeight="1" x14ac:dyDescent="0.25">
      <c r="A22" s="225" t="s">
        <v>23</v>
      </c>
      <c r="B22" s="233" t="s">
        <v>126</v>
      </c>
      <c r="C22" s="178" t="s">
        <v>126</v>
      </c>
      <c r="D22" s="120">
        <v>38</v>
      </c>
      <c r="E22" s="122">
        <v>41</v>
      </c>
      <c r="F22" s="127">
        <v>34.003999999999998</v>
      </c>
      <c r="G22" s="127">
        <v>1.206</v>
      </c>
      <c r="H22" s="127">
        <v>0.877</v>
      </c>
      <c r="I22" s="128">
        <v>1.62</v>
      </c>
      <c r="J22" s="165">
        <v>11</v>
      </c>
      <c r="K22" s="30">
        <v>9.0899999999999995E-2</v>
      </c>
      <c r="L22" s="31">
        <v>0</v>
      </c>
      <c r="M22" s="114" t="s">
        <v>86</v>
      </c>
      <c r="N22" s="114" t="s">
        <v>86</v>
      </c>
      <c r="O22" s="114" t="s">
        <v>86</v>
      </c>
      <c r="P22" s="114" t="s">
        <v>86</v>
      </c>
      <c r="Q22" s="120" t="s">
        <v>86</v>
      </c>
      <c r="R22" s="26"/>
    </row>
    <row r="23" spans="1:18" s="27" customFormat="1" ht="14.1" customHeight="1" x14ac:dyDescent="0.25">
      <c r="A23" s="225" t="s">
        <v>24</v>
      </c>
      <c r="B23" s="233" t="s">
        <v>126</v>
      </c>
      <c r="C23" s="178" t="s">
        <v>127</v>
      </c>
      <c r="D23" s="120">
        <v>20</v>
      </c>
      <c r="E23" s="122">
        <v>30</v>
      </c>
      <c r="F23" s="127">
        <v>13.567</v>
      </c>
      <c r="G23" s="127">
        <v>2.2109999999999999</v>
      </c>
      <c r="H23" s="127">
        <v>1.5189999999999999</v>
      </c>
      <c r="I23" s="128">
        <v>3.117</v>
      </c>
      <c r="J23" s="165">
        <v>4</v>
      </c>
      <c r="K23" s="30" t="s">
        <v>86</v>
      </c>
      <c r="L23" s="31" t="s">
        <v>86</v>
      </c>
      <c r="M23" s="114" t="s">
        <v>86</v>
      </c>
      <c r="N23" s="114" t="s">
        <v>86</v>
      </c>
      <c r="O23" s="114" t="s">
        <v>86</v>
      </c>
      <c r="P23" s="114" t="s">
        <v>86</v>
      </c>
      <c r="Q23" s="120" t="s">
        <v>86</v>
      </c>
      <c r="R23" s="26"/>
    </row>
    <row r="24" spans="1:18" s="27" customFormat="1" ht="14.1" customHeight="1" x14ac:dyDescent="0.25">
      <c r="A24" s="225" t="s">
        <v>25</v>
      </c>
      <c r="B24" s="233" t="s">
        <v>128</v>
      </c>
      <c r="C24" s="178" t="s">
        <v>126</v>
      </c>
      <c r="D24" s="120">
        <v>17</v>
      </c>
      <c r="E24" s="122">
        <v>18</v>
      </c>
      <c r="F24" s="127">
        <v>16.777999999999999</v>
      </c>
      <c r="G24" s="127">
        <v>1.073</v>
      </c>
      <c r="H24" s="127">
        <v>0.65600000000000003</v>
      </c>
      <c r="I24" s="128">
        <v>1.663</v>
      </c>
      <c r="J24" s="165">
        <v>3</v>
      </c>
      <c r="K24" s="30" t="s">
        <v>86</v>
      </c>
      <c r="L24" s="31" t="s">
        <v>86</v>
      </c>
      <c r="M24" s="114" t="s">
        <v>86</v>
      </c>
      <c r="N24" s="114" t="s">
        <v>86</v>
      </c>
      <c r="O24" s="114" t="s">
        <v>86</v>
      </c>
      <c r="P24" s="114" t="s">
        <v>86</v>
      </c>
      <c r="Q24" s="120" t="s">
        <v>86</v>
      </c>
      <c r="R24" s="26"/>
    </row>
    <row r="25" spans="1:18" s="27" customFormat="1" ht="14.1" customHeight="1" x14ac:dyDescent="0.25">
      <c r="A25" s="225" t="s">
        <v>26</v>
      </c>
      <c r="B25" s="233" t="s">
        <v>126</v>
      </c>
      <c r="C25" s="178" t="s">
        <v>126</v>
      </c>
      <c r="D25" s="120">
        <v>48</v>
      </c>
      <c r="E25" s="122">
        <v>40</v>
      </c>
      <c r="F25" s="127">
        <v>38.630000000000003</v>
      </c>
      <c r="G25" s="127">
        <v>1.0349999999999999</v>
      </c>
      <c r="H25" s="127">
        <v>0.75</v>
      </c>
      <c r="I25" s="128">
        <v>1.3959999999999999</v>
      </c>
      <c r="J25" s="165">
        <v>9</v>
      </c>
      <c r="K25" s="30" t="s">
        <v>86</v>
      </c>
      <c r="L25" s="31" t="s">
        <v>86</v>
      </c>
      <c r="M25" s="114" t="s">
        <v>86</v>
      </c>
      <c r="N25" s="114" t="s">
        <v>86</v>
      </c>
      <c r="O25" s="114" t="s">
        <v>86</v>
      </c>
      <c r="P25" s="114" t="s">
        <v>86</v>
      </c>
      <c r="Q25" s="120" t="s">
        <v>86</v>
      </c>
      <c r="R25" s="26"/>
    </row>
    <row r="26" spans="1:18" s="27" customFormat="1" ht="14.1" customHeight="1" x14ac:dyDescent="0.25">
      <c r="A26" s="225" t="s">
        <v>27</v>
      </c>
      <c r="B26" s="233" t="s">
        <v>126</v>
      </c>
      <c r="C26" s="178" t="s">
        <v>126</v>
      </c>
      <c r="D26" s="120">
        <v>10</v>
      </c>
      <c r="E26" s="122">
        <v>21</v>
      </c>
      <c r="F26" s="127">
        <v>23.210999999999999</v>
      </c>
      <c r="G26" s="127">
        <v>0.90500000000000003</v>
      </c>
      <c r="H26" s="127">
        <v>0.57499999999999996</v>
      </c>
      <c r="I26" s="128">
        <v>1.359</v>
      </c>
      <c r="J26" s="165">
        <v>6</v>
      </c>
      <c r="K26" s="30" t="s">
        <v>86</v>
      </c>
      <c r="L26" s="31" t="s">
        <v>86</v>
      </c>
      <c r="M26" s="114" t="s">
        <v>86</v>
      </c>
      <c r="N26" s="114" t="s">
        <v>86</v>
      </c>
      <c r="O26" s="114" t="s">
        <v>86</v>
      </c>
      <c r="P26" s="114" t="s">
        <v>86</v>
      </c>
      <c r="Q26" s="120" t="s">
        <v>86</v>
      </c>
      <c r="R26" s="26"/>
    </row>
    <row r="27" spans="1:18" s="27" customFormat="1" ht="14.1" customHeight="1" x14ac:dyDescent="0.25">
      <c r="A27" s="225" t="s">
        <v>65</v>
      </c>
      <c r="B27" s="233" t="s">
        <v>126</v>
      </c>
      <c r="C27" s="178" t="s">
        <v>126</v>
      </c>
      <c r="D27" s="120">
        <v>3</v>
      </c>
      <c r="E27" s="23" t="s">
        <v>86</v>
      </c>
      <c r="F27" s="28" t="s">
        <v>86</v>
      </c>
      <c r="G27" s="28" t="s">
        <v>86</v>
      </c>
      <c r="H27" s="28" t="s">
        <v>86</v>
      </c>
      <c r="I27" s="126" t="s">
        <v>86</v>
      </c>
      <c r="J27" s="29" t="s">
        <v>86</v>
      </c>
      <c r="K27" s="29" t="s">
        <v>86</v>
      </c>
      <c r="L27" s="32" t="s">
        <v>86</v>
      </c>
      <c r="M27" s="114" t="s">
        <v>86</v>
      </c>
      <c r="N27" s="114" t="s">
        <v>86</v>
      </c>
      <c r="O27" s="114" t="s">
        <v>86</v>
      </c>
      <c r="P27" s="114" t="s">
        <v>86</v>
      </c>
      <c r="Q27" s="120" t="s">
        <v>86</v>
      </c>
      <c r="R27" s="26"/>
    </row>
    <row r="28" spans="1:18" s="27" customFormat="1" ht="14.1" customHeight="1" x14ac:dyDescent="0.25">
      <c r="A28" s="225" t="s">
        <v>28</v>
      </c>
      <c r="B28" s="233" t="s">
        <v>126</v>
      </c>
      <c r="C28" s="178" t="s">
        <v>127</v>
      </c>
      <c r="D28" s="120">
        <v>5</v>
      </c>
      <c r="E28" s="122">
        <v>7</v>
      </c>
      <c r="F28" s="127">
        <v>4.3339999999999996</v>
      </c>
      <c r="G28" s="127">
        <v>1.615</v>
      </c>
      <c r="H28" s="127">
        <v>0.70599999999999996</v>
      </c>
      <c r="I28" s="128">
        <v>3.1949999999999998</v>
      </c>
      <c r="J28" s="165">
        <v>2</v>
      </c>
      <c r="K28" s="30" t="s">
        <v>86</v>
      </c>
      <c r="L28" s="31" t="s">
        <v>86</v>
      </c>
      <c r="M28" s="114" t="s">
        <v>86</v>
      </c>
      <c r="N28" s="114" t="s">
        <v>86</v>
      </c>
      <c r="O28" s="114" t="s">
        <v>86</v>
      </c>
      <c r="P28" s="114" t="s">
        <v>86</v>
      </c>
      <c r="Q28" s="120" t="s">
        <v>86</v>
      </c>
      <c r="R28" s="26"/>
    </row>
    <row r="29" spans="1:18" s="27" customFormat="1" ht="14.1" customHeight="1" x14ac:dyDescent="0.25">
      <c r="A29" s="225" t="s">
        <v>29</v>
      </c>
      <c r="B29" s="233" t="s">
        <v>126</v>
      </c>
      <c r="C29" s="178" t="s">
        <v>126</v>
      </c>
      <c r="D29" s="120">
        <v>41</v>
      </c>
      <c r="E29" s="122">
        <v>39</v>
      </c>
      <c r="F29" s="127">
        <v>38.103000000000002</v>
      </c>
      <c r="G29" s="127">
        <v>1.024</v>
      </c>
      <c r="H29" s="127">
        <v>0.73799999999999999</v>
      </c>
      <c r="I29" s="128">
        <v>1.385</v>
      </c>
      <c r="J29" s="165">
        <v>12</v>
      </c>
      <c r="K29" s="30">
        <v>0</v>
      </c>
      <c r="L29" s="31">
        <v>0</v>
      </c>
      <c r="M29" s="114" t="s">
        <v>86</v>
      </c>
      <c r="N29" s="114" t="s">
        <v>86</v>
      </c>
      <c r="O29" s="114" t="s">
        <v>86</v>
      </c>
      <c r="P29" s="114" t="s">
        <v>86</v>
      </c>
      <c r="Q29" s="120" t="s">
        <v>86</v>
      </c>
      <c r="R29" s="26"/>
    </row>
    <row r="30" spans="1:18" s="27" customFormat="1" ht="14.1" customHeight="1" x14ac:dyDescent="0.25">
      <c r="A30" s="225" t="s">
        <v>30</v>
      </c>
      <c r="B30" s="233" t="s">
        <v>126</v>
      </c>
      <c r="C30" s="178" t="s">
        <v>126</v>
      </c>
      <c r="D30" s="120">
        <v>14</v>
      </c>
      <c r="E30" s="122">
        <v>13</v>
      </c>
      <c r="F30" s="127">
        <v>11.548999999999999</v>
      </c>
      <c r="G30" s="127">
        <v>1.1259999999999999</v>
      </c>
      <c r="H30" s="127">
        <v>0.626</v>
      </c>
      <c r="I30" s="128">
        <v>1.877</v>
      </c>
      <c r="J30" s="165">
        <v>4</v>
      </c>
      <c r="K30" s="30" t="s">
        <v>86</v>
      </c>
      <c r="L30" s="31" t="s">
        <v>86</v>
      </c>
      <c r="M30" s="114" t="s">
        <v>86</v>
      </c>
      <c r="N30" s="114" t="s">
        <v>86</v>
      </c>
      <c r="O30" s="114" t="s">
        <v>86</v>
      </c>
      <c r="P30" s="114" t="s">
        <v>86</v>
      </c>
      <c r="Q30" s="120" t="s">
        <v>86</v>
      </c>
      <c r="R30" s="26"/>
    </row>
    <row r="31" spans="1:18" s="27" customFormat="1" ht="14.1" customHeight="1" x14ac:dyDescent="0.25">
      <c r="A31" s="225" t="s">
        <v>31</v>
      </c>
      <c r="B31" s="233" t="s">
        <v>126</v>
      </c>
      <c r="C31" s="178" t="s">
        <v>126</v>
      </c>
      <c r="D31" s="120">
        <v>30</v>
      </c>
      <c r="E31" s="122">
        <v>39</v>
      </c>
      <c r="F31" s="127">
        <v>28.597000000000001</v>
      </c>
      <c r="G31" s="127">
        <v>1.3640000000000001</v>
      </c>
      <c r="H31" s="127">
        <v>0.98299999999999998</v>
      </c>
      <c r="I31" s="128">
        <v>1.8460000000000001</v>
      </c>
      <c r="J31" s="165">
        <v>8</v>
      </c>
      <c r="K31" s="30" t="s">
        <v>86</v>
      </c>
      <c r="L31" s="31" t="s">
        <v>86</v>
      </c>
      <c r="M31" s="114" t="s">
        <v>86</v>
      </c>
      <c r="N31" s="114" t="s">
        <v>86</v>
      </c>
      <c r="O31" s="114" t="s">
        <v>86</v>
      </c>
      <c r="P31" s="114" t="s">
        <v>86</v>
      </c>
      <c r="Q31" s="120" t="s">
        <v>86</v>
      </c>
      <c r="R31" s="26"/>
    </row>
    <row r="32" spans="1:18" s="27" customFormat="1" ht="14.1" customHeight="1" x14ac:dyDescent="0.25">
      <c r="A32" s="225" t="s">
        <v>32</v>
      </c>
      <c r="B32" s="233" t="s">
        <v>127</v>
      </c>
      <c r="C32" s="178" t="s">
        <v>126</v>
      </c>
      <c r="D32" s="120">
        <v>11</v>
      </c>
      <c r="E32" s="122">
        <v>10</v>
      </c>
      <c r="F32" s="127">
        <v>10.603999999999999</v>
      </c>
      <c r="G32" s="127">
        <v>0.94299999999999995</v>
      </c>
      <c r="H32" s="127">
        <v>0.47899999999999998</v>
      </c>
      <c r="I32" s="128">
        <v>1.681</v>
      </c>
      <c r="J32" s="165">
        <v>2</v>
      </c>
      <c r="K32" s="30" t="s">
        <v>86</v>
      </c>
      <c r="L32" s="31" t="s">
        <v>86</v>
      </c>
      <c r="M32" s="114" t="s">
        <v>86</v>
      </c>
      <c r="N32" s="114" t="s">
        <v>86</v>
      </c>
      <c r="O32" s="114" t="s">
        <v>86</v>
      </c>
      <c r="P32" s="114" t="s">
        <v>86</v>
      </c>
      <c r="Q32" s="120" t="s">
        <v>86</v>
      </c>
      <c r="R32" s="26"/>
    </row>
    <row r="33" spans="1:18" s="27" customFormat="1" ht="14.1" customHeight="1" x14ac:dyDescent="0.25">
      <c r="A33" s="225" t="s">
        <v>33</v>
      </c>
      <c r="B33" s="233" t="s">
        <v>126</v>
      </c>
      <c r="C33" s="178" t="s">
        <v>126</v>
      </c>
      <c r="D33" s="120">
        <v>6</v>
      </c>
      <c r="E33" s="122">
        <v>1</v>
      </c>
      <c r="F33" s="127">
        <v>1.946</v>
      </c>
      <c r="G33" s="127">
        <v>0.51400000000000001</v>
      </c>
      <c r="H33" s="127">
        <v>2.5999999999999999E-2</v>
      </c>
      <c r="I33" s="128">
        <v>2.5339999999999998</v>
      </c>
      <c r="J33" s="165">
        <v>0</v>
      </c>
      <c r="K33" s="30" t="s">
        <v>86</v>
      </c>
      <c r="L33" s="31" t="s">
        <v>86</v>
      </c>
      <c r="M33" s="114" t="s">
        <v>86</v>
      </c>
      <c r="N33" s="114" t="s">
        <v>86</v>
      </c>
      <c r="O33" s="114" t="s">
        <v>86</v>
      </c>
      <c r="P33" s="114" t="s">
        <v>86</v>
      </c>
      <c r="Q33" s="120" t="s">
        <v>86</v>
      </c>
      <c r="R33" s="26"/>
    </row>
    <row r="34" spans="1:18" s="27" customFormat="1" ht="14.1" customHeight="1" x14ac:dyDescent="0.25">
      <c r="A34" s="225" t="s">
        <v>34</v>
      </c>
      <c r="B34" s="233" t="s">
        <v>127</v>
      </c>
      <c r="C34" s="178" t="s">
        <v>127</v>
      </c>
      <c r="D34" s="120">
        <v>28</v>
      </c>
      <c r="E34" s="122">
        <v>35</v>
      </c>
      <c r="F34" s="127">
        <v>31.201000000000001</v>
      </c>
      <c r="G34" s="127">
        <v>1.1220000000000001</v>
      </c>
      <c r="H34" s="127">
        <v>0.79400000000000004</v>
      </c>
      <c r="I34" s="128">
        <v>1.5429999999999999</v>
      </c>
      <c r="J34" s="165">
        <v>10</v>
      </c>
      <c r="K34" s="30">
        <v>0</v>
      </c>
      <c r="L34" s="31">
        <v>0</v>
      </c>
      <c r="M34" s="114" t="s">
        <v>86</v>
      </c>
      <c r="N34" s="114" t="s">
        <v>86</v>
      </c>
      <c r="O34" s="114" t="s">
        <v>86</v>
      </c>
      <c r="P34" s="114" t="s">
        <v>86</v>
      </c>
      <c r="Q34" s="120" t="s">
        <v>86</v>
      </c>
      <c r="R34" s="26"/>
    </row>
    <row r="35" spans="1:18" s="27" customFormat="1" ht="14.1" customHeight="1" x14ac:dyDescent="0.25">
      <c r="A35" s="225" t="s">
        <v>35</v>
      </c>
      <c r="B35" s="233" t="s">
        <v>126</v>
      </c>
      <c r="C35" s="178" t="s">
        <v>126</v>
      </c>
      <c r="D35" s="120">
        <v>7</v>
      </c>
      <c r="E35" s="122">
        <v>3</v>
      </c>
      <c r="F35" s="127">
        <v>2.948</v>
      </c>
      <c r="G35" s="127">
        <v>1.018</v>
      </c>
      <c r="H35" s="127">
        <v>0.25900000000000001</v>
      </c>
      <c r="I35" s="128">
        <v>2.77</v>
      </c>
      <c r="J35" s="165">
        <v>1</v>
      </c>
      <c r="K35" s="30" t="s">
        <v>86</v>
      </c>
      <c r="L35" s="31" t="s">
        <v>86</v>
      </c>
      <c r="M35" s="114" t="s">
        <v>86</v>
      </c>
      <c r="N35" s="114" t="s">
        <v>86</v>
      </c>
      <c r="O35" s="114" t="s">
        <v>86</v>
      </c>
      <c r="P35" s="114" t="s">
        <v>86</v>
      </c>
      <c r="Q35" s="120" t="s">
        <v>86</v>
      </c>
      <c r="R35" s="26"/>
    </row>
    <row r="36" spans="1:18" s="27" customFormat="1" ht="14.1" customHeight="1" x14ac:dyDescent="0.25">
      <c r="A36" s="225" t="s">
        <v>36</v>
      </c>
      <c r="B36" s="233" t="s">
        <v>126</v>
      </c>
      <c r="C36" s="178" t="s">
        <v>126</v>
      </c>
      <c r="D36" s="120">
        <v>9</v>
      </c>
      <c r="E36" s="122">
        <v>12</v>
      </c>
      <c r="F36" s="127">
        <v>11.814</v>
      </c>
      <c r="G36" s="127">
        <v>1.016</v>
      </c>
      <c r="H36" s="127">
        <v>0.55000000000000004</v>
      </c>
      <c r="I36" s="128">
        <v>1.7270000000000001</v>
      </c>
      <c r="J36" s="165">
        <v>2</v>
      </c>
      <c r="K36" s="30" t="s">
        <v>86</v>
      </c>
      <c r="L36" s="31" t="s">
        <v>86</v>
      </c>
      <c r="M36" s="114" t="s">
        <v>86</v>
      </c>
      <c r="N36" s="114" t="s">
        <v>86</v>
      </c>
      <c r="O36" s="114" t="s">
        <v>86</v>
      </c>
      <c r="P36" s="114" t="s">
        <v>86</v>
      </c>
      <c r="Q36" s="120" t="s">
        <v>86</v>
      </c>
      <c r="R36" s="26"/>
    </row>
    <row r="37" spans="1:18" s="27" customFormat="1" ht="14.1" customHeight="1" x14ac:dyDescent="0.25">
      <c r="A37" s="225" t="s">
        <v>37</v>
      </c>
      <c r="B37" s="233" t="s">
        <v>126</v>
      </c>
      <c r="C37" s="178" t="s">
        <v>126</v>
      </c>
      <c r="D37" s="120">
        <v>8</v>
      </c>
      <c r="E37" s="122">
        <v>7</v>
      </c>
      <c r="F37" s="127">
        <v>7.4109999999999996</v>
      </c>
      <c r="G37" s="127">
        <v>0.94499999999999995</v>
      </c>
      <c r="H37" s="127">
        <v>0.41299999999999998</v>
      </c>
      <c r="I37" s="128">
        <v>1.8680000000000001</v>
      </c>
      <c r="J37" s="165">
        <v>3</v>
      </c>
      <c r="K37" s="30" t="s">
        <v>86</v>
      </c>
      <c r="L37" s="31" t="s">
        <v>86</v>
      </c>
      <c r="M37" s="114" t="s">
        <v>86</v>
      </c>
      <c r="N37" s="114" t="s">
        <v>86</v>
      </c>
      <c r="O37" s="114" t="s">
        <v>86</v>
      </c>
      <c r="P37" s="114" t="s">
        <v>86</v>
      </c>
      <c r="Q37" s="120" t="s">
        <v>86</v>
      </c>
      <c r="R37" s="26"/>
    </row>
    <row r="38" spans="1:18" s="27" customFormat="1" ht="14.1" customHeight="1" x14ac:dyDescent="0.25">
      <c r="A38" s="225" t="s">
        <v>38</v>
      </c>
      <c r="B38" s="233" t="s">
        <v>126</v>
      </c>
      <c r="C38" s="178" t="s">
        <v>126</v>
      </c>
      <c r="D38" s="120">
        <v>17</v>
      </c>
      <c r="E38" s="122">
        <v>47</v>
      </c>
      <c r="F38" s="127">
        <v>37.817999999999998</v>
      </c>
      <c r="G38" s="127">
        <v>1.2430000000000001</v>
      </c>
      <c r="H38" s="127">
        <v>0.92400000000000004</v>
      </c>
      <c r="I38" s="128">
        <v>1.639</v>
      </c>
      <c r="J38" s="165">
        <v>13</v>
      </c>
      <c r="K38" s="30">
        <v>0</v>
      </c>
      <c r="L38" s="31">
        <v>0</v>
      </c>
      <c r="M38" s="114" t="s">
        <v>86</v>
      </c>
      <c r="N38" s="114" t="s">
        <v>86</v>
      </c>
      <c r="O38" s="114" t="s">
        <v>86</v>
      </c>
      <c r="P38" s="114" t="s">
        <v>86</v>
      </c>
      <c r="Q38" s="120" t="s">
        <v>86</v>
      </c>
      <c r="R38" s="26"/>
    </row>
    <row r="39" spans="1:18" s="27" customFormat="1" ht="14.1" customHeight="1" x14ac:dyDescent="0.25">
      <c r="A39" s="225" t="s">
        <v>39</v>
      </c>
      <c r="B39" s="233" t="s">
        <v>126</v>
      </c>
      <c r="C39" s="178" t="s">
        <v>126</v>
      </c>
      <c r="D39" s="120">
        <v>8</v>
      </c>
      <c r="E39" s="122">
        <v>7</v>
      </c>
      <c r="F39" s="127">
        <v>6.9240000000000004</v>
      </c>
      <c r="G39" s="127">
        <v>1.0109999999999999</v>
      </c>
      <c r="H39" s="127">
        <v>0.442</v>
      </c>
      <c r="I39" s="128">
        <v>2</v>
      </c>
      <c r="J39" s="165">
        <v>3</v>
      </c>
      <c r="K39" s="30" t="s">
        <v>86</v>
      </c>
      <c r="L39" s="31" t="s">
        <v>86</v>
      </c>
      <c r="M39" s="114" t="s">
        <v>86</v>
      </c>
      <c r="N39" s="114" t="s">
        <v>86</v>
      </c>
      <c r="O39" s="114" t="s">
        <v>86</v>
      </c>
      <c r="P39" s="114" t="s">
        <v>86</v>
      </c>
      <c r="Q39" s="120" t="s">
        <v>86</v>
      </c>
      <c r="R39" s="26"/>
    </row>
    <row r="40" spans="1:18" s="27" customFormat="1" ht="14.1" customHeight="1" x14ac:dyDescent="0.25">
      <c r="A40" s="225" t="s">
        <v>40</v>
      </c>
      <c r="B40" s="233" t="s">
        <v>126</v>
      </c>
      <c r="C40" s="178" t="s">
        <v>126</v>
      </c>
      <c r="D40" s="120">
        <v>13</v>
      </c>
      <c r="E40" s="122">
        <v>18</v>
      </c>
      <c r="F40" s="127">
        <v>17.792000000000002</v>
      </c>
      <c r="G40" s="127">
        <v>1.012</v>
      </c>
      <c r="H40" s="127">
        <v>0.61799999999999999</v>
      </c>
      <c r="I40" s="128">
        <v>1.5680000000000001</v>
      </c>
      <c r="J40" s="165">
        <v>9</v>
      </c>
      <c r="K40" s="30" t="s">
        <v>86</v>
      </c>
      <c r="L40" s="31" t="s">
        <v>86</v>
      </c>
      <c r="M40" s="114" t="s">
        <v>86</v>
      </c>
      <c r="N40" s="114" t="s">
        <v>86</v>
      </c>
      <c r="O40" s="114" t="s">
        <v>86</v>
      </c>
      <c r="P40" s="114" t="s">
        <v>86</v>
      </c>
      <c r="Q40" s="120" t="s">
        <v>86</v>
      </c>
      <c r="R40" s="26"/>
    </row>
    <row r="41" spans="1:18" s="27" customFormat="1" ht="14.1" customHeight="1" x14ac:dyDescent="0.25">
      <c r="A41" s="225" t="s">
        <v>41</v>
      </c>
      <c r="B41" s="233" t="s">
        <v>126</v>
      </c>
      <c r="C41" s="178" t="s">
        <v>126</v>
      </c>
      <c r="D41" s="120">
        <v>59</v>
      </c>
      <c r="E41" s="122">
        <v>50</v>
      </c>
      <c r="F41" s="127">
        <v>52.856000000000002</v>
      </c>
      <c r="G41" s="127">
        <v>0.94599999999999995</v>
      </c>
      <c r="H41" s="127">
        <v>0.71</v>
      </c>
      <c r="I41" s="128">
        <v>1.2370000000000001</v>
      </c>
      <c r="J41" s="165">
        <v>16</v>
      </c>
      <c r="K41" s="30">
        <v>6.25E-2</v>
      </c>
      <c r="L41" s="31">
        <v>6.25E-2</v>
      </c>
      <c r="M41" s="114" t="s">
        <v>86</v>
      </c>
      <c r="N41" s="114" t="s">
        <v>86</v>
      </c>
      <c r="O41" s="114" t="s">
        <v>86</v>
      </c>
      <c r="P41" s="114" t="s">
        <v>86</v>
      </c>
      <c r="Q41" s="120" t="s">
        <v>86</v>
      </c>
      <c r="R41" s="26"/>
    </row>
    <row r="42" spans="1:18" s="27" customFormat="1" ht="14.1" customHeight="1" x14ac:dyDescent="0.25">
      <c r="A42" s="225" t="s">
        <v>42</v>
      </c>
      <c r="B42" s="233" t="s">
        <v>126</v>
      </c>
      <c r="C42" s="178" t="s">
        <v>126</v>
      </c>
      <c r="D42" s="120">
        <v>50</v>
      </c>
      <c r="E42" s="122">
        <v>44</v>
      </c>
      <c r="F42" s="127">
        <v>48.972000000000001</v>
      </c>
      <c r="G42" s="127">
        <v>0.89800000000000002</v>
      </c>
      <c r="H42" s="127">
        <v>0.66100000000000003</v>
      </c>
      <c r="I42" s="128">
        <v>1.1950000000000001</v>
      </c>
      <c r="J42" s="165">
        <v>18</v>
      </c>
      <c r="K42" s="30">
        <v>5.5599999999999997E-2</v>
      </c>
      <c r="L42" s="31">
        <v>0</v>
      </c>
      <c r="M42" s="114" t="s">
        <v>86</v>
      </c>
      <c r="N42" s="114" t="s">
        <v>86</v>
      </c>
      <c r="O42" s="114" t="s">
        <v>86</v>
      </c>
      <c r="P42" s="114" t="s">
        <v>86</v>
      </c>
      <c r="Q42" s="120" t="s">
        <v>86</v>
      </c>
      <c r="R42" s="26"/>
    </row>
    <row r="43" spans="1:18" s="27" customFormat="1" ht="14.1" customHeight="1" x14ac:dyDescent="0.25">
      <c r="A43" s="225" t="s">
        <v>43</v>
      </c>
      <c r="B43" s="233" t="s">
        <v>126</v>
      </c>
      <c r="C43" s="178" t="s">
        <v>126</v>
      </c>
      <c r="D43" s="120">
        <v>23</v>
      </c>
      <c r="E43" s="122">
        <v>27</v>
      </c>
      <c r="F43" s="127">
        <v>16.14</v>
      </c>
      <c r="G43" s="127">
        <v>1.673</v>
      </c>
      <c r="H43" s="127">
        <v>1.125</v>
      </c>
      <c r="I43" s="128">
        <v>2.4</v>
      </c>
      <c r="J43" s="165">
        <v>5</v>
      </c>
      <c r="K43" s="30" t="s">
        <v>86</v>
      </c>
      <c r="L43" s="31" t="s">
        <v>86</v>
      </c>
      <c r="M43" s="114" t="s">
        <v>86</v>
      </c>
      <c r="N43" s="114" t="s">
        <v>86</v>
      </c>
      <c r="O43" s="114" t="s">
        <v>86</v>
      </c>
      <c r="P43" s="114" t="s">
        <v>86</v>
      </c>
      <c r="Q43" s="120" t="s">
        <v>86</v>
      </c>
      <c r="R43" s="26"/>
    </row>
    <row r="44" spans="1:18" s="27" customFormat="1" ht="14.1" customHeight="1" x14ac:dyDescent="0.25">
      <c r="A44" s="225" t="s">
        <v>44</v>
      </c>
      <c r="B44" s="233" t="s">
        <v>127</v>
      </c>
      <c r="C44" s="178" t="s">
        <v>127</v>
      </c>
      <c r="D44" s="120">
        <v>8</v>
      </c>
      <c r="E44" s="122">
        <v>4</v>
      </c>
      <c r="F44" s="127">
        <v>4.9950000000000001</v>
      </c>
      <c r="G44" s="127">
        <v>0.80100000000000005</v>
      </c>
      <c r="H44" s="127">
        <v>0.254</v>
      </c>
      <c r="I44" s="128">
        <v>1.9319999999999999</v>
      </c>
      <c r="J44" s="165">
        <v>0</v>
      </c>
      <c r="K44" s="30" t="s">
        <v>86</v>
      </c>
      <c r="L44" s="31" t="s">
        <v>86</v>
      </c>
      <c r="M44" s="114" t="s">
        <v>86</v>
      </c>
      <c r="N44" s="114" t="s">
        <v>86</v>
      </c>
      <c r="O44" s="114" t="s">
        <v>86</v>
      </c>
      <c r="P44" s="114" t="s">
        <v>86</v>
      </c>
      <c r="Q44" s="120" t="s">
        <v>86</v>
      </c>
      <c r="R44" s="26"/>
    </row>
    <row r="45" spans="1:18" s="27" customFormat="1" ht="14.1" customHeight="1" x14ac:dyDescent="0.25">
      <c r="A45" s="225" t="s">
        <v>45</v>
      </c>
      <c r="B45" s="233" t="s">
        <v>127</v>
      </c>
      <c r="C45" s="178" t="s">
        <v>127</v>
      </c>
      <c r="D45" s="120">
        <v>80</v>
      </c>
      <c r="E45" s="122">
        <v>114</v>
      </c>
      <c r="F45" s="127">
        <v>80.316000000000003</v>
      </c>
      <c r="G45" s="127">
        <v>1.419</v>
      </c>
      <c r="H45" s="127">
        <v>1.1759999999999999</v>
      </c>
      <c r="I45" s="128">
        <v>1.6990000000000001</v>
      </c>
      <c r="J45" s="165">
        <v>23</v>
      </c>
      <c r="K45" s="30">
        <v>8.6999999999999994E-2</v>
      </c>
      <c r="L45" s="31">
        <v>0</v>
      </c>
      <c r="M45" s="130">
        <v>0</v>
      </c>
      <c r="N45" s="130">
        <v>0.50102000000000002</v>
      </c>
      <c r="O45" s="130">
        <v>1.3313200000000001</v>
      </c>
      <c r="P45" s="130">
        <v>1.92319</v>
      </c>
      <c r="Q45" s="131">
        <v>2.2237399999999998</v>
      </c>
      <c r="R45" s="26"/>
    </row>
    <row r="46" spans="1:18" s="27" customFormat="1" ht="14.1" customHeight="1" x14ac:dyDescent="0.25">
      <c r="A46" s="225" t="s">
        <v>46</v>
      </c>
      <c r="B46" s="233" t="s">
        <v>126</v>
      </c>
      <c r="C46" s="178" t="s">
        <v>126</v>
      </c>
      <c r="D46" s="120">
        <v>4</v>
      </c>
      <c r="E46" s="23" t="s">
        <v>86</v>
      </c>
      <c r="F46" s="28" t="s">
        <v>86</v>
      </c>
      <c r="G46" s="28" t="s">
        <v>86</v>
      </c>
      <c r="H46" s="28" t="s">
        <v>86</v>
      </c>
      <c r="I46" s="126" t="s">
        <v>86</v>
      </c>
      <c r="J46" s="29" t="s">
        <v>86</v>
      </c>
      <c r="K46" s="29" t="s">
        <v>86</v>
      </c>
      <c r="L46" s="32" t="s">
        <v>86</v>
      </c>
      <c r="M46" s="114" t="s">
        <v>86</v>
      </c>
      <c r="N46" s="114" t="s">
        <v>86</v>
      </c>
      <c r="O46" s="114" t="s">
        <v>86</v>
      </c>
      <c r="P46" s="114" t="s">
        <v>86</v>
      </c>
      <c r="Q46" s="120" t="s">
        <v>86</v>
      </c>
      <c r="R46" s="26"/>
    </row>
    <row r="47" spans="1:18" s="27" customFormat="1" ht="14.1" customHeight="1" x14ac:dyDescent="0.25">
      <c r="A47" s="225" t="s">
        <v>47</v>
      </c>
      <c r="B47" s="233" t="s">
        <v>126</v>
      </c>
      <c r="C47" s="178" t="s">
        <v>126</v>
      </c>
      <c r="D47" s="120">
        <v>6</v>
      </c>
      <c r="E47" s="122">
        <v>3</v>
      </c>
      <c r="F47" s="127">
        <v>2.8410000000000002</v>
      </c>
      <c r="G47" s="127">
        <v>1.056</v>
      </c>
      <c r="H47" s="127">
        <v>0.26900000000000002</v>
      </c>
      <c r="I47" s="128">
        <v>2.8740000000000001</v>
      </c>
      <c r="J47" s="165">
        <v>0</v>
      </c>
      <c r="K47" s="30" t="s">
        <v>86</v>
      </c>
      <c r="L47" s="31" t="s">
        <v>86</v>
      </c>
      <c r="M47" s="114" t="s">
        <v>86</v>
      </c>
      <c r="N47" s="114" t="s">
        <v>86</v>
      </c>
      <c r="O47" s="114" t="s">
        <v>86</v>
      </c>
      <c r="P47" s="114" t="s">
        <v>86</v>
      </c>
      <c r="Q47" s="120" t="s">
        <v>86</v>
      </c>
      <c r="R47" s="26"/>
    </row>
    <row r="48" spans="1:18" s="27" customFormat="1" ht="14.1" customHeight="1" x14ac:dyDescent="0.25">
      <c r="A48" s="225" t="s">
        <v>48</v>
      </c>
      <c r="B48" s="233" t="s">
        <v>126</v>
      </c>
      <c r="C48" s="178" t="s">
        <v>126</v>
      </c>
      <c r="D48" s="120">
        <v>19</v>
      </c>
      <c r="E48" s="122">
        <v>13</v>
      </c>
      <c r="F48" s="127">
        <v>12.587</v>
      </c>
      <c r="G48" s="127">
        <v>1.0329999999999999</v>
      </c>
      <c r="H48" s="127">
        <v>0.57399999999999995</v>
      </c>
      <c r="I48" s="128">
        <v>1.722</v>
      </c>
      <c r="J48" s="165">
        <v>3</v>
      </c>
      <c r="K48" s="30" t="s">
        <v>86</v>
      </c>
      <c r="L48" s="31" t="s">
        <v>86</v>
      </c>
      <c r="M48" s="114" t="s">
        <v>86</v>
      </c>
      <c r="N48" s="114" t="s">
        <v>86</v>
      </c>
      <c r="O48" s="114" t="s">
        <v>86</v>
      </c>
      <c r="P48" s="114" t="s">
        <v>86</v>
      </c>
      <c r="Q48" s="120" t="s">
        <v>86</v>
      </c>
      <c r="R48" s="26"/>
    </row>
    <row r="49" spans="1:18" s="27" customFormat="1" ht="14.1" customHeight="1" x14ac:dyDescent="0.25">
      <c r="A49" s="225" t="s">
        <v>66</v>
      </c>
      <c r="B49" s="233" t="s">
        <v>126</v>
      </c>
      <c r="C49" s="178" t="s">
        <v>126</v>
      </c>
      <c r="D49" s="120">
        <v>3</v>
      </c>
      <c r="E49" s="23" t="s">
        <v>86</v>
      </c>
      <c r="F49" s="28" t="s">
        <v>86</v>
      </c>
      <c r="G49" s="28" t="s">
        <v>86</v>
      </c>
      <c r="H49" s="28" t="s">
        <v>86</v>
      </c>
      <c r="I49" s="126" t="s">
        <v>86</v>
      </c>
      <c r="J49" s="29" t="s">
        <v>86</v>
      </c>
      <c r="K49" s="29" t="s">
        <v>86</v>
      </c>
      <c r="L49" s="32" t="s">
        <v>86</v>
      </c>
      <c r="M49" s="114" t="s">
        <v>86</v>
      </c>
      <c r="N49" s="114" t="s">
        <v>86</v>
      </c>
      <c r="O49" s="114" t="s">
        <v>86</v>
      </c>
      <c r="P49" s="114" t="s">
        <v>86</v>
      </c>
      <c r="Q49" s="120" t="s">
        <v>86</v>
      </c>
      <c r="R49" s="26"/>
    </row>
    <row r="50" spans="1:18" s="27" customFormat="1" ht="14.1" customHeight="1" x14ac:dyDescent="0.25">
      <c r="A50" s="225" t="s">
        <v>49</v>
      </c>
      <c r="B50" s="233" t="s">
        <v>127</v>
      </c>
      <c r="C50" s="178" t="s">
        <v>127</v>
      </c>
      <c r="D50" s="120">
        <v>32</v>
      </c>
      <c r="E50" s="122">
        <v>39</v>
      </c>
      <c r="F50" s="127">
        <v>27.585999999999999</v>
      </c>
      <c r="G50" s="127">
        <v>1.4139999999999999</v>
      </c>
      <c r="H50" s="127">
        <v>1.0189999999999999</v>
      </c>
      <c r="I50" s="128">
        <v>1.913</v>
      </c>
      <c r="J50" s="165">
        <v>12</v>
      </c>
      <c r="K50" s="30">
        <v>0</v>
      </c>
      <c r="L50" s="31">
        <v>0</v>
      </c>
      <c r="M50" s="114" t="s">
        <v>86</v>
      </c>
      <c r="N50" s="114" t="s">
        <v>86</v>
      </c>
      <c r="O50" s="114" t="s">
        <v>86</v>
      </c>
      <c r="P50" s="114" t="s">
        <v>86</v>
      </c>
      <c r="Q50" s="120" t="s">
        <v>86</v>
      </c>
      <c r="R50" s="26"/>
    </row>
    <row r="51" spans="1:18" s="27" customFormat="1" ht="14.1" customHeight="1" x14ac:dyDescent="0.25">
      <c r="A51" s="225" t="s">
        <v>50</v>
      </c>
      <c r="B51" s="233" t="s">
        <v>126</v>
      </c>
      <c r="C51" s="178" t="s">
        <v>126</v>
      </c>
      <c r="D51" s="120">
        <v>139</v>
      </c>
      <c r="E51" s="122">
        <v>133</v>
      </c>
      <c r="F51" s="127">
        <v>169.75</v>
      </c>
      <c r="G51" s="127">
        <v>0.78400000000000003</v>
      </c>
      <c r="H51" s="127">
        <v>0.65900000000000003</v>
      </c>
      <c r="I51" s="128">
        <v>0.92500000000000004</v>
      </c>
      <c r="J51" s="165">
        <v>56</v>
      </c>
      <c r="K51" s="30">
        <v>3.5700000000000003E-2</v>
      </c>
      <c r="L51" s="31">
        <v>5.3600000000000002E-2</v>
      </c>
      <c r="M51" s="130">
        <v>0</v>
      </c>
      <c r="N51" s="130">
        <v>0</v>
      </c>
      <c r="O51" s="130">
        <v>0.61087000000000002</v>
      </c>
      <c r="P51" s="130">
        <v>1.0678099999999999</v>
      </c>
      <c r="Q51" s="131">
        <v>1.7771999999999999</v>
      </c>
      <c r="R51" s="26"/>
    </row>
    <row r="52" spans="1:18" s="27" customFormat="1" ht="14.1" customHeight="1" x14ac:dyDescent="0.25">
      <c r="A52" s="225" t="s">
        <v>51</v>
      </c>
      <c r="B52" s="233" t="s">
        <v>127</v>
      </c>
      <c r="C52" s="178" t="s">
        <v>127</v>
      </c>
      <c r="D52" s="120">
        <v>11</v>
      </c>
      <c r="E52" s="122">
        <v>14</v>
      </c>
      <c r="F52" s="127">
        <v>8.9789999999999992</v>
      </c>
      <c r="G52" s="127">
        <v>1.5589999999999999</v>
      </c>
      <c r="H52" s="127">
        <v>0.88800000000000001</v>
      </c>
      <c r="I52" s="128">
        <v>2.5539999999999998</v>
      </c>
      <c r="J52" s="165">
        <v>5</v>
      </c>
      <c r="K52" s="30" t="s">
        <v>86</v>
      </c>
      <c r="L52" s="31" t="s">
        <v>86</v>
      </c>
      <c r="M52" s="114" t="s">
        <v>86</v>
      </c>
      <c r="N52" s="114" t="s">
        <v>86</v>
      </c>
      <c r="O52" s="114" t="s">
        <v>86</v>
      </c>
      <c r="P52" s="114" t="s">
        <v>86</v>
      </c>
      <c r="Q52" s="120" t="s">
        <v>86</v>
      </c>
      <c r="R52" s="26"/>
    </row>
    <row r="53" spans="1:18" s="27" customFormat="1" ht="14.1" customHeight="1" x14ac:dyDescent="0.25">
      <c r="A53" s="225" t="s">
        <v>52</v>
      </c>
      <c r="B53" s="233" t="s">
        <v>126</v>
      </c>
      <c r="C53" s="178" t="s">
        <v>126</v>
      </c>
      <c r="D53" s="120">
        <v>26</v>
      </c>
      <c r="E53" s="123">
        <v>28</v>
      </c>
      <c r="F53" s="127">
        <v>29.614000000000001</v>
      </c>
      <c r="G53" s="127">
        <v>0.94499999999999995</v>
      </c>
      <c r="H53" s="127">
        <v>0.64100000000000001</v>
      </c>
      <c r="I53" s="128">
        <v>1.3480000000000001</v>
      </c>
      <c r="J53" s="134">
        <v>11</v>
      </c>
      <c r="K53" s="30">
        <v>0</v>
      </c>
      <c r="L53" s="31">
        <v>0</v>
      </c>
      <c r="M53" s="114" t="s">
        <v>86</v>
      </c>
      <c r="N53" s="114" t="s">
        <v>86</v>
      </c>
      <c r="O53" s="114" t="s">
        <v>86</v>
      </c>
      <c r="P53" s="114" t="s">
        <v>86</v>
      </c>
      <c r="Q53" s="120" t="s">
        <v>86</v>
      </c>
      <c r="R53" s="26"/>
    </row>
    <row r="54" spans="1:18" s="27" customFormat="1" ht="14.1" customHeight="1" x14ac:dyDescent="0.25">
      <c r="A54" s="225" t="s">
        <v>87</v>
      </c>
      <c r="B54" s="233" t="s">
        <v>126</v>
      </c>
      <c r="C54" s="178" t="s">
        <v>126</v>
      </c>
      <c r="D54" s="234">
        <v>0</v>
      </c>
      <c r="E54" s="23" t="s">
        <v>86</v>
      </c>
      <c r="F54" s="28" t="s">
        <v>86</v>
      </c>
      <c r="G54" s="28" t="s">
        <v>86</v>
      </c>
      <c r="H54" s="28" t="s">
        <v>86</v>
      </c>
      <c r="I54" s="126" t="s">
        <v>86</v>
      </c>
      <c r="J54" s="29" t="s">
        <v>86</v>
      </c>
      <c r="K54" s="30" t="s">
        <v>86</v>
      </c>
      <c r="L54" s="31" t="s">
        <v>86</v>
      </c>
      <c r="M54" s="114" t="s">
        <v>86</v>
      </c>
      <c r="N54" s="114" t="s">
        <v>86</v>
      </c>
      <c r="O54" s="114" t="s">
        <v>86</v>
      </c>
      <c r="P54" s="114" t="s">
        <v>86</v>
      </c>
      <c r="Q54" s="120" t="s">
        <v>86</v>
      </c>
      <c r="R54" s="26"/>
    </row>
    <row r="55" spans="1:18" s="27" customFormat="1" ht="14.1" customHeight="1" x14ac:dyDescent="0.25">
      <c r="A55" s="225" t="s">
        <v>53</v>
      </c>
      <c r="B55" s="233" t="s">
        <v>126</v>
      </c>
      <c r="C55" s="178" t="s">
        <v>126</v>
      </c>
      <c r="D55" s="120">
        <v>2</v>
      </c>
      <c r="E55" s="23" t="s">
        <v>86</v>
      </c>
      <c r="F55" s="28" t="s">
        <v>86</v>
      </c>
      <c r="G55" s="28" t="s">
        <v>86</v>
      </c>
      <c r="H55" s="28" t="s">
        <v>86</v>
      </c>
      <c r="I55" s="126" t="s">
        <v>86</v>
      </c>
      <c r="J55" s="29" t="s">
        <v>86</v>
      </c>
      <c r="K55" s="29" t="s">
        <v>86</v>
      </c>
      <c r="L55" s="32" t="s">
        <v>86</v>
      </c>
      <c r="M55" s="114" t="s">
        <v>86</v>
      </c>
      <c r="N55" s="114" t="s">
        <v>86</v>
      </c>
      <c r="O55" s="114" t="s">
        <v>86</v>
      </c>
      <c r="P55" s="114" t="s">
        <v>86</v>
      </c>
      <c r="Q55" s="120" t="s">
        <v>86</v>
      </c>
      <c r="R55" s="26"/>
    </row>
    <row r="56" spans="1:18" s="27" customFormat="1" ht="14.1" customHeight="1" x14ac:dyDescent="0.25">
      <c r="A56" s="225" t="s">
        <v>54</v>
      </c>
      <c r="B56" s="233" t="s">
        <v>126</v>
      </c>
      <c r="C56" s="178" t="s">
        <v>126</v>
      </c>
      <c r="D56" s="120">
        <v>17</v>
      </c>
      <c r="E56" s="122">
        <v>16</v>
      </c>
      <c r="F56" s="127">
        <v>21.794</v>
      </c>
      <c r="G56" s="127">
        <v>0.73399999999999999</v>
      </c>
      <c r="H56" s="127">
        <v>0.435</v>
      </c>
      <c r="I56" s="128">
        <v>1.167</v>
      </c>
      <c r="J56" s="122">
        <v>5</v>
      </c>
      <c r="K56" s="30" t="s">
        <v>86</v>
      </c>
      <c r="L56" s="31" t="s">
        <v>86</v>
      </c>
      <c r="M56" s="114" t="s">
        <v>86</v>
      </c>
      <c r="N56" s="114" t="s">
        <v>86</v>
      </c>
      <c r="O56" s="114" t="s">
        <v>86</v>
      </c>
      <c r="P56" s="114" t="s">
        <v>86</v>
      </c>
      <c r="Q56" s="120" t="s">
        <v>86</v>
      </c>
      <c r="R56" s="26"/>
    </row>
    <row r="57" spans="1:18" s="27" customFormat="1" ht="14.1" customHeight="1" x14ac:dyDescent="0.25">
      <c r="A57" s="225" t="s">
        <v>55</v>
      </c>
      <c r="B57" s="233" t="s">
        <v>126</v>
      </c>
      <c r="C57" s="178" t="s">
        <v>127</v>
      </c>
      <c r="D57" s="120">
        <v>25</v>
      </c>
      <c r="E57" s="122">
        <v>19</v>
      </c>
      <c r="F57" s="127">
        <v>14.603</v>
      </c>
      <c r="G57" s="127">
        <v>1.3009999999999999</v>
      </c>
      <c r="H57" s="127">
        <v>0.80700000000000005</v>
      </c>
      <c r="I57" s="128">
        <v>1.994</v>
      </c>
      <c r="J57" s="122">
        <v>3</v>
      </c>
      <c r="K57" s="30" t="s">
        <v>86</v>
      </c>
      <c r="L57" s="31" t="s">
        <v>86</v>
      </c>
      <c r="M57" s="114" t="s">
        <v>86</v>
      </c>
      <c r="N57" s="114" t="s">
        <v>86</v>
      </c>
      <c r="O57" s="114" t="s">
        <v>86</v>
      </c>
      <c r="P57" s="114" t="s">
        <v>86</v>
      </c>
      <c r="Q57" s="120" t="s">
        <v>86</v>
      </c>
      <c r="R57" s="26"/>
    </row>
    <row r="58" spans="1:18" s="27" customFormat="1" ht="14.1" customHeight="1" x14ac:dyDescent="0.25">
      <c r="A58" s="225" t="s">
        <v>56</v>
      </c>
      <c r="B58" s="233" t="s">
        <v>127</v>
      </c>
      <c r="C58" s="178" t="s">
        <v>127</v>
      </c>
      <c r="D58" s="120">
        <v>8</v>
      </c>
      <c r="E58" s="122">
        <v>2</v>
      </c>
      <c r="F58" s="127">
        <v>6.6040000000000001</v>
      </c>
      <c r="G58" s="127">
        <v>0.30299999999999999</v>
      </c>
      <c r="H58" s="127">
        <v>5.0999999999999997E-2</v>
      </c>
      <c r="I58" s="128">
        <v>1.0009999999999999</v>
      </c>
      <c r="J58" s="122">
        <v>3</v>
      </c>
      <c r="K58" s="30" t="s">
        <v>86</v>
      </c>
      <c r="L58" s="31" t="s">
        <v>86</v>
      </c>
      <c r="M58" s="114" t="s">
        <v>86</v>
      </c>
      <c r="N58" s="114" t="s">
        <v>86</v>
      </c>
      <c r="O58" s="114" t="s">
        <v>86</v>
      </c>
      <c r="P58" s="114" t="s">
        <v>86</v>
      </c>
      <c r="Q58" s="120" t="s">
        <v>86</v>
      </c>
      <c r="R58" s="26"/>
    </row>
    <row r="59" spans="1:18" s="27" customFormat="1" ht="14.1" customHeight="1" x14ac:dyDescent="0.25">
      <c r="A59" s="225" t="s">
        <v>57</v>
      </c>
      <c r="B59" s="233" t="s">
        <v>126</v>
      </c>
      <c r="C59" s="178" t="s">
        <v>126</v>
      </c>
      <c r="D59" s="120">
        <v>2</v>
      </c>
      <c r="E59" s="134" t="s">
        <v>86</v>
      </c>
      <c r="F59" s="135" t="s">
        <v>86</v>
      </c>
      <c r="G59" s="135" t="s">
        <v>86</v>
      </c>
      <c r="H59" s="135" t="s">
        <v>86</v>
      </c>
      <c r="I59" s="136" t="s">
        <v>86</v>
      </c>
      <c r="J59" s="134" t="s">
        <v>86</v>
      </c>
      <c r="K59" s="30" t="s">
        <v>86</v>
      </c>
      <c r="L59" s="31" t="s">
        <v>86</v>
      </c>
      <c r="M59" s="24" t="s">
        <v>86</v>
      </c>
      <c r="N59" s="24" t="s">
        <v>86</v>
      </c>
      <c r="O59" s="24" t="s">
        <v>86</v>
      </c>
      <c r="P59" s="24" t="s">
        <v>86</v>
      </c>
      <c r="Q59" s="25" t="s">
        <v>86</v>
      </c>
      <c r="R59" s="26"/>
    </row>
    <row r="60" spans="1:18" s="27" customFormat="1" ht="14.1" customHeight="1" x14ac:dyDescent="0.25">
      <c r="A60" s="106" t="s">
        <v>58</v>
      </c>
      <c r="B60" s="106"/>
      <c r="C60" s="235"/>
      <c r="D60" s="236">
        <v>1171</v>
      </c>
      <c r="E60" s="124">
        <v>1183</v>
      </c>
      <c r="F60" s="125">
        <v>1206.2260000000001</v>
      </c>
      <c r="G60" s="125">
        <v>0.98099999999999998</v>
      </c>
      <c r="H60" s="125">
        <v>0.92600000000000005</v>
      </c>
      <c r="I60" s="129">
        <v>1.038</v>
      </c>
      <c r="J60" s="38">
        <v>401</v>
      </c>
      <c r="K60" s="41">
        <v>0.04</v>
      </c>
      <c r="L60" s="42">
        <v>0.02</v>
      </c>
      <c r="M60" s="39">
        <v>0</v>
      </c>
      <c r="N60" s="39">
        <v>0</v>
      </c>
      <c r="O60" s="39">
        <v>0.70821999999999996</v>
      </c>
      <c r="P60" s="39">
        <v>1.3621099999999999</v>
      </c>
      <c r="Q60" s="40">
        <v>2.09144</v>
      </c>
      <c r="R60" s="26"/>
    </row>
    <row r="61" spans="1:18" ht="13.2" customHeight="1" x14ac:dyDescent="0.25">
      <c r="A61" s="15"/>
      <c r="B61" s="5"/>
      <c r="C61" s="116"/>
      <c r="D61" s="116"/>
      <c r="E61" s="117"/>
      <c r="F61" s="117"/>
      <c r="G61" s="117"/>
      <c r="H61" s="5"/>
      <c r="I61" s="118"/>
      <c r="J61" s="118"/>
      <c r="K61" s="5"/>
      <c r="L61" s="5"/>
      <c r="M61" s="5"/>
      <c r="N61" s="5"/>
      <c r="O61" s="5"/>
    </row>
    <row r="62" spans="1:18" ht="13.2" customHeight="1" x14ac:dyDescent="0.25"/>
    <row r="63" spans="1:18" ht="13.2" customHeight="1" x14ac:dyDescent="0.25">
      <c r="A63" s="156" t="s">
        <v>160</v>
      </c>
    </row>
    <row r="64" spans="1:18" ht="13.2" customHeight="1" x14ac:dyDescent="0.25">
      <c r="A64" s="162" t="s">
        <v>125</v>
      </c>
      <c r="B64" s="163"/>
      <c r="C64" s="163"/>
      <c r="D64" s="163"/>
      <c r="E64" s="163"/>
      <c r="F64" s="164"/>
      <c r="G64" s="164"/>
      <c r="H64" s="164"/>
      <c r="I64" s="164"/>
      <c r="J64" s="163"/>
      <c r="K64" s="163"/>
      <c r="L64" s="163"/>
      <c r="M64" s="163"/>
      <c r="N64" s="163"/>
      <c r="O64" s="163"/>
    </row>
    <row r="65" spans="1:15" ht="13.2" customHeight="1" x14ac:dyDescent="0.25">
      <c r="A65" s="162" t="s">
        <v>111</v>
      </c>
      <c r="B65" s="163"/>
      <c r="C65" s="163"/>
      <c r="D65" s="163"/>
      <c r="E65" s="163"/>
      <c r="F65" s="164"/>
      <c r="G65" s="164"/>
      <c r="H65" s="164"/>
      <c r="I65" s="164"/>
      <c r="J65" s="163"/>
      <c r="K65" s="163"/>
      <c r="L65" s="163"/>
      <c r="M65" s="163"/>
      <c r="N65" s="163"/>
      <c r="O65" s="163"/>
    </row>
    <row r="66" spans="1:15" ht="13.2" customHeight="1" x14ac:dyDescent="0.25">
      <c r="A66" s="159" t="s">
        <v>112</v>
      </c>
      <c r="B66" s="163"/>
      <c r="C66" s="163"/>
      <c r="D66" s="163"/>
      <c r="E66" s="163"/>
      <c r="F66" s="164"/>
      <c r="G66" s="164"/>
      <c r="H66" s="164"/>
      <c r="I66" s="164"/>
      <c r="J66" s="163"/>
      <c r="K66" s="163"/>
      <c r="L66" s="163"/>
      <c r="M66" s="163"/>
      <c r="N66" s="163"/>
      <c r="O66" s="163"/>
    </row>
    <row r="67" spans="1:15" ht="13.2" customHeight="1" x14ac:dyDescent="0.25">
      <c r="A67" s="159" t="s">
        <v>113</v>
      </c>
      <c r="B67" s="163"/>
      <c r="C67" s="163"/>
      <c r="D67" s="163"/>
      <c r="E67" s="163"/>
      <c r="F67" s="164"/>
      <c r="G67" s="164"/>
      <c r="H67" s="164"/>
      <c r="I67" s="164"/>
      <c r="J67" s="163"/>
      <c r="K67" s="163"/>
      <c r="L67" s="163"/>
      <c r="M67" s="163"/>
      <c r="N67" s="163"/>
      <c r="O67" s="163"/>
    </row>
    <row r="68" spans="1:15" ht="13.2" customHeight="1" x14ac:dyDescent="0.25">
      <c r="A68" s="159" t="s">
        <v>114</v>
      </c>
      <c r="B68" s="163"/>
      <c r="C68" s="163"/>
      <c r="D68" s="163"/>
      <c r="E68" s="163"/>
      <c r="F68" s="164"/>
      <c r="G68" s="164"/>
      <c r="H68" s="164"/>
      <c r="I68" s="164"/>
      <c r="J68" s="163"/>
      <c r="K68" s="163"/>
      <c r="L68" s="163"/>
      <c r="M68" s="163"/>
      <c r="N68" s="163"/>
      <c r="O68" s="163"/>
    </row>
    <row r="69" spans="1:15" ht="13.2" customHeight="1" x14ac:dyDescent="0.25">
      <c r="A69" s="159" t="s">
        <v>115</v>
      </c>
      <c r="B69" s="163"/>
      <c r="C69" s="163"/>
      <c r="D69" s="163"/>
      <c r="E69" s="163"/>
      <c r="F69" s="164"/>
      <c r="G69" s="164"/>
      <c r="H69" s="164"/>
      <c r="I69" s="164"/>
      <c r="J69" s="163"/>
      <c r="K69" s="163"/>
      <c r="L69" s="163"/>
      <c r="M69" s="163"/>
      <c r="N69" s="163"/>
      <c r="O69" s="163"/>
    </row>
    <row r="70" spans="1:15" ht="13.2" customHeight="1" x14ac:dyDescent="0.25">
      <c r="A70" s="159" t="s">
        <v>116</v>
      </c>
      <c r="B70" s="163"/>
      <c r="C70" s="163"/>
      <c r="D70" s="163"/>
      <c r="E70" s="163"/>
      <c r="F70" s="164"/>
      <c r="G70" s="164"/>
      <c r="H70" s="164"/>
      <c r="I70" s="164"/>
      <c r="J70" s="163"/>
      <c r="K70" s="163"/>
      <c r="L70" s="163"/>
      <c r="M70" s="163"/>
      <c r="N70" s="163"/>
      <c r="O70" s="163"/>
    </row>
    <row r="71" spans="1:15" ht="13.2" customHeight="1" x14ac:dyDescent="0.25">
      <c r="A71" s="156" t="s">
        <v>118</v>
      </c>
    </row>
    <row r="72" spans="1:15" ht="13.2" customHeight="1" x14ac:dyDescent="0.25">
      <c r="A72" s="156" t="s">
        <v>68</v>
      </c>
    </row>
    <row r="73" spans="1:15" ht="13.2" customHeight="1" x14ac:dyDescent="0.25">
      <c r="A73" s="5" t="s">
        <v>119</v>
      </c>
    </row>
    <row r="74" spans="1:15" ht="13.2" customHeight="1" x14ac:dyDescent="0.25">
      <c r="A74" s="5" t="s">
        <v>70</v>
      </c>
    </row>
    <row r="75" spans="1:15" ht="13.2" customHeight="1" x14ac:dyDescent="0.25">
      <c r="A75" s="156" t="s">
        <v>120</v>
      </c>
    </row>
    <row r="76" spans="1:15" ht="13.2" customHeight="1" x14ac:dyDescent="0.25">
      <c r="A76" s="5" t="s">
        <v>60</v>
      </c>
    </row>
  </sheetData>
  <customSheetViews>
    <customSheetView guid="{6F98E089-40A3-4546-B8EA-5F1508FF71B4}" topLeftCell="A43">
      <selection activeCell="I17" sqref="I17"/>
      <pageMargins left="0.7" right="0.7" top="0.75" bottom="0.75" header="0.3" footer="0.3"/>
      <pageSetup orientation="portrait" r:id="rId1"/>
    </customSheetView>
    <customSheetView guid="{2418AE82-915D-436E-9D4B-3CAD6FAE3E8E}">
      <selection activeCell="I17" sqref="I17"/>
      <pageMargins left="0.7" right="0.7" top="0.75" bottom="0.75" header="0.3" footer="0.3"/>
      <pageSetup orientation="portrait" r:id="rId2"/>
    </customSheetView>
  </customSheetViews>
  <mergeCells count="7">
    <mergeCell ref="A1:O1"/>
    <mergeCell ref="A2:O2"/>
    <mergeCell ref="A3:O3"/>
    <mergeCell ref="E4:F4"/>
    <mergeCell ref="H4:I4"/>
    <mergeCell ref="J4:L4"/>
    <mergeCell ref="M4:Q4"/>
  </mergeCell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opLeftCell="A30" zoomScaleNormal="87" workbookViewId="0">
      <selection activeCell="J61" sqref="J61"/>
    </sheetView>
  </sheetViews>
  <sheetFormatPr defaultColWidth="9.109375" defaultRowHeight="13.2" x14ac:dyDescent="0.25"/>
  <cols>
    <col min="1" max="1" width="16.88671875" style="5" customWidth="1"/>
    <col min="2" max="2" width="11" style="14" customWidth="1"/>
    <col min="3" max="3" width="11.109375" style="14" customWidth="1"/>
    <col min="4" max="4" width="11.109375" style="16" customWidth="1"/>
    <col min="5" max="7" width="9.5546875" style="16" customWidth="1"/>
    <col min="8" max="8" width="12.44140625" style="14" customWidth="1"/>
    <col min="9" max="9" width="13.109375" style="14" customWidth="1"/>
    <col min="10" max="10" width="13.5546875" style="14" customWidth="1"/>
    <col min="11" max="11" width="12.6640625" style="14" customWidth="1"/>
    <col min="12" max="12" width="12.5546875" style="14" customWidth="1"/>
    <col min="13" max="13" width="8.33203125" style="14" customWidth="1"/>
    <col min="14" max="14" width="8" style="14" customWidth="1"/>
    <col min="15" max="15" width="9" style="14" customWidth="1"/>
    <col min="16" max="16384" width="9.109375" style="14"/>
  </cols>
  <sheetData>
    <row r="1" spans="1:18" s="5" customFormat="1" x14ac:dyDescent="0.25">
      <c r="A1" s="297" t="s">
        <v>132</v>
      </c>
      <c r="B1" s="298"/>
      <c r="C1" s="298"/>
      <c r="D1" s="298"/>
      <c r="E1" s="298"/>
      <c r="F1" s="298"/>
      <c r="G1" s="298"/>
      <c r="H1" s="298"/>
      <c r="I1" s="298"/>
      <c r="J1" s="298"/>
      <c r="K1" s="298"/>
      <c r="L1" s="298"/>
      <c r="M1" s="298"/>
      <c r="N1" s="298"/>
      <c r="O1" s="298"/>
    </row>
    <row r="2" spans="1:18" s="5" customFormat="1" x14ac:dyDescent="0.25">
      <c r="A2" s="299" t="s">
        <v>83</v>
      </c>
      <c r="B2" s="300"/>
      <c r="C2" s="300"/>
      <c r="D2" s="300"/>
      <c r="E2" s="300"/>
      <c r="F2" s="300"/>
      <c r="G2" s="300"/>
      <c r="H2" s="300"/>
      <c r="I2" s="300"/>
      <c r="J2" s="300"/>
      <c r="K2" s="300"/>
      <c r="L2" s="300"/>
      <c r="M2" s="300"/>
      <c r="N2" s="300"/>
      <c r="O2" s="300"/>
    </row>
    <row r="3" spans="1:18" s="5" customFormat="1" ht="16.2" thickBot="1" x14ac:dyDescent="0.3">
      <c r="A3" s="301" t="s">
        <v>185</v>
      </c>
      <c r="B3" s="302"/>
      <c r="C3" s="302"/>
      <c r="D3" s="302"/>
      <c r="E3" s="302"/>
      <c r="F3" s="302"/>
      <c r="G3" s="302"/>
      <c r="H3" s="302"/>
      <c r="I3" s="302"/>
      <c r="J3" s="302"/>
      <c r="K3" s="302"/>
      <c r="L3" s="302"/>
      <c r="M3" s="302"/>
      <c r="N3" s="302"/>
      <c r="O3" s="302"/>
      <c r="P3" s="167"/>
    </row>
    <row r="4" spans="1:18" s="7" customFormat="1" ht="16.2" thickTop="1" x14ac:dyDescent="0.25">
      <c r="A4" s="203"/>
      <c r="B4" s="6"/>
      <c r="C4" s="6"/>
      <c r="D4" s="204"/>
      <c r="E4" s="309" t="s">
        <v>175</v>
      </c>
      <c r="F4" s="309"/>
      <c r="G4" s="1"/>
      <c r="H4" s="314" t="s">
        <v>1</v>
      </c>
      <c r="I4" s="315"/>
      <c r="J4" s="316" t="s">
        <v>2</v>
      </c>
      <c r="K4" s="317"/>
      <c r="L4" s="318"/>
      <c r="M4" s="317" t="s">
        <v>110</v>
      </c>
      <c r="N4" s="317"/>
      <c r="O4" s="317"/>
      <c r="P4" s="309"/>
      <c r="Q4" s="318"/>
      <c r="R4" s="6"/>
    </row>
    <row r="5" spans="1:18" s="7" customFormat="1" ht="57.75" customHeight="1" x14ac:dyDescent="0.25">
      <c r="A5" s="8" t="s">
        <v>3</v>
      </c>
      <c r="B5" s="20" t="s">
        <v>106</v>
      </c>
      <c r="C5" s="20" t="s">
        <v>107</v>
      </c>
      <c r="D5" s="21" t="s">
        <v>108</v>
      </c>
      <c r="E5" s="9" t="s">
        <v>4</v>
      </c>
      <c r="F5" s="10" t="s">
        <v>5</v>
      </c>
      <c r="G5" s="10" t="s">
        <v>6</v>
      </c>
      <c r="H5" s="10" t="s">
        <v>7</v>
      </c>
      <c r="I5" s="11" t="s">
        <v>8</v>
      </c>
      <c r="J5" s="3" t="s">
        <v>177</v>
      </c>
      <c r="K5" s="2" t="s">
        <v>109</v>
      </c>
      <c r="L5" s="4" t="s">
        <v>117</v>
      </c>
      <c r="M5" s="210">
        <v>0.1</v>
      </c>
      <c r="N5" s="12">
        <v>0.25</v>
      </c>
      <c r="O5" s="2" t="s">
        <v>10</v>
      </c>
      <c r="P5" s="12">
        <v>0.75</v>
      </c>
      <c r="Q5" s="13">
        <v>0.9</v>
      </c>
    </row>
    <row r="6" spans="1:18" s="27" customFormat="1" x14ac:dyDescent="0.25">
      <c r="A6" s="225" t="s">
        <v>62</v>
      </c>
      <c r="B6" s="242" t="s">
        <v>126</v>
      </c>
      <c r="C6" s="243" t="s">
        <v>126</v>
      </c>
      <c r="D6" s="241">
        <v>2</v>
      </c>
      <c r="E6" s="23" t="s">
        <v>86</v>
      </c>
      <c r="F6" s="28" t="s">
        <v>86</v>
      </c>
      <c r="G6" s="24" t="s">
        <v>86</v>
      </c>
      <c r="H6" s="24" t="s">
        <v>86</v>
      </c>
      <c r="I6" s="25" t="s">
        <v>86</v>
      </c>
      <c r="J6" s="43" t="s">
        <v>86</v>
      </c>
      <c r="K6" s="30" t="s">
        <v>86</v>
      </c>
      <c r="L6" s="121" t="s">
        <v>86</v>
      </c>
      <c r="M6" s="30" t="s">
        <v>86</v>
      </c>
      <c r="N6" s="30" t="s">
        <v>86</v>
      </c>
      <c r="O6" s="30" t="s">
        <v>86</v>
      </c>
      <c r="P6" s="30" t="s">
        <v>86</v>
      </c>
      <c r="Q6" s="31" t="s">
        <v>86</v>
      </c>
      <c r="R6" s="26"/>
    </row>
    <row r="7" spans="1:18" s="27" customFormat="1" x14ac:dyDescent="0.25">
      <c r="A7" s="225" t="s">
        <v>11</v>
      </c>
      <c r="B7" s="223" t="s">
        <v>126</v>
      </c>
      <c r="C7" s="224" t="s">
        <v>126</v>
      </c>
      <c r="D7" s="205">
        <v>14</v>
      </c>
      <c r="E7" s="23">
        <v>89</v>
      </c>
      <c r="F7" s="28">
        <v>80.144000000000005</v>
      </c>
      <c r="G7" s="24">
        <v>1.111</v>
      </c>
      <c r="H7" s="24">
        <v>0.89700000000000002</v>
      </c>
      <c r="I7" s="25">
        <v>1.36</v>
      </c>
      <c r="J7" s="43">
        <v>14</v>
      </c>
      <c r="K7" s="30">
        <v>0</v>
      </c>
      <c r="L7" s="31">
        <v>0.214</v>
      </c>
      <c r="M7" s="30" t="s">
        <v>86</v>
      </c>
      <c r="N7" s="30" t="s">
        <v>86</v>
      </c>
      <c r="O7" s="30" t="s">
        <v>86</v>
      </c>
      <c r="P7" s="30" t="s">
        <v>86</v>
      </c>
      <c r="Q7" s="31" t="s">
        <v>86</v>
      </c>
      <c r="R7" s="26"/>
    </row>
    <row r="8" spans="1:18" s="27" customFormat="1" x14ac:dyDescent="0.25">
      <c r="A8" s="225" t="s">
        <v>12</v>
      </c>
      <c r="B8" s="223" t="s">
        <v>127</v>
      </c>
      <c r="C8" s="224" t="s">
        <v>127</v>
      </c>
      <c r="D8" s="205">
        <v>23</v>
      </c>
      <c r="E8" s="23">
        <v>58</v>
      </c>
      <c r="F8" s="28">
        <v>64.206999999999994</v>
      </c>
      <c r="G8" s="24">
        <v>0.90300000000000002</v>
      </c>
      <c r="H8" s="24">
        <v>0.69199999999999995</v>
      </c>
      <c r="I8" s="25">
        <v>1.1599999999999999</v>
      </c>
      <c r="J8" s="43">
        <v>16</v>
      </c>
      <c r="K8" s="30">
        <v>0</v>
      </c>
      <c r="L8" s="31">
        <v>0.25</v>
      </c>
      <c r="M8" s="30" t="s">
        <v>86</v>
      </c>
      <c r="N8" s="30" t="s">
        <v>86</v>
      </c>
      <c r="O8" s="30" t="s">
        <v>86</v>
      </c>
      <c r="P8" s="30" t="s">
        <v>86</v>
      </c>
      <c r="Q8" s="31" t="s">
        <v>86</v>
      </c>
      <c r="R8" s="26"/>
    </row>
    <row r="9" spans="1:18" s="27" customFormat="1" x14ac:dyDescent="0.25">
      <c r="A9" s="225" t="s">
        <v>13</v>
      </c>
      <c r="B9" s="223" t="s">
        <v>126</v>
      </c>
      <c r="C9" s="224" t="s">
        <v>126</v>
      </c>
      <c r="D9" s="205">
        <v>23</v>
      </c>
      <c r="E9" s="23">
        <v>96</v>
      </c>
      <c r="F9" s="28">
        <v>75.400999999999996</v>
      </c>
      <c r="G9" s="24">
        <v>1.2729999999999999</v>
      </c>
      <c r="H9" s="24">
        <v>1.0369999999999999</v>
      </c>
      <c r="I9" s="25">
        <v>1.548</v>
      </c>
      <c r="J9" s="43">
        <v>20</v>
      </c>
      <c r="K9" s="30">
        <v>0.05</v>
      </c>
      <c r="L9" s="31">
        <v>0.15</v>
      </c>
      <c r="M9" s="24">
        <v>0</v>
      </c>
      <c r="N9" s="24">
        <v>0.152</v>
      </c>
      <c r="O9" s="24">
        <v>0.54900000000000004</v>
      </c>
      <c r="P9" s="24">
        <v>0.78100000000000003</v>
      </c>
      <c r="Q9" s="25">
        <v>1.242</v>
      </c>
      <c r="R9" s="26"/>
    </row>
    <row r="10" spans="1:18" s="27" customFormat="1" x14ac:dyDescent="0.25">
      <c r="A10" s="225" t="s">
        <v>14</v>
      </c>
      <c r="B10" s="223" t="s">
        <v>127</v>
      </c>
      <c r="C10" s="224" t="s">
        <v>127</v>
      </c>
      <c r="D10" s="205">
        <v>70</v>
      </c>
      <c r="E10" s="23">
        <v>206</v>
      </c>
      <c r="F10" s="28">
        <v>227.27500000000001</v>
      </c>
      <c r="G10" s="24">
        <v>0.90600000000000003</v>
      </c>
      <c r="H10" s="24">
        <v>0.78900000000000003</v>
      </c>
      <c r="I10" s="25">
        <v>1.0369999999999999</v>
      </c>
      <c r="J10" s="43">
        <v>64</v>
      </c>
      <c r="K10" s="30">
        <v>0</v>
      </c>
      <c r="L10" s="31">
        <v>0.25</v>
      </c>
      <c r="M10" s="24">
        <v>0</v>
      </c>
      <c r="N10" s="24">
        <v>8.2000000000000003E-2</v>
      </c>
      <c r="O10" s="24">
        <v>0.39900000000000002</v>
      </c>
      <c r="P10" s="24">
        <v>0.78300000000000003</v>
      </c>
      <c r="Q10" s="25">
        <v>1.1220000000000001</v>
      </c>
      <c r="R10" s="26"/>
    </row>
    <row r="11" spans="1:18" s="27" customFormat="1" x14ac:dyDescent="0.25">
      <c r="A11" s="225" t="s">
        <v>15</v>
      </c>
      <c r="B11" s="223" t="s">
        <v>126</v>
      </c>
      <c r="C11" s="224" t="s">
        <v>126</v>
      </c>
      <c r="D11" s="205">
        <v>18</v>
      </c>
      <c r="E11" s="23">
        <v>31</v>
      </c>
      <c r="F11" s="28">
        <v>47.37</v>
      </c>
      <c r="G11" s="24">
        <v>0.65400000000000003</v>
      </c>
      <c r="H11" s="24">
        <v>0.45300000000000001</v>
      </c>
      <c r="I11" s="25">
        <v>0.91800000000000004</v>
      </c>
      <c r="J11" s="43">
        <v>16</v>
      </c>
      <c r="K11" s="30">
        <v>0</v>
      </c>
      <c r="L11" s="31">
        <v>0.25</v>
      </c>
      <c r="M11" s="30" t="s">
        <v>86</v>
      </c>
      <c r="N11" s="30" t="s">
        <v>86</v>
      </c>
      <c r="O11" s="30" t="s">
        <v>86</v>
      </c>
      <c r="P11" s="30" t="s">
        <v>86</v>
      </c>
      <c r="Q11" s="31" t="s">
        <v>86</v>
      </c>
      <c r="R11" s="26"/>
    </row>
    <row r="12" spans="1:18" s="27" customFormat="1" x14ac:dyDescent="0.25">
      <c r="A12" s="225" t="s">
        <v>16</v>
      </c>
      <c r="B12" s="223" t="s">
        <v>127</v>
      </c>
      <c r="C12" s="224" t="s">
        <v>126</v>
      </c>
      <c r="D12" s="205">
        <v>9</v>
      </c>
      <c r="E12" s="23">
        <v>16</v>
      </c>
      <c r="F12" s="28">
        <v>14.244</v>
      </c>
      <c r="G12" s="24">
        <v>1.123</v>
      </c>
      <c r="H12" s="24">
        <v>0.66500000000000004</v>
      </c>
      <c r="I12" s="25">
        <v>1.7849999999999999</v>
      </c>
      <c r="J12" s="43">
        <v>6</v>
      </c>
      <c r="K12" s="30" t="s">
        <v>86</v>
      </c>
      <c r="L12" s="31" t="s">
        <v>86</v>
      </c>
      <c r="M12" s="30" t="s">
        <v>86</v>
      </c>
      <c r="N12" s="30" t="s">
        <v>86</v>
      </c>
      <c r="O12" s="30" t="s">
        <v>86</v>
      </c>
      <c r="P12" s="30" t="s">
        <v>86</v>
      </c>
      <c r="Q12" s="31" t="s">
        <v>86</v>
      </c>
      <c r="R12" s="26"/>
    </row>
    <row r="13" spans="1:18" s="27" customFormat="1" x14ac:dyDescent="0.25">
      <c r="A13" s="225" t="s">
        <v>63</v>
      </c>
      <c r="B13" s="223" t="s">
        <v>126</v>
      </c>
      <c r="C13" s="224" t="s">
        <v>126</v>
      </c>
      <c r="D13" s="205">
        <v>2</v>
      </c>
      <c r="E13" s="122" t="s">
        <v>86</v>
      </c>
      <c r="F13" s="180" t="s">
        <v>86</v>
      </c>
      <c r="G13" s="179" t="s">
        <v>86</v>
      </c>
      <c r="H13" s="179" t="s">
        <v>86</v>
      </c>
      <c r="I13" s="179" t="s">
        <v>86</v>
      </c>
      <c r="J13" s="43">
        <v>2</v>
      </c>
      <c r="K13" s="30" t="s">
        <v>86</v>
      </c>
      <c r="L13" s="31" t="s">
        <v>86</v>
      </c>
      <c r="M13" s="30" t="s">
        <v>86</v>
      </c>
      <c r="N13" s="30" t="s">
        <v>86</v>
      </c>
      <c r="O13" s="30" t="s">
        <v>86</v>
      </c>
      <c r="P13" s="30" t="s">
        <v>86</v>
      </c>
      <c r="Q13" s="31" t="s">
        <v>86</v>
      </c>
      <c r="R13" s="26"/>
    </row>
    <row r="14" spans="1:18" s="27" customFormat="1" x14ac:dyDescent="0.25">
      <c r="A14" s="225" t="s">
        <v>64</v>
      </c>
      <c r="B14" s="223" t="s">
        <v>127</v>
      </c>
      <c r="C14" s="224" t="s">
        <v>126</v>
      </c>
      <c r="D14" s="205">
        <v>3</v>
      </c>
      <c r="E14" s="122" t="s">
        <v>86</v>
      </c>
      <c r="F14" s="180" t="s">
        <v>86</v>
      </c>
      <c r="G14" s="179" t="s">
        <v>86</v>
      </c>
      <c r="H14" s="179" t="s">
        <v>86</v>
      </c>
      <c r="I14" s="179" t="s">
        <v>86</v>
      </c>
      <c r="J14" s="43">
        <v>3</v>
      </c>
      <c r="K14" s="30" t="s">
        <v>86</v>
      </c>
      <c r="L14" s="31" t="s">
        <v>86</v>
      </c>
      <c r="M14" s="30" t="s">
        <v>86</v>
      </c>
      <c r="N14" s="30" t="s">
        <v>86</v>
      </c>
      <c r="O14" s="30" t="s">
        <v>86</v>
      </c>
      <c r="P14" s="30" t="s">
        <v>86</v>
      </c>
      <c r="Q14" s="31" t="s">
        <v>86</v>
      </c>
      <c r="R14" s="26"/>
    </row>
    <row r="15" spans="1:18" s="27" customFormat="1" x14ac:dyDescent="0.25">
      <c r="A15" s="225" t="s">
        <v>17</v>
      </c>
      <c r="B15" s="223" t="s">
        <v>126</v>
      </c>
      <c r="C15" s="224" t="s">
        <v>126</v>
      </c>
      <c r="D15" s="205">
        <v>52</v>
      </c>
      <c r="E15" s="23">
        <v>293</v>
      </c>
      <c r="F15" s="28">
        <v>255.64099999999999</v>
      </c>
      <c r="G15" s="24">
        <v>1.1459999999999999</v>
      </c>
      <c r="H15" s="24">
        <v>1.02</v>
      </c>
      <c r="I15" s="25">
        <v>1.2829999999999999</v>
      </c>
      <c r="J15" s="43">
        <v>49</v>
      </c>
      <c r="K15" s="30">
        <v>0</v>
      </c>
      <c r="L15" s="31">
        <v>0.245</v>
      </c>
      <c r="M15" s="24">
        <v>0.11</v>
      </c>
      <c r="N15" s="24">
        <v>0.29899999999999999</v>
      </c>
      <c r="O15" s="24">
        <v>0.59399999999999997</v>
      </c>
      <c r="P15" s="24">
        <v>0.86199999999999999</v>
      </c>
      <c r="Q15" s="25">
        <v>1.101</v>
      </c>
      <c r="R15" s="26"/>
    </row>
    <row r="16" spans="1:18" s="27" customFormat="1" x14ac:dyDescent="0.25">
      <c r="A16" s="225" t="s">
        <v>18</v>
      </c>
      <c r="B16" s="223" t="s">
        <v>127</v>
      </c>
      <c r="C16" s="224" t="s">
        <v>126</v>
      </c>
      <c r="D16" s="205">
        <v>30</v>
      </c>
      <c r="E16" s="23">
        <v>79</v>
      </c>
      <c r="F16" s="28">
        <v>75.281999999999996</v>
      </c>
      <c r="G16" s="24">
        <v>1.0489999999999999</v>
      </c>
      <c r="H16" s="24">
        <v>0.83599999999999997</v>
      </c>
      <c r="I16" s="25">
        <v>1.3009999999999999</v>
      </c>
      <c r="J16" s="43">
        <v>26</v>
      </c>
      <c r="K16" s="30">
        <v>0</v>
      </c>
      <c r="L16" s="31">
        <v>0.115</v>
      </c>
      <c r="M16" s="24">
        <v>0</v>
      </c>
      <c r="N16" s="24">
        <v>0.24399999999999999</v>
      </c>
      <c r="O16" s="24">
        <v>0.497</v>
      </c>
      <c r="P16" s="24">
        <v>0.76700000000000002</v>
      </c>
      <c r="Q16" s="25">
        <v>1.2889999999999999</v>
      </c>
      <c r="R16" s="26"/>
    </row>
    <row r="17" spans="1:18" s="27" customFormat="1" x14ac:dyDescent="0.25">
      <c r="A17" s="225" t="s">
        <v>84</v>
      </c>
      <c r="B17" s="223" t="s">
        <v>126</v>
      </c>
      <c r="C17" s="224" t="s">
        <v>126</v>
      </c>
      <c r="D17" s="205">
        <v>0</v>
      </c>
      <c r="E17" s="122" t="s">
        <v>86</v>
      </c>
      <c r="F17" s="180" t="s">
        <v>86</v>
      </c>
      <c r="G17" s="179" t="s">
        <v>86</v>
      </c>
      <c r="H17" s="179" t="s">
        <v>86</v>
      </c>
      <c r="I17" s="179" t="s">
        <v>86</v>
      </c>
      <c r="J17" s="43" t="s">
        <v>86</v>
      </c>
      <c r="K17" s="30" t="s">
        <v>86</v>
      </c>
      <c r="L17" s="31" t="s">
        <v>86</v>
      </c>
      <c r="M17" s="30" t="s">
        <v>86</v>
      </c>
      <c r="N17" s="30" t="s">
        <v>86</v>
      </c>
      <c r="O17" s="30" t="s">
        <v>86</v>
      </c>
      <c r="P17" s="30" t="s">
        <v>86</v>
      </c>
      <c r="Q17" s="31" t="s">
        <v>86</v>
      </c>
      <c r="R17" s="26"/>
    </row>
    <row r="18" spans="1:18" s="27" customFormat="1" x14ac:dyDescent="0.25">
      <c r="A18" s="225" t="s">
        <v>19</v>
      </c>
      <c r="B18" s="223" t="s">
        <v>127</v>
      </c>
      <c r="C18" s="224" t="s">
        <v>127</v>
      </c>
      <c r="D18" s="205">
        <v>1</v>
      </c>
      <c r="E18" s="122" t="s">
        <v>86</v>
      </c>
      <c r="F18" s="180" t="s">
        <v>86</v>
      </c>
      <c r="G18" s="179" t="s">
        <v>86</v>
      </c>
      <c r="H18" s="179" t="s">
        <v>86</v>
      </c>
      <c r="I18" s="179" t="s">
        <v>86</v>
      </c>
      <c r="J18" s="43">
        <v>1</v>
      </c>
      <c r="K18" s="30" t="s">
        <v>86</v>
      </c>
      <c r="L18" s="31" t="s">
        <v>86</v>
      </c>
      <c r="M18" s="30" t="s">
        <v>86</v>
      </c>
      <c r="N18" s="30" t="s">
        <v>86</v>
      </c>
      <c r="O18" s="30" t="s">
        <v>86</v>
      </c>
      <c r="P18" s="30" t="s">
        <v>86</v>
      </c>
      <c r="Q18" s="31" t="s">
        <v>86</v>
      </c>
      <c r="R18" s="26"/>
    </row>
    <row r="19" spans="1:18" s="27" customFormat="1" x14ac:dyDescent="0.25">
      <c r="A19" s="225" t="s">
        <v>20</v>
      </c>
      <c r="B19" s="223" t="s">
        <v>126</v>
      </c>
      <c r="C19" s="224" t="s">
        <v>126</v>
      </c>
      <c r="D19" s="205">
        <v>15</v>
      </c>
      <c r="E19" s="23">
        <v>29</v>
      </c>
      <c r="F19" s="28">
        <v>24.707999999999998</v>
      </c>
      <c r="G19" s="24">
        <v>1.1739999999999999</v>
      </c>
      <c r="H19" s="24">
        <v>0.80100000000000005</v>
      </c>
      <c r="I19" s="25">
        <v>1.6639999999999999</v>
      </c>
      <c r="J19" s="43">
        <v>10</v>
      </c>
      <c r="K19" s="30">
        <v>0</v>
      </c>
      <c r="L19" s="31">
        <v>0.1</v>
      </c>
      <c r="M19" s="30" t="s">
        <v>86</v>
      </c>
      <c r="N19" s="30" t="s">
        <v>86</v>
      </c>
      <c r="O19" s="30" t="s">
        <v>86</v>
      </c>
      <c r="P19" s="30" t="s">
        <v>86</v>
      </c>
      <c r="Q19" s="31" t="s">
        <v>86</v>
      </c>
      <c r="R19" s="26"/>
    </row>
    <row r="20" spans="1:18" s="27" customFormat="1" x14ac:dyDescent="0.25">
      <c r="A20" s="225" t="s">
        <v>21</v>
      </c>
      <c r="B20" s="223" t="s">
        <v>126</v>
      </c>
      <c r="C20" s="224" t="s">
        <v>126</v>
      </c>
      <c r="D20" s="205">
        <v>6</v>
      </c>
      <c r="E20" s="23">
        <v>6</v>
      </c>
      <c r="F20" s="28">
        <v>10.625</v>
      </c>
      <c r="G20" s="24">
        <v>0.56499999999999995</v>
      </c>
      <c r="H20" s="24">
        <v>0.22900000000000001</v>
      </c>
      <c r="I20" s="25">
        <v>1.175</v>
      </c>
      <c r="J20" s="43">
        <v>4</v>
      </c>
      <c r="K20" s="30"/>
      <c r="L20" s="31"/>
      <c r="M20" s="30" t="s">
        <v>86</v>
      </c>
      <c r="N20" s="30" t="s">
        <v>86</v>
      </c>
      <c r="O20" s="30" t="s">
        <v>86</v>
      </c>
      <c r="P20" s="30" t="s">
        <v>86</v>
      </c>
      <c r="Q20" s="31" t="s">
        <v>86</v>
      </c>
      <c r="R20" s="26"/>
    </row>
    <row r="21" spans="1:18" s="27" customFormat="1" ht="15.6" x14ac:dyDescent="0.25">
      <c r="A21" s="225" t="s">
        <v>22</v>
      </c>
      <c r="B21" s="223" t="s">
        <v>127</v>
      </c>
      <c r="C21" s="224" t="s">
        <v>195</v>
      </c>
      <c r="D21" s="205">
        <v>47</v>
      </c>
      <c r="E21" s="23">
        <v>222</v>
      </c>
      <c r="F21" s="28">
        <v>201.16399999999999</v>
      </c>
      <c r="G21" s="24">
        <v>1.1040000000000001</v>
      </c>
      <c r="H21" s="24">
        <v>0.96499999999999997</v>
      </c>
      <c r="I21" s="25">
        <v>1.256</v>
      </c>
      <c r="J21" s="43">
        <v>41</v>
      </c>
      <c r="K21" s="30">
        <v>2.4E-2</v>
      </c>
      <c r="L21" s="31">
        <v>0.19500000000000001</v>
      </c>
      <c r="M21" s="24">
        <v>0.16</v>
      </c>
      <c r="N21" s="24">
        <v>0.33700000000000002</v>
      </c>
      <c r="O21" s="24">
        <v>0.56399999999999995</v>
      </c>
      <c r="P21" s="24">
        <v>1.0649999999999999</v>
      </c>
      <c r="Q21" s="25">
        <v>1.381</v>
      </c>
      <c r="R21" s="26"/>
    </row>
    <row r="22" spans="1:18" s="27" customFormat="1" x14ac:dyDescent="0.25">
      <c r="A22" s="225" t="s">
        <v>23</v>
      </c>
      <c r="B22" s="223" t="s">
        <v>126</v>
      </c>
      <c r="C22" s="224" t="s">
        <v>126</v>
      </c>
      <c r="D22" s="205">
        <v>38</v>
      </c>
      <c r="E22" s="23">
        <v>108</v>
      </c>
      <c r="F22" s="28">
        <v>110.785</v>
      </c>
      <c r="G22" s="24">
        <v>0.97499999999999998</v>
      </c>
      <c r="H22" s="24">
        <v>0.80400000000000005</v>
      </c>
      <c r="I22" s="25">
        <v>1.1719999999999999</v>
      </c>
      <c r="J22" s="43">
        <v>31</v>
      </c>
      <c r="K22" s="30">
        <v>3.2000000000000001E-2</v>
      </c>
      <c r="L22" s="31">
        <v>0.28999999999999998</v>
      </c>
      <c r="M22" s="24">
        <v>0</v>
      </c>
      <c r="N22" s="24">
        <v>0</v>
      </c>
      <c r="O22" s="24">
        <v>0.502</v>
      </c>
      <c r="P22" s="24">
        <v>0.76</v>
      </c>
      <c r="Q22" s="25">
        <v>1.113</v>
      </c>
      <c r="R22" s="26"/>
    </row>
    <row r="23" spans="1:18" s="27" customFormat="1" x14ac:dyDescent="0.25">
      <c r="A23" s="225" t="s">
        <v>24</v>
      </c>
      <c r="B23" s="223" t="s">
        <v>126</v>
      </c>
      <c r="C23" s="224" t="s">
        <v>127</v>
      </c>
      <c r="D23" s="205">
        <v>20</v>
      </c>
      <c r="E23" s="23">
        <v>58</v>
      </c>
      <c r="F23" s="28">
        <v>56.024000000000001</v>
      </c>
      <c r="G23" s="24">
        <v>1.0349999999999999</v>
      </c>
      <c r="H23" s="24">
        <v>0.79300000000000004</v>
      </c>
      <c r="I23" s="25">
        <v>1.329</v>
      </c>
      <c r="J23" s="43">
        <v>14</v>
      </c>
      <c r="K23" s="30">
        <v>0</v>
      </c>
      <c r="L23" s="31">
        <v>7.0999999999999994E-2</v>
      </c>
      <c r="M23" s="30" t="s">
        <v>86</v>
      </c>
      <c r="N23" s="30" t="s">
        <v>86</v>
      </c>
      <c r="O23" s="30" t="s">
        <v>86</v>
      </c>
      <c r="P23" s="30" t="s">
        <v>86</v>
      </c>
      <c r="Q23" s="31" t="s">
        <v>86</v>
      </c>
      <c r="R23" s="26"/>
    </row>
    <row r="24" spans="1:18" s="27" customFormat="1" x14ac:dyDescent="0.25">
      <c r="A24" s="225" t="s">
        <v>25</v>
      </c>
      <c r="B24" s="223" t="s">
        <v>128</v>
      </c>
      <c r="C24" s="224" t="s">
        <v>126</v>
      </c>
      <c r="D24" s="205">
        <v>16</v>
      </c>
      <c r="E24" s="23">
        <v>54</v>
      </c>
      <c r="F24" s="28">
        <v>59.741999999999997</v>
      </c>
      <c r="G24" s="24">
        <v>0.90400000000000003</v>
      </c>
      <c r="H24" s="24">
        <v>0.68600000000000005</v>
      </c>
      <c r="I24" s="25">
        <v>1.171</v>
      </c>
      <c r="J24" s="43">
        <v>14</v>
      </c>
      <c r="K24" s="30">
        <v>0</v>
      </c>
      <c r="L24" s="31">
        <v>0.35699999999999998</v>
      </c>
      <c r="M24" s="30" t="s">
        <v>86</v>
      </c>
      <c r="N24" s="30" t="s">
        <v>86</v>
      </c>
      <c r="O24" s="30" t="s">
        <v>86</v>
      </c>
      <c r="P24" s="30" t="s">
        <v>86</v>
      </c>
      <c r="Q24" s="31" t="s">
        <v>86</v>
      </c>
      <c r="R24" s="26"/>
    </row>
    <row r="25" spans="1:18" s="27" customFormat="1" x14ac:dyDescent="0.25">
      <c r="A25" s="225" t="s">
        <v>26</v>
      </c>
      <c r="B25" s="223" t="s">
        <v>126</v>
      </c>
      <c r="C25" s="224" t="s">
        <v>126</v>
      </c>
      <c r="D25" s="205">
        <v>47</v>
      </c>
      <c r="E25" s="23">
        <v>81</v>
      </c>
      <c r="F25" s="28">
        <v>72.825999999999993</v>
      </c>
      <c r="G25" s="24">
        <v>1.1120000000000001</v>
      </c>
      <c r="H25" s="24">
        <v>0.88900000000000001</v>
      </c>
      <c r="I25" s="25">
        <v>1.375</v>
      </c>
      <c r="J25" s="43">
        <v>28</v>
      </c>
      <c r="K25" s="30">
        <v>7.0999999999999994E-2</v>
      </c>
      <c r="L25" s="31">
        <v>3.5999999999999997E-2</v>
      </c>
      <c r="M25" s="24">
        <v>0</v>
      </c>
      <c r="N25" s="24">
        <v>0</v>
      </c>
      <c r="O25" s="24">
        <v>0.38400000000000001</v>
      </c>
      <c r="P25" s="24">
        <v>0.78100000000000003</v>
      </c>
      <c r="Q25" s="25">
        <v>1.5920000000000001</v>
      </c>
      <c r="R25" s="26"/>
    </row>
    <row r="26" spans="1:18" s="27" customFormat="1" x14ac:dyDescent="0.25">
      <c r="A26" s="225" t="s">
        <v>27</v>
      </c>
      <c r="B26" s="223" t="s">
        <v>126</v>
      </c>
      <c r="C26" s="224" t="s">
        <v>126</v>
      </c>
      <c r="D26" s="205">
        <v>10</v>
      </c>
      <c r="E26" s="23">
        <v>64</v>
      </c>
      <c r="F26" s="28">
        <v>63.61</v>
      </c>
      <c r="G26" s="24">
        <v>1.006</v>
      </c>
      <c r="H26" s="24">
        <v>0.78100000000000003</v>
      </c>
      <c r="I26" s="25">
        <v>1.276</v>
      </c>
      <c r="J26" s="43">
        <v>10</v>
      </c>
      <c r="K26" s="30">
        <v>0.2</v>
      </c>
      <c r="L26" s="31">
        <v>0.6</v>
      </c>
      <c r="M26" s="30" t="s">
        <v>86</v>
      </c>
      <c r="N26" s="30" t="s">
        <v>86</v>
      </c>
      <c r="O26" s="30" t="s">
        <v>86</v>
      </c>
      <c r="P26" s="30" t="s">
        <v>86</v>
      </c>
      <c r="Q26" s="31" t="s">
        <v>86</v>
      </c>
      <c r="R26" s="26"/>
    </row>
    <row r="27" spans="1:18" s="27" customFormat="1" x14ac:dyDescent="0.25">
      <c r="A27" s="225" t="s">
        <v>65</v>
      </c>
      <c r="B27" s="223" t="s">
        <v>126</v>
      </c>
      <c r="C27" s="224" t="s">
        <v>126</v>
      </c>
      <c r="D27" s="205">
        <v>3</v>
      </c>
      <c r="E27" s="122" t="s">
        <v>86</v>
      </c>
      <c r="F27" s="180" t="s">
        <v>86</v>
      </c>
      <c r="G27" s="179" t="s">
        <v>86</v>
      </c>
      <c r="H27" s="179" t="s">
        <v>86</v>
      </c>
      <c r="I27" s="179" t="s">
        <v>86</v>
      </c>
      <c r="J27" s="43">
        <v>3</v>
      </c>
      <c r="K27" s="30" t="s">
        <v>86</v>
      </c>
      <c r="L27" s="31" t="s">
        <v>86</v>
      </c>
      <c r="M27" s="30" t="s">
        <v>86</v>
      </c>
      <c r="N27" s="30" t="s">
        <v>86</v>
      </c>
      <c r="O27" s="30" t="s">
        <v>86</v>
      </c>
      <c r="P27" s="30" t="s">
        <v>86</v>
      </c>
      <c r="Q27" s="31" t="s">
        <v>86</v>
      </c>
      <c r="R27" s="26"/>
    </row>
    <row r="28" spans="1:18" s="27" customFormat="1" x14ac:dyDescent="0.25">
      <c r="A28" s="225" t="s">
        <v>28</v>
      </c>
      <c r="B28" s="223" t="s">
        <v>126</v>
      </c>
      <c r="C28" s="224" t="s">
        <v>127</v>
      </c>
      <c r="D28" s="205">
        <v>5</v>
      </c>
      <c r="E28" s="23">
        <v>9</v>
      </c>
      <c r="F28" s="28">
        <v>19.856000000000002</v>
      </c>
      <c r="G28" s="24">
        <v>0.45300000000000001</v>
      </c>
      <c r="H28" s="24">
        <v>0.221</v>
      </c>
      <c r="I28" s="25">
        <v>0.83199999999999996</v>
      </c>
      <c r="J28" s="43">
        <v>4</v>
      </c>
      <c r="K28" s="30" t="s">
        <v>86</v>
      </c>
      <c r="L28" s="31" t="s">
        <v>86</v>
      </c>
      <c r="M28" s="30" t="s">
        <v>86</v>
      </c>
      <c r="N28" s="30" t="s">
        <v>86</v>
      </c>
      <c r="O28" s="30" t="s">
        <v>86</v>
      </c>
      <c r="P28" s="30" t="s">
        <v>86</v>
      </c>
      <c r="Q28" s="31" t="s">
        <v>86</v>
      </c>
      <c r="R28" s="26"/>
    </row>
    <row r="29" spans="1:18" s="27" customFormat="1" x14ac:dyDescent="0.25">
      <c r="A29" s="225" t="s">
        <v>29</v>
      </c>
      <c r="B29" s="223" t="s">
        <v>126</v>
      </c>
      <c r="C29" s="224" t="s">
        <v>126</v>
      </c>
      <c r="D29" s="205">
        <v>40</v>
      </c>
      <c r="E29" s="23">
        <v>130</v>
      </c>
      <c r="F29" s="28">
        <v>123.316</v>
      </c>
      <c r="G29" s="24">
        <v>1.054</v>
      </c>
      <c r="H29" s="24">
        <v>0.88400000000000001</v>
      </c>
      <c r="I29" s="25">
        <v>1.248</v>
      </c>
      <c r="J29" s="43">
        <v>33</v>
      </c>
      <c r="K29" s="30">
        <v>0</v>
      </c>
      <c r="L29" s="31">
        <v>0.152</v>
      </c>
      <c r="M29" s="24">
        <v>0</v>
      </c>
      <c r="N29" s="24">
        <v>0.28199999999999997</v>
      </c>
      <c r="O29" s="24">
        <v>0.49299999999999999</v>
      </c>
      <c r="P29" s="24">
        <v>0.77300000000000002</v>
      </c>
      <c r="Q29" s="25">
        <v>1.3620000000000001</v>
      </c>
      <c r="R29" s="26"/>
    </row>
    <row r="30" spans="1:18" s="27" customFormat="1" x14ac:dyDescent="0.25">
      <c r="A30" s="225" t="s">
        <v>30</v>
      </c>
      <c r="B30" s="223" t="s">
        <v>126</v>
      </c>
      <c r="C30" s="224" t="s">
        <v>126</v>
      </c>
      <c r="D30" s="205">
        <v>13</v>
      </c>
      <c r="E30" s="23">
        <v>37</v>
      </c>
      <c r="F30" s="28">
        <v>32.295000000000002</v>
      </c>
      <c r="G30" s="24">
        <v>1.1459999999999999</v>
      </c>
      <c r="H30" s="24">
        <v>0.81899999999999995</v>
      </c>
      <c r="I30" s="25">
        <v>1.5629999999999999</v>
      </c>
      <c r="J30" s="43">
        <v>12</v>
      </c>
      <c r="K30" s="30">
        <v>0</v>
      </c>
      <c r="L30" s="31">
        <v>0.16700000000000001</v>
      </c>
      <c r="M30" s="30" t="s">
        <v>86</v>
      </c>
      <c r="N30" s="30" t="s">
        <v>86</v>
      </c>
      <c r="O30" s="30" t="s">
        <v>86</v>
      </c>
      <c r="P30" s="30" t="s">
        <v>86</v>
      </c>
      <c r="Q30" s="31" t="s">
        <v>86</v>
      </c>
      <c r="R30" s="26"/>
    </row>
    <row r="31" spans="1:18" s="27" customFormat="1" x14ac:dyDescent="0.25">
      <c r="A31" s="225" t="s">
        <v>31</v>
      </c>
      <c r="B31" s="223" t="s">
        <v>126</v>
      </c>
      <c r="C31" s="224" t="s">
        <v>126</v>
      </c>
      <c r="D31" s="205">
        <v>30</v>
      </c>
      <c r="E31" s="23">
        <v>121</v>
      </c>
      <c r="F31" s="28">
        <v>96.748999999999995</v>
      </c>
      <c r="G31" s="24">
        <v>1.2509999999999999</v>
      </c>
      <c r="H31" s="24">
        <v>1.042</v>
      </c>
      <c r="I31" s="25">
        <v>1.4890000000000001</v>
      </c>
      <c r="J31" s="43">
        <v>25</v>
      </c>
      <c r="K31" s="30">
        <v>0.04</v>
      </c>
      <c r="L31" s="31">
        <v>0.08</v>
      </c>
      <c r="M31" s="24">
        <v>0</v>
      </c>
      <c r="N31" s="24">
        <v>0.40100000000000002</v>
      </c>
      <c r="O31" s="24">
        <v>0.67</v>
      </c>
      <c r="P31" s="24">
        <v>0.91400000000000003</v>
      </c>
      <c r="Q31" s="25">
        <v>1.379</v>
      </c>
      <c r="R31" s="26"/>
    </row>
    <row r="32" spans="1:18" s="27" customFormat="1" x14ac:dyDescent="0.25">
      <c r="A32" s="225" t="s">
        <v>32</v>
      </c>
      <c r="B32" s="223" t="s">
        <v>127</v>
      </c>
      <c r="C32" s="224" t="s">
        <v>126</v>
      </c>
      <c r="D32" s="205">
        <v>11</v>
      </c>
      <c r="E32" s="23">
        <v>27</v>
      </c>
      <c r="F32" s="28">
        <v>28.803999999999998</v>
      </c>
      <c r="G32" s="24">
        <v>0.93700000000000006</v>
      </c>
      <c r="H32" s="24">
        <v>0.63</v>
      </c>
      <c r="I32" s="25">
        <v>1.345</v>
      </c>
      <c r="J32" s="43">
        <v>10</v>
      </c>
      <c r="K32" s="30">
        <v>0</v>
      </c>
      <c r="L32" s="31">
        <v>0.2</v>
      </c>
      <c r="M32" s="30" t="s">
        <v>86</v>
      </c>
      <c r="N32" s="30" t="s">
        <v>86</v>
      </c>
      <c r="O32" s="30" t="s">
        <v>86</v>
      </c>
      <c r="P32" s="30" t="s">
        <v>86</v>
      </c>
      <c r="Q32" s="31" t="s">
        <v>86</v>
      </c>
      <c r="R32" s="26"/>
    </row>
    <row r="33" spans="1:18" s="27" customFormat="1" x14ac:dyDescent="0.25">
      <c r="A33" s="225" t="s">
        <v>33</v>
      </c>
      <c r="B33" s="223" t="s">
        <v>126</v>
      </c>
      <c r="C33" s="224" t="s">
        <v>126</v>
      </c>
      <c r="D33" s="205">
        <v>6</v>
      </c>
      <c r="E33" s="23">
        <v>6</v>
      </c>
      <c r="F33" s="28">
        <v>7.3559999999999999</v>
      </c>
      <c r="G33" s="24">
        <v>0.81599999999999995</v>
      </c>
      <c r="H33" s="24">
        <v>0.33100000000000002</v>
      </c>
      <c r="I33" s="25">
        <v>1.6970000000000001</v>
      </c>
      <c r="J33" s="43">
        <v>3</v>
      </c>
      <c r="K33" s="30" t="s">
        <v>86</v>
      </c>
      <c r="L33" s="31" t="s">
        <v>86</v>
      </c>
      <c r="M33" s="30" t="s">
        <v>86</v>
      </c>
      <c r="N33" s="30" t="s">
        <v>86</v>
      </c>
      <c r="O33" s="30" t="s">
        <v>86</v>
      </c>
      <c r="P33" s="30" t="s">
        <v>86</v>
      </c>
      <c r="Q33" s="31" t="s">
        <v>86</v>
      </c>
      <c r="R33" s="26"/>
    </row>
    <row r="34" spans="1:18" s="27" customFormat="1" x14ac:dyDescent="0.25">
      <c r="A34" s="225" t="s">
        <v>34</v>
      </c>
      <c r="B34" s="223" t="s">
        <v>127</v>
      </c>
      <c r="C34" s="224" t="s">
        <v>127</v>
      </c>
      <c r="D34" s="205">
        <v>27</v>
      </c>
      <c r="E34" s="23">
        <v>95</v>
      </c>
      <c r="F34" s="28">
        <v>103.498</v>
      </c>
      <c r="G34" s="24">
        <v>0.91800000000000004</v>
      </c>
      <c r="H34" s="24">
        <v>0.747</v>
      </c>
      <c r="I34" s="25">
        <v>1.117</v>
      </c>
      <c r="J34" s="43">
        <v>21</v>
      </c>
      <c r="K34" s="30">
        <v>0</v>
      </c>
      <c r="L34" s="31">
        <v>0.23799999999999999</v>
      </c>
      <c r="M34" s="24">
        <v>0</v>
      </c>
      <c r="N34" s="24">
        <v>0</v>
      </c>
      <c r="O34" s="24">
        <v>0.40600000000000003</v>
      </c>
      <c r="P34" s="24">
        <v>0.71699999999999997</v>
      </c>
      <c r="Q34" s="25">
        <v>1.1240000000000001</v>
      </c>
      <c r="R34" s="26"/>
    </row>
    <row r="35" spans="1:18" s="27" customFormat="1" x14ac:dyDescent="0.25">
      <c r="A35" s="225" t="s">
        <v>35</v>
      </c>
      <c r="B35" s="223" t="s">
        <v>126</v>
      </c>
      <c r="C35" s="224" t="s">
        <v>126</v>
      </c>
      <c r="D35" s="205">
        <v>5</v>
      </c>
      <c r="E35" s="23">
        <v>7</v>
      </c>
      <c r="F35" s="28">
        <v>5.91</v>
      </c>
      <c r="G35" s="24">
        <v>1.1850000000000001</v>
      </c>
      <c r="H35" s="24">
        <v>0.51800000000000002</v>
      </c>
      <c r="I35" s="25">
        <v>2.343</v>
      </c>
      <c r="J35" s="43">
        <v>3</v>
      </c>
      <c r="K35" s="30" t="s">
        <v>86</v>
      </c>
      <c r="L35" s="31" t="s">
        <v>86</v>
      </c>
      <c r="M35" s="30" t="s">
        <v>86</v>
      </c>
      <c r="N35" s="30" t="s">
        <v>86</v>
      </c>
      <c r="O35" s="30" t="s">
        <v>86</v>
      </c>
      <c r="P35" s="30" t="s">
        <v>86</v>
      </c>
      <c r="Q35" s="31" t="s">
        <v>86</v>
      </c>
      <c r="R35" s="26"/>
    </row>
    <row r="36" spans="1:18" s="27" customFormat="1" x14ac:dyDescent="0.25">
      <c r="A36" s="225" t="s">
        <v>36</v>
      </c>
      <c r="B36" s="223" t="s">
        <v>127</v>
      </c>
      <c r="C36" s="224" t="s">
        <v>127</v>
      </c>
      <c r="D36" s="205">
        <v>9</v>
      </c>
      <c r="E36" s="23">
        <v>18</v>
      </c>
      <c r="F36" s="28">
        <v>24.594000000000001</v>
      </c>
      <c r="G36" s="24">
        <v>0.73199999999999998</v>
      </c>
      <c r="H36" s="24">
        <v>0.44700000000000001</v>
      </c>
      <c r="I36" s="25">
        <v>1.1339999999999999</v>
      </c>
      <c r="J36" s="43">
        <v>6</v>
      </c>
      <c r="K36" s="30" t="s">
        <v>86</v>
      </c>
      <c r="L36" s="31" t="s">
        <v>86</v>
      </c>
      <c r="M36" s="30" t="s">
        <v>86</v>
      </c>
      <c r="N36" s="30" t="s">
        <v>86</v>
      </c>
      <c r="O36" s="30" t="s">
        <v>86</v>
      </c>
      <c r="P36" s="30" t="s">
        <v>86</v>
      </c>
      <c r="Q36" s="31" t="s">
        <v>86</v>
      </c>
      <c r="R36" s="26"/>
    </row>
    <row r="37" spans="1:18" s="27" customFormat="1" x14ac:dyDescent="0.25">
      <c r="A37" s="225" t="s">
        <v>37</v>
      </c>
      <c r="B37" s="223" t="s">
        <v>126</v>
      </c>
      <c r="C37" s="224" t="s">
        <v>126</v>
      </c>
      <c r="D37" s="205">
        <v>8</v>
      </c>
      <c r="E37" s="23">
        <v>37</v>
      </c>
      <c r="F37" s="28">
        <v>25.321000000000002</v>
      </c>
      <c r="G37" s="24">
        <v>1.4610000000000001</v>
      </c>
      <c r="H37" s="24">
        <v>1.044</v>
      </c>
      <c r="I37" s="25">
        <v>1.9930000000000001</v>
      </c>
      <c r="J37" s="43">
        <v>8</v>
      </c>
      <c r="K37" s="30" t="s">
        <v>86</v>
      </c>
      <c r="L37" s="31" t="s">
        <v>86</v>
      </c>
      <c r="M37" s="30" t="s">
        <v>86</v>
      </c>
      <c r="N37" s="30" t="s">
        <v>86</v>
      </c>
      <c r="O37" s="30" t="s">
        <v>86</v>
      </c>
      <c r="P37" s="30" t="s">
        <v>86</v>
      </c>
      <c r="Q37" s="31" t="s">
        <v>86</v>
      </c>
      <c r="R37" s="26"/>
    </row>
    <row r="38" spans="1:18" s="27" customFormat="1" x14ac:dyDescent="0.25">
      <c r="A38" s="225" t="s">
        <v>38</v>
      </c>
      <c r="B38" s="223" t="s">
        <v>126</v>
      </c>
      <c r="C38" s="224" t="s">
        <v>126</v>
      </c>
      <c r="D38" s="205">
        <v>17</v>
      </c>
      <c r="E38" s="23">
        <v>140</v>
      </c>
      <c r="F38" s="28">
        <v>135.75800000000001</v>
      </c>
      <c r="G38" s="24">
        <v>1.0309999999999999</v>
      </c>
      <c r="H38" s="24">
        <v>0.871</v>
      </c>
      <c r="I38" s="25">
        <v>1.2130000000000001</v>
      </c>
      <c r="J38" s="43">
        <v>16</v>
      </c>
      <c r="K38" s="30">
        <v>0</v>
      </c>
      <c r="L38" s="31">
        <v>0.375</v>
      </c>
      <c r="M38" s="30" t="s">
        <v>86</v>
      </c>
      <c r="N38" s="30" t="s">
        <v>86</v>
      </c>
      <c r="O38" s="30" t="s">
        <v>86</v>
      </c>
      <c r="P38" s="30" t="s">
        <v>86</v>
      </c>
      <c r="Q38" s="31" t="s">
        <v>86</v>
      </c>
      <c r="R38" s="26"/>
    </row>
    <row r="39" spans="1:18" s="27" customFormat="1" x14ac:dyDescent="0.25">
      <c r="A39" s="225" t="s">
        <v>39</v>
      </c>
      <c r="B39" s="223" t="s">
        <v>126</v>
      </c>
      <c r="C39" s="224" t="s">
        <v>126</v>
      </c>
      <c r="D39" s="205">
        <v>8</v>
      </c>
      <c r="E39" s="23">
        <v>74</v>
      </c>
      <c r="F39" s="28">
        <v>28.573</v>
      </c>
      <c r="G39" s="24">
        <v>2.59</v>
      </c>
      <c r="H39" s="24">
        <v>2.048</v>
      </c>
      <c r="I39" s="25">
        <v>3.2330000000000001</v>
      </c>
      <c r="J39" s="43">
        <v>6</v>
      </c>
      <c r="K39" s="30" t="s">
        <v>86</v>
      </c>
      <c r="L39" s="31" t="s">
        <v>86</v>
      </c>
      <c r="M39" s="30" t="s">
        <v>86</v>
      </c>
      <c r="N39" s="30" t="s">
        <v>86</v>
      </c>
      <c r="O39" s="30" t="s">
        <v>86</v>
      </c>
      <c r="P39" s="30" t="s">
        <v>86</v>
      </c>
      <c r="Q39" s="31" t="s">
        <v>86</v>
      </c>
      <c r="R39" s="26"/>
    </row>
    <row r="40" spans="1:18" s="27" customFormat="1" x14ac:dyDescent="0.25">
      <c r="A40" s="225" t="s">
        <v>40</v>
      </c>
      <c r="B40" s="223" t="s">
        <v>126</v>
      </c>
      <c r="C40" s="224" t="s">
        <v>126</v>
      </c>
      <c r="D40" s="205">
        <v>13</v>
      </c>
      <c r="E40" s="23">
        <v>134</v>
      </c>
      <c r="F40" s="28">
        <v>63.024000000000001</v>
      </c>
      <c r="G40" s="24">
        <v>2.1259999999999999</v>
      </c>
      <c r="H40" s="24">
        <v>1.788</v>
      </c>
      <c r="I40" s="25">
        <v>2.5099999999999998</v>
      </c>
      <c r="J40" s="43">
        <v>11</v>
      </c>
      <c r="K40" s="30">
        <v>9.0999999999999998E-2</v>
      </c>
      <c r="L40" s="31">
        <v>9.0999999999999998E-2</v>
      </c>
      <c r="M40" s="30" t="s">
        <v>86</v>
      </c>
      <c r="N40" s="30" t="s">
        <v>86</v>
      </c>
      <c r="O40" s="30" t="s">
        <v>86</v>
      </c>
      <c r="P40" s="30" t="s">
        <v>86</v>
      </c>
      <c r="Q40" s="31" t="s">
        <v>86</v>
      </c>
      <c r="R40" s="26"/>
    </row>
    <row r="41" spans="1:18" s="27" customFormat="1" ht="15.6" x14ac:dyDescent="0.25">
      <c r="A41" s="225" t="s">
        <v>41</v>
      </c>
      <c r="B41" s="223" t="s">
        <v>127</v>
      </c>
      <c r="C41" s="251" t="s">
        <v>195</v>
      </c>
      <c r="D41" s="205">
        <v>59</v>
      </c>
      <c r="E41" s="23">
        <v>184</v>
      </c>
      <c r="F41" s="28">
        <v>191.90600000000001</v>
      </c>
      <c r="G41" s="24">
        <v>0.95899999999999996</v>
      </c>
      <c r="H41" s="24">
        <v>0.82799999999999996</v>
      </c>
      <c r="I41" s="25">
        <v>1.105</v>
      </c>
      <c r="J41" s="43">
        <v>46</v>
      </c>
      <c r="K41" s="30">
        <v>0</v>
      </c>
      <c r="L41" s="31">
        <v>0.28299999999999997</v>
      </c>
      <c r="M41" s="24">
        <v>0</v>
      </c>
      <c r="N41" s="24">
        <v>0.20100000000000001</v>
      </c>
      <c r="O41" s="24">
        <v>0.53500000000000003</v>
      </c>
      <c r="P41" s="24">
        <v>0.74299999999999999</v>
      </c>
      <c r="Q41" s="25">
        <v>0.93899999999999995</v>
      </c>
      <c r="R41" s="26"/>
    </row>
    <row r="42" spans="1:18" s="27" customFormat="1" x14ac:dyDescent="0.25">
      <c r="A42" s="225" t="s">
        <v>42</v>
      </c>
      <c r="B42" s="223" t="s">
        <v>126</v>
      </c>
      <c r="C42" s="224" t="s">
        <v>126</v>
      </c>
      <c r="D42" s="205">
        <v>49</v>
      </c>
      <c r="E42" s="23">
        <v>111</v>
      </c>
      <c r="F42" s="28">
        <v>137.42599999999999</v>
      </c>
      <c r="G42" s="24">
        <v>0.80800000000000005</v>
      </c>
      <c r="H42" s="24">
        <v>0.66800000000000004</v>
      </c>
      <c r="I42" s="25">
        <v>0.96899999999999997</v>
      </c>
      <c r="J42" s="43">
        <v>38</v>
      </c>
      <c r="K42" s="30">
        <v>0</v>
      </c>
      <c r="L42" s="31">
        <v>0.34200000000000003</v>
      </c>
      <c r="M42" s="24">
        <v>0</v>
      </c>
      <c r="N42" s="24">
        <v>0.19800000000000001</v>
      </c>
      <c r="O42" s="24">
        <v>0.436</v>
      </c>
      <c r="P42" s="24">
        <v>0.66500000000000004</v>
      </c>
      <c r="Q42" s="25">
        <v>1.002</v>
      </c>
      <c r="R42" s="26"/>
    </row>
    <row r="43" spans="1:18" s="27" customFormat="1" x14ac:dyDescent="0.25">
      <c r="A43" s="225" t="s">
        <v>43</v>
      </c>
      <c r="B43" s="223" t="s">
        <v>126</v>
      </c>
      <c r="C43" s="224" t="s">
        <v>126</v>
      </c>
      <c r="D43" s="205">
        <v>23</v>
      </c>
      <c r="E43" s="23">
        <v>50</v>
      </c>
      <c r="F43" s="28">
        <v>46.715000000000003</v>
      </c>
      <c r="G43" s="24">
        <v>1.07</v>
      </c>
      <c r="H43" s="24">
        <v>0.80300000000000005</v>
      </c>
      <c r="I43" s="25">
        <v>1.4</v>
      </c>
      <c r="J43" s="43">
        <v>15</v>
      </c>
      <c r="K43" s="30">
        <v>0</v>
      </c>
      <c r="L43" s="31">
        <v>0.33300000000000002</v>
      </c>
      <c r="M43" s="30" t="s">
        <v>86</v>
      </c>
      <c r="N43" s="30" t="s">
        <v>86</v>
      </c>
      <c r="O43" s="30" t="s">
        <v>86</v>
      </c>
      <c r="P43" s="30" t="s">
        <v>86</v>
      </c>
      <c r="Q43" s="31" t="s">
        <v>86</v>
      </c>
      <c r="R43" s="26"/>
    </row>
    <row r="44" spans="1:18" s="27" customFormat="1" x14ac:dyDescent="0.25">
      <c r="A44" s="225" t="s">
        <v>44</v>
      </c>
      <c r="B44" s="223" t="s">
        <v>127</v>
      </c>
      <c r="C44" s="224" t="s">
        <v>127</v>
      </c>
      <c r="D44" s="205">
        <v>7</v>
      </c>
      <c r="E44" s="23">
        <v>9</v>
      </c>
      <c r="F44" s="28">
        <v>14.08</v>
      </c>
      <c r="G44" s="24">
        <v>0.63900000000000001</v>
      </c>
      <c r="H44" s="24">
        <v>0.312</v>
      </c>
      <c r="I44" s="25">
        <v>1.173</v>
      </c>
      <c r="J44" s="43">
        <v>5</v>
      </c>
      <c r="K44" s="30" t="s">
        <v>86</v>
      </c>
      <c r="L44" s="31" t="s">
        <v>86</v>
      </c>
      <c r="M44" s="30" t="s">
        <v>86</v>
      </c>
      <c r="N44" s="30" t="s">
        <v>86</v>
      </c>
      <c r="O44" s="30" t="s">
        <v>86</v>
      </c>
      <c r="P44" s="30" t="s">
        <v>86</v>
      </c>
      <c r="Q44" s="31" t="s">
        <v>86</v>
      </c>
      <c r="R44" s="26"/>
    </row>
    <row r="45" spans="1:18" s="27" customFormat="1" x14ac:dyDescent="0.25">
      <c r="A45" s="225" t="s">
        <v>45</v>
      </c>
      <c r="B45" s="223" t="s">
        <v>127</v>
      </c>
      <c r="C45" s="224" t="s">
        <v>127</v>
      </c>
      <c r="D45" s="205">
        <v>79</v>
      </c>
      <c r="E45" s="23">
        <v>250</v>
      </c>
      <c r="F45" s="28">
        <v>282.78300000000002</v>
      </c>
      <c r="G45" s="24">
        <v>0.88400000000000001</v>
      </c>
      <c r="H45" s="24">
        <v>0.77900000000000003</v>
      </c>
      <c r="I45" s="25">
        <v>0.999</v>
      </c>
      <c r="J45" s="43">
        <v>59</v>
      </c>
      <c r="K45" s="30">
        <v>1.7000000000000001E-2</v>
      </c>
      <c r="L45" s="31">
        <v>0.32200000000000001</v>
      </c>
      <c r="M45" s="24">
        <v>0</v>
      </c>
      <c r="N45" s="24">
        <v>0</v>
      </c>
      <c r="O45" s="24">
        <v>0.312</v>
      </c>
      <c r="P45" s="24">
        <v>0.63700000000000001</v>
      </c>
      <c r="Q45" s="25">
        <v>0.88</v>
      </c>
      <c r="R45" s="26"/>
    </row>
    <row r="46" spans="1:18" s="27" customFormat="1" x14ac:dyDescent="0.25">
      <c r="A46" s="225" t="s">
        <v>46</v>
      </c>
      <c r="B46" s="223" t="s">
        <v>126</v>
      </c>
      <c r="C46" s="224" t="s">
        <v>126</v>
      </c>
      <c r="D46" s="205">
        <v>4</v>
      </c>
      <c r="E46" s="122" t="s">
        <v>86</v>
      </c>
      <c r="F46" s="180" t="s">
        <v>86</v>
      </c>
      <c r="G46" s="179" t="s">
        <v>86</v>
      </c>
      <c r="H46" s="179" t="s">
        <v>86</v>
      </c>
      <c r="I46" s="179" t="s">
        <v>86</v>
      </c>
      <c r="J46" s="43">
        <v>4</v>
      </c>
      <c r="K46" s="30" t="s">
        <v>86</v>
      </c>
      <c r="L46" s="31" t="s">
        <v>86</v>
      </c>
      <c r="M46" s="30" t="s">
        <v>86</v>
      </c>
      <c r="N46" s="30" t="s">
        <v>86</v>
      </c>
      <c r="O46" s="30" t="s">
        <v>86</v>
      </c>
      <c r="P46" s="30" t="s">
        <v>86</v>
      </c>
      <c r="Q46" s="31" t="s">
        <v>86</v>
      </c>
      <c r="R46" s="26"/>
    </row>
    <row r="47" spans="1:18" s="27" customFormat="1" x14ac:dyDescent="0.25">
      <c r="A47" s="225" t="s">
        <v>47</v>
      </c>
      <c r="B47" s="223" t="s">
        <v>126</v>
      </c>
      <c r="C47" s="224" t="s">
        <v>126</v>
      </c>
      <c r="D47" s="205">
        <v>6</v>
      </c>
      <c r="E47" s="23">
        <v>18</v>
      </c>
      <c r="F47" s="28">
        <v>9.5150000000000006</v>
      </c>
      <c r="G47" s="24">
        <v>1.8919999999999999</v>
      </c>
      <c r="H47" s="24">
        <v>1.1559999999999999</v>
      </c>
      <c r="I47" s="25">
        <v>2.9319999999999999</v>
      </c>
      <c r="J47" s="43">
        <v>5</v>
      </c>
      <c r="K47" s="30" t="s">
        <v>86</v>
      </c>
      <c r="L47" s="31" t="s">
        <v>86</v>
      </c>
      <c r="M47" s="30" t="s">
        <v>86</v>
      </c>
      <c r="N47" s="30" t="s">
        <v>86</v>
      </c>
      <c r="O47" s="30" t="s">
        <v>86</v>
      </c>
      <c r="P47" s="30" t="s">
        <v>86</v>
      </c>
      <c r="Q47" s="31" t="s">
        <v>86</v>
      </c>
      <c r="R47" s="26"/>
    </row>
    <row r="48" spans="1:18" s="27" customFormat="1" x14ac:dyDescent="0.25">
      <c r="A48" s="225" t="s">
        <v>48</v>
      </c>
      <c r="B48" s="223" t="s">
        <v>127</v>
      </c>
      <c r="C48" s="224" t="s">
        <v>127</v>
      </c>
      <c r="D48" s="205">
        <v>19</v>
      </c>
      <c r="E48" s="23">
        <v>52</v>
      </c>
      <c r="F48" s="28">
        <v>66.641999999999996</v>
      </c>
      <c r="G48" s="24">
        <v>0.78</v>
      </c>
      <c r="H48" s="24">
        <v>0.58899999999999997</v>
      </c>
      <c r="I48" s="25">
        <v>1.0149999999999999</v>
      </c>
      <c r="J48" s="43">
        <v>16</v>
      </c>
      <c r="K48" s="30">
        <v>0</v>
      </c>
      <c r="L48" s="31">
        <v>0.375</v>
      </c>
      <c r="M48" s="30" t="s">
        <v>86</v>
      </c>
      <c r="N48" s="30" t="s">
        <v>86</v>
      </c>
      <c r="O48" s="30" t="s">
        <v>86</v>
      </c>
      <c r="P48" s="30" t="s">
        <v>86</v>
      </c>
      <c r="Q48" s="31" t="s">
        <v>86</v>
      </c>
      <c r="R48" s="26"/>
    </row>
    <row r="49" spans="1:18" s="27" customFormat="1" x14ac:dyDescent="0.25">
      <c r="A49" s="225" t="s">
        <v>66</v>
      </c>
      <c r="B49" s="223" t="s">
        <v>126</v>
      </c>
      <c r="C49" s="224" t="s">
        <v>126</v>
      </c>
      <c r="D49" s="205">
        <v>2</v>
      </c>
      <c r="E49" s="122" t="s">
        <v>86</v>
      </c>
      <c r="F49" s="180" t="s">
        <v>86</v>
      </c>
      <c r="G49" s="179" t="s">
        <v>86</v>
      </c>
      <c r="H49" s="179" t="s">
        <v>86</v>
      </c>
      <c r="I49" s="179" t="s">
        <v>86</v>
      </c>
      <c r="J49" s="43">
        <v>2</v>
      </c>
      <c r="K49" s="30" t="s">
        <v>86</v>
      </c>
      <c r="L49" s="31" t="s">
        <v>86</v>
      </c>
      <c r="M49" s="30" t="s">
        <v>86</v>
      </c>
      <c r="N49" s="30" t="s">
        <v>86</v>
      </c>
      <c r="O49" s="30" t="s">
        <v>86</v>
      </c>
      <c r="P49" s="30" t="s">
        <v>86</v>
      </c>
      <c r="Q49" s="31" t="s">
        <v>86</v>
      </c>
      <c r="R49" s="26"/>
    </row>
    <row r="50" spans="1:18" s="27" customFormat="1" x14ac:dyDescent="0.25">
      <c r="A50" s="225" t="s">
        <v>49</v>
      </c>
      <c r="B50" s="223" t="s">
        <v>127</v>
      </c>
      <c r="C50" s="224" t="s">
        <v>127</v>
      </c>
      <c r="D50" s="205">
        <v>31</v>
      </c>
      <c r="E50" s="23">
        <v>75</v>
      </c>
      <c r="F50" s="28">
        <v>96.995999999999995</v>
      </c>
      <c r="G50" s="24">
        <v>0.77300000000000002</v>
      </c>
      <c r="H50" s="24">
        <v>0.61299999999999999</v>
      </c>
      <c r="I50" s="25">
        <v>0.96399999999999997</v>
      </c>
      <c r="J50" s="43">
        <v>21</v>
      </c>
      <c r="K50" s="30">
        <v>4.8000000000000001E-2</v>
      </c>
      <c r="L50" s="31">
        <v>0.38100000000000001</v>
      </c>
      <c r="M50" s="24">
        <v>0</v>
      </c>
      <c r="N50" s="24">
        <v>0</v>
      </c>
      <c r="O50" s="24">
        <v>0.36799999999999999</v>
      </c>
      <c r="P50" s="24">
        <v>0.66900000000000004</v>
      </c>
      <c r="Q50" s="25">
        <v>1.077</v>
      </c>
      <c r="R50" s="26"/>
    </row>
    <row r="51" spans="1:18" s="27" customFormat="1" x14ac:dyDescent="0.25">
      <c r="A51" s="225" t="s">
        <v>50</v>
      </c>
      <c r="B51" s="223" t="s">
        <v>126</v>
      </c>
      <c r="C51" s="224" t="s">
        <v>126</v>
      </c>
      <c r="D51" s="205">
        <v>134</v>
      </c>
      <c r="E51" s="23">
        <v>475</v>
      </c>
      <c r="F51" s="28">
        <v>437.27199999999999</v>
      </c>
      <c r="G51" s="24">
        <v>1.0860000000000001</v>
      </c>
      <c r="H51" s="24">
        <v>0.99199999999999999</v>
      </c>
      <c r="I51" s="25">
        <v>1.1870000000000001</v>
      </c>
      <c r="J51" s="43">
        <v>121</v>
      </c>
      <c r="K51" s="30">
        <v>3.3000000000000002E-2</v>
      </c>
      <c r="L51" s="31">
        <v>0.25600000000000001</v>
      </c>
      <c r="M51" s="24">
        <v>0</v>
      </c>
      <c r="N51" s="24">
        <v>0.13600000000000001</v>
      </c>
      <c r="O51" s="24">
        <v>0.47399999999999998</v>
      </c>
      <c r="P51" s="24">
        <v>0.86099999999999999</v>
      </c>
      <c r="Q51" s="25">
        <v>1.355</v>
      </c>
      <c r="R51" s="26"/>
    </row>
    <row r="52" spans="1:18" s="27" customFormat="1" x14ac:dyDescent="0.25">
      <c r="A52" s="225" t="s">
        <v>51</v>
      </c>
      <c r="B52" s="223" t="s">
        <v>127</v>
      </c>
      <c r="C52" s="224" t="s">
        <v>127</v>
      </c>
      <c r="D52" s="205">
        <v>11</v>
      </c>
      <c r="E52" s="23">
        <v>26</v>
      </c>
      <c r="F52" s="28">
        <v>26.69</v>
      </c>
      <c r="G52" s="24">
        <v>0.97399999999999998</v>
      </c>
      <c r="H52" s="24">
        <v>0.65</v>
      </c>
      <c r="I52" s="25">
        <v>1.407</v>
      </c>
      <c r="J52" s="43">
        <v>9</v>
      </c>
      <c r="K52" s="30" t="s">
        <v>86</v>
      </c>
      <c r="L52" s="31" t="s">
        <v>86</v>
      </c>
      <c r="M52" s="30" t="s">
        <v>86</v>
      </c>
      <c r="N52" s="30" t="s">
        <v>86</v>
      </c>
      <c r="O52" s="30" t="s">
        <v>86</v>
      </c>
      <c r="P52" s="30" t="s">
        <v>86</v>
      </c>
      <c r="Q52" s="31" t="s">
        <v>86</v>
      </c>
      <c r="R52" s="26"/>
    </row>
    <row r="53" spans="1:18" s="27" customFormat="1" x14ac:dyDescent="0.25">
      <c r="A53" s="225" t="s">
        <v>52</v>
      </c>
      <c r="B53" s="223" t="s">
        <v>126</v>
      </c>
      <c r="C53" s="224" t="s">
        <v>126</v>
      </c>
      <c r="D53" s="205">
        <v>27</v>
      </c>
      <c r="E53" s="23">
        <v>101</v>
      </c>
      <c r="F53" s="28">
        <v>111.01</v>
      </c>
      <c r="G53" s="24">
        <v>0.91</v>
      </c>
      <c r="H53" s="24">
        <v>0.745</v>
      </c>
      <c r="I53" s="25">
        <v>1.101</v>
      </c>
      <c r="J53" s="43">
        <v>23</v>
      </c>
      <c r="K53" s="30">
        <v>0</v>
      </c>
      <c r="L53" s="31">
        <v>0.30399999999999999</v>
      </c>
      <c r="M53" s="24">
        <v>0</v>
      </c>
      <c r="N53" s="24">
        <v>9.9000000000000005E-2</v>
      </c>
      <c r="O53" s="24">
        <v>0.33200000000000002</v>
      </c>
      <c r="P53" s="24">
        <v>0.93200000000000005</v>
      </c>
      <c r="Q53" s="25">
        <v>1.073</v>
      </c>
      <c r="R53" s="26"/>
    </row>
    <row r="54" spans="1:18" s="27" customFormat="1" x14ac:dyDescent="0.25">
      <c r="A54" s="225" t="s">
        <v>87</v>
      </c>
      <c r="B54" s="223" t="s">
        <v>126</v>
      </c>
      <c r="C54" s="224" t="s">
        <v>126</v>
      </c>
      <c r="D54" s="226">
        <v>0</v>
      </c>
      <c r="E54" s="122" t="s">
        <v>86</v>
      </c>
      <c r="F54" s="180" t="s">
        <v>86</v>
      </c>
      <c r="G54" s="179" t="s">
        <v>86</v>
      </c>
      <c r="H54" s="179" t="s">
        <v>86</v>
      </c>
      <c r="I54" s="179" t="s">
        <v>86</v>
      </c>
      <c r="K54" s="30" t="s">
        <v>86</v>
      </c>
      <c r="L54" s="31" t="s">
        <v>86</v>
      </c>
      <c r="M54" s="30" t="s">
        <v>86</v>
      </c>
      <c r="N54" s="30" t="s">
        <v>86</v>
      </c>
      <c r="O54" s="30" t="s">
        <v>86</v>
      </c>
      <c r="P54" s="30" t="s">
        <v>86</v>
      </c>
      <c r="Q54" s="31" t="s">
        <v>86</v>
      </c>
      <c r="R54" s="26"/>
    </row>
    <row r="55" spans="1:18" s="27" customFormat="1" x14ac:dyDescent="0.25">
      <c r="A55" s="225" t="s">
        <v>53</v>
      </c>
      <c r="B55" s="223" t="s">
        <v>126</v>
      </c>
      <c r="C55" s="224" t="s">
        <v>126</v>
      </c>
      <c r="D55" s="205">
        <v>1</v>
      </c>
      <c r="E55" s="122" t="s">
        <v>86</v>
      </c>
      <c r="F55" s="180" t="s">
        <v>86</v>
      </c>
      <c r="G55" s="179" t="s">
        <v>86</v>
      </c>
      <c r="H55" s="179" t="s">
        <v>86</v>
      </c>
      <c r="I55" s="179" t="s">
        <v>86</v>
      </c>
      <c r="J55" s="43">
        <v>1</v>
      </c>
      <c r="K55" s="30" t="s">
        <v>86</v>
      </c>
      <c r="L55" s="31" t="s">
        <v>86</v>
      </c>
      <c r="M55" s="30" t="s">
        <v>86</v>
      </c>
      <c r="N55" s="30" t="s">
        <v>86</v>
      </c>
      <c r="O55" s="30" t="s">
        <v>86</v>
      </c>
      <c r="P55" s="30" t="s">
        <v>86</v>
      </c>
      <c r="Q55" s="31" t="s">
        <v>86</v>
      </c>
      <c r="R55" s="26"/>
    </row>
    <row r="56" spans="1:18" s="27" customFormat="1" x14ac:dyDescent="0.25">
      <c r="A56" s="225" t="s">
        <v>54</v>
      </c>
      <c r="B56" s="223" t="s">
        <v>127</v>
      </c>
      <c r="C56" s="224" t="s">
        <v>127</v>
      </c>
      <c r="D56" s="205">
        <v>17</v>
      </c>
      <c r="E56" s="23">
        <v>28</v>
      </c>
      <c r="F56" s="28">
        <v>40.216000000000001</v>
      </c>
      <c r="G56" s="24">
        <v>0.69599999999999995</v>
      </c>
      <c r="H56" s="24">
        <v>0.47199999999999998</v>
      </c>
      <c r="I56" s="25">
        <v>0.99299999999999999</v>
      </c>
      <c r="J56" s="43">
        <v>12</v>
      </c>
      <c r="K56" s="30">
        <v>0</v>
      </c>
      <c r="L56" s="31">
        <v>0.33300000000000002</v>
      </c>
      <c r="M56" s="30" t="s">
        <v>86</v>
      </c>
      <c r="N56" s="30" t="s">
        <v>86</v>
      </c>
      <c r="O56" s="30" t="s">
        <v>86</v>
      </c>
      <c r="P56" s="30" t="s">
        <v>86</v>
      </c>
      <c r="Q56" s="31" t="s">
        <v>86</v>
      </c>
      <c r="R56" s="26"/>
    </row>
    <row r="57" spans="1:18" s="27" customFormat="1" x14ac:dyDescent="0.25">
      <c r="A57" s="225" t="s">
        <v>55</v>
      </c>
      <c r="B57" s="223" t="s">
        <v>126</v>
      </c>
      <c r="C57" s="224" t="s">
        <v>127</v>
      </c>
      <c r="D57" s="205">
        <v>25</v>
      </c>
      <c r="E57" s="23">
        <v>48</v>
      </c>
      <c r="F57" s="28">
        <v>54.887999999999998</v>
      </c>
      <c r="G57" s="24">
        <v>0.875</v>
      </c>
      <c r="H57" s="24">
        <v>0.65200000000000002</v>
      </c>
      <c r="I57" s="25">
        <v>1.1499999999999999</v>
      </c>
      <c r="J57" s="43">
        <v>17</v>
      </c>
      <c r="K57" s="30">
        <v>0</v>
      </c>
      <c r="L57" s="31">
        <v>0.23499999999999999</v>
      </c>
      <c r="M57" s="30" t="s">
        <v>86</v>
      </c>
      <c r="N57" s="30" t="s">
        <v>86</v>
      </c>
      <c r="O57" s="30" t="s">
        <v>86</v>
      </c>
      <c r="P57" s="30" t="s">
        <v>86</v>
      </c>
      <c r="Q57" s="31" t="s">
        <v>86</v>
      </c>
      <c r="R57" s="26"/>
    </row>
    <row r="58" spans="1:18" s="27" customFormat="1" x14ac:dyDescent="0.25">
      <c r="A58" s="225" t="s">
        <v>56</v>
      </c>
      <c r="B58" s="223" t="s">
        <v>127</v>
      </c>
      <c r="C58" s="224" t="s">
        <v>127</v>
      </c>
      <c r="D58" s="205">
        <v>8</v>
      </c>
      <c r="E58" s="23">
        <v>33</v>
      </c>
      <c r="F58" s="28">
        <v>25.983000000000001</v>
      </c>
      <c r="G58" s="24">
        <v>1.27</v>
      </c>
      <c r="H58" s="24">
        <v>0.88900000000000001</v>
      </c>
      <c r="I58" s="25">
        <v>1.7629999999999999</v>
      </c>
      <c r="J58" s="43">
        <v>5</v>
      </c>
      <c r="K58" s="30" t="s">
        <v>86</v>
      </c>
      <c r="L58" s="31" t="s">
        <v>86</v>
      </c>
      <c r="M58" s="30" t="s">
        <v>86</v>
      </c>
      <c r="N58" s="30" t="s">
        <v>86</v>
      </c>
      <c r="O58" s="30" t="s">
        <v>86</v>
      </c>
      <c r="P58" s="30" t="s">
        <v>86</v>
      </c>
      <c r="Q58" s="31" t="s">
        <v>86</v>
      </c>
      <c r="R58" s="26"/>
    </row>
    <row r="59" spans="1:18" s="27" customFormat="1" x14ac:dyDescent="0.25">
      <c r="A59" s="225" t="s">
        <v>57</v>
      </c>
      <c r="B59" s="223" t="s">
        <v>126</v>
      </c>
      <c r="C59" s="224" t="s">
        <v>126</v>
      </c>
      <c r="D59" s="205">
        <v>2</v>
      </c>
      <c r="E59" s="122" t="s">
        <v>86</v>
      </c>
      <c r="F59" s="180" t="s">
        <v>86</v>
      </c>
      <c r="G59" s="179" t="s">
        <v>86</v>
      </c>
      <c r="H59" s="179" t="s">
        <v>86</v>
      </c>
      <c r="I59" s="179" t="s">
        <v>86</v>
      </c>
      <c r="J59" s="43">
        <v>2</v>
      </c>
      <c r="K59" s="30" t="s">
        <v>86</v>
      </c>
      <c r="L59" s="209" t="s">
        <v>86</v>
      </c>
      <c r="M59" s="208" t="s">
        <v>86</v>
      </c>
      <c r="N59" s="208" t="s">
        <v>86</v>
      </c>
      <c r="O59" s="208" t="s">
        <v>86</v>
      </c>
      <c r="P59" s="208" t="s">
        <v>86</v>
      </c>
      <c r="Q59" s="209" t="s">
        <v>86</v>
      </c>
      <c r="R59" s="26"/>
    </row>
    <row r="60" spans="1:18" s="27" customFormat="1" x14ac:dyDescent="0.25">
      <c r="A60" s="106" t="s">
        <v>58</v>
      </c>
      <c r="B60" s="106"/>
      <c r="C60" s="235"/>
      <c r="D60" s="206">
        <v>1145</v>
      </c>
      <c r="E60" s="38">
        <v>3868</v>
      </c>
      <c r="F60" s="207">
        <v>3752.0770000000002</v>
      </c>
      <c r="G60" s="39">
        <v>1.0309999999999999</v>
      </c>
      <c r="H60" s="39">
        <v>0.999</v>
      </c>
      <c r="I60" s="40">
        <v>1.0640000000000001</v>
      </c>
      <c r="J60" s="38">
        <v>933</v>
      </c>
      <c r="K60" s="41">
        <v>6.4000000000000001E-2</v>
      </c>
      <c r="L60" s="42">
        <v>6.3E-2</v>
      </c>
      <c r="M60" s="188">
        <v>0</v>
      </c>
      <c r="N60" s="189">
        <v>0.39</v>
      </c>
      <c r="O60" s="189">
        <v>0.80800000000000005</v>
      </c>
      <c r="P60" s="189">
        <v>1.32</v>
      </c>
      <c r="Q60" s="190">
        <v>1.9770000000000001</v>
      </c>
      <c r="R60" s="26"/>
    </row>
    <row r="61" spans="1:18" ht="13.2" customHeight="1" x14ac:dyDescent="0.25">
      <c r="A61" s="15"/>
      <c r="B61" s="5"/>
      <c r="C61" s="116"/>
      <c r="D61" s="116"/>
      <c r="E61" s="191"/>
      <c r="F61" s="191"/>
      <c r="G61" s="191"/>
      <c r="H61" s="15"/>
      <c r="I61" s="192"/>
      <c r="J61" s="192"/>
      <c r="K61" s="15"/>
      <c r="L61" s="15"/>
      <c r="M61" s="15"/>
      <c r="N61" s="15"/>
      <c r="O61" s="15"/>
    </row>
    <row r="62" spans="1:18" ht="13.2" customHeight="1" x14ac:dyDescent="0.25"/>
    <row r="63" spans="1:18" ht="13.2" customHeight="1" x14ac:dyDescent="0.25">
      <c r="A63" s="156" t="s">
        <v>181</v>
      </c>
    </row>
    <row r="64" spans="1:18" ht="13.2" customHeight="1" x14ac:dyDescent="0.25">
      <c r="A64" s="156" t="s">
        <v>174</v>
      </c>
    </row>
    <row r="65" spans="1:15" ht="13.2" customHeight="1" x14ac:dyDescent="0.25">
      <c r="A65" s="156" t="s">
        <v>159</v>
      </c>
    </row>
    <row r="66" spans="1:15" ht="13.2" customHeight="1" x14ac:dyDescent="0.25">
      <c r="A66" s="162" t="s">
        <v>186</v>
      </c>
      <c r="B66" s="213"/>
      <c r="C66" s="213"/>
      <c r="D66" s="213"/>
      <c r="E66" s="213"/>
      <c r="F66" s="214"/>
      <c r="G66" s="214"/>
      <c r="H66" s="214"/>
      <c r="I66" s="214"/>
      <c r="J66" s="213"/>
      <c r="K66" s="213"/>
      <c r="L66" s="213"/>
      <c r="M66" s="213"/>
      <c r="N66" s="213"/>
      <c r="O66" s="213"/>
    </row>
    <row r="67" spans="1:15" ht="13.2" customHeight="1" x14ac:dyDescent="0.25">
      <c r="A67" s="162" t="s">
        <v>111</v>
      </c>
      <c r="B67" s="213"/>
      <c r="C67" s="213"/>
      <c r="D67" s="213"/>
      <c r="E67" s="213"/>
      <c r="F67" s="214"/>
      <c r="G67" s="214"/>
      <c r="H67" s="214"/>
      <c r="I67" s="214"/>
      <c r="J67" s="213"/>
      <c r="K67" s="213"/>
      <c r="L67" s="213"/>
      <c r="M67" s="213"/>
      <c r="N67" s="213"/>
      <c r="O67" s="213"/>
    </row>
    <row r="68" spans="1:15" ht="13.2" customHeight="1" x14ac:dyDescent="0.25">
      <c r="A68" s="159" t="s">
        <v>112</v>
      </c>
      <c r="B68" s="213"/>
      <c r="C68" s="213"/>
      <c r="D68" s="213"/>
      <c r="E68" s="213"/>
      <c r="F68" s="214"/>
      <c r="G68" s="214"/>
      <c r="H68" s="214"/>
      <c r="I68" s="214"/>
      <c r="J68" s="213"/>
      <c r="K68" s="213"/>
      <c r="L68" s="213"/>
      <c r="M68" s="213"/>
      <c r="N68" s="213"/>
      <c r="O68" s="213"/>
    </row>
    <row r="69" spans="1:15" ht="13.2" customHeight="1" x14ac:dyDescent="0.25">
      <c r="A69" s="159" t="s">
        <v>113</v>
      </c>
      <c r="B69" s="213"/>
      <c r="C69" s="213"/>
      <c r="D69" s="213"/>
      <c r="E69" s="213"/>
      <c r="F69" s="214"/>
      <c r="G69" s="214"/>
      <c r="H69" s="214"/>
      <c r="I69" s="214"/>
      <c r="J69" s="213"/>
      <c r="K69" s="213"/>
      <c r="L69" s="213"/>
      <c r="M69" s="213"/>
      <c r="N69" s="213"/>
      <c r="O69" s="213"/>
    </row>
    <row r="70" spans="1:15" ht="13.2" customHeight="1" x14ac:dyDescent="0.25">
      <c r="A70" s="159" t="s">
        <v>114</v>
      </c>
      <c r="B70" s="213"/>
      <c r="C70" s="213"/>
      <c r="D70" s="213"/>
      <c r="E70" s="213"/>
      <c r="F70" s="214"/>
      <c r="G70" s="214"/>
      <c r="H70" s="214"/>
      <c r="I70" s="214"/>
      <c r="J70" s="213"/>
      <c r="K70" s="213"/>
      <c r="L70" s="213"/>
      <c r="M70" s="213"/>
      <c r="N70" s="213"/>
      <c r="O70" s="213"/>
    </row>
    <row r="71" spans="1:15" ht="13.2" customHeight="1" x14ac:dyDescent="0.25">
      <c r="A71" s="159" t="s">
        <v>115</v>
      </c>
      <c r="B71" s="213"/>
      <c r="C71" s="213"/>
      <c r="D71" s="213"/>
      <c r="E71" s="213"/>
      <c r="F71" s="214"/>
      <c r="G71" s="214"/>
      <c r="H71" s="214"/>
      <c r="I71" s="214"/>
      <c r="J71" s="213"/>
      <c r="K71" s="213"/>
      <c r="L71" s="213"/>
      <c r="M71" s="213"/>
      <c r="N71" s="213"/>
      <c r="O71" s="213"/>
    </row>
    <row r="72" spans="1:15" ht="13.2" customHeight="1" x14ac:dyDescent="0.25">
      <c r="A72" s="159" t="s">
        <v>116</v>
      </c>
      <c r="B72" s="213"/>
      <c r="C72" s="213"/>
      <c r="D72" s="213"/>
      <c r="E72" s="213"/>
      <c r="F72" s="214"/>
      <c r="G72" s="214"/>
      <c r="H72" s="214"/>
      <c r="I72" s="214"/>
      <c r="J72" s="213"/>
      <c r="K72" s="213"/>
      <c r="L72" s="213"/>
      <c r="M72" s="213"/>
      <c r="N72" s="213"/>
      <c r="O72" s="213"/>
    </row>
    <row r="73" spans="1:15" ht="13.2" customHeight="1" x14ac:dyDescent="0.25">
      <c r="A73" s="156" t="s">
        <v>187</v>
      </c>
    </row>
    <row r="74" spans="1:15" ht="13.2" customHeight="1" x14ac:dyDescent="0.25">
      <c r="A74" s="156" t="s">
        <v>188</v>
      </c>
    </row>
    <row r="75" spans="1:15" ht="13.2" customHeight="1" x14ac:dyDescent="0.25">
      <c r="A75" s="5" t="s">
        <v>189</v>
      </c>
    </row>
    <row r="76" spans="1:15" ht="13.2" customHeight="1" x14ac:dyDescent="0.25">
      <c r="A76" s="5" t="s">
        <v>190</v>
      </c>
    </row>
    <row r="77" spans="1:15" ht="13.2" customHeight="1" x14ac:dyDescent="0.25">
      <c r="A77" s="156" t="s">
        <v>191</v>
      </c>
    </row>
    <row r="78" spans="1:15" ht="13.2" customHeight="1" x14ac:dyDescent="0.25">
      <c r="A78" s="5" t="s">
        <v>172</v>
      </c>
    </row>
  </sheetData>
  <mergeCells count="7">
    <mergeCell ref="A1:O1"/>
    <mergeCell ref="A2:O2"/>
    <mergeCell ref="A3:O3"/>
    <mergeCell ref="E4:F4"/>
    <mergeCell ref="H4:I4"/>
    <mergeCell ref="J4:L4"/>
    <mergeCell ref="M4:Q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opLeftCell="A49" zoomScaleNormal="87" workbookViewId="0">
      <selection activeCell="J60" sqref="J60"/>
    </sheetView>
  </sheetViews>
  <sheetFormatPr defaultColWidth="9.109375" defaultRowHeight="13.2" x14ac:dyDescent="0.25"/>
  <cols>
    <col min="1" max="1" width="16.88671875" style="5" customWidth="1"/>
    <col min="2" max="2" width="11" style="14" customWidth="1"/>
    <col min="3" max="3" width="11.33203125" style="14" customWidth="1"/>
    <col min="4" max="4" width="11.109375" style="16" customWidth="1"/>
    <col min="5" max="7" width="9.5546875" style="16" customWidth="1"/>
    <col min="8" max="8" width="12.44140625" style="14" customWidth="1"/>
    <col min="9" max="9" width="13.109375" style="14" customWidth="1"/>
    <col min="10" max="10" width="13.5546875" style="14" customWidth="1"/>
    <col min="11" max="11" width="12.6640625" style="14" customWidth="1"/>
    <col min="12" max="12" width="13.33203125" style="14" customWidth="1"/>
    <col min="13" max="13" width="8.33203125" style="14" customWidth="1"/>
    <col min="14" max="14" width="8" style="14" customWidth="1"/>
    <col min="15" max="15" width="9" style="14" customWidth="1"/>
    <col min="16" max="16384" width="9.109375" style="14"/>
  </cols>
  <sheetData>
    <row r="1" spans="1:18" s="5" customFormat="1" x14ac:dyDescent="0.25">
      <c r="A1" s="297" t="s">
        <v>164</v>
      </c>
      <c r="B1" s="298"/>
      <c r="C1" s="298"/>
      <c r="D1" s="298"/>
      <c r="E1" s="298"/>
      <c r="F1" s="298"/>
      <c r="G1" s="298"/>
      <c r="H1" s="298"/>
      <c r="I1" s="298"/>
      <c r="J1" s="298"/>
      <c r="K1" s="298"/>
      <c r="L1" s="298"/>
      <c r="M1" s="298"/>
      <c r="N1" s="298"/>
      <c r="O1" s="298"/>
    </row>
    <row r="2" spans="1:18" s="5" customFormat="1" x14ac:dyDescent="0.25">
      <c r="A2" s="299" t="s">
        <v>83</v>
      </c>
      <c r="B2" s="300"/>
      <c r="C2" s="300"/>
      <c r="D2" s="300"/>
      <c r="E2" s="300"/>
      <c r="F2" s="300"/>
      <c r="G2" s="300"/>
      <c r="H2" s="300"/>
      <c r="I2" s="300"/>
      <c r="J2" s="300"/>
      <c r="K2" s="300"/>
      <c r="L2" s="300"/>
      <c r="M2" s="300"/>
      <c r="N2" s="300"/>
      <c r="O2" s="300"/>
    </row>
    <row r="3" spans="1:18" s="5" customFormat="1" ht="16.2" thickBot="1" x14ac:dyDescent="0.3">
      <c r="A3" s="301" t="s">
        <v>173</v>
      </c>
      <c r="B3" s="302"/>
      <c r="C3" s="302"/>
      <c r="D3" s="302"/>
      <c r="E3" s="302"/>
      <c r="F3" s="302"/>
      <c r="G3" s="302"/>
      <c r="H3" s="302"/>
      <c r="I3" s="302"/>
      <c r="J3" s="302"/>
      <c r="K3" s="302"/>
      <c r="L3" s="302"/>
      <c r="M3" s="302"/>
      <c r="N3" s="302"/>
      <c r="O3" s="302"/>
      <c r="P3" s="167"/>
    </row>
    <row r="4" spans="1:18" s="7" customFormat="1" ht="16.2" thickTop="1" x14ac:dyDescent="0.25">
      <c r="A4" s="168"/>
      <c r="B4" s="6"/>
      <c r="C4" s="6"/>
      <c r="D4" s="166"/>
      <c r="E4" s="309" t="s">
        <v>175</v>
      </c>
      <c r="F4" s="309"/>
      <c r="G4" s="1"/>
      <c r="H4" s="310" t="s">
        <v>1</v>
      </c>
      <c r="I4" s="311"/>
      <c r="J4" s="312" t="s">
        <v>2</v>
      </c>
      <c r="K4" s="309"/>
      <c r="L4" s="313"/>
      <c r="M4" s="309" t="s">
        <v>110</v>
      </c>
      <c r="N4" s="309"/>
      <c r="O4" s="309"/>
      <c r="P4" s="309"/>
      <c r="Q4" s="318"/>
      <c r="R4" s="6"/>
    </row>
    <row r="5" spans="1:18" s="7" customFormat="1" ht="63.6" customHeight="1" x14ac:dyDescent="0.25">
      <c r="A5" s="175" t="s">
        <v>3</v>
      </c>
      <c r="B5" s="2" t="s">
        <v>106</v>
      </c>
      <c r="C5" s="2" t="s">
        <v>107</v>
      </c>
      <c r="D5" s="4" t="s">
        <v>108</v>
      </c>
      <c r="E5" s="9" t="s">
        <v>4</v>
      </c>
      <c r="F5" s="10" t="s">
        <v>5</v>
      </c>
      <c r="G5" s="10" t="s">
        <v>6</v>
      </c>
      <c r="H5" s="10" t="s">
        <v>7</v>
      </c>
      <c r="I5" s="11" t="s">
        <v>8</v>
      </c>
      <c r="J5" s="3" t="s">
        <v>165</v>
      </c>
      <c r="K5" s="2" t="s">
        <v>109</v>
      </c>
      <c r="L5" s="4" t="s">
        <v>117</v>
      </c>
      <c r="M5" s="176">
        <v>0.1</v>
      </c>
      <c r="N5" s="176">
        <v>0.25</v>
      </c>
      <c r="O5" s="20" t="s">
        <v>10</v>
      </c>
      <c r="P5" s="176">
        <v>0.75</v>
      </c>
      <c r="Q5" s="177">
        <v>0.9</v>
      </c>
    </row>
    <row r="6" spans="1:18" s="27" customFormat="1" x14ac:dyDescent="0.25">
      <c r="A6" s="22" t="s">
        <v>62</v>
      </c>
      <c r="B6" s="178" t="s">
        <v>126</v>
      </c>
      <c r="C6" s="178" t="s">
        <v>126</v>
      </c>
      <c r="D6" s="227">
        <v>2</v>
      </c>
      <c r="E6" s="122" t="s">
        <v>86</v>
      </c>
      <c r="F6" s="180" t="s">
        <v>86</v>
      </c>
      <c r="G6" s="179" t="s">
        <v>86</v>
      </c>
      <c r="H6" s="179"/>
      <c r="I6" s="179" t="s">
        <v>86</v>
      </c>
      <c r="J6" s="43" t="s">
        <v>86</v>
      </c>
      <c r="K6" s="37" t="s">
        <v>86</v>
      </c>
      <c r="L6" s="30" t="s">
        <v>86</v>
      </c>
      <c r="M6" s="181" t="s">
        <v>86</v>
      </c>
      <c r="N6" s="182" t="s">
        <v>86</v>
      </c>
      <c r="O6" s="182" t="s">
        <v>86</v>
      </c>
      <c r="P6" s="182" t="s">
        <v>86</v>
      </c>
      <c r="Q6" s="183" t="s">
        <v>86</v>
      </c>
      <c r="R6" s="26"/>
    </row>
    <row r="7" spans="1:18" s="27" customFormat="1" x14ac:dyDescent="0.25">
      <c r="A7" s="22" t="s">
        <v>11</v>
      </c>
      <c r="B7" s="178" t="s">
        <v>126</v>
      </c>
      <c r="C7" s="178" t="s">
        <v>126</v>
      </c>
      <c r="D7" s="228">
        <v>14</v>
      </c>
      <c r="E7" s="122">
        <v>5</v>
      </c>
      <c r="F7" s="180">
        <v>3.6800999999999999</v>
      </c>
      <c r="G7" s="179">
        <v>1.359</v>
      </c>
      <c r="H7" s="179">
        <v>0.498</v>
      </c>
      <c r="I7" s="179">
        <v>3.0110000000000001</v>
      </c>
      <c r="J7" s="43">
        <v>0</v>
      </c>
      <c r="K7" s="30" t="s">
        <v>86</v>
      </c>
      <c r="L7" s="30" t="s">
        <v>86</v>
      </c>
      <c r="M7" s="184" t="s">
        <v>86</v>
      </c>
      <c r="N7" s="24" t="s">
        <v>86</v>
      </c>
      <c r="O7" s="24" t="s">
        <v>86</v>
      </c>
      <c r="P7" s="24" t="s">
        <v>86</v>
      </c>
      <c r="Q7" s="25" t="s">
        <v>86</v>
      </c>
      <c r="R7" s="26"/>
    </row>
    <row r="8" spans="1:18" s="27" customFormat="1" x14ac:dyDescent="0.25">
      <c r="A8" s="22" t="s">
        <v>12</v>
      </c>
      <c r="B8" s="178" t="s">
        <v>127</v>
      </c>
      <c r="C8" s="178" t="s">
        <v>127</v>
      </c>
      <c r="D8" s="228">
        <v>24</v>
      </c>
      <c r="E8" s="122">
        <v>4</v>
      </c>
      <c r="F8" s="180">
        <v>3.0718999999999999</v>
      </c>
      <c r="G8" s="179">
        <v>1.302</v>
      </c>
      <c r="H8" s="179">
        <v>0.41399999999999998</v>
      </c>
      <c r="I8" s="179">
        <v>3.141</v>
      </c>
      <c r="J8" s="43">
        <v>0</v>
      </c>
      <c r="K8" s="30" t="s">
        <v>86</v>
      </c>
      <c r="L8" s="30" t="s">
        <v>86</v>
      </c>
      <c r="M8" s="184" t="s">
        <v>86</v>
      </c>
      <c r="N8" s="24" t="s">
        <v>86</v>
      </c>
      <c r="O8" s="24" t="s">
        <v>86</v>
      </c>
      <c r="P8" s="24" t="s">
        <v>86</v>
      </c>
      <c r="Q8" s="25" t="s">
        <v>86</v>
      </c>
      <c r="R8" s="26"/>
    </row>
    <row r="9" spans="1:18" s="27" customFormat="1" x14ac:dyDescent="0.25">
      <c r="A9" s="22" t="s">
        <v>13</v>
      </c>
      <c r="B9" s="178" t="s">
        <v>126</v>
      </c>
      <c r="C9" s="178" t="s">
        <v>126</v>
      </c>
      <c r="D9" s="228">
        <v>23</v>
      </c>
      <c r="E9" s="122">
        <v>2</v>
      </c>
      <c r="F9" s="180">
        <v>3.6897000000000002</v>
      </c>
      <c r="G9" s="179">
        <v>0.54200000000000004</v>
      </c>
      <c r="H9" s="179">
        <v>9.0999999999999998E-2</v>
      </c>
      <c r="I9" s="179">
        <v>1.7909999999999999</v>
      </c>
      <c r="J9" s="43">
        <v>0</v>
      </c>
      <c r="K9" s="30" t="s">
        <v>86</v>
      </c>
      <c r="L9" s="30" t="s">
        <v>86</v>
      </c>
      <c r="M9" s="184" t="s">
        <v>86</v>
      </c>
      <c r="N9" s="24" t="s">
        <v>86</v>
      </c>
      <c r="O9" s="24" t="s">
        <v>86</v>
      </c>
      <c r="P9" s="24" t="s">
        <v>86</v>
      </c>
      <c r="Q9" s="25" t="s">
        <v>86</v>
      </c>
      <c r="R9" s="26"/>
    </row>
    <row r="10" spans="1:18" s="27" customFormat="1" x14ac:dyDescent="0.25">
      <c r="A10" s="22" t="s">
        <v>14</v>
      </c>
      <c r="B10" s="178" t="s">
        <v>127</v>
      </c>
      <c r="C10" s="178" t="s">
        <v>127</v>
      </c>
      <c r="D10" s="228">
        <v>70</v>
      </c>
      <c r="E10" s="122">
        <v>7</v>
      </c>
      <c r="F10" s="180">
        <v>9.3576999999999995</v>
      </c>
      <c r="G10" s="179">
        <v>0.748</v>
      </c>
      <c r="H10" s="179">
        <v>0.32700000000000001</v>
      </c>
      <c r="I10" s="179">
        <v>1.48</v>
      </c>
      <c r="J10" s="43">
        <v>0</v>
      </c>
      <c r="K10" s="30" t="s">
        <v>86</v>
      </c>
      <c r="L10" s="30" t="s">
        <v>86</v>
      </c>
      <c r="M10" s="184" t="s">
        <v>86</v>
      </c>
      <c r="N10" s="24" t="s">
        <v>86</v>
      </c>
      <c r="O10" s="24" t="s">
        <v>86</v>
      </c>
      <c r="P10" s="24" t="s">
        <v>86</v>
      </c>
      <c r="Q10" s="25" t="s">
        <v>86</v>
      </c>
      <c r="R10" s="26"/>
    </row>
    <row r="11" spans="1:18" s="27" customFormat="1" x14ac:dyDescent="0.25">
      <c r="A11" s="22" t="s">
        <v>15</v>
      </c>
      <c r="B11" s="178" t="s">
        <v>126</v>
      </c>
      <c r="C11" s="178" t="s">
        <v>126</v>
      </c>
      <c r="D11" s="228">
        <v>18</v>
      </c>
      <c r="E11" s="122">
        <v>1</v>
      </c>
      <c r="F11" s="180">
        <v>2.0261</v>
      </c>
      <c r="G11" s="179">
        <v>0.49399999999999999</v>
      </c>
      <c r="H11" s="179">
        <v>2.5000000000000001E-2</v>
      </c>
      <c r="I11" s="179">
        <v>2.4340000000000002</v>
      </c>
      <c r="J11" s="43">
        <v>0</v>
      </c>
      <c r="K11" s="30" t="s">
        <v>86</v>
      </c>
      <c r="L11" s="30" t="s">
        <v>86</v>
      </c>
      <c r="M11" s="184" t="s">
        <v>86</v>
      </c>
      <c r="N11" s="24" t="s">
        <v>86</v>
      </c>
      <c r="O11" s="24" t="s">
        <v>86</v>
      </c>
      <c r="P11" s="24" t="s">
        <v>86</v>
      </c>
      <c r="Q11" s="25" t="s">
        <v>86</v>
      </c>
      <c r="R11" s="26"/>
    </row>
    <row r="12" spans="1:18" s="27" customFormat="1" x14ac:dyDescent="0.25">
      <c r="A12" s="22" t="s">
        <v>16</v>
      </c>
      <c r="B12" s="178" t="s">
        <v>127</v>
      </c>
      <c r="C12" s="178" t="s">
        <v>126</v>
      </c>
      <c r="D12" s="228">
        <v>9</v>
      </c>
      <c r="E12" s="122">
        <v>0</v>
      </c>
      <c r="F12" s="180">
        <v>0.62970000000000004</v>
      </c>
      <c r="G12" s="179" t="s">
        <v>86</v>
      </c>
      <c r="H12" s="179" t="s">
        <v>86</v>
      </c>
      <c r="I12" s="179" t="s">
        <v>86</v>
      </c>
      <c r="J12" s="43">
        <v>0</v>
      </c>
      <c r="K12" s="30" t="s">
        <v>86</v>
      </c>
      <c r="L12" s="30" t="s">
        <v>86</v>
      </c>
      <c r="M12" s="184" t="s">
        <v>86</v>
      </c>
      <c r="N12" s="24" t="s">
        <v>86</v>
      </c>
      <c r="O12" s="24" t="s">
        <v>86</v>
      </c>
      <c r="P12" s="24" t="s">
        <v>86</v>
      </c>
      <c r="Q12" s="25" t="s">
        <v>86</v>
      </c>
      <c r="R12" s="26"/>
    </row>
    <row r="13" spans="1:18" s="27" customFormat="1" x14ac:dyDescent="0.25">
      <c r="A13" s="22" t="s">
        <v>63</v>
      </c>
      <c r="B13" s="178" t="s">
        <v>126</v>
      </c>
      <c r="C13" s="178" t="s">
        <v>126</v>
      </c>
      <c r="D13" s="228">
        <v>2</v>
      </c>
      <c r="E13" s="122" t="s">
        <v>86</v>
      </c>
      <c r="F13" s="180" t="s">
        <v>86</v>
      </c>
      <c r="G13" s="179" t="s">
        <v>86</v>
      </c>
      <c r="H13" s="179" t="s">
        <v>86</v>
      </c>
      <c r="I13" s="179" t="s">
        <v>86</v>
      </c>
      <c r="J13" s="43" t="s">
        <v>86</v>
      </c>
      <c r="K13" s="30" t="s">
        <v>86</v>
      </c>
      <c r="L13" s="30" t="s">
        <v>86</v>
      </c>
      <c r="M13" s="184" t="s">
        <v>86</v>
      </c>
      <c r="N13" s="24" t="s">
        <v>86</v>
      </c>
      <c r="O13" s="24" t="s">
        <v>86</v>
      </c>
      <c r="P13" s="24" t="s">
        <v>86</v>
      </c>
      <c r="Q13" s="25" t="s">
        <v>86</v>
      </c>
      <c r="R13" s="26"/>
    </row>
    <row r="14" spans="1:18" s="27" customFormat="1" x14ac:dyDescent="0.25">
      <c r="A14" s="22" t="s">
        <v>64</v>
      </c>
      <c r="B14" s="178" t="s">
        <v>127</v>
      </c>
      <c r="C14" s="178" t="s">
        <v>126</v>
      </c>
      <c r="D14" s="228">
        <v>3</v>
      </c>
      <c r="E14" s="122" t="s">
        <v>86</v>
      </c>
      <c r="F14" s="180" t="s">
        <v>86</v>
      </c>
      <c r="G14" s="179" t="s">
        <v>86</v>
      </c>
      <c r="H14" s="179" t="s">
        <v>86</v>
      </c>
      <c r="I14" s="179" t="s">
        <v>86</v>
      </c>
      <c r="J14" s="43" t="s">
        <v>86</v>
      </c>
      <c r="K14" s="30" t="s">
        <v>86</v>
      </c>
      <c r="L14" s="30" t="s">
        <v>86</v>
      </c>
      <c r="M14" s="184" t="s">
        <v>86</v>
      </c>
      <c r="N14" s="24" t="s">
        <v>86</v>
      </c>
      <c r="O14" s="24" t="s">
        <v>86</v>
      </c>
      <c r="P14" s="24" t="s">
        <v>86</v>
      </c>
      <c r="Q14" s="25" t="s">
        <v>86</v>
      </c>
      <c r="R14" s="26"/>
    </row>
    <row r="15" spans="1:18" s="27" customFormat="1" x14ac:dyDescent="0.25">
      <c r="A15" s="22" t="s">
        <v>17</v>
      </c>
      <c r="B15" s="178" t="s">
        <v>126</v>
      </c>
      <c r="C15" s="178" t="s">
        <v>126</v>
      </c>
      <c r="D15" s="228">
        <v>52</v>
      </c>
      <c r="E15" s="122">
        <v>17</v>
      </c>
      <c r="F15" s="180">
        <v>12.0069</v>
      </c>
      <c r="G15" s="179">
        <v>1.4159999999999999</v>
      </c>
      <c r="H15" s="179">
        <v>0.85199999999999998</v>
      </c>
      <c r="I15" s="179">
        <v>2.2210000000000001</v>
      </c>
      <c r="J15" s="43">
        <v>0</v>
      </c>
      <c r="K15" s="30" t="s">
        <v>86</v>
      </c>
      <c r="L15" s="30" t="s">
        <v>86</v>
      </c>
      <c r="M15" s="184" t="s">
        <v>86</v>
      </c>
      <c r="N15" s="24" t="s">
        <v>86</v>
      </c>
      <c r="O15" s="24" t="s">
        <v>86</v>
      </c>
      <c r="P15" s="24" t="s">
        <v>86</v>
      </c>
      <c r="Q15" s="25" t="s">
        <v>86</v>
      </c>
      <c r="R15" s="26"/>
    </row>
    <row r="16" spans="1:18" s="27" customFormat="1" x14ac:dyDescent="0.25">
      <c r="A16" s="22" t="s">
        <v>18</v>
      </c>
      <c r="B16" s="178" t="s">
        <v>127</v>
      </c>
      <c r="C16" s="178" t="s">
        <v>126</v>
      </c>
      <c r="D16" s="228">
        <v>30</v>
      </c>
      <c r="E16" s="122">
        <v>5</v>
      </c>
      <c r="F16" s="180">
        <v>3.2515999999999998</v>
      </c>
      <c r="G16" s="179">
        <v>1.538</v>
      </c>
      <c r="H16" s="179">
        <v>0.56299999999999994</v>
      </c>
      <c r="I16" s="179">
        <v>3.4079999999999999</v>
      </c>
      <c r="J16" s="43">
        <v>0</v>
      </c>
      <c r="K16" s="30" t="s">
        <v>86</v>
      </c>
      <c r="L16" s="30" t="s">
        <v>86</v>
      </c>
      <c r="M16" s="184" t="s">
        <v>86</v>
      </c>
      <c r="N16" s="24" t="s">
        <v>86</v>
      </c>
      <c r="O16" s="24" t="s">
        <v>86</v>
      </c>
      <c r="P16" s="24" t="s">
        <v>86</v>
      </c>
      <c r="Q16" s="25" t="s">
        <v>86</v>
      </c>
      <c r="R16" s="26"/>
    </row>
    <row r="17" spans="1:18" s="27" customFormat="1" x14ac:dyDescent="0.25">
      <c r="A17" s="22" t="s">
        <v>84</v>
      </c>
      <c r="B17" s="178" t="s">
        <v>126</v>
      </c>
      <c r="C17" s="178" t="s">
        <v>126</v>
      </c>
      <c r="D17" s="228">
        <v>0</v>
      </c>
      <c r="E17" s="122" t="s">
        <v>86</v>
      </c>
      <c r="F17" s="180" t="s">
        <v>86</v>
      </c>
      <c r="G17" s="179" t="s">
        <v>86</v>
      </c>
      <c r="H17" s="179" t="s">
        <v>86</v>
      </c>
      <c r="I17" s="179" t="s">
        <v>86</v>
      </c>
      <c r="J17" s="43" t="s">
        <v>86</v>
      </c>
      <c r="K17" s="30" t="s">
        <v>86</v>
      </c>
      <c r="L17" s="30" t="s">
        <v>86</v>
      </c>
      <c r="M17" s="184" t="s">
        <v>86</v>
      </c>
      <c r="N17" s="24" t="s">
        <v>86</v>
      </c>
      <c r="O17" s="24" t="s">
        <v>86</v>
      </c>
      <c r="P17" s="24" t="s">
        <v>86</v>
      </c>
      <c r="Q17" s="25" t="s">
        <v>86</v>
      </c>
      <c r="R17" s="26"/>
    </row>
    <row r="18" spans="1:18" s="27" customFormat="1" x14ac:dyDescent="0.25">
      <c r="A18" s="22" t="s">
        <v>19</v>
      </c>
      <c r="B18" s="178" t="s">
        <v>127</v>
      </c>
      <c r="C18" s="178" t="s">
        <v>127</v>
      </c>
      <c r="D18" s="228">
        <v>1</v>
      </c>
      <c r="E18" s="122" t="s">
        <v>86</v>
      </c>
      <c r="F18" s="180" t="s">
        <v>86</v>
      </c>
      <c r="G18" s="179" t="s">
        <v>86</v>
      </c>
      <c r="H18" s="179" t="s">
        <v>86</v>
      </c>
      <c r="I18" s="179" t="s">
        <v>86</v>
      </c>
      <c r="J18" s="43" t="s">
        <v>86</v>
      </c>
      <c r="K18" s="30" t="s">
        <v>86</v>
      </c>
      <c r="L18" s="30" t="s">
        <v>86</v>
      </c>
      <c r="M18" s="184" t="s">
        <v>86</v>
      </c>
      <c r="N18" s="24" t="s">
        <v>86</v>
      </c>
      <c r="O18" s="24" t="s">
        <v>86</v>
      </c>
      <c r="P18" s="24" t="s">
        <v>86</v>
      </c>
      <c r="Q18" s="25" t="s">
        <v>86</v>
      </c>
      <c r="R18" s="26"/>
    </row>
    <row r="19" spans="1:18" s="27" customFormat="1" x14ac:dyDescent="0.25">
      <c r="A19" s="22" t="s">
        <v>20</v>
      </c>
      <c r="B19" s="178" t="s">
        <v>126</v>
      </c>
      <c r="C19" s="178" t="s">
        <v>126</v>
      </c>
      <c r="D19" s="228">
        <v>15</v>
      </c>
      <c r="E19" s="122">
        <v>0</v>
      </c>
      <c r="F19" s="180">
        <v>0.94359999999999999</v>
      </c>
      <c r="G19" s="179" t="s">
        <v>86</v>
      </c>
      <c r="H19" s="179" t="s">
        <v>86</v>
      </c>
      <c r="I19" s="179" t="s">
        <v>86</v>
      </c>
      <c r="J19" s="43">
        <v>0</v>
      </c>
      <c r="K19" s="30" t="s">
        <v>86</v>
      </c>
      <c r="L19" s="30" t="s">
        <v>86</v>
      </c>
      <c r="M19" s="184" t="s">
        <v>86</v>
      </c>
      <c r="N19" s="24" t="s">
        <v>86</v>
      </c>
      <c r="O19" s="24" t="s">
        <v>86</v>
      </c>
      <c r="P19" s="24" t="s">
        <v>86</v>
      </c>
      <c r="Q19" s="25" t="s">
        <v>86</v>
      </c>
      <c r="R19" s="26"/>
    </row>
    <row r="20" spans="1:18" s="27" customFormat="1" x14ac:dyDescent="0.25">
      <c r="A20" s="22" t="s">
        <v>21</v>
      </c>
      <c r="B20" s="178" t="s">
        <v>126</v>
      </c>
      <c r="C20" s="178" t="s">
        <v>126</v>
      </c>
      <c r="D20" s="228">
        <v>6</v>
      </c>
      <c r="E20" s="122">
        <v>0</v>
      </c>
      <c r="F20" s="180">
        <v>0.46300000000000002</v>
      </c>
      <c r="G20" s="179" t="s">
        <v>86</v>
      </c>
      <c r="H20" s="179" t="s">
        <v>86</v>
      </c>
      <c r="I20" s="179" t="s">
        <v>86</v>
      </c>
      <c r="J20" s="43">
        <v>0</v>
      </c>
      <c r="K20" s="30" t="s">
        <v>86</v>
      </c>
      <c r="L20" s="30" t="s">
        <v>86</v>
      </c>
      <c r="M20" s="184" t="s">
        <v>86</v>
      </c>
      <c r="N20" s="24" t="s">
        <v>86</v>
      </c>
      <c r="O20" s="24" t="s">
        <v>86</v>
      </c>
      <c r="P20" s="24" t="s">
        <v>86</v>
      </c>
      <c r="Q20" s="25" t="s">
        <v>86</v>
      </c>
      <c r="R20" s="26"/>
    </row>
    <row r="21" spans="1:18" s="27" customFormat="1" x14ac:dyDescent="0.25">
      <c r="A21" s="22" t="s">
        <v>22</v>
      </c>
      <c r="B21" s="178" t="s">
        <v>127</v>
      </c>
      <c r="C21" s="178" t="s">
        <v>127</v>
      </c>
      <c r="D21" s="228">
        <v>47</v>
      </c>
      <c r="E21" s="122">
        <v>10</v>
      </c>
      <c r="F21" s="180">
        <v>7.5244999999999997</v>
      </c>
      <c r="G21" s="179">
        <v>1.329</v>
      </c>
      <c r="H21" s="179">
        <v>0.67500000000000004</v>
      </c>
      <c r="I21" s="179">
        <v>2.3690000000000002</v>
      </c>
      <c r="J21" s="43">
        <v>1</v>
      </c>
      <c r="K21" s="30" t="s">
        <v>86</v>
      </c>
      <c r="L21" s="30" t="s">
        <v>86</v>
      </c>
      <c r="M21" s="184" t="s">
        <v>86</v>
      </c>
      <c r="N21" s="24" t="s">
        <v>86</v>
      </c>
      <c r="O21" s="24" t="s">
        <v>86</v>
      </c>
      <c r="P21" s="24" t="s">
        <v>86</v>
      </c>
      <c r="Q21" s="25" t="s">
        <v>86</v>
      </c>
      <c r="R21" s="26"/>
    </row>
    <row r="22" spans="1:18" s="27" customFormat="1" x14ac:dyDescent="0.25">
      <c r="A22" s="22" t="s">
        <v>23</v>
      </c>
      <c r="B22" s="178" t="s">
        <v>126</v>
      </c>
      <c r="C22" s="178" t="s">
        <v>126</v>
      </c>
      <c r="D22" s="228">
        <v>38</v>
      </c>
      <c r="E22" s="122">
        <v>3</v>
      </c>
      <c r="F22" s="180">
        <v>4.3864999999999998</v>
      </c>
      <c r="G22" s="179">
        <v>0.68400000000000005</v>
      </c>
      <c r="H22" s="179">
        <v>0.17399999999999999</v>
      </c>
      <c r="I22" s="179">
        <v>1.861</v>
      </c>
      <c r="J22" s="43">
        <v>0</v>
      </c>
      <c r="K22" s="30" t="s">
        <v>86</v>
      </c>
      <c r="L22" s="30" t="s">
        <v>86</v>
      </c>
      <c r="M22" s="184" t="s">
        <v>86</v>
      </c>
      <c r="N22" s="24" t="s">
        <v>86</v>
      </c>
      <c r="O22" s="24" t="s">
        <v>86</v>
      </c>
      <c r="P22" s="24" t="s">
        <v>86</v>
      </c>
      <c r="Q22" s="25" t="s">
        <v>86</v>
      </c>
      <c r="R22" s="26"/>
    </row>
    <row r="23" spans="1:18" s="27" customFormat="1" x14ac:dyDescent="0.25">
      <c r="A23" s="22" t="s">
        <v>24</v>
      </c>
      <c r="B23" s="178" t="s">
        <v>126</v>
      </c>
      <c r="C23" s="178" t="s">
        <v>127</v>
      </c>
      <c r="D23" s="228">
        <v>20</v>
      </c>
      <c r="E23" s="122">
        <v>1</v>
      </c>
      <c r="F23" s="180">
        <v>2.2671999999999999</v>
      </c>
      <c r="G23" s="179">
        <v>0.441</v>
      </c>
      <c r="H23" s="179">
        <v>2.1999999999999999E-2</v>
      </c>
      <c r="I23" s="179">
        <v>2.1749999999999998</v>
      </c>
      <c r="J23" s="43">
        <v>0</v>
      </c>
      <c r="K23" s="30" t="s">
        <v>86</v>
      </c>
      <c r="L23" s="30" t="s">
        <v>86</v>
      </c>
      <c r="M23" s="184" t="s">
        <v>86</v>
      </c>
      <c r="N23" s="24" t="s">
        <v>86</v>
      </c>
      <c r="O23" s="24" t="s">
        <v>86</v>
      </c>
      <c r="P23" s="24" t="s">
        <v>86</v>
      </c>
      <c r="Q23" s="25" t="s">
        <v>86</v>
      </c>
      <c r="R23" s="26"/>
    </row>
    <row r="24" spans="1:18" s="27" customFormat="1" x14ac:dyDescent="0.25">
      <c r="A24" s="22" t="s">
        <v>25</v>
      </c>
      <c r="B24" s="178" t="s">
        <v>128</v>
      </c>
      <c r="C24" s="178" t="s">
        <v>126</v>
      </c>
      <c r="D24" s="228">
        <v>16</v>
      </c>
      <c r="E24" s="122">
        <v>4</v>
      </c>
      <c r="F24" s="180">
        <v>2.8734000000000002</v>
      </c>
      <c r="G24" s="179">
        <v>1.3919999999999999</v>
      </c>
      <c r="H24" s="179">
        <v>0.442</v>
      </c>
      <c r="I24" s="179">
        <v>3.3580000000000001</v>
      </c>
      <c r="J24" s="43">
        <v>0</v>
      </c>
      <c r="K24" s="30" t="s">
        <v>86</v>
      </c>
      <c r="L24" s="30" t="s">
        <v>86</v>
      </c>
      <c r="M24" s="184" t="s">
        <v>86</v>
      </c>
      <c r="N24" s="24" t="s">
        <v>86</v>
      </c>
      <c r="O24" s="24" t="s">
        <v>86</v>
      </c>
      <c r="P24" s="24" t="s">
        <v>86</v>
      </c>
      <c r="Q24" s="25" t="s">
        <v>86</v>
      </c>
      <c r="R24" s="26"/>
    </row>
    <row r="25" spans="1:18" s="27" customFormat="1" x14ac:dyDescent="0.25">
      <c r="A25" s="22" t="s">
        <v>26</v>
      </c>
      <c r="B25" s="178" t="s">
        <v>126</v>
      </c>
      <c r="C25" s="178" t="s">
        <v>126</v>
      </c>
      <c r="D25" s="228">
        <v>46</v>
      </c>
      <c r="E25" s="122">
        <v>5</v>
      </c>
      <c r="F25" s="180">
        <v>3.6021000000000001</v>
      </c>
      <c r="G25" s="179">
        <v>1.3879999999999999</v>
      </c>
      <c r="H25" s="179">
        <v>0.50900000000000001</v>
      </c>
      <c r="I25" s="179">
        <v>3.077</v>
      </c>
      <c r="J25" s="43">
        <v>0</v>
      </c>
      <c r="K25" s="30" t="s">
        <v>86</v>
      </c>
      <c r="L25" s="30" t="s">
        <v>86</v>
      </c>
      <c r="M25" s="184" t="s">
        <v>86</v>
      </c>
      <c r="N25" s="24" t="s">
        <v>86</v>
      </c>
      <c r="O25" s="24" t="s">
        <v>86</v>
      </c>
      <c r="P25" s="24" t="s">
        <v>86</v>
      </c>
      <c r="Q25" s="25" t="s">
        <v>86</v>
      </c>
      <c r="R25" s="26"/>
    </row>
    <row r="26" spans="1:18" s="27" customFormat="1" x14ac:dyDescent="0.25">
      <c r="A26" s="22" t="s">
        <v>27</v>
      </c>
      <c r="B26" s="178" t="s">
        <v>126</v>
      </c>
      <c r="C26" s="178" t="s">
        <v>126</v>
      </c>
      <c r="D26" s="228">
        <v>10</v>
      </c>
      <c r="E26" s="122">
        <v>0</v>
      </c>
      <c r="F26" s="180">
        <v>3.5922999999999998</v>
      </c>
      <c r="G26" s="179">
        <v>0</v>
      </c>
      <c r="H26" s="179" t="s">
        <v>86</v>
      </c>
      <c r="I26" s="179">
        <v>0.83399999999999996</v>
      </c>
      <c r="J26" s="43">
        <v>0</v>
      </c>
      <c r="K26" s="30" t="s">
        <v>86</v>
      </c>
      <c r="L26" s="30" t="s">
        <v>86</v>
      </c>
      <c r="M26" s="184" t="s">
        <v>86</v>
      </c>
      <c r="N26" s="24" t="s">
        <v>86</v>
      </c>
      <c r="O26" s="24" t="s">
        <v>86</v>
      </c>
      <c r="P26" s="24" t="s">
        <v>86</v>
      </c>
      <c r="Q26" s="25" t="s">
        <v>86</v>
      </c>
      <c r="R26" s="26"/>
    </row>
    <row r="27" spans="1:18" s="27" customFormat="1" x14ac:dyDescent="0.25">
      <c r="A27" s="22" t="s">
        <v>65</v>
      </c>
      <c r="B27" s="178" t="s">
        <v>126</v>
      </c>
      <c r="C27" s="178" t="s">
        <v>126</v>
      </c>
      <c r="D27" s="228">
        <v>3</v>
      </c>
      <c r="E27" s="122" t="s">
        <v>86</v>
      </c>
      <c r="F27" s="180" t="s">
        <v>86</v>
      </c>
      <c r="G27" s="179" t="s">
        <v>86</v>
      </c>
      <c r="H27" s="179" t="s">
        <v>86</v>
      </c>
      <c r="I27" s="179" t="s">
        <v>86</v>
      </c>
      <c r="J27" s="43" t="s">
        <v>86</v>
      </c>
      <c r="K27" s="30" t="s">
        <v>86</v>
      </c>
      <c r="L27" s="30" t="s">
        <v>86</v>
      </c>
      <c r="M27" s="184" t="s">
        <v>86</v>
      </c>
      <c r="N27" s="24" t="s">
        <v>86</v>
      </c>
      <c r="O27" s="24" t="s">
        <v>86</v>
      </c>
      <c r="P27" s="24" t="s">
        <v>86</v>
      </c>
      <c r="Q27" s="25" t="s">
        <v>86</v>
      </c>
      <c r="R27" s="26"/>
    </row>
    <row r="28" spans="1:18" s="27" customFormat="1" x14ac:dyDescent="0.25">
      <c r="A28" s="22" t="s">
        <v>28</v>
      </c>
      <c r="B28" s="178" t="s">
        <v>126</v>
      </c>
      <c r="C28" s="178" t="s">
        <v>127</v>
      </c>
      <c r="D28" s="228">
        <v>5</v>
      </c>
      <c r="E28" s="122">
        <v>0</v>
      </c>
      <c r="F28" s="180">
        <v>0.84240000000000004</v>
      </c>
      <c r="G28" s="179" t="s">
        <v>86</v>
      </c>
      <c r="H28" s="179" t="s">
        <v>86</v>
      </c>
      <c r="I28" s="179" t="s">
        <v>86</v>
      </c>
      <c r="J28" s="43">
        <v>0</v>
      </c>
      <c r="K28" s="30" t="s">
        <v>86</v>
      </c>
      <c r="L28" s="30" t="s">
        <v>86</v>
      </c>
      <c r="M28" s="184" t="s">
        <v>86</v>
      </c>
      <c r="N28" s="24" t="s">
        <v>86</v>
      </c>
      <c r="O28" s="24" t="s">
        <v>86</v>
      </c>
      <c r="P28" s="24" t="s">
        <v>86</v>
      </c>
      <c r="Q28" s="25" t="s">
        <v>86</v>
      </c>
      <c r="R28" s="26"/>
    </row>
    <row r="29" spans="1:18" s="27" customFormat="1" x14ac:dyDescent="0.25">
      <c r="A29" s="22" t="s">
        <v>29</v>
      </c>
      <c r="B29" s="178" t="s">
        <v>126</v>
      </c>
      <c r="C29" s="178" t="s">
        <v>126</v>
      </c>
      <c r="D29" s="228">
        <v>40</v>
      </c>
      <c r="E29" s="122">
        <v>7</v>
      </c>
      <c r="F29" s="180">
        <v>4.4329999999999998</v>
      </c>
      <c r="G29" s="179">
        <v>1.579</v>
      </c>
      <c r="H29" s="179">
        <v>0.69099999999999995</v>
      </c>
      <c r="I29" s="179">
        <v>3.1240000000000001</v>
      </c>
      <c r="J29" s="43">
        <v>0</v>
      </c>
      <c r="K29" s="30" t="s">
        <v>86</v>
      </c>
      <c r="L29" s="30" t="s">
        <v>86</v>
      </c>
      <c r="M29" s="184" t="s">
        <v>86</v>
      </c>
      <c r="N29" s="24" t="s">
        <v>86</v>
      </c>
      <c r="O29" s="24" t="s">
        <v>86</v>
      </c>
      <c r="P29" s="24" t="s">
        <v>86</v>
      </c>
      <c r="Q29" s="25" t="s">
        <v>86</v>
      </c>
      <c r="R29" s="26"/>
    </row>
    <row r="30" spans="1:18" s="27" customFormat="1" x14ac:dyDescent="0.25">
      <c r="A30" s="22" t="s">
        <v>30</v>
      </c>
      <c r="B30" s="178" t="s">
        <v>126</v>
      </c>
      <c r="C30" s="178" t="s">
        <v>126</v>
      </c>
      <c r="D30" s="228">
        <v>14</v>
      </c>
      <c r="E30" s="122">
        <v>2</v>
      </c>
      <c r="F30" s="180">
        <v>1.2543</v>
      </c>
      <c r="G30" s="179">
        <v>1.5940000000000001</v>
      </c>
      <c r="H30" s="179">
        <v>0.26700000000000002</v>
      </c>
      <c r="I30" s="179">
        <v>5.2679999999999998</v>
      </c>
      <c r="J30" s="43">
        <v>0</v>
      </c>
      <c r="K30" s="30" t="s">
        <v>86</v>
      </c>
      <c r="L30" s="30" t="s">
        <v>86</v>
      </c>
      <c r="M30" s="184" t="s">
        <v>86</v>
      </c>
      <c r="N30" s="24" t="s">
        <v>86</v>
      </c>
      <c r="O30" s="24" t="s">
        <v>86</v>
      </c>
      <c r="P30" s="24" t="s">
        <v>86</v>
      </c>
      <c r="Q30" s="25" t="s">
        <v>86</v>
      </c>
      <c r="R30" s="26"/>
    </row>
    <row r="31" spans="1:18" s="27" customFormat="1" x14ac:dyDescent="0.25">
      <c r="A31" s="22" t="s">
        <v>31</v>
      </c>
      <c r="B31" s="178" t="s">
        <v>126</v>
      </c>
      <c r="C31" s="178" t="s">
        <v>126</v>
      </c>
      <c r="D31" s="228">
        <v>30</v>
      </c>
      <c r="E31" s="122">
        <v>6</v>
      </c>
      <c r="F31" s="180">
        <v>4.1326000000000001</v>
      </c>
      <c r="G31" s="179">
        <v>1.452</v>
      </c>
      <c r="H31" s="179">
        <v>0.58799999999999997</v>
      </c>
      <c r="I31" s="179">
        <v>3.02</v>
      </c>
      <c r="J31" s="43">
        <v>0</v>
      </c>
      <c r="K31" s="30" t="s">
        <v>86</v>
      </c>
      <c r="L31" s="30" t="s">
        <v>86</v>
      </c>
      <c r="M31" s="184" t="s">
        <v>86</v>
      </c>
      <c r="N31" s="24" t="s">
        <v>86</v>
      </c>
      <c r="O31" s="24" t="s">
        <v>86</v>
      </c>
      <c r="P31" s="24" t="s">
        <v>86</v>
      </c>
      <c r="Q31" s="25" t="s">
        <v>86</v>
      </c>
      <c r="R31" s="26"/>
    </row>
    <row r="32" spans="1:18" s="27" customFormat="1" x14ac:dyDescent="0.25">
      <c r="A32" s="22" t="s">
        <v>32</v>
      </c>
      <c r="B32" s="178" t="s">
        <v>127</v>
      </c>
      <c r="C32" s="178" t="s">
        <v>126</v>
      </c>
      <c r="D32" s="228">
        <v>11</v>
      </c>
      <c r="E32" s="122">
        <v>2</v>
      </c>
      <c r="F32" s="180">
        <v>1.3987000000000001</v>
      </c>
      <c r="G32" s="179">
        <v>1.43</v>
      </c>
      <c r="H32" s="179">
        <v>0.24</v>
      </c>
      <c r="I32" s="179">
        <v>4.7240000000000002</v>
      </c>
      <c r="J32" s="43">
        <v>0</v>
      </c>
      <c r="K32" s="30" t="s">
        <v>86</v>
      </c>
      <c r="L32" s="30" t="s">
        <v>86</v>
      </c>
      <c r="M32" s="184" t="s">
        <v>86</v>
      </c>
      <c r="N32" s="24" t="s">
        <v>86</v>
      </c>
      <c r="O32" s="24" t="s">
        <v>86</v>
      </c>
      <c r="P32" s="24" t="s">
        <v>86</v>
      </c>
      <c r="Q32" s="25" t="s">
        <v>86</v>
      </c>
      <c r="R32" s="26"/>
    </row>
    <row r="33" spans="1:18" s="27" customFormat="1" x14ac:dyDescent="0.25">
      <c r="A33" s="22" t="s">
        <v>33</v>
      </c>
      <c r="B33" s="178" t="s">
        <v>126</v>
      </c>
      <c r="C33" s="178" t="s">
        <v>126</v>
      </c>
      <c r="D33" s="228">
        <v>6</v>
      </c>
      <c r="E33" s="122">
        <v>0</v>
      </c>
      <c r="F33" s="180">
        <v>0.28799999999999998</v>
      </c>
      <c r="G33" s="179" t="s">
        <v>86</v>
      </c>
      <c r="H33" s="179"/>
      <c r="I33" s="179" t="s">
        <v>86</v>
      </c>
      <c r="J33" s="43">
        <v>0</v>
      </c>
      <c r="K33" s="30" t="s">
        <v>86</v>
      </c>
      <c r="L33" s="30" t="s">
        <v>86</v>
      </c>
      <c r="M33" s="184" t="s">
        <v>86</v>
      </c>
      <c r="N33" s="24" t="s">
        <v>86</v>
      </c>
      <c r="O33" s="24" t="s">
        <v>86</v>
      </c>
      <c r="P33" s="24" t="s">
        <v>86</v>
      </c>
      <c r="Q33" s="25" t="s">
        <v>86</v>
      </c>
      <c r="R33" s="26"/>
    </row>
    <row r="34" spans="1:18" s="27" customFormat="1" x14ac:dyDescent="0.25">
      <c r="A34" s="22" t="s">
        <v>34</v>
      </c>
      <c r="B34" s="178" t="s">
        <v>127</v>
      </c>
      <c r="C34" s="178" t="s">
        <v>127</v>
      </c>
      <c r="D34" s="228">
        <v>27</v>
      </c>
      <c r="E34" s="122">
        <v>4</v>
      </c>
      <c r="F34" s="180">
        <v>4.2862999999999998</v>
      </c>
      <c r="G34" s="179">
        <v>0.93300000000000005</v>
      </c>
      <c r="H34" s="179">
        <v>0.29699999999999999</v>
      </c>
      <c r="I34" s="179">
        <v>2.2509999999999999</v>
      </c>
      <c r="J34" s="43">
        <v>0</v>
      </c>
      <c r="K34" s="30" t="s">
        <v>86</v>
      </c>
      <c r="L34" s="30" t="s">
        <v>86</v>
      </c>
      <c r="M34" s="184" t="s">
        <v>86</v>
      </c>
      <c r="N34" s="24" t="s">
        <v>86</v>
      </c>
      <c r="O34" s="24" t="s">
        <v>86</v>
      </c>
      <c r="P34" s="24" t="s">
        <v>86</v>
      </c>
      <c r="Q34" s="25" t="s">
        <v>86</v>
      </c>
      <c r="R34" s="26"/>
    </row>
    <row r="35" spans="1:18" s="27" customFormat="1" x14ac:dyDescent="0.25">
      <c r="A35" s="22" t="s">
        <v>35</v>
      </c>
      <c r="B35" s="178" t="s">
        <v>126</v>
      </c>
      <c r="C35" s="178" t="s">
        <v>126</v>
      </c>
      <c r="D35" s="228">
        <v>5</v>
      </c>
      <c r="E35" s="122">
        <v>0</v>
      </c>
      <c r="F35" s="180">
        <v>0.27229999999999999</v>
      </c>
      <c r="G35" s="179" t="s">
        <v>86</v>
      </c>
      <c r="H35" s="179" t="s">
        <v>86</v>
      </c>
      <c r="I35" s="179" t="s">
        <v>86</v>
      </c>
      <c r="J35" s="43">
        <v>0</v>
      </c>
      <c r="K35" s="30" t="s">
        <v>86</v>
      </c>
      <c r="L35" s="30" t="s">
        <v>86</v>
      </c>
      <c r="M35" s="184" t="s">
        <v>86</v>
      </c>
      <c r="N35" s="24" t="s">
        <v>86</v>
      </c>
      <c r="O35" s="24" t="s">
        <v>86</v>
      </c>
      <c r="P35" s="24" t="s">
        <v>86</v>
      </c>
      <c r="Q35" s="25" t="s">
        <v>86</v>
      </c>
      <c r="R35" s="26"/>
    </row>
    <row r="36" spans="1:18" s="27" customFormat="1" x14ac:dyDescent="0.25">
      <c r="A36" s="22" t="s">
        <v>36</v>
      </c>
      <c r="B36" s="178" t="s">
        <v>127</v>
      </c>
      <c r="C36" s="178" t="s">
        <v>127</v>
      </c>
      <c r="D36" s="228">
        <v>9</v>
      </c>
      <c r="E36" s="122">
        <v>0</v>
      </c>
      <c r="F36" s="180">
        <v>1.071</v>
      </c>
      <c r="G36" s="179">
        <v>0</v>
      </c>
      <c r="H36" s="179" t="s">
        <v>86</v>
      </c>
      <c r="I36" s="179">
        <v>2.7970000000000002</v>
      </c>
      <c r="J36" s="43">
        <v>0</v>
      </c>
      <c r="K36" s="30" t="s">
        <v>86</v>
      </c>
      <c r="L36" s="30" t="s">
        <v>86</v>
      </c>
      <c r="M36" s="184" t="s">
        <v>86</v>
      </c>
      <c r="N36" s="24" t="s">
        <v>86</v>
      </c>
      <c r="O36" s="24" t="s">
        <v>86</v>
      </c>
      <c r="P36" s="24" t="s">
        <v>86</v>
      </c>
      <c r="Q36" s="25" t="s">
        <v>86</v>
      </c>
      <c r="R36" s="26"/>
    </row>
    <row r="37" spans="1:18" s="27" customFormat="1" x14ac:dyDescent="0.25">
      <c r="A37" s="22" t="s">
        <v>37</v>
      </c>
      <c r="B37" s="178" t="s">
        <v>126</v>
      </c>
      <c r="C37" s="178" t="s">
        <v>126</v>
      </c>
      <c r="D37" s="228">
        <v>8</v>
      </c>
      <c r="E37" s="122">
        <v>1</v>
      </c>
      <c r="F37" s="180">
        <v>1.3214999999999999</v>
      </c>
      <c r="G37" s="179">
        <v>0.75700000000000001</v>
      </c>
      <c r="H37" s="179">
        <v>3.7999999999999999E-2</v>
      </c>
      <c r="I37" s="179">
        <v>3.7320000000000002</v>
      </c>
      <c r="J37" s="43">
        <v>0</v>
      </c>
      <c r="K37" s="30" t="s">
        <v>86</v>
      </c>
      <c r="L37" s="30" t="s">
        <v>86</v>
      </c>
      <c r="M37" s="184" t="s">
        <v>86</v>
      </c>
      <c r="N37" s="24" t="s">
        <v>86</v>
      </c>
      <c r="O37" s="24" t="s">
        <v>86</v>
      </c>
      <c r="P37" s="24" t="s">
        <v>86</v>
      </c>
      <c r="Q37" s="25" t="s">
        <v>86</v>
      </c>
      <c r="R37" s="26"/>
    </row>
    <row r="38" spans="1:18" s="27" customFormat="1" x14ac:dyDescent="0.25">
      <c r="A38" s="22" t="s">
        <v>38</v>
      </c>
      <c r="B38" s="178" t="s">
        <v>126</v>
      </c>
      <c r="C38" s="178" t="s">
        <v>126</v>
      </c>
      <c r="D38" s="228">
        <v>17</v>
      </c>
      <c r="E38" s="122">
        <v>2</v>
      </c>
      <c r="F38" s="180">
        <v>5.7929000000000004</v>
      </c>
      <c r="G38" s="179">
        <v>0.34499999999999997</v>
      </c>
      <c r="H38" s="179">
        <v>5.8000000000000003E-2</v>
      </c>
      <c r="I38" s="179">
        <v>1.141</v>
      </c>
      <c r="J38" s="43">
        <v>1</v>
      </c>
      <c r="K38" s="30" t="s">
        <v>86</v>
      </c>
      <c r="L38" s="30" t="s">
        <v>86</v>
      </c>
      <c r="M38" s="184" t="s">
        <v>86</v>
      </c>
      <c r="N38" s="24" t="s">
        <v>86</v>
      </c>
      <c r="O38" s="24" t="s">
        <v>86</v>
      </c>
      <c r="P38" s="24" t="s">
        <v>86</v>
      </c>
      <c r="Q38" s="25" t="s">
        <v>86</v>
      </c>
      <c r="R38" s="26"/>
    </row>
    <row r="39" spans="1:18" s="27" customFormat="1" x14ac:dyDescent="0.25">
      <c r="A39" s="22" t="s">
        <v>39</v>
      </c>
      <c r="B39" s="178" t="s">
        <v>126</v>
      </c>
      <c r="C39" s="178" t="s">
        <v>126</v>
      </c>
      <c r="D39" s="228">
        <v>8</v>
      </c>
      <c r="E39" s="122">
        <v>1</v>
      </c>
      <c r="F39" s="180">
        <v>1.2341</v>
      </c>
      <c r="G39" s="179">
        <v>0.81</v>
      </c>
      <c r="H39" s="179">
        <v>4.1000000000000002E-2</v>
      </c>
      <c r="I39" s="179">
        <v>3.996</v>
      </c>
      <c r="J39" s="43">
        <v>0</v>
      </c>
      <c r="K39" s="30" t="s">
        <v>86</v>
      </c>
      <c r="L39" s="30" t="s">
        <v>86</v>
      </c>
      <c r="M39" s="184" t="s">
        <v>86</v>
      </c>
      <c r="N39" s="24" t="s">
        <v>86</v>
      </c>
      <c r="O39" s="24" t="s">
        <v>86</v>
      </c>
      <c r="P39" s="24" t="s">
        <v>86</v>
      </c>
      <c r="Q39" s="25" t="s">
        <v>86</v>
      </c>
      <c r="R39" s="26"/>
    </row>
    <row r="40" spans="1:18" s="27" customFormat="1" x14ac:dyDescent="0.25">
      <c r="A40" s="22" t="s">
        <v>40</v>
      </c>
      <c r="B40" s="178" t="s">
        <v>126</v>
      </c>
      <c r="C40" s="178" t="s">
        <v>126</v>
      </c>
      <c r="D40" s="228">
        <v>13</v>
      </c>
      <c r="E40" s="122">
        <v>1</v>
      </c>
      <c r="F40" s="180">
        <v>2.6756000000000002</v>
      </c>
      <c r="G40" s="179">
        <v>0.374</v>
      </c>
      <c r="H40" s="179">
        <v>1.9E-2</v>
      </c>
      <c r="I40" s="179">
        <v>1.843</v>
      </c>
      <c r="J40" s="43">
        <v>0</v>
      </c>
      <c r="K40" s="30" t="s">
        <v>86</v>
      </c>
      <c r="L40" s="30" t="s">
        <v>86</v>
      </c>
      <c r="M40" s="184" t="s">
        <v>86</v>
      </c>
      <c r="N40" s="24" t="s">
        <v>86</v>
      </c>
      <c r="O40" s="24" t="s">
        <v>86</v>
      </c>
      <c r="P40" s="24" t="s">
        <v>86</v>
      </c>
      <c r="Q40" s="25" t="s">
        <v>86</v>
      </c>
      <c r="R40" s="26"/>
    </row>
    <row r="41" spans="1:18" s="27" customFormat="1" x14ac:dyDescent="0.25">
      <c r="A41" s="22" t="s">
        <v>41</v>
      </c>
      <c r="B41" s="178" t="s">
        <v>126</v>
      </c>
      <c r="C41" s="178" t="s">
        <v>126</v>
      </c>
      <c r="D41" s="228">
        <v>59</v>
      </c>
      <c r="E41" s="122">
        <v>8</v>
      </c>
      <c r="F41" s="180">
        <v>8.0165000000000006</v>
      </c>
      <c r="G41" s="179">
        <v>0.998</v>
      </c>
      <c r="H41" s="179">
        <v>0.46300000000000002</v>
      </c>
      <c r="I41" s="179">
        <v>1.895</v>
      </c>
      <c r="J41" s="43">
        <v>0</v>
      </c>
      <c r="K41" s="30" t="s">
        <v>86</v>
      </c>
      <c r="L41" s="30" t="s">
        <v>86</v>
      </c>
      <c r="M41" s="184" t="s">
        <v>86</v>
      </c>
      <c r="N41" s="24" t="s">
        <v>86</v>
      </c>
      <c r="O41" s="24" t="s">
        <v>86</v>
      </c>
      <c r="P41" s="24" t="s">
        <v>86</v>
      </c>
      <c r="Q41" s="25" t="s">
        <v>86</v>
      </c>
      <c r="R41" s="26"/>
    </row>
    <row r="42" spans="1:18" s="27" customFormat="1" x14ac:dyDescent="0.25">
      <c r="A42" s="22" t="s">
        <v>42</v>
      </c>
      <c r="B42" s="178" t="s">
        <v>126</v>
      </c>
      <c r="C42" s="178" t="s">
        <v>126</v>
      </c>
      <c r="D42" s="228">
        <v>50</v>
      </c>
      <c r="E42" s="122">
        <v>3</v>
      </c>
      <c r="F42" s="180">
        <v>5.9383999999999997</v>
      </c>
      <c r="G42" s="179">
        <v>0.505</v>
      </c>
      <c r="H42" s="179">
        <v>0.129</v>
      </c>
      <c r="I42" s="179">
        <v>1.375</v>
      </c>
      <c r="J42" s="43">
        <v>0</v>
      </c>
      <c r="K42" s="30" t="s">
        <v>86</v>
      </c>
      <c r="L42" s="30" t="s">
        <v>86</v>
      </c>
      <c r="M42" s="184" t="s">
        <v>86</v>
      </c>
      <c r="N42" s="24" t="s">
        <v>86</v>
      </c>
      <c r="O42" s="24" t="s">
        <v>86</v>
      </c>
      <c r="P42" s="24" t="s">
        <v>86</v>
      </c>
      <c r="Q42" s="25" t="s">
        <v>86</v>
      </c>
      <c r="R42" s="26"/>
    </row>
    <row r="43" spans="1:18" s="27" customFormat="1" x14ac:dyDescent="0.25">
      <c r="A43" s="22" t="s">
        <v>43</v>
      </c>
      <c r="B43" s="178" t="s">
        <v>126</v>
      </c>
      <c r="C43" s="178" t="s">
        <v>126</v>
      </c>
      <c r="D43" s="228">
        <v>23</v>
      </c>
      <c r="E43" s="122">
        <v>4</v>
      </c>
      <c r="F43" s="180">
        <v>2.137</v>
      </c>
      <c r="G43" s="179">
        <v>1.8720000000000001</v>
      </c>
      <c r="H43" s="179">
        <v>0.59499999999999997</v>
      </c>
      <c r="I43" s="179">
        <v>4.5149999999999997</v>
      </c>
      <c r="J43" s="43">
        <v>0</v>
      </c>
      <c r="K43" s="30" t="s">
        <v>86</v>
      </c>
      <c r="L43" s="30" t="s">
        <v>86</v>
      </c>
      <c r="M43" s="184" t="s">
        <v>86</v>
      </c>
      <c r="N43" s="24" t="s">
        <v>86</v>
      </c>
      <c r="O43" s="24" t="s">
        <v>86</v>
      </c>
      <c r="P43" s="24" t="s">
        <v>86</v>
      </c>
      <c r="Q43" s="25" t="s">
        <v>86</v>
      </c>
      <c r="R43" s="26"/>
    </row>
    <row r="44" spans="1:18" s="27" customFormat="1" x14ac:dyDescent="0.25">
      <c r="A44" s="22" t="s">
        <v>44</v>
      </c>
      <c r="B44" s="178" t="s">
        <v>127</v>
      </c>
      <c r="C44" s="178" t="s">
        <v>127</v>
      </c>
      <c r="D44" s="228">
        <v>7</v>
      </c>
      <c r="E44" s="122">
        <v>0</v>
      </c>
      <c r="F44" s="180">
        <v>0.52739999999999998</v>
      </c>
      <c r="G44" s="179" t="s">
        <v>86</v>
      </c>
      <c r="H44" s="179" t="s">
        <v>86</v>
      </c>
      <c r="I44" s="179" t="s">
        <v>86</v>
      </c>
      <c r="J44" s="43">
        <v>0</v>
      </c>
      <c r="K44" s="30" t="s">
        <v>86</v>
      </c>
      <c r="L44" s="30" t="s">
        <v>86</v>
      </c>
      <c r="M44" s="184" t="s">
        <v>86</v>
      </c>
      <c r="N44" s="24" t="s">
        <v>86</v>
      </c>
      <c r="O44" s="24" t="s">
        <v>86</v>
      </c>
      <c r="P44" s="24" t="s">
        <v>86</v>
      </c>
      <c r="Q44" s="25" t="s">
        <v>86</v>
      </c>
      <c r="R44" s="26"/>
    </row>
    <row r="45" spans="1:18" s="27" customFormat="1" x14ac:dyDescent="0.25">
      <c r="A45" s="22" t="s">
        <v>45</v>
      </c>
      <c r="B45" s="178" t="s">
        <v>127</v>
      </c>
      <c r="C45" s="178" t="s">
        <v>127</v>
      </c>
      <c r="D45" s="228">
        <v>79</v>
      </c>
      <c r="E45" s="122">
        <v>14</v>
      </c>
      <c r="F45" s="180">
        <v>12.952500000000001</v>
      </c>
      <c r="G45" s="179">
        <v>1.081</v>
      </c>
      <c r="H45" s="179">
        <v>0.61499999999999999</v>
      </c>
      <c r="I45" s="179">
        <v>1.7709999999999999</v>
      </c>
      <c r="J45" s="43">
        <v>0</v>
      </c>
      <c r="K45" s="30" t="s">
        <v>86</v>
      </c>
      <c r="L45" s="30" t="s">
        <v>86</v>
      </c>
      <c r="M45" s="184" t="s">
        <v>86</v>
      </c>
      <c r="N45" s="24" t="s">
        <v>86</v>
      </c>
      <c r="O45" s="24" t="s">
        <v>86</v>
      </c>
      <c r="P45" s="24" t="s">
        <v>86</v>
      </c>
      <c r="Q45" s="25" t="s">
        <v>86</v>
      </c>
      <c r="R45" s="26"/>
    </row>
    <row r="46" spans="1:18" s="27" customFormat="1" x14ac:dyDescent="0.25">
      <c r="A46" s="22" t="s">
        <v>46</v>
      </c>
      <c r="B46" s="178" t="s">
        <v>126</v>
      </c>
      <c r="C46" s="178" t="s">
        <v>126</v>
      </c>
      <c r="D46" s="228">
        <v>4</v>
      </c>
      <c r="E46" s="122" t="s">
        <v>86</v>
      </c>
      <c r="F46" s="180" t="s">
        <v>86</v>
      </c>
      <c r="G46" s="179" t="s">
        <v>86</v>
      </c>
      <c r="H46" s="179" t="s">
        <v>86</v>
      </c>
      <c r="I46" s="179" t="s">
        <v>86</v>
      </c>
      <c r="J46" s="43" t="s">
        <v>86</v>
      </c>
      <c r="K46" s="30" t="s">
        <v>86</v>
      </c>
      <c r="L46" s="30" t="s">
        <v>86</v>
      </c>
      <c r="M46" s="184" t="s">
        <v>86</v>
      </c>
      <c r="N46" s="24" t="s">
        <v>86</v>
      </c>
      <c r="O46" s="24" t="s">
        <v>86</v>
      </c>
      <c r="P46" s="24" t="s">
        <v>86</v>
      </c>
      <c r="Q46" s="25" t="s">
        <v>86</v>
      </c>
      <c r="R46" s="26"/>
    </row>
    <row r="47" spans="1:18" s="27" customFormat="1" x14ac:dyDescent="0.25">
      <c r="A47" s="22" t="s">
        <v>47</v>
      </c>
      <c r="B47" s="178" t="s">
        <v>126</v>
      </c>
      <c r="C47" s="178" t="s">
        <v>126</v>
      </c>
      <c r="D47" s="228">
        <v>6</v>
      </c>
      <c r="E47" s="122">
        <v>0</v>
      </c>
      <c r="F47" s="180">
        <v>0.43740000000000001</v>
      </c>
      <c r="G47" s="179" t="s">
        <v>86</v>
      </c>
      <c r="H47" s="179" t="s">
        <v>86</v>
      </c>
      <c r="I47" s="179" t="s">
        <v>86</v>
      </c>
      <c r="J47" s="43">
        <v>0</v>
      </c>
      <c r="K47" s="30" t="s">
        <v>86</v>
      </c>
      <c r="L47" s="30" t="s">
        <v>86</v>
      </c>
      <c r="M47" s="184" t="s">
        <v>86</v>
      </c>
      <c r="N47" s="24" t="s">
        <v>86</v>
      </c>
      <c r="O47" s="24" t="s">
        <v>86</v>
      </c>
      <c r="P47" s="24" t="s">
        <v>86</v>
      </c>
      <c r="Q47" s="25" t="s">
        <v>86</v>
      </c>
      <c r="R47" s="26"/>
    </row>
    <row r="48" spans="1:18" s="27" customFormat="1" x14ac:dyDescent="0.25">
      <c r="A48" s="22" t="s">
        <v>48</v>
      </c>
      <c r="B48" s="178" t="s">
        <v>127</v>
      </c>
      <c r="C48" s="178" t="s">
        <v>127</v>
      </c>
      <c r="D48" s="228">
        <v>19</v>
      </c>
      <c r="E48" s="122">
        <v>5</v>
      </c>
      <c r="F48" s="180">
        <v>3.4089</v>
      </c>
      <c r="G48" s="179">
        <v>1.4670000000000001</v>
      </c>
      <c r="H48" s="179">
        <v>0.53700000000000003</v>
      </c>
      <c r="I48" s="179">
        <v>3.2509999999999999</v>
      </c>
      <c r="J48" s="43">
        <v>0</v>
      </c>
      <c r="K48" s="30" t="s">
        <v>86</v>
      </c>
      <c r="L48" s="30" t="s">
        <v>86</v>
      </c>
      <c r="M48" s="184" t="s">
        <v>86</v>
      </c>
      <c r="N48" s="24" t="s">
        <v>86</v>
      </c>
      <c r="O48" s="24" t="s">
        <v>86</v>
      </c>
      <c r="P48" s="24" t="s">
        <v>86</v>
      </c>
      <c r="Q48" s="25" t="s">
        <v>86</v>
      </c>
      <c r="R48" s="26"/>
    </row>
    <row r="49" spans="1:18" s="27" customFormat="1" x14ac:dyDescent="0.25">
      <c r="A49" s="22" t="s">
        <v>66</v>
      </c>
      <c r="B49" s="178" t="s">
        <v>126</v>
      </c>
      <c r="C49" s="178" t="s">
        <v>126</v>
      </c>
      <c r="D49" s="228">
        <v>2</v>
      </c>
      <c r="E49" s="122" t="s">
        <v>86</v>
      </c>
      <c r="F49" s="180" t="s">
        <v>86</v>
      </c>
      <c r="G49" s="179" t="s">
        <v>86</v>
      </c>
      <c r="H49" s="179" t="s">
        <v>86</v>
      </c>
      <c r="I49" s="179" t="s">
        <v>86</v>
      </c>
      <c r="J49" s="43" t="s">
        <v>86</v>
      </c>
      <c r="K49" s="30" t="s">
        <v>86</v>
      </c>
      <c r="L49" s="30" t="s">
        <v>86</v>
      </c>
      <c r="M49" s="184" t="s">
        <v>86</v>
      </c>
      <c r="N49" s="24" t="s">
        <v>86</v>
      </c>
      <c r="O49" s="24" t="s">
        <v>86</v>
      </c>
      <c r="P49" s="24" t="s">
        <v>86</v>
      </c>
      <c r="Q49" s="25" t="s">
        <v>86</v>
      </c>
      <c r="R49" s="26"/>
    </row>
    <row r="50" spans="1:18" s="27" customFormat="1" x14ac:dyDescent="0.25">
      <c r="A50" s="22" t="s">
        <v>49</v>
      </c>
      <c r="B50" s="178" t="s">
        <v>127</v>
      </c>
      <c r="C50" s="178" t="s">
        <v>127</v>
      </c>
      <c r="D50" s="228">
        <v>32</v>
      </c>
      <c r="E50" s="122">
        <v>8</v>
      </c>
      <c r="F50" s="180">
        <v>4.3311999999999999</v>
      </c>
      <c r="G50" s="179">
        <v>1.847</v>
      </c>
      <c r="H50" s="179">
        <v>0.85799999999999998</v>
      </c>
      <c r="I50" s="179">
        <v>3.5070000000000001</v>
      </c>
      <c r="J50" s="43">
        <v>0</v>
      </c>
      <c r="K50" s="30" t="s">
        <v>86</v>
      </c>
      <c r="L50" s="30" t="s">
        <v>86</v>
      </c>
      <c r="M50" s="184" t="s">
        <v>86</v>
      </c>
      <c r="N50" s="24" t="s">
        <v>86</v>
      </c>
      <c r="O50" s="24" t="s">
        <v>86</v>
      </c>
      <c r="P50" s="24" t="s">
        <v>86</v>
      </c>
      <c r="Q50" s="25" t="s">
        <v>86</v>
      </c>
      <c r="R50" s="26"/>
    </row>
    <row r="51" spans="1:18" s="27" customFormat="1" x14ac:dyDescent="0.25">
      <c r="A51" s="22" t="s">
        <v>50</v>
      </c>
      <c r="B51" s="178" t="s">
        <v>126</v>
      </c>
      <c r="C51" s="178" t="s">
        <v>126</v>
      </c>
      <c r="D51" s="228">
        <v>136</v>
      </c>
      <c r="E51" s="122">
        <v>23</v>
      </c>
      <c r="F51" s="180">
        <v>21.0122</v>
      </c>
      <c r="G51" s="179">
        <v>1.095</v>
      </c>
      <c r="H51" s="179">
        <v>0.71099999999999997</v>
      </c>
      <c r="I51" s="179">
        <v>1.6160000000000001</v>
      </c>
      <c r="J51" s="43">
        <v>0</v>
      </c>
      <c r="K51" s="30" t="s">
        <v>86</v>
      </c>
      <c r="L51" s="30" t="s">
        <v>86</v>
      </c>
      <c r="M51" s="184" t="s">
        <v>86</v>
      </c>
      <c r="N51" s="24" t="s">
        <v>86</v>
      </c>
      <c r="O51" s="24" t="s">
        <v>86</v>
      </c>
      <c r="P51" s="24" t="s">
        <v>86</v>
      </c>
      <c r="Q51" s="25" t="s">
        <v>86</v>
      </c>
      <c r="R51" s="26"/>
    </row>
    <row r="52" spans="1:18" s="27" customFormat="1" x14ac:dyDescent="0.25">
      <c r="A52" s="22" t="s">
        <v>51</v>
      </c>
      <c r="B52" s="178" t="s">
        <v>127</v>
      </c>
      <c r="C52" s="178" t="s">
        <v>127</v>
      </c>
      <c r="D52" s="228">
        <v>11</v>
      </c>
      <c r="E52" s="122">
        <v>0</v>
      </c>
      <c r="F52" s="180">
        <v>1.2236</v>
      </c>
      <c r="G52" s="179">
        <v>0</v>
      </c>
      <c r="H52" s="179" t="s">
        <v>86</v>
      </c>
      <c r="I52" s="179">
        <v>2.448</v>
      </c>
      <c r="J52" s="43">
        <v>0</v>
      </c>
      <c r="K52" s="30" t="s">
        <v>86</v>
      </c>
      <c r="L52" s="30" t="s">
        <v>86</v>
      </c>
      <c r="M52" s="184" t="s">
        <v>86</v>
      </c>
      <c r="N52" s="24" t="s">
        <v>86</v>
      </c>
      <c r="O52" s="24" t="s">
        <v>86</v>
      </c>
      <c r="P52" s="24" t="s">
        <v>86</v>
      </c>
      <c r="Q52" s="25" t="s">
        <v>86</v>
      </c>
      <c r="R52" s="26"/>
    </row>
    <row r="53" spans="1:18" s="27" customFormat="1" x14ac:dyDescent="0.25">
      <c r="A53" s="22" t="s">
        <v>52</v>
      </c>
      <c r="B53" s="178" t="s">
        <v>126</v>
      </c>
      <c r="C53" s="178" t="s">
        <v>126</v>
      </c>
      <c r="D53" s="228">
        <v>27</v>
      </c>
      <c r="E53" s="122">
        <v>5</v>
      </c>
      <c r="F53" s="180">
        <v>4.6829000000000001</v>
      </c>
      <c r="G53" s="179">
        <v>1.0680000000000001</v>
      </c>
      <c r="H53" s="179">
        <v>0.39100000000000001</v>
      </c>
      <c r="I53" s="179">
        <v>2.367</v>
      </c>
      <c r="J53" s="43" t="s">
        <v>86</v>
      </c>
      <c r="K53" s="30" t="s">
        <v>86</v>
      </c>
      <c r="L53" s="30" t="s">
        <v>86</v>
      </c>
      <c r="M53" s="184" t="s">
        <v>86</v>
      </c>
      <c r="N53" s="24" t="s">
        <v>86</v>
      </c>
      <c r="O53" s="24" t="s">
        <v>86</v>
      </c>
      <c r="P53" s="24" t="s">
        <v>86</v>
      </c>
      <c r="Q53" s="25" t="s">
        <v>86</v>
      </c>
      <c r="R53" s="26"/>
    </row>
    <row r="54" spans="1:18" s="27" customFormat="1" x14ac:dyDescent="0.25">
      <c r="A54" s="22" t="s">
        <v>87</v>
      </c>
      <c r="B54" s="178" t="s">
        <v>126</v>
      </c>
      <c r="C54" s="178" t="s">
        <v>126</v>
      </c>
      <c r="D54" s="228">
        <v>0</v>
      </c>
      <c r="E54" s="122" t="s">
        <v>86</v>
      </c>
      <c r="F54" s="180" t="s">
        <v>86</v>
      </c>
      <c r="G54" s="179" t="s">
        <v>86</v>
      </c>
      <c r="H54" s="179" t="s">
        <v>86</v>
      </c>
      <c r="I54" s="179" t="s">
        <v>86</v>
      </c>
      <c r="J54" s="43">
        <v>0</v>
      </c>
      <c r="K54" s="30" t="s">
        <v>86</v>
      </c>
      <c r="L54" s="30" t="s">
        <v>86</v>
      </c>
      <c r="M54" s="184" t="s">
        <v>86</v>
      </c>
      <c r="N54" s="24" t="s">
        <v>86</v>
      </c>
      <c r="O54" s="24" t="s">
        <v>86</v>
      </c>
      <c r="P54" s="24" t="s">
        <v>86</v>
      </c>
      <c r="Q54" s="25" t="s">
        <v>86</v>
      </c>
      <c r="R54" s="26"/>
    </row>
    <row r="55" spans="1:18" s="27" customFormat="1" x14ac:dyDescent="0.25">
      <c r="A55" s="22" t="s">
        <v>53</v>
      </c>
      <c r="B55" s="178" t="s">
        <v>126</v>
      </c>
      <c r="C55" s="178" t="s">
        <v>126</v>
      </c>
      <c r="D55" s="228">
        <v>2</v>
      </c>
      <c r="E55" s="122" t="s">
        <v>86</v>
      </c>
      <c r="F55" s="180" t="s">
        <v>86</v>
      </c>
      <c r="G55" s="179" t="s">
        <v>86</v>
      </c>
      <c r="H55" s="179" t="s">
        <v>86</v>
      </c>
      <c r="I55" s="179" t="s">
        <v>86</v>
      </c>
      <c r="J55" s="43" t="s">
        <v>86</v>
      </c>
      <c r="K55" s="30" t="s">
        <v>86</v>
      </c>
      <c r="L55" s="30" t="s">
        <v>86</v>
      </c>
      <c r="M55" s="184" t="s">
        <v>86</v>
      </c>
      <c r="N55" s="24" t="s">
        <v>86</v>
      </c>
      <c r="O55" s="24" t="s">
        <v>86</v>
      </c>
      <c r="P55" s="24" t="s">
        <v>86</v>
      </c>
      <c r="Q55" s="25" t="s">
        <v>86</v>
      </c>
      <c r="R55" s="26"/>
    </row>
    <row r="56" spans="1:18" s="27" customFormat="1" x14ac:dyDescent="0.25">
      <c r="A56" s="22" t="s">
        <v>54</v>
      </c>
      <c r="B56" s="178" t="s">
        <v>126</v>
      </c>
      <c r="C56" s="178" t="s">
        <v>126</v>
      </c>
      <c r="D56" s="228">
        <v>17</v>
      </c>
      <c r="E56" s="122">
        <v>1</v>
      </c>
      <c r="F56" s="180">
        <v>1.6088</v>
      </c>
      <c r="G56" s="179">
        <v>0.622</v>
      </c>
      <c r="H56" s="179">
        <v>3.1E-2</v>
      </c>
      <c r="I56" s="179">
        <v>3.0659999999999998</v>
      </c>
      <c r="J56" s="43">
        <v>0</v>
      </c>
      <c r="K56" s="30" t="s">
        <v>86</v>
      </c>
      <c r="L56" s="30" t="s">
        <v>86</v>
      </c>
      <c r="M56" s="184" t="s">
        <v>86</v>
      </c>
      <c r="N56" s="24" t="s">
        <v>86</v>
      </c>
      <c r="O56" s="24" t="s">
        <v>86</v>
      </c>
      <c r="P56" s="24" t="s">
        <v>86</v>
      </c>
      <c r="Q56" s="25" t="s">
        <v>86</v>
      </c>
      <c r="R56" s="26"/>
    </row>
    <row r="57" spans="1:18" s="27" customFormat="1" x14ac:dyDescent="0.25">
      <c r="A57" s="22" t="s">
        <v>55</v>
      </c>
      <c r="B57" s="178" t="s">
        <v>126</v>
      </c>
      <c r="C57" s="178" t="s">
        <v>127</v>
      </c>
      <c r="D57" s="228">
        <v>25</v>
      </c>
      <c r="E57" s="122">
        <v>1</v>
      </c>
      <c r="F57" s="180">
        <v>2.3273999999999999</v>
      </c>
      <c r="G57" s="179">
        <v>0.43</v>
      </c>
      <c r="H57" s="179">
        <v>2.1000000000000001E-2</v>
      </c>
      <c r="I57" s="179">
        <v>2.1190000000000002</v>
      </c>
      <c r="J57" s="43">
        <v>0</v>
      </c>
      <c r="K57" s="30" t="s">
        <v>86</v>
      </c>
      <c r="L57" s="30" t="s">
        <v>86</v>
      </c>
      <c r="M57" s="184" t="s">
        <v>86</v>
      </c>
      <c r="N57" s="24" t="s">
        <v>86</v>
      </c>
      <c r="O57" s="24" t="s">
        <v>86</v>
      </c>
      <c r="P57" s="24" t="s">
        <v>86</v>
      </c>
      <c r="Q57" s="25" t="s">
        <v>86</v>
      </c>
      <c r="R57" s="26"/>
    </row>
    <row r="58" spans="1:18" s="27" customFormat="1" x14ac:dyDescent="0.25">
      <c r="A58" s="22" t="s">
        <v>56</v>
      </c>
      <c r="B58" s="178" t="s">
        <v>127</v>
      </c>
      <c r="C58" s="178" t="s">
        <v>127</v>
      </c>
      <c r="D58" s="228">
        <v>8</v>
      </c>
      <c r="E58" s="122">
        <v>1</v>
      </c>
      <c r="F58" s="180">
        <v>1.4200999999999999</v>
      </c>
      <c r="G58" s="179">
        <v>0.70399999999999996</v>
      </c>
      <c r="H58" s="179">
        <v>3.5000000000000003E-2</v>
      </c>
      <c r="I58" s="179">
        <v>3.4729999999999999</v>
      </c>
      <c r="J58" s="43">
        <v>0</v>
      </c>
      <c r="K58" s="30" t="s">
        <v>86</v>
      </c>
      <c r="L58" s="30" t="s">
        <v>86</v>
      </c>
      <c r="M58" s="184" t="s">
        <v>86</v>
      </c>
      <c r="N58" s="24" t="s">
        <v>86</v>
      </c>
      <c r="O58" s="24" t="s">
        <v>86</v>
      </c>
      <c r="P58" s="24" t="s">
        <v>86</v>
      </c>
      <c r="Q58" s="25" t="s">
        <v>86</v>
      </c>
      <c r="R58" s="26"/>
    </row>
    <row r="59" spans="1:18" s="27" customFormat="1" x14ac:dyDescent="0.25">
      <c r="A59" s="22" t="s">
        <v>57</v>
      </c>
      <c r="B59" s="178" t="s">
        <v>126</v>
      </c>
      <c r="C59" s="178" t="s">
        <v>126</v>
      </c>
      <c r="D59" s="229">
        <v>2</v>
      </c>
      <c r="E59" s="122" t="s">
        <v>86</v>
      </c>
      <c r="F59" s="180" t="s">
        <v>86</v>
      </c>
      <c r="G59" s="179" t="s">
        <v>86</v>
      </c>
      <c r="H59" s="179" t="s">
        <v>86</v>
      </c>
      <c r="I59" s="179" t="s">
        <v>86</v>
      </c>
      <c r="J59" s="43" t="s">
        <v>86</v>
      </c>
      <c r="K59" s="30" t="s">
        <v>86</v>
      </c>
      <c r="L59" s="31" t="s">
        <v>86</v>
      </c>
      <c r="M59" s="185" t="s">
        <v>86</v>
      </c>
      <c r="N59" s="186" t="s">
        <v>86</v>
      </c>
      <c r="O59" s="186" t="s">
        <v>86</v>
      </c>
      <c r="P59" s="186" t="s">
        <v>86</v>
      </c>
      <c r="Q59" s="187" t="s">
        <v>86</v>
      </c>
      <c r="R59" s="26"/>
    </row>
    <row r="60" spans="1:18" s="27" customFormat="1" x14ac:dyDescent="0.25">
      <c r="A60" s="106" t="s">
        <v>58</v>
      </c>
      <c r="B60" s="106"/>
      <c r="C60" s="235"/>
      <c r="D60" s="240">
        <v>1151</v>
      </c>
      <c r="E60" s="38">
        <v>164</v>
      </c>
      <c r="F60" s="39">
        <v>166.32300000000001</v>
      </c>
      <c r="G60" s="39">
        <v>0.98599999999999999</v>
      </c>
      <c r="H60" s="39">
        <v>0.84399999999999997</v>
      </c>
      <c r="I60" s="40">
        <v>1.1459999999999999</v>
      </c>
      <c r="J60" s="38">
        <v>2</v>
      </c>
      <c r="K60" s="41" t="s">
        <v>86</v>
      </c>
      <c r="L60" s="42" t="s">
        <v>86</v>
      </c>
      <c r="M60" s="188" t="s">
        <v>86</v>
      </c>
      <c r="N60" s="189" t="s">
        <v>86</v>
      </c>
      <c r="O60" s="189" t="s">
        <v>86</v>
      </c>
      <c r="P60" s="189" t="s">
        <v>86</v>
      </c>
      <c r="Q60" s="190" t="s">
        <v>86</v>
      </c>
      <c r="R60" s="26"/>
    </row>
    <row r="61" spans="1:18" ht="13.2" customHeight="1" x14ac:dyDescent="0.25">
      <c r="A61" s="15"/>
      <c r="B61" s="5"/>
      <c r="C61" s="116"/>
      <c r="D61" s="116"/>
      <c r="E61" s="191"/>
      <c r="F61" s="191"/>
      <c r="G61" s="191"/>
      <c r="H61" s="15"/>
      <c r="I61" s="192"/>
      <c r="J61" s="192"/>
      <c r="K61" s="15"/>
      <c r="L61" s="15"/>
      <c r="M61" s="15"/>
      <c r="N61" s="15"/>
      <c r="O61" s="15"/>
    </row>
    <row r="62" spans="1:18" ht="13.2" customHeight="1" x14ac:dyDescent="0.25"/>
    <row r="63" spans="1:18" ht="13.2" customHeight="1" x14ac:dyDescent="0.25">
      <c r="A63" s="156" t="s">
        <v>181</v>
      </c>
    </row>
    <row r="64" spans="1:18" ht="13.2" customHeight="1" x14ac:dyDescent="0.25">
      <c r="A64" s="156" t="s">
        <v>174</v>
      </c>
    </row>
    <row r="65" spans="1:15" ht="13.2" customHeight="1" x14ac:dyDescent="0.25">
      <c r="A65" s="156" t="s">
        <v>159</v>
      </c>
    </row>
    <row r="66" spans="1:15" ht="13.2" customHeight="1" x14ac:dyDescent="0.25">
      <c r="A66" s="162" t="s">
        <v>166</v>
      </c>
      <c r="B66" s="163"/>
      <c r="C66" s="163"/>
      <c r="D66" s="163"/>
      <c r="E66" s="163"/>
      <c r="F66" s="164"/>
      <c r="G66" s="164"/>
      <c r="H66" s="164"/>
      <c r="I66" s="164"/>
      <c r="J66" s="163"/>
      <c r="K66" s="163"/>
      <c r="L66" s="163"/>
      <c r="M66" s="163"/>
      <c r="N66" s="163"/>
      <c r="O66" s="163"/>
    </row>
    <row r="67" spans="1:15" ht="13.2" customHeight="1" x14ac:dyDescent="0.25">
      <c r="A67" s="162" t="s">
        <v>111</v>
      </c>
      <c r="B67" s="163"/>
      <c r="C67" s="163"/>
      <c r="D67" s="163"/>
      <c r="E67" s="163"/>
      <c r="F67" s="164"/>
      <c r="G67" s="164"/>
      <c r="H67" s="164"/>
      <c r="I67" s="164"/>
      <c r="J67" s="163"/>
      <c r="K67" s="163"/>
      <c r="L67" s="163"/>
      <c r="M67" s="163"/>
      <c r="N67" s="163"/>
      <c r="O67" s="163"/>
    </row>
    <row r="68" spans="1:15" ht="13.2" customHeight="1" x14ac:dyDescent="0.25">
      <c r="A68" s="159" t="s">
        <v>112</v>
      </c>
      <c r="B68" s="163"/>
      <c r="C68" s="163"/>
      <c r="D68" s="163"/>
      <c r="E68" s="163"/>
      <c r="F68" s="164"/>
      <c r="G68" s="164"/>
      <c r="H68" s="164"/>
      <c r="I68" s="164"/>
      <c r="J68" s="163"/>
      <c r="K68" s="163"/>
      <c r="L68" s="163"/>
      <c r="M68" s="163"/>
      <c r="N68" s="163"/>
      <c r="O68" s="163"/>
    </row>
    <row r="69" spans="1:15" ht="13.2" customHeight="1" x14ac:dyDescent="0.25">
      <c r="A69" s="159" t="s">
        <v>113</v>
      </c>
      <c r="B69" s="163"/>
      <c r="C69" s="163"/>
      <c r="D69" s="163"/>
      <c r="E69" s="163"/>
      <c r="F69" s="164"/>
      <c r="G69" s="164"/>
      <c r="H69" s="164"/>
      <c r="I69" s="164"/>
      <c r="J69" s="163"/>
      <c r="K69" s="163"/>
      <c r="L69" s="163"/>
      <c r="M69" s="163"/>
      <c r="N69" s="163"/>
      <c r="O69" s="163"/>
    </row>
    <row r="70" spans="1:15" ht="13.2" customHeight="1" x14ac:dyDescent="0.25">
      <c r="A70" s="159" t="s">
        <v>114</v>
      </c>
      <c r="B70" s="163"/>
      <c r="C70" s="163"/>
      <c r="D70" s="163"/>
      <c r="E70" s="163"/>
      <c r="F70" s="164"/>
      <c r="G70" s="164"/>
      <c r="H70" s="164"/>
      <c r="I70" s="164"/>
      <c r="J70" s="163"/>
      <c r="K70" s="163"/>
      <c r="L70" s="163"/>
      <c r="M70" s="163"/>
      <c r="N70" s="163"/>
      <c r="O70" s="163"/>
    </row>
    <row r="71" spans="1:15" ht="13.2" customHeight="1" x14ac:dyDescent="0.25">
      <c r="A71" s="159" t="s">
        <v>115</v>
      </c>
      <c r="B71" s="163"/>
      <c r="C71" s="163"/>
      <c r="D71" s="163"/>
      <c r="E71" s="163"/>
      <c r="F71" s="164"/>
      <c r="G71" s="164"/>
      <c r="H71" s="164"/>
      <c r="I71" s="164"/>
      <c r="J71" s="163"/>
      <c r="K71" s="163"/>
      <c r="L71" s="163"/>
      <c r="M71" s="163"/>
      <c r="N71" s="163"/>
      <c r="O71" s="163"/>
    </row>
    <row r="72" spans="1:15" ht="13.2" customHeight="1" x14ac:dyDescent="0.25">
      <c r="A72" s="159" t="s">
        <v>116</v>
      </c>
      <c r="B72" s="163"/>
      <c r="C72" s="163"/>
      <c r="D72" s="163"/>
      <c r="E72" s="163"/>
      <c r="F72" s="164"/>
      <c r="G72" s="164"/>
      <c r="H72" s="164"/>
      <c r="I72" s="164"/>
      <c r="J72" s="163"/>
      <c r="K72" s="163"/>
      <c r="L72" s="163"/>
      <c r="M72" s="163"/>
      <c r="N72" s="163"/>
      <c r="O72" s="163"/>
    </row>
    <row r="73" spans="1:15" ht="13.2" customHeight="1" x14ac:dyDescent="0.25">
      <c r="A73" s="156" t="s">
        <v>167</v>
      </c>
    </row>
    <row r="74" spans="1:15" ht="13.2" customHeight="1" x14ac:dyDescent="0.25">
      <c r="A74" s="156" t="s">
        <v>168</v>
      </c>
    </row>
    <row r="75" spans="1:15" ht="13.2" customHeight="1" x14ac:dyDescent="0.25">
      <c r="A75" s="193" t="s">
        <v>169</v>
      </c>
      <c r="B75" s="194"/>
    </row>
    <row r="76" spans="1:15" ht="13.2" customHeight="1" x14ac:dyDescent="0.25">
      <c r="A76" s="193" t="s">
        <v>170</v>
      </c>
      <c r="B76" s="194"/>
    </row>
    <row r="77" spans="1:15" ht="13.2" customHeight="1" x14ac:dyDescent="0.25">
      <c r="A77" s="156" t="s">
        <v>171</v>
      </c>
    </row>
    <row r="78" spans="1:15" ht="13.2" customHeight="1" x14ac:dyDescent="0.25">
      <c r="A78" s="5" t="s">
        <v>172</v>
      </c>
    </row>
  </sheetData>
  <mergeCells count="7">
    <mergeCell ref="A1:O1"/>
    <mergeCell ref="A2:O2"/>
    <mergeCell ref="A3:O3"/>
    <mergeCell ref="E4:F4"/>
    <mergeCell ref="H4:I4"/>
    <mergeCell ref="J4:L4"/>
    <mergeCell ref="M4:Q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5"/>
  <sheetViews>
    <sheetView workbookViewId="0">
      <selection activeCell="B25" sqref="B25"/>
    </sheetView>
  </sheetViews>
  <sheetFormatPr defaultColWidth="8.88671875" defaultRowHeight="13.2" x14ac:dyDescent="0.25"/>
  <cols>
    <col min="1" max="1" width="21.5546875" style="46" customWidth="1"/>
    <col min="2" max="2" width="57.88671875" style="46" customWidth="1"/>
    <col min="3" max="16384" width="8.88671875" style="46"/>
  </cols>
  <sheetData>
    <row r="1" spans="1:2" x14ac:dyDescent="0.25">
      <c r="A1" s="319" t="s">
        <v>142</v>
      </c>
      <c r="B1" s="319"/>
    </row>
    <row r="2" spans="1:2" ht="38.4" customHeight="1" x14ac:dyDescent="0.25">
      <c r="A2" s="320"/>
      <c r="B2" s="320"/>
    </row>
    <row r="3" spans="1:2" x14ac:dyDescent="0.25">
      <c r="A3" s="143"/>
      <c r="B3" s="143"/>
    </row>
    <row r="4" spans="1:2" s="145" customFormat="1" x14ac:dyDescent="0.3">
      <c r="A4" s="144" t="s">
        <v>94</v>
      </c>
      <c r="B4" s="144" t="s">
        <v>95</v>
      </c>
    </row>
    <row r="5" spans="1:2" ht="14.4" x14ac:dyDescent="0.3">
      <c r="A5" s="146" t="s">
        <v>136</v>
      </c>
      <c r="B5" s="221" t="s">
        <v>105</v>
      </c>
    </row>
    <row r="6" spans="1:2" ht="72.75" customHeight="1" x14ac:dyDescent="0.25">
      <c r="A6" s="146" t="s">
        <v>137</v>
      </c>
      <c r="B6" s="147" t="s">
        <v>204</v>
      </c>
    </row>
    <row r="7" spans="1:2" x14ac:dyDescent="0.25">
      <c r="A7" s="172"/>
      <c r="B7" s="173"/>
    </row>
    <row r="9" spans="1:2" x14ac:dyDescent="0.25">
      <c r="A9" s="46" t="s">
        <v>130</v>
      </c>
    </row>
    <row r="10" spans="1:2" x14ac:dyDescent="0.25">
      <c r="A10" s="222" t="s">
        <v>193</v>
      </c>
    </row>
    <row r="11" spans="1:2" x14ac:dyDescent="0.25">
      <c r="A11" s="46" t="s">
        <v>138</v>
      </c>
    </row>
    <row r="12" spans="1:2" x14ac:dyDescent="0.25">
      <c r="A12" s="46" t="s">
        <v>139</v>
      </c>
    </row>
    <row r="13" spans="1:2" x14ac:dyDescent="0.25">
      <c r="A13" s="171" t="s">
        <v>140</v>
      </c>
    </row>
    <row r="14" spans="1:2" x14ac:dyDescent="0.25">
      <c r="A14" s="45" t="s">
        <v>141</v>
      </c>
    </row>
    <row r="15" spans="1:2" ht="15.6" x14ac:dyDescent="0.25">
      <c r="A15" s="46" t="s">
        <v>144</v>
      </c>
    </row>
  </sheetData>
  <mergeCells count="1">
    <mergeCell ref="A1:B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D23" sqref="D23"/>
    </sheetView>
  </sheetViews>
  <sheetFormatPr defaultColWidth="8.88671875" defaultRowHeight="13.2" x14ac:dyDescent="0.25"/>
  <cols>
    <col min="1" max="1" width="21.5546875" style="46" customWidth="1"/>
    <col min="2" max="2" width="71.109375" style="46" customWidth="1"/>
    <col min="3" max="16384" width="8.88671875" style="46"/>
  </cols>
  <sheetData>
    <row r="1" spans="1:2" x14ac:dyDescent="0.25">
      <c r="A1" s="319" t="s">
        <v>180</v>
      </c>
      <c r="B1" s="319"/>
    </row>
    <row r="2" spans="1:2" ht="24" customHeight="1" x14ac:dyDescent="0.25">
      <c r="A2" s="320"/>
      <c r="B2" s="320"/>
    </row>
    <row r="3" spans="1:2" x14ac:dyDescent="0.25">
      <c r="A3" s="143"/>
      <c r="B3" s="143"/>
    </row>
    <row r="4" spans="1:2" s="145" customFormat="1" x14ac:dyDescent="0.3">
      <c r="A4" s="144" t="s">
        <v>94</v>
      </c>
      <c r="B4" s="144" t="s">
        <v>95</v>
      </c>
    </row>
    <row r="5" spans="1:2" ht="92.4" x14ac:dyDescent="0.25">
      <c r="A5" s="217" t="s">
        <v>179</v>
      </c>
      <c r="B5" s="218" t="s">
        <v>194</v>
      </c>
    </row>
    <row r="6" spans="1:2" ht="18" customHeight="1" x14ac:dyDescent="0.25">
      <c r="A6" s="215" t="s">
        <v>96</v>
      </c>
      <c r="B6" s="216" t="s">
        <v>105</v>
      </c>
    </row>
    <row r="7" spans="1:2" x14ac:dyDescent="0.25">
      <c r="A7" s="172"/>
      <c r="B7" s="173"/>
    </row>
    <row r="9" spans="1:2" x14ac:dyDescent="0.25">
      <c r="A9" s="46" t="s">
        <v>130</v>
      </c>
    </row>
    <row r="10" spans="1:2" x14ac:dyDescent="0.25">
      <c r="A10" s="145" t="s">
        <v>162</v>
      </c>
    </row>
    <row r="11" spans="1:2" x14ac:dyDescent="0.25">
      <c r="A11" s="46" t="s">
        <v>163</v>
      </c>
    </row>
    <row r="12" spans="1:2" x14ac:dyDescent="0.25">
      <c r="A12" s="46" t="s">
        <v>161</v>
      </c>
    </row>
  </sheetData>
  <mergeCells count="1">
    <mergeCell ref="A1: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ME</vt:lpstr>
      <vt:lpstr>Tables of Contents and Notes</vt:lpstr>
      <vt:lpstr>Table 1</vt:lpstr>
      <vt:lpstr>Table 2 - CLABSI</vt:lpstr>
      <vt:lpstr>Table 3 - CAUTI</vt:lpstr>
      <vt:lpstr>Table 4 - CDIFF</vt:lpstr>
      <vt:lpstr>Table 5  - MRSA</vt:lpstr>
      <vt:lpstr>Appendix A</vt:lpstr>
      <vt:lpstr>Appendix B</vt:lpstr>
      <vt:lpstr>Additional Resources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Konnor, Rebecca Y. (CDC/OID/NCEZID) (CTR)</cp:lastModifiedBy>
  <cp:lastPrinted>2017-03-15T14:36:34Z</cp:lastPrinted>
  <dcterms:created xsi:type="dcterms:W3CDTF">2015-08-07T11:33:57Z</dcterms:created>
  <dcterms:modified xsi:type="dcterms:W3CDTF">2017-11-02T19:48:52Z</dcterms:modified>
</cp:coreProperties>
</file>