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dc.gov\project\NCEZID_DHQP_SB\Surveillance\NHSN_Secure\SIR_Metrics\State_Metric_Report\SIR 2020\For Clearance and Publication\For Publication\"/>
    </mc:Choice>
  </mc:AlternateContent>
  <xr:revisionPtr revIDLastSave="0" documentId="8_{91959EB5-DD2D-4C3E-9144-D414D76A57A8}" xr6:coauthVersionLast="46" xr6:coauthVersionMax="46" xr10:uidLastSave="{00000000-0000-0000-0000-000000000000}"/>
  <bookViews>
    <workbookView xWindow="-28920" yWindow="-90" windowWidth="29040" windowHeight="15840" tabRatio="926" xr2:uid="{00000000-000D-0000-FFFF-FFFF00000000}"/>
  </bookViews>
  <sheets>
    <sheet name="READ ME" sheetId="20" r:id="rId1"/>
    <sheet name="Tables of Contents and Notes" sheetId="4" r:id="rId2"/>
    <sheet name="Table 1a-NAT'L DA Data" sheetId="30" r:id="rId3"/>
    <sheet name="Table 1b-NAT'L LABID Data" sheetId="31" r:id="rId4"/>
    <sheet name="Table 2 - State CLABSI Data" sheetId="1" r:id="rId5"/>
    <sheet name="Table 3 - State CAUTI Data" sheetId="2" r:id="rId6"/>
    <sheet name="Table 4 - State VAE Data" sheetId="11" r:id="rId7"/>
    <sheet name="Table 5 - MRSA Data" sheetId="9" r:id="rId8"/>
    <sheet name="Table 6 - State CDI Data" sheetId="3" r:id="rId9"/>
    <sheet name="Table 7-NAT'L SIR Comparison" sheetId="28" r:id="rId10"/>
    <sheet name="Table 8a-State SIR Comparison" sheetId="21" r:id="rId11"/>
    <sheet name="Table 8b-State SIR Comparison" sheetId="22" r:id="rId12"/>
    <sheet name="Table 8c-State SIR Comparison" sheetId="23" r:id="rId13"/>
    <sheet name="Table 8d-State SIR Comparison" sheetId="26" r:id="rId14"/>
    <sheet name="Table 8e-State SIR Comparison" sheetId="27" r:id="rId15"/>
    <sheet name="Appendix A" sheetId="19" r:id="rId16"/>
    <sheet name="Appendix B" sheetId="17" r:id="rId17"/>
    <sheet name="Additional Resources" sheetId="18" r:id="rId18"/>
  </sheets>
  <definedNames>
    <definedName name="_xlnm._FilterDatabase" localSheetId="2" hidden="1">'Table 1a-NAT''L DA Data'!$A$5:$CS$5</definedName>
    <definedName name="_xlnm._FilterDatabase" localSheetId="4" hidden="1">'Table 2 - State CLABSI Data'!$A$5:$Q$60</definedName>
    <definedName name="_xlnm._FilterDatabase" localSheetId="5" hidden="1">'Table 3 - State CAUTI Data'!$A$5:$Q$60</definedName>
    <definedName name="_xlnm._FilterDatabase" localSheetId="6" hidden="1">'Table 4 - State VAE Data'!$A$5:$Q$60</definedName>
    <definedName name="_xlnm._FilterDatabase" localSheetId="7" hidden="1">'Table 5 - MRSA Data'!$A$5:$Q$60</definedName>
    <definedName name="_xlnm._FilterDatabase" localSheetId="8" hidden="1">'Table 6 - State CDI Data'!$A$5:$Q$60</definedName>
    <definedName name="_xlnm._FilterDatabase" localSheetId="10" hidden="1">'Table 8a-State SIR Comparison'!$A$4:$F$59</definedName>
    <definedName name="_xlnm._FilterDatabase" localSheetId="11" hidden="1">'Table 8b-State SIR Comparison'!$A$4:$F$59</definedName>
    <definedName name="_xlnm._FilterDatabase" localSheetId="12" hidden="1">'Table 8c-State SIR Comparison'!$A$4:$F$59</definedName>
    <definedName name="_xlnm._FilterDatabase" localSheetId="13" hidden="1">'Table 8d-State SIR Comparison'!$A$4:$F$59</definedName>
    <definedName name="_xlnm._FilterDatabase" localSheetId="14" hidden="1">'Table 8e-State SIR Comparison'!$A$4:$F$59</definedName>
    <definedName name="new" localSheetId="3">#REF!</definedName>
    <definedName name="new" localSheetId="12">#REF!</definedName>
    <definedName name="new">#REF!</definedName>
    <definedName name="New_table_3a" localSheetId="15">#REF!</definedName>
    <definedName name="New_table_3a" localSheetId="2">#REF!</definedName>
    <definedName name="New_table_3a" localSheetId="3">#REF!</definedName>
    <definedName name="New_table_3a" localSheetId="6">#REF!</definedName>
    <definedName name="New_table_3a" localSheetId="9">#REF!</definedName>
    <definedName name="New_table_3a" localSheetId="10">#REF!</definedName>
    <definedName name="New_table_3a" localSheetId="11">#REF!</definedName>
    <definedName name="New_table_3a" localSheetId="12">#REF!</definedName>
    <definedName name="New_table_3a" localSheetId="13">#REF!</definedName>
    <definedName name="New_table_3a" localSheetId="14">#REF!</definedName>
    <definedName name="New_table_3a">#REF!</definedName>
    <definedName name="New_table_3b" localSheetId="15">#REF!</definedName>
    <definedName name="New_table_3b" localSheetId="2">#REF!</definedName>
    <definedName name="New_table_3b" localSheetId="3">#REF!</definedName>
    <definedName name="New_table_3b" localSheetId="6">#REF!</definedName>
    <definedName name="New_table_3b" localSheetId="9">#REF!</definedName>
    <definedName name="New_table_3b" localSheetId="10">#REF!</definedName>
    <definedName name="New_table_3b" localSheetId="11">#REF!</definedName>
    <definedName name="New_table_3b" localSheetId="12">#REF!</definedName>
    <definedName name="New_table_3b" localSheetId="13">#REF!</definedName>
    <definedName name="New_table_3b" localSheetId="14">#REF!</definedName>
    <definedName name="New_table_3b">#REF!</definedName>
    <definedName name="New_table_3bb" localSheetId="15">#REF!</definedName>
    <definedName name="New_table_3bb" localSheetId="2">#REF!</definedName>
    <definedName name="New_table_3bb" localSheetId="3">#REF!</definedName>
    <definedName name="New_table_3bb" localSheetId="6">#REF!</definedName>
    <definedName name="New_table_3bb" localSheetId="9">#REF!</definedName>
    <definedName name="New_table_3bb" localSheetId="12">#REF!</definedName>
    <definedName name="New_table_3bb" localSheetId="13">#REF!</definedName>
    <definedName name="New_table_3bb" localSheetId="14">#REF!</definedName>
    <definedName name="New_table_3bb">#REF!</definedName>
    <definedName name="New_table_3c" localSheetId="15">#REF!</definedName>
    <definedName name="New_table_3c" localSheetId="2">#REF!</definedName>
    <definedName name="New_table_3c" localSheetId="3">#REF!</definedName>
    <definedName name="New_table_3c" localSheetId="6">#REF!</definedName>
    <definedName name="New_table_3c" localSheetId="9">#REF!</definedName>
    <definedName name="New_table_3c" localSheetId="10">#REF!</definedName>
    <definedName name="New_table_3c" localSheetId="11">#REF!</definedName>
    <definedName name="New_table_3c" localSheetId="12">#REF!</definedName>
    <definedName name="New_table_3c" localSheetId="13">#REF!</definedName>
    <definedName name="New_table_3c" localSheetId="14">#REF!</definedName>
    <definedName name="New_table_3c">#REF!</definedName>
    <definedName name="New_table_3d" localSheetId="15">#REF!</definedName>
    <definedName name="New_table_3d" localSheetId="2">#REF!</definedName>
    <definedName name="New_table_3d" localSheetId="3">#REF!</definedName>
    <definedName name="New_table_3d" localSheetId="6">#REF!</definedName>
    <definedName name="New_table_3d" localSheetId="9">#REF!</definedName>
    <definedName name="New_table_3d" localSheetId="10">#REF!</definedName>
    <definedName name="New_table_3d" localSheetId="11">#REF!</definedName>
    <definedName name="New_table_3d" localSheetId="12">#REF!</definedName>
    <definedName name="New_table_3d" localSheetId="13">#REF!</definedName>
    <definedName name="New_table_3d" localSheetId="14">#REF!</definedName>
    <definedName name="New_table_3d">#REF!</definedName>
    <definedName name="New_table_5a" localSheetId="15">#REF!</definedName>
    <definedName name="New_table_5a" localSheetId="2">#REF!</definedName>
    <definedName name="New_table_5a" localSheetId="3">#REF!</definedName>
    <definedName name="New_table_5a" localSheetId="6">#REF!</definedName>
    <definedName name="New_table_5a" localSheetId="9">#REF!</definedName>
    <definedName name="New_table_5a" localSheetId="10">#REF!</definedName>
    <definedName name="New_table_5a" localSheetId="11">#REF!</definedName>
    <definedName name="New_table_5a" localSheetId="12">#REF!</definedName>
    <definedName name="New_table_5a" localSheetId="13">#REF!</definedName>
    <definedName name="New_table_5a" localSheetId="14">#REF!</definedName>
    <definedName name="New_table_5a">#REF!</definedName>
    <definedName name="New_table_7b" localSheetId="15">#REF!</definedName>
    <definedName name="New_table_7b" localSheetId="2">#REF!</definedName>
    <definedName name="New_table_7b" localSheetId="3">#REF!</definedName>
    <definedName name="New_table_7b" localSheetId="6">#REF!</definedName>
    <definedName name="New_table_7b" localSheetId="9">#REF!</definedName>
    <definedName name="New_table_7b" localSheetId="10">#REF!</definedName>
    <definedName name="New_table_7b" localSheetId="11">#REF!</definedName>
    <definedName name="New_table_7b" localSheetId="12">#REF!</definedName>
    <definedName name="New_table_7b" localSheetId="13">#REF!</definedName>
    <definedName name="New_table_7b" localSheetId="14">#REF!</definedName>
    <definedName name="New_table_7b">#REF!</definedName>
    <definedName name="New_table_7c" localSheetId="15">#REF!</definedName>
    <definedName name="New_table_7c" localSheetId="2">#REF!</definedName>
    <definedName name="New_table_7c" localSheetId="3">#REF!</definedName>
    <definedName name="New_table_7c" localSheetId="6">#REF!</definedName>
    <definedName name="New_table_7c" localSheetId="9">#REF!</definedName>
    <definedName name="New_table_7c" localSheetId="10">#REF!</definedName>
    <definedName name="New_table_7c" localSheetId="11">#REF!</definedName>
    <definedName name="New_table_7c" localSheetId="12">#REF!</definedName>
    <definedName name="New_table_7c" localSheetId="13">#REF!</definedName>
    <definedName name="New_table_7c" localSheetId="14">#REF!</definedName>
    <definedName name="New_table_7c">#REF!</definedName>
    <definedName name="NEWTAB" localSheetId="15">#REF!</definedName>
    <definedName name="NEWTAB" localSheetId="2">#REF!</definedName>
    <definedName name="NEWTAB" localSheetId="3">#REF!</definedName>
    <definedName name="NEWTAB" localSheetId="6">#REF!</definedName>
    <definedName name="NEWTAB" localSheetId="9">#REF!</definedName>
    <definedName name="NEWTAB" localSheetId="11">#REF!</definedName>
    <definedName name="NEWTAB" localSheetId="12">#REF!</definedName>
    <definedName name="NEWTAB" localSheetId="13">#REF!</definedName>
    <definedName name="NEWTAB" localSheetId="14">#REF!</definedName>
    <definedName name="NEWTAB">#REF!</definedName>
    <definedName name="Table_1a" localSheetId="3">#REF!</definedName>
    <definedName name="Table_1b" localSheetId="15">#REF!</definedName>
    <definedName name="Table_1b" localSheetId="2">#REF!</definedName>
    <definedName name="Table_1b" localSheetId="3">#REF!</definedName>
    <definedName name="Table_1b" localSheetId="6">#REF!</definedName>
    <definedName name="Table_1b" localSheetId="9">#REF!</definedName>
    <definedName name="Table_1b" localSheetId="11">#REF!</definedName>
    <definedName name="Table_1b" localSheetId="12">#REF!</definedName>
    <definedName name="Table_1b" localSheetId="13">#REF!</definedName>
    <definedName name="Table_1b" localSheetId="14">#REF!</definedName>
    <definedName name="Table_1b">#REF!</definedName>
    <definedName name="Table_3a" localSheetId="3">#REF!</definedName>
    <definedName name="Table_3b" localSheetId="15">#REF!</definedName>
    <definedName name="Table_3b" localSheetId="2">#REF!</definedName>
    <definedName name="Table_3b" localSheetId="3">#REF!</definedName>
    <definedName name="Table_3b" localSheetId="6">#REF!</definedName>
    <definedName name="Table_3b" localSheetId="9">#REF!</definedName>
    <definedName name="Table_3b" localSheetId="11">#REF!</definedName>
    <definedName name="Table_3b" localSheetId="12">#REF!</definedName>
    <definedName name="Table_3b" localSheetId="13">#REF!</definedName>
    <definedName name="Table_3b" localSheetId="14">#REF!</definedName>
    <definedName name="Table_3b">#REF!</definedName>
    <definedName name="Table_3c" localSheetId="15">#REF!</definedName>
    <definedName name="Table_3c" localSheetId="2">#REF!</definedName>
    <definedName name="Table_3c" localSheetId="3">#REF!</definedName>
    <definedName name="Table_3c" localSheetId="6">#REF!</definedName>
    <definedName name="Table_3c" localSheetId="9">#REF!</definedName>
    <definedName name="Table_3c" localSheetId="11">#REF!</definedName>
    <definedName name="Table_3c" localSheetId="12">#REF!</definedName>
    <definedName name="Table_3c" localSheetId="13">#REF!</definedName>
    <definedName name="Table_3c" localSheetId="14">#REF!</definedName>
    <definedName name="Table_3c">#REF!</definedName>
    <definedName name="Table_3d" localSheetId="15">#REF!</definedName>
    <definedName name="Table_3d" localSheetId="2">#REF!</definedName>
    <definedName name="Table_3d" localSheetId="3">#REF!</definedName>
    <definedName name="Table_3d" localSheetId="6">#REF!</definedName>
    <definedName name="Table_3d" localSheetId="9">#REF!</definedName>
    <definedName name="Table_3d" localSheetId="11">#REF!</definedName>
    <definedName name="Table_3d" localSheetId="12">#REF!</definedName>
    <definedName name="Table_3d" localSheetId="13">#REF!</definedName>
    <definedName name="Table_3d" localSheetId="14">#REF!</definedName>
    <definedName name="Table_3d">#REF!</definedName>
    <definedName name="Table_5_all" localSheetId="3">#REF!</definedName>
    <definedName name="Table_5_all" localSheetId="11">'Table 8b-State SIR Comparison'!$A$4:$F$58</definedName>
    <definedName name="Table_5_all" localSheetId="12">'Table 8c-State SIR Comparison'!$A$4:$F$62</definedName>
    <definedName name="Table_5_all" localSheetId="13">'Table 8d-State SIR Comparison'!$A$4:$F$58</definedName>
    <definedName name="Table_5_all" localSheetId="14">'Table 8e-State SIR Comparison'!$A$4:$F$59</definedName>
    <definedName name="Table_5_all">#REF!</definedName>
    <definedName name="Table_5_CR" localSheetId="15">#REF!</definedName>
    <definedName name="Table_5_CR" localSheetId="2">#REF!</definedName>
    <definedName name="Table_5_CR" localSheetId="3">#REF!</definedName>
    <definedName name="Table_5_CR" localSheetId="6">#REF!</definedName>
    <definedName name="Table_5_CR" localSheetId="9">#REF!</definedName>
    <definedName name="Table_5_CR" localSheetId="10">#REF!</definedName>
    <definedName name="Table_5_CR" localSheetId="11">#REF!</definedName>
    <definedName name="Table_5_CR" localSheetId="12">#REF!</definedName>
    <definedName name="Table_5_CR" localSheetId="13">#REF!</definedName>
    <definedName name="Table_5_CR" localSheetId="14">#REF!</definedName>
    <definedName name="Table_5_CR">#REF!</definedName>
    <definedName name="Table_5a_all" localSheetId="15">#REF!</definedName>
    <definedName name="Table_5a_all" localSheetId="2">#REF!</definedName>
    <definedName name="Table_5a_all" localSheetId="3">#REF!</definedName>
    <definedName name="Table_5a_all" localSheetId="6">#REF!</definedName>
    <definedName name="Table_5a_all" localSheetId="9">#REF!</definedName>
    <definedName name="Table_5a_all" localSheetId="11">#REF!</definedName>
    <definedName name="Table_5a_all" localSheetId="12">#REF!</definedName>
    <definedName name="Table_5a_all" localSheetId="13">#REF!</definedName>
    <definedName name="Table_5a_all" localSheetId="14">#REF!</definedName>
    <definedName name="Table_5a_all">#REF!</definedName>
    <definedName name="Table_5a_cr" localSheetId="15">#REF!</definedName>
    <definedName name="Table_5a_cr" localSheetId="2">#REF!</definedName>
    <definedName name="Table_5a_cr" localSheetId="3">#REF!</definedName>
    <definedName name="Table_5a_cr" localSheetId="6">#REF!</definedName>
    <definedName name="Table_5a_cr" localSheetId="9">#REF!</definedName>
    <definedName name="Table_5a_cr" localSheetId="10">#REF!</definedName>
    <definedName name="Table_5a_cr" localSheetId="11">#REF!</definedName>
    <definedName name="Table_5a_cr" localSheetId="12">#REF!</definedName>
    <definedName name="Table_5a_cr" localSheetId="13">#REF!</definedName>
    <definedName name="Table_5a_cr" localSheetId="14">#REF!</definedName>
    <definedName name="Table_5a_cr">#REF!</definedName>
    <definedName name="Table_5b_All" localSheetId="15">#REF!</definedName>
    <definedName name="Table_5b_All" localSheetId="2">#REF!</definedName>
    <definedName name="Table_5b_All" localSheetId="3">#REF!</definedName>
    <definedName name="Table_5b_All" localSheetId="6">#REF!</definedName>
    <definedName name="Table_5b_All" localSheetId="9">#REF!</definedName>
    <definedName name="Table_5b_All" localSheetId="11">#REF!</definedName>
    <definedName name="Table_5b_All" localSheetId="12">#REF!</definedName>
    <definedName name="Table_5b_All" localSheetId="13">#REF!</definedName>
    <definedName name="Table_5b_All" localSheetId="14">#REF!</definedName>
    <definedName name="Table_5b_All">#REF!</definedName>
    <definedName name="Table_5b_CR" localSheetId="15">#REF!</definedName>
    <definedName name="Table_5b_CR" localSheetId="2">#REF!</definedName>
    <definedName name="Table_5b_CR" localSheetId="3">#REF!</definedName>
    <definedName name="Table_5b_CR" localSheetId="6">#REF!</definedName>
    <definedName name="Table_5b_CR" localSheetId="9">#REF!</definedName>
    <definedName name="Table_5b_CR" localSheetId="10">#REF!</definedName>
    <definedName name="Table_5b_CR" localSheetId="11">#REF!</definedName>
    <definedName name="Table_5b_CR" localSheetId="12">#REF!</definedName>
    <definedName name="Table_5b_CR" localSheetId="13">#REF!</definedName>
    <definedName name="Table_5b_CR" localSheetId="14">#REF!</definedName>
    <definedName name="Table_5b_CR">#REF!</definedName>
    <definedName name="Table_5c_All" localSheetId="15">#REF!</definedName>
    <definedName name="Table_5c_All" localSheetId="2">#REF!</definedName>
    <definedName name="Table_5c_All" localSheetId="3">#REF!</definedName>
    <definedName name="Table_5c_All" localSheetId="6">#REF!</definedName>
    <definedName name="Table_5c_All" localSheetId="9">#REF!</definedName>
    <definedName name="Table_5c_All" localSheetId="11">#REF!</definedName>
    <definedName name="Table_5c_All" localSheetId="12">#REF!</definedName>
    <definedName name="Table_5c_All" localSheetId="13">#REF!</definedName>
    <definedName name="Table_5c_All" localSheetId="14">#REF!</definedName>
    <definedName name="Table_5c_All">#REF!</definedName>
    <definedName name="Table_5c_CR" localSheetId="15">#REF!</definedName>
    <definedName name="Table_5c_CR" localSheetId="2">#REF!</definedName>
    <definedName name="Table_5c_CR" localSheetId="3">#REF!</definedName>
    <definedName name="Table_5c_CR" localSheetId="6">#REF!</definedName>
    <definedName name="Table_5c_CR" localSheetId="9">#REF!</definedName>
    <definedName name="Table_5c_CR" localSheetId="10">#REF!</definedName>
    <definedName name="Table_5c_CR" localSheetId="11">#REF!</definedName>
    <definedName name="Table_5c_CR" localSheetId="12">#REF!</definedName>
    <definedName name="Table_5c_CR" localSheetId="13">#REF!</definedName>
    <definedName name="Table_5c_CR" localSheetId="14">#REF!</definedName>
    <definedName name="Table_5c_CR">#REF!</definedName>
    <definedName name="Table_5d_All" localSheetId="15">#REF!</definedName>
    <definedName name="Table_5d_All" localSheetId="2">#REF!</definedName>
    <definedName name="Table_5d_All" localSheetId="3">#REF!</definedName>
    <definedName name="Table_5d_All" localSheetId="6">#REF!</definedName>
    <definedName name="Table_5d_All" localSheetId="9">#REF!</definedName>
    <definedName name="Table_5d_All" localSheetId="11">#REF!</definedName>
    <definedName name="Table_5d_All" localSheetId="12">#REF!</definedName>
    <definedName name="Table_5d_All" localSheetId="13">#REF!</definedName>
    <definedName name="Table_5d_All" localSheetId="14">#REF!</definedName>
    <definedName name="Table_5d_All">#REF!</definedName>
    <definedName name="Table_5d_CR" localSheetId="15">#REF!</definedName>
    <definedName name="Table_5d_CR" localSheetId="2">#REF!</definedName>
    <definedName name="Table_5d_CR" localSheetId="3">#REF!</definedName>
    <definedName name="Table_5d_CR" localSheetId="6">#REF!</definedName>
    <definedName name="Table_5d_CR" localSheetId="9">#REF!</definedName>
    <definedName name="Table_5d_CR" localSheetId="10">#REF!</definedName>
    <definedName name="Table_5d_CR" localSheetId="11">#REF!</definedName>
    <definedName name="Table_5d_CR" localSheetId="12">#REF!</definedName>
    <definedName name="Table_5d_CR" localSheetId="13">#REF!</definedName>
    <definedName name="Table_5d_CR" localSheetId="14">#REF!</definedName>
    <definedName name="Table_5d_CR">#REF!</definedName>
    <definedName name="Table_7a" localSheetId="15">#REF!</definedName>
    <definedName name="Table_7a" localSheetId="2">#REF!</definedName>
    <definedName name="Table_7a" localSheetId="3">#REF!</definedName>
    <definedName name="Table_7a" localSheetId="6">#REF!</definedName>
    <definedName name="Table_7a" localSheetId="9">#REF!</definedName>
    <definedName name="Table_7a" localSheetId="11">#REF!</definedName>
    <definedName name="Table_7a" localSheetId="12">#REF!</definedName>
    <definedName name="Table_7a" localSheetId="13">#REF!</definedName>
    <definedName name="Table_7a" localSheetId="14">#REF!</definedName>
    <definedName name="Table_7a">#REF!</definedName>
    <definedName name="Table_7b" localSheetId="15">#REF!</definedName>
    <definedName name="Table_7b" localSheetId="2">#REF!</definedName>
    <definedName name="Table_7b" localSheetId="3">#REF!</definedName>
    <definedName name="Table_7b" localSheetId="6">#REF!</definedName>
    <definedName name="Table_7b" localSheetId="9">#REF!</definedName>
    <definedName name="Table_7b" localSheetId="11">#REF!</definedName>
    <definedName name="Table_7b" localSheetId="12">#REF!</definedName>
    <definedName name="Table_7b" localSheetId="13">#REF!</definedName>
    <definedName name="Table_7b" localSheetId="14">#REF!</definedName>
    <definedName name="Table_7b">#REF!</definedName>
    <definedName name="Table_7c" localSheetId="15">#REF!</definedName>
    <definedName name="Table_7c" localSheetId="2">#REF!</definedName>
    <definedName name="Table_7c" localSheetId="3">#REF!</definedName>
    <definedName name="Table_7c" localSheetId="6">#REF!</definedName>
    <definedName name="Table_7c" localSheetId="9">#REF!</definedName>
    <definedName name="Table_7c" localSheetId="11">#REF!</definedName>
    <definedName name="Table_7c" localSheetId="12">#REF!</definedName>
    <definedName name="Table_7c" localSheetId="13">#REF!</definedName>
    <definedName name="Table_7c" localSheetId="14">#REF!</definedName>
    <definedName name="Table_7c">#REF!</definedName>
    <definedName name="Table_8b_all" localSheetId="15">#REF!</definedName>
    <definedName name="Table_8b_all" localSheetId="2">#REF!</definedName>
    <definedName name="Table_8b_all" localSheetId="3">#REF!</definedName>
    <definedName name="Table_8b_all" localSheetId="6">#REF!</definedName>
    <definedName name="Table_8b_all" localSheetId="9">#REF!</definedName>
    <definedName name="Table_8b_all" localSheetId="11">#REF!</definedName>
    <definedName name="Table_8b_all" localSheetId="12">#REF!</definedName>
    <definedName name="Table_8b_all" localSheetId="13">#REF!</definedName>
    <definedName name="Table_8b_all" localSheetId="14">#REF!</definedName>
    <definedName name="Table_8b_all">#REF!</definedName>
    <definedName name="Table_8b_CR" localSheetId="15">#REF!</definedName>
    <definedName name="Table_8b_CR" localSheetId="2">#REF!</definedName>
    <definedName name="Table_8b_CR" localSheetId="3">#REF!</definedName>
    <definedName name="Table_8b_CR" localSheetId="6">#REF!</definedName>
    <definedName name="Table_8b_CR" localSheetId="9">#REF!</definedName>
    <definedName name="Table_8b_CR" localSheetId="10">#REF!</definedName>
    <definedName name="Table_8b_CR" localSheetId="11">#REF!</definedName>
    <definedName name="Table_8b_CR" localSheetId="12">#REF!</definedName>
    <definedName name="Table_8b_CR" localSheetId="13">#REF!</definedName>
    <definedName name="Table_8b_CR" localSheetId="14">#REF!</definedName>
    <definedName name="Table_8b_CR">#REF!</definedName>
    <definedName name="Table_8c_All" localSheetId="15">#REF!</definedName>
    <definedName name="Table_8c_All" localSheetId="2">#REF!</definedName>
    <definedName name="Table_8c_All" localSheetId="3">#REF!</definedName>
    <definedName name="Table_8c_All" localSheetId="6">#REF!</definedName>
    <definedName name="Table_8c_All" localSheetId="9">#REF!</definedName>
    <definedName name="Table_8c_All" localSheetId="11">#REF!</definedName>
    <definedName name="Table_8c_All" localSheetId="12">#REF!</definedName>
    <definedName name="Table_8c_All" localSheetId="13">#REF!</definedName>
    <definedName name="Table_8c_All" localSheetId="14">#REF!</definedName>
    <definedName name="Table_8c_All">#REF!</definedName>
    <definedName name="Table_8c_CR" localSheetId="15">#REF!</definedName>
    <definedName name="Table_8c_CR" localSheetId="2">#REF!</definedName>
    <definedName name="Table_8c_CR" localSheetId="3">#REF!</definedName>
    <definedName name="Table_8c_CR" localSheetId="6">#REF!</definedName>
    <definedName name="Table_8c_CR" localSheetId="9">#REF!</definedName>
    <definedName name="Table_8c_CR" localSheetId="10">#REF!</definedName>
    <definedName name="Table_8c_CR" localSheetId="11">#REF!</definedName>
    <definedName name="Table_8c_CR" localSheetId="12">#REF!</definedName>
    <definedName name="Table_8c_CR" localSheetId="13">#REF!</definedName>
    <definedName name="Table_8c_CR" localSheetId="14">#REF!</definedName>
    <definedName name="Table_8c_CR">#REF!</definedName>
    <definedName name="Table2b_IRF" localSheetId="15">#REF!</definedName>
    <definedName name="Table2b_IRF" localSheetId="2">#REF!</definedName>
    <definedName name="Table2b_IRF" localSheetId="3">#REF!</definedName>
    <definedName name="Table2b_IRF" localSheetId="6">#REF!</definedName>
    <definedName name="Table2b_IRF" localSheetId="9">#REF!</definedName>
    <definedName name="Table2b_IRF" localSheetId="12">#REF!</definedName>
    <definedName name="Table2b_IRF" localSheetId="13">#REF!</definedName>
    <definedName name="Table2b_IRF" localSheetId="14">#REF!</definedName>
    <definedName name="Table2b_IRF">#REF!</definedName>
    <definedName name="Z_2418AE82_915D_436E_9D4B_3CAD6FAE3E8E_.wvu.FilterData" localSheetId="4" hidden="1">'Table 2 - State CLABSI Data'!$A$5:$R$60</definedName>
    <definedName name="Z_2418AE82_915D_436E_9D4B_3CAD6FAE3E8E_.wvu.FilterData" localSheetId="5" hidden="1">'Table 3 - State CAUTI Data'!$A$5:$R$60</definedName>
    <definedName name="Z_2418AE82_915D_436E_9D4B_3CAD6FAE3E8E_.wvu.FilterData" localSheetId="6" hidden="1">'Table 4 - State VAE Data'!$A$5:$R$60</definedName>
    <definedName name="Z_2418AE82_915D_436E_9D4B_3CAD6FAE3E8E_.wvu.FilterData" localSheetId="7" hidden="1">'Table 5 - MRSA Data'!$A$5:$R$60</definedName>
    <definedName name="Z_2418AE82_915D_436E_9D4B_3CAD6FAE3E8E_.wvu.FilterData" localSheetId="8" hidden="1">'Table 6 - State CDI Data'!$A$5:$R$60</definedName>
    <definedName name="Z_6F98E089_40A3_4546_B8EA_5F1508FF71B4_.wvu.FilterData" localSheetId="4" hidden="1">'Table 2 - State CLABSI Data'!$A$5:$R$60</definedName>
    <definedName name="Z_6F98E089_40A3_4546_B8EA_5F1508FF71B4_.wvu.FilterData" localSheetId="5" hidden="1">'Table 3 - State CAUTI Data'!$A$5:$R$60</definedName>
    <definedName name="Z_6F98E089_40A3_4546_B8EA_5F1508FF71B4_.wvu.FilterData" localSheetId="6" hidden="1">'Table 4 - State VAE Data'!$A$5:$R$60</definedName>
    <definedName name="Z_6F98E089_40A3_4546_B8EA_5F1508FF71B4_.wvu.FilterData" localSheetId="7" hidden="1">'Table 5 - MRSA Data'!$A$5:$R$60</definedName>
    <definedName name="Z_6F98E089_40A3_4546_B8EA_5F1508FF71B4_.wvu.FilterData" localSheetId="8" hidden="1">'Table 6 - State CDI Data'!$A$5:$R$60</definedName>
  </definedNames>
  <calcPr calcId="191028" concurrentCalc="0"/>
  <customWorkbookViews>
    <customWorkbookView name="Lindsey Weiner - Personal View" guid="{2418AE82-915D-436E-9D4B-3CAD6FAE3E8E}" mergeInterval="0" personalView="1" maximized="1" xWindow="-8" yWindow="-8" windowWidth="1696" windowHeight="1026" activeSheetId="4"/>
    <customWorkbookView name="CDC User - Personal View" guid="{6F98E089-40A3-4546-B8EA-5F1508FF71B4}" mergeInterval="0" personalView="1" xWindow="-1" yWindow="25" windowWidth="1279" windowHeight="9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2" l="1"/>
  <c r="D60" i="11"/>
</calcChain>
</file>

<file path=xl/sharedStrings.xml><?xml version="1.0" encoding="utf-8"?>
<sst xmlns="http://schemas.openxmlformats.org/spreadsheetml/2006/main" count="4989" uniqueCount="310">
  <si>
    <t xml:space="preserve">Introduction: </t>
  </si>
  <si>
    <t xml:space="preserve">Welcome to the 2020 National and State HAI Progress Report using the 2015 baseline and risk adjustment calculations. Standardized infection ratios (SIRs) </t>
  </si>
  <si>
    <t>are used to describe different HAI types by comparing the number of observed infections to the number of predicted infections. The 2020 SIRs are compared to previous year's SIRs.</t>
  </si>
  <si>
    <t>This report is created by CDC staff within the National Healthcare Safety Network (NHSN).</t>
  </si>
  <si>
    <t>This workbook includes national and state-specific SIR data for long-term acute care hospitals (LTACHs).</t>
  </si>
  <si>
    <t xml:space="preserve">Scope of report: </t>
  </si>
  <si>
    <t>HAI Type</t>
  </si>
  <si>
    <t>LTACH</t>
  </si>
  <si>
    <t xml:space="preserve">National </t>
  </si>
  <si>
    <t>State</t>
  </si>
  <si>
    <t>Central line-associated bloodstream infections (CLABSI) by locations</t>
  </si>
  <si>
    <t>þ</t>
  </si>
  <si>
    <t>Catheter-associated urinary tract infections (CAUTI) by locations</t>
  </si>
  <si>
    <t>Ventilator-associated events (VAE)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</si>
  <si>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</si>
  <si>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r>
      <t xml:space="preserve">Hospital-onset </t>
    </r>
    <r>
      <rPr>
        <i/>
        <sz val="10"/>
        <color theme="1"/>
        <rFont val="Arial"/>
        <family val="2"/>
      </rPr>
      <t>Clostridioides difficile</t>
    </r>
    <r>
      <rPr>
        <sz val="10"/>
        <color theme="1"/>
        <rFont val="Arial"/>
        <family val="2"/>
      </rPr>
      <t xml:space="preserve"> (CDI) by facility-wide reporting</t>
    </r>
  </si>
  <si>
    <t>2020 Annual National and State HAI Progress Report</t>
  </si>
  <si>
    <r>
      <rPr>
        <b/>
        <u/>
        <sz val="10"/>
        <rFont val="Arial"/>
        <family val="2"/>
      </rPr>
      <t>Long-term Acute Care Hospitals</t>
    </r>
    <r>
      <rPr>
        <b/>
        <sz val="10"/>
        <rFont val="Arial"/>
        <family val="2"/>
      </rPr>
      <t>: Full series of tables for all national and state-specific data</t>
    </r>
  </si>
  <si>
    <t>Table 1</t>
  </si>
  <si>
    <t>National standardized infection ratios (SIRs) for the following HAIs from Long-term Acute Care Hospitals (LTACHs):</t>
  </si>
  <si>
    <t>1a. Central line-associated bloodstream infections (CLABSI)</t>
  </si>
  <si>
    <t>1a. Catheter-associated urinary tract infections (CAUTI)</t>
  </si>
  <si>
    <t>1a. Ventilator-associated events (VAE)</t>
  </si>
  <si>
    <t>1b. Hospital-onset methicillin-resistant Staphylococcus aureus (MRSA) bacteremia</t>
  </si>
  <si>
    <r>
      <t xml:space="preserve">1b. Hospital-onset </t>
    </r>
    <r>
      <rPr>
        <i/>
        <sz val="10"/>
        <rFont val="Arial"/>
        <family val="2"/>
      </rPr>
      <t>Clostridioides difficile</t>
    </r>
    <r>
      <rPr>
        <sz val="10"/>
        <rFont val="Arial"/>
        <family val="2"/>
      </rPr>
      <t xml:space="preserve"> (CDI)</t>
    </r>
  </si>
  <si>
    <t>Table 2</t>
  </si>
  <si>
    <t>State-specific SIRs for CLABSI from LTACHs for all locations combined</t>
  </si>
  <si>
    <t>Table 3</t>
  </si>
  <si>
    <t>State-specific SIRs for CAUTI from LTACHs for all locations combined</t>
  </si>
  <si>
    <t>Table 4</t>
  </si>
  <si>
    <t>State-specific SIRs for VAE from LTACHs</t>
  </si>
  <si>
    <t>Table 5</t>
  </si>
  <si>
    <t>State-specific SIRs for hospital-onset MRSA bacteremia from LTACHs</t>
  </si>
  <si>
    <t>Table 6</t>
  </si>
  <si>
    <t>State-specific SIRs for hospital-onset CDI from LTACHs</t>
  </si>
  <si>
    <t>Table 7</t>
  </si>
  <si>
    <t>Changes in national SIRs for CLABSI, CAUTI, VAE, hospital-onset MRSA bacteremia, and hospital-onset CDI between 2019 and 2020 from LTACHs</t>
  </si>
  <si>
    <t>Table 8</t>
  </si>
  <si>
    <t>Changes in state-specific SIRs between 2019 and 2020 from LTACHs</t>
  </si>
  <si>
    <t>8a. CLABSI, all locations combined</t>
  </si>
  <si>
    <t>8b. CAUTI, all locations combined</t>
  </si>
  <si>
    <t>8c. VAE, all locations combined</t>
  </si>
  <si>
    <t>8d. Hospital-onset MRSA bacteremia</t>
  </si>
  <si>
    <t>8e. Hospital-onset CDI</t>
  </si>
  <si>
    <t>Appendix A</t>
  </si>
  <si>
    <t>Factors used in NHSN risk adjustment of the device-associated HAIs (CLABSI, CAUTI, VAE) negative binomial regression models from LTACHs</t>
  </si>
  <si>
    <t>Appendix B</t>
  </si>
  <si>
    <t>Factors used in NHSN risk adjustment of the MRSA Bacteremia and CDI negative binomial regression models from LTACHs</t>
  </si>
  <si>
    <t>Additional Resources</t>
  </si>
  <si>
    <t>SIR Guide</t>
  </si>
  <si>
    <t>Technical Appendix</t>
  </si>
  <si>
    <t>HAI Progress Report Home Page</t>
  </si>
  <si>
    <t xml:space="preserve">NOTE: </t>
  </si>
  <si>
    <t>Tables contain data from Long-term Acute Care Hospitals (LTACHs); as such, they exclude data from Inpatient Rehabilitation Facilities (IRFs), Critical Access Hospitals (CAHs), and Acute Care Hospitals (ACHs).</t>
  </si>
  <si>
    <t>Table 1a. National standardized infection ratios (SIRs) and facility-specific summary SIRs using HAI data reported to NHSN during 2020 by facility type, HAI, and patient population:</t>
  </si>
  <si>
    <t>Central line-associated bloodstream infections (CLABSIs), catheter-associated urinary tract infections (CAUTIs) and ventilator-associated events (VAEs)</t>
  </si>
  <si>
    <t>HAI and Patient Population</t>
  </si>
  <si>
    <t>Reporting Hospitals</t>
  </si>
  <si>
    <t>Standardized Infection Ratio Data</t>
  </si>
  <si>
    <t>Facility SIRs Compared to National SIR</t>
  </si>
  <si>
    <r>
      <t>Percentile Distribution of Facility-specific SIRs</t>
    </r>
    <r>
      <rPr>
        <b/>
        <u/>
        <vertAlign val="superscript"/>
        <sz val="10"/>
        <color theme="1"/>
        <rFont val="Arial"/>
        <family val="2"/>
      </rPr>
      <t>3</t>
    </r>
  </si>
  <si>
    <r>
      <t>No. of Long Term Acute Care Hospitals Reporting</t>
    </r>
    <r>
      <rPr>
        <b/>
        <vertAlign val="superscript"/>
        <sz val="10"/>
        <color theme="1"/>
        <rFont val="Arial"/>
        <family val="2"/>
      </rPr>
      <t>1</t>
    </r>
  </si>
  <si>
    <t>Total Patient Days</t>
  </si>
  <si>
    <t>Total Device Days</t>
  </si>
  <si>
    <t>Observed Events</t>
  </si>
  <si>
    <t>Predicted Events</t>
  </si>
  <si>
    <t>SIR</t>
  </si>
  <si>
    <t>Lower 95% Confidence Interval</t>
  </si>
  <si>
    <t>Upper 95% Confidence Interval</t>
  </si>
  <si>
    <t>No. Facilities with ≥1 Predicted Infection (Event)</t>
  </si>
  <si>
    <t>No. Facilities with SIR Significantly &gt; National SIR</t>
  </si>
  <si>
    <t>No. Facilities with SIR Significantly &lt; National SIR</t>
  </si>
  <si>
    <t>Median</t>
  </si>
  <si>
    <t>N</t>
  </si>
  <si>
    <r>
      <t>%</t>
    </r>
    <r>
      <rPr>
        <b/>
        <vertAlign val="superscript"/>
        <sz val="10"/>
        <color theme="1"/>
        <rFont val="Arial"/>
        <family val="2"/>
      </rPr>
      <t>2</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</si>
  <si>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</si>
  <si>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</si>
  <si>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</si>
  <si>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CAUTI, all</t>
    </r>
    <r>
      <rPr>
        <b/>
        <vertAlign val="superscript"/>
        <sz val="10"/>
        <color theme="1"/>
        <rFont val="Arial"/>
        <family val="2"/>
      </rPr>
      <t>7</t>
    </r>
  </si>
  <si>
    <r>
      <t>VAE, all</t>
    </r>
    <r>
      <rPr>
        <b/>
        <vertAlign val="superscript"/>
        <sz val="10"/>
        <color theme="1"/>
        <rFont val="Arial"/>
        <family val="2"/>
      </rPr>
      <t>7</t>
    </r>
  </si>
  <si>
    <t xml:space="preserve">1. The number of reporting facilities included in the SIR calculation. </t>
  </si>
  <si>
    <t>2. Percent of facilities with at least one predicted infection (event) that had an SIR significantly greater than or less than the nominal value of the national SIR for the given HAI type.  This is only calculated if at least 10 facilities had ≥ 1.0 predicted HAI in 2020.</t>
  </si>
  <si>
    <t>3. Facility-specific percentiles are only calculated if at least 20 facilities had ≥1.0 predicted HAI in 2020.  If a facility’s predicted number of HAIs was &lt;1.0, a facility-specific SIR was neither calculated nor included in the distribution of facility-specific SIRs.</t>
  </si>
  <si>
    <t>4. Data from all ICUs and wards</t>
  </si>
  <si>
    <t>5. Data from all ICUs; excludes wards.  For VAE, pediatric locations are excluded from SIR since pediatric and neonatal locations are excluded from VAE surveillance.</t>
  </si>
  <si>
    <t>6. Data from all wards.  For VAE, pediatric locations are excluded from SIR since pediatric and neonatal locations are excluded from VAE surveillance.</t>
  </si>
  <si>
    <t>7. Data from all ICUs and wards. For VAE, pediatric locations are excluded from SIR since pediatric and neonatal locations are excluded from VAE surveillance.  Total VAE includes IVAC-plus events.</t>
  </si>
  <si>
    <t xml:space="preserve">    IVAC-plus includes those events identified as infection-related ventilator-associated condition (IVAC) and possible ventilator-associated pneumonia (pVAP).  IVAC-plus events are a subset of the total VAE, meaning the IVAC-plus events are included in the total VAE SIR as well.</t>
  </si>
  <si>
    <t xml:space="preserve">NOTE: Risk factors used in the calculation of the number of predicted device-associated infections are listed in Appendix A. </t>
  </si>
  <si>
    <t>Table 1b. National standardized infection ratios (SIRs) and facility-specific summary SIRs using HAI data reported to NHSN during 2020 by facility type, HAI, and patient population:</t>
  </si>
  <si>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Clostridioides difficile </t>
    </r>
    <r>
      <rPr>
        <b/>
        <sz val="10"/>
        <color theme="1"/>
        <rFont val="Arial"/>
        <family val="2"/>
      </rPr>
      <t>(CDI)</t>
    </r>
  </si>
  <si>
    <r>
      <t>Percentile Distribution of Facility-specific SIRs</t>
    </r>
    <r>
      <rPr>
        <b/>
        <u/>
        <vertAlign val="superscript"/>
        <sz val="10"/>
        <color theme="1"/>
        <rFont val="Arial"/>
        <family val="2"/>
      </rPr>
      <t>7</t>
    </r>
  </si>
  <si>
    <r>
      <t>Total Admissions</t>
    </r>
    <r>
      <rPr>
        <b/>
        <vertAlign val="superscript"/>
        <sz val="10"/>
        <color theme="1"/>
        <rFont val="Arial"/>
        <family val="2"/>
      </rPr>
      <t>2</t>
    </r>
  </si>
  <si>
    <r>
      <t>Total Patient Days</t>
    </r>
    <r>
      <rPr>
        <b/>
        <vertAlign val="superscript"/>
        <sz val="10"/>
        <color theme="1"/>
        <rFont val="Arial"/>
        <family val="2"/>
      </rPr>
      <t>3</t>
    </r>
  </si>
  <si>
    <t>Community-onset events</t>
  </si>
  <si>
    <r>
      <t>Observed Hospital-onset Events</t>
    </r>
    <r>
      <rPr>
        <b/>
        <vertAlign val="superscript"/>
        <sz val="10"/>
        <color theme="1"/>
        <rFont val="Arial"/>
        <family val="2"/>
      </rPr>
      <t>4</t>
    </r>
  </si>
  <si>
    <r>
      <t>Predicted Hospital-onset Events</t>
    </r>
    <r>
      <rPr>
        <b/>
        <vertAlign val="superscript"/>
        <sz val="10"/>
        <color theme="1"/>
        <rFont val="Arial"/>
        <family val="2"/>
      </rPr>
      <t>5</t>
    </r>
  </si>
  <si>
    <t>No. Facilities with ≥1 Predicted Event</t>
  </si>
  <si>
    <r>
      <t>%</t>
    </r>
    <r>
      <rPr>
        <b/>
        <vertAlign val="superscript"/>
        <sz val="10"/>
        <color theme="1"/>
        <rFont val="Arial"/>
        <family val="2"/>
      </rPr>
      <t>6</t>
    </r>
  </si>
  <si>
    <r>
      <t>MRSA bacteremia, facility-wide</t>
    </r>
    <r>
      <rPr>
        <b/>
        <vertAlign val="superscript"/>
        <sz val="10"/>
        <color theme="1"/>
        <rFont val="Arial"/>
        <family val="2"/>
      </rPr>
      <t>4</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</si>
  <si>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</si>
  <si>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1. The number of reporting facilities included in the SIR calculation.</t>
  </si>
  <si>
    <t xml:space="preserve">2. Total inpatient admissions reported from all inpatient locations.  </t>
  </si>
  <si>
    <t>3. Total patient days reported from all inpatient units.</t>
  </si>
  <si>
    <t xml:space="preserve">4. Hospital-onset events are defined as those that were identified in an inpatient location on the 4th day (or later) after admission to the facility. </t>
  </si>
  <si>
    <t xml:space="preserve">5. Calculated from a negative binomial regression model.  Risk factors used in the calculation of the number of predicted events are listed in Appendix B. </t>
  </si>
  <si>
    <t>6. Percent of facilities with at least one predicted event that had an SIR significantly greater than or less than the nominal value of the national SIR for the given HAI type.  This is only calculated if at least 10 facilities had ≥ 1.0 predicted HAI in 2020.</t>
  </si>
  <si>
    <t>7. Percentile distribution of facility-specific SIRs.  This is only calculated if at least 20 facilities had ≥1.0 predicted HAI in 2020.  If a facility’s predicted number of events was &lt;1.0, a facility-specific SIR was neither calculated nor included in the distribution of facility-specific SIRs.</t>
  </si>
  <si>
    <t xml:space="preserve">Table 2. State-specific standardized infection ratios (SIRs) and facility-specific SIR summary measures, </t>
  </si>
  <si>
    <t>NHSN Long-Term Acute Care Hospitals (LTACHs) reporting during 2020</t>
  </si>
  <si>
    <r>
      <t>Central line-associated bloodstream infections (CLABSIs) in LTACHs, all locations</t>
    </r>
    <r>
      <rPr>
        <b/>
        <vertAlign val="superscript"/>
        <sz val="10"/>
        <rFont val="Arial"/>
        <family val="2"/>
      </rPr>
      <t>1</t>
    </r>
  </si>
  <si>
    <t>No. of Infections</t>
  </si>
  <si>
    <t>95% CI for SIR</t>
  </si>
  <si>
    <t>Facility-specific SIRs</t>
  </si>
  <si>
    <r>
      <t>Facility-specific SIRs at Key Percentiles</t>
    </r>
    <r>
      <rPr>
        <b/>
        <u/>
        <vertAlign val="superscript"/>
        <sz val="10"/>
        <rFont val="Arial"/>
        <family val="2"/>
      </rPr>
      <t>6</t>
    </r>
  </si>
  <si>
    <r>
      <t>State
NHSN
Mandate</t>
    </r>
    <r>
      <rPr>
        <b/>
        <vertAlign val="superscript"/>
        <sz val="10"/>
        <rFont val="Arial"/>
        <family val="2"/>
      </rPr>
      <t>2</t>
    </r>
  </si>
  <si>
    <r>
      <t>Any
Validation</t>
    </r>
    <r>
      <rPr>
        <b/>
        <vertAlign val="superscript"/>
        <sz val="10"/>
        <rFont val="Arial"/>
        <family val="2"/>
      </rPr>
      <t>3</t>
    </r>
  </si>
  <si>
    <r>
      <t>No. of
LTACHs 
Reporting</t>
    </r>
    <r>
      <rPr>
        <b/>
        <vertAlign val="superscript"/>
        <sz val="10"/>
        <rFont val="Arial"/>
        <family val="2"/>
      </rPr>
      <t>4</t>
    </r>
  </si>
  <si>
    <t>Observed</t>
  </si>
  <si>
    <t>Predicted</t>
  </si>
  <si>
    <t>Lower</t>
  </si>
  <si>
    <t>Upper</t>
  </si>
  <si>
    <t>No. of facs
with at least
1 predicted
CLABSI</t>
  </si>
  <si>
    <r>
      <t>% of facs
with SIR sig
higher than
national SIR</t>
    </r>
    <r>
      <rPr>
        <b/>
        <vertAlign val="superscript"/>
        <sz val="10"/>
        <rFont val="Arial"/>
        <family val="2"/>
      </rPr>
      <t>5</t>
    </r>
  </si>
  <si>
    <r>
      <t>% of facs
with SIR sig
lower than
national SIR</t>
    </r>
    <r>
      <rPr>
        <b/>
        <vertAlign val="superscript"/>
        <sz val="10"/>
        <rFont val="Arial"/>
        <family val="2"/>
      </rPr>
      <t>5</t>
    </r>
  </si>
  <si>
    <t>Median
(50%)</t>
  </si>
  <si>
    <t>Alabama</t>
  </si>
  <si>
    <t>No</t>
  </si>
  <si>
    <t>Alaska</t>
  </si>
  <si>
    <t>Yes</t>
  </si>
  <si>
    <t>.</t>
  </si>
  <si>
    <t>Arizona</t>
  </si>
  <si>
    <t>Arkansas</t>
  </si>
  <si>
    <t>California</t>
  </si>
  <si>
    <t>M</t>
  </si>
  <si>
    <t>Colorado</t>
  </si>
  <si>
    <t>Connecticut</t>
  </si>
  <si>
    <t>D.C.</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</si>
  <si>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</si>
  <si>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</si>
  <si>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</si>
  <si>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</si>
  <si>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</si>
  <si>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</si>
  <si>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</si>
  <si>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</si>
  <si>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</si>
  <si>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</si>
  <si>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</si>
  <si>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</si>
  <si>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</si>
  <si>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</si>
  <si>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</si>
  <si>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</si>
  <si>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</si>
  <si>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</si>
  <si>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</si>
  <si>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</si>
  <si>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</si>
  <si>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</si>
  <si>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</si>
  <si>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</si>
  <si>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</si>
  <si>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</si>
  <si>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</si>
  <si>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</si>
  <si>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</si>
  <si>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</si>
  <si>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</si>
  <si>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</si>
  <si>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</si>
  <si>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</si>
  <si>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</si>
  <si>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</si>
  <si>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</si>
  <si>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</si>
  <si>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</si>
  <si>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</si>
  <si>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</si>
  <si>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</si>
  <si>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</si>
  <si>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</si>
  <si>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</si>
  <si>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</si>
  <si>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All US</t>
  </si>
  <si>
    <t>1. Includes data reported from all locations (i.e., adult and pediatric critical care units and wards) within LTACHs.</t>
  </si>
  <si>
    <t>2. Yes indicates the presence of a state mandate to report CLABSI data from any location to NHSN at the beginning of 2020.  M indicates midyear implementation of a mandate.</t>
  </si>
  <si>
    <t xml:space="preserve">    No indicates that a state mandate did not exist during 2020. </t>
  </si>
  <si>
    <t>3. Yes indicates that the state health department reported the completion of all of the following validation activities: state health department had access to 2020 NHSN data, state health department performed an</t>
  </si>
  <si>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</si>
  <si>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</si>
  <si>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 xml:space="preserve">4. The number of LTACHs that reported 2020 CLABSI data and are included in the SIR calculation.  SIRs and accompanying statistics are only calculated for states in which at least 5 LTACHs reported CLABSI data </t>
  </si>
  <si>
    <t xml:space="preserve">    from at least one location in 2020.</t>
  </si>
  <si>
    <t xml:space="preserve">    ≥ 1.0 predicted CLABSI in 2020.</t>
  </si>
  <si>
    <t>6. Facility-specific key percentiles were only calculated if at least 20 facilities had ≥1.0 predicted CLABSI in 2020.  If a facility’s predicted number of CLABSI was &lt;1.0, a facility-specific SIR was neither calculated</t>
  </si>
  <si>
    <t xml:space="preserve">    nor included in the distribution of facility-specific SIRs.</t>
  </si>
  <si>
    <t xml:space="preserve">Table 3. State-specific standardized infection ratios (SIRs) and facility-specific SIR summary measures, </t>
  </si>
  <si>
    <r>
      <t>Catheter-associated urinary tract infections (CAUTIs) in LTACHs, all locations</t>
    </r>
    <r>
      <rPr>
        <b/>
        <vertAlign val="superscript"/>
        <sz val="10"/>
        <rFont val="Arial"/>
        <family val="2"/>
      </rPr>
      <t>1</t>
    </r>
  </si>
  <si>
    <t>No. of facs
with at least
1 predicted
CAUTI</t>
  </si>
  <si>
    <t>2. Yes indicates the presence of a state mandate to report CAUTI data from any location to NHSN at the beginning of 2020.  M indicates midyear implementation of a mandate.</t>
  </si>
  <si>
    <t>4. The number of LTACHs that reported 2020 CAUTI data and are included in the SIR calculation.  SIRs and accompanying statistics are only calculated for states in which at least 5 LTACHs reported CAUTI data</t>
  </si>
  <si>
    <t xml:space="preserve">    ≥ 1.0 predicted CAUTI in 2020.</t>
  </si>
  <si>
    <t>6. Facility-specific key percentiles were only calculated if at least 20 facilities had ≥1.0 predicted CAUTI in 2020.  If a facility’s predicted number of CAUTI was &lt;1.0, a facility-specific SIR was neither calculated</t>
  </si>
  <si>
    <t xml:space="preserve">Table 4. State-specific standardized infection ratios (SIRs) and facility-specific SIR summary measures, </t>
  </si>
  <si>
    <r>
      <t>Ventilator-associated events (VAEs) in LTACHs, all locations</t>
    </r>
    <r>
      <rPr>
        <b/>
        <vertAlign val="superscript"/>
        <sz val="10"/>
        <rFont val="Arial"/>
        <family val="2"/>
      </rPr>
      <t>1</t>
    </r>
  </si>
  <si>
    <t>No. of Events</t>
  </si>
  <si>
    <t>No. of facs
with at least
1 predicted
VAE</t>
  </si>
  <si>
    <t>1. Includes data reported from all locations (i.e., adult critical care units and wards) within LTACHs.</t>
  </si>
  <si>
    <t>2. Yes indicates the presence of a state mandate to report VAE data from any location to NHSN at the beginning of 2020.  M indicates midyear implementation of a mandate.</t>
  </si>
  <si>
    <t xml:space="preserve">4. The number of LTACHs that reported 2020 VAE data and are included in the SIR calculation.  SIRs and accompanying statistics are only calculated for states in which at least 5 LTACHs reported VAE data </t>
  </si>
  <si>
    <t xml:space="preserve">    ≥ 1.0 predicted VAE in 2020.</t>
  </si>
  <si>
    <t>6. Facility-specific key percentiles were only calculated if at least 20 facilities had ≥1.0 predicted VAE in 2020.  If a facility’s predicted number of VAE was &lt;1.0, a facility-specific SIR was neither calculated</t>
  </si>
  <si>
    <t xml:space="preserve"> </t>
  </si>
  <si>
    <t xml:space="preserve">Table 5. State-specific standardized infection ratios (SIRs) and facility-specific SIR summary measures,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</si>
  <si>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</si>
  <si>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No. of facs
with at least
1 predicted
MRSA</t>
  </si>
  <si>
    <t>2. Yes indicates the presence of a state mandate to report MRSA bacteremia data from any location to NHSN at the beginning of 2020.  M indicates midyear implementation of a mandate.</t>
  </si>
  <si>
    <t xml:space="preserve">4. The number of LTACHs that reported 2020 MRSA bacteremia data and are included in the SIR calculation.  SIRs and accompanying statistics are only calculated for states in which at least 5 LTACHs reported  </t>
  </si>
  <si>
    <t xml:space="preserve">    MRSA bacteremia data from at least one location in 2020.</t>
  </si>
  <si>
    <t xml:space="preserve">    ≥ 1.0 predicted MRSA bacteremia in 2020.</t>
  </si>
  <si>
    <t xml:space="preserve">6. Facility-specific key percentiles were only calculated if at least 20 facilities had ≥1.0 predicted MRSA bacteremia in 2020.  If a facility’s predicted number of MRSA bacteremia was &lt;1.0, a facility-specific SIR </t>
  </si>
  <si>
    <t xml:space="preserve">    was neither calculated nor included in the distribution of facility-specific SIRs.</t>
  </si>
  <si>
    <t xml:space="preserve">Table 6. State-specific standardized infection ratios (SIRs) and facility-specific SIR summary measures, </t>
  </si>
  <si>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</si>
  <si>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t>No. of facs
with at least
1 predicted
CDI</t>
  </si>
  <si>
    <t>2. Yes indicates the presence of a state mandate to report CDI data from any location to NHSN at the beginning of 2020.  M indicates midyear implementation of a mandate.</t>
  </si>
  <si>
    <t xml:space="preserve">4. The number of LTACHs that reported 2020 CDI data and are included in the SIR calculation.  SIRs and accompanying statistics are only calculated for states in which at least 5 LTACHs reported CDI data </t>
  </si>
  <si>
    <t xml:space="preserve">    ≥ 1.0 predicted CDI in 2020.</t>
  </si>
  <si>
    <t>6. Facility-specific key percentiles were only calculated if at least 20 facilities had ≥1.0 predicted CDI in 2020.  If a facility’s predicted number of CDI was &lt;1.0, a facility-specific SIR was neither calculated</t>
  </si>
  <si>
    <t>Table 7. Changes in national standardized infection ratios (SIRs) using HAI data reported from all NHSN Long-Term Acute Care Hospitals (LTACHs) reporting during 2020 by HAI and patient population:</t>
  </si>
  <si>
    <t>Central line-associated bloodstream infections (CLABSIs), catheter-associated urinary tract infections (CAUTIs), ventilator-associated events (VAEs),</t>
  </si>
  <si>
    <t>methicillin-resistant Staphylococcus aureus (MRSA) bacteremia and Clostridioides difficile infections, 2019 compared to 2020</t>
  </si>
  <si>
    <t>2019 SIR</t>
  </si>
  <si>
    <t>2020 SIR</t>
  </si>
  <si>
    <t>Percent Change</t>
  </si>
  <si>
    <t>Direction of Change, Based on Statistical Significance</t>
  </si>
  <si>
    <t>p-value</t>
  </si>
  <si>
    <r>
      <t>CLABSI, all locations</t>
    </r>
    <r>
      <rPr>
        <b/>
        <vertAlign val="superscript"/>
        <sz val="10"/>
        <color theme="1"/>
        <rFont val="Arial"/>
        <family val="2"/>
      </rPr>
      <t>1</t>
    </r>
  </si>
  <si>
    <t>Decrease</t>
  </si>
  <si>
    <r>
      <t>CAUTI, all locations</t>
    </r>
    <r>
      <rPr>
        <b/>
        <vertAlign val="superscript"/>
        <sz val="10"/>
        <color theme="1"/>
        <rFont val="Arial"/>
        <family val="2"/>
      </rPr>
      <t>1</t>
    </r>
  </si>
  <si>
    <t>VAE, all locations</t>
  </si>
  <si>
    <t>No change</t>
  </si>
  <si>
    <r>
      <t>Hospital-onset MRSA bacteremia, facility-wide</t>
    </r>
    <r>
      <rPr>
        <b/>
        <vertAlign val="superscript"/>
        <sz val="10"/>
        <color theme="1"/>
        <rFont val="Arial"/>
        <family val="2"/>
      </rPr>
      <t>2</t>
    </r>
  </si>
  <si>
    <t xml:space="preserve">Increase </t>
  </si>
  <si>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2</t>
    </r>
  </si>
  <si>
    <t xml:space="preserve">Decrease </t>
  </si>
  <si>
    <t>* Statistically significant, p &lt; 0.0500. Statistical significance based on two-tailed p-value &lt; 0.05, reflected in the relative percent change in magnitude.</t>
  </si>
  <si>
    <t>1. Data from all ICUs and wards.</t>
  </si>
  <si>
    <t>2. Hospital-onset is defined as an event detected on the 4th day (or later) after admission to an inpatient location within the facility.</t>
  </si>
  <si>
    <t>Table 8. Changes in state-specific standardized infection ratios (SIRs) between 2019 and 2020 from NHSN Long-Term Acute Care Hospitals</t>
  </si>
  <si>
    <r>
      <t>8a. Central line-associated bloodstream infections (CLABSI), all locations</t>
    </r>
    <r>
      <rPr>
        <b/>
        <vertAlign val="superscript"/>
        <sz val="10"/>
        <rFont val="Arial"/>
        <family val="2"/>
      </rPr>
      <t>1</t>
    </r>
  </si>
  <si>
    <t xml:space="preserve">  All Long-Term Acute Care Hospitals Reporting to NHSN</t>
  </si>
  <si>
    <r>
      <t>State</t>
    </r>
    <r>
      <rPr>
        <b/>
        <vertAlign val="superscript"/>
        <sz val="10"/>
        <rFont val="Arial"/>
        <family val="2"/>
      </rPr>
      <t>2</t>
    </r>
  </si>
  <si>
    <r>
      <t>Percent Change</t>
    </r>
    <r>
      <rPr>
        <b/>
        <vertAlign val="superscript"/>
        <sz val="10"/>
        <rFont val="Arial"/>
        <family val="2"/>
      </rPr>
      <t>3</t>
    </r>
  </si>
  <si>
    <t>Inestimable</t>
  </si>
  <si>
    <t>Increase</t>
  </si>
  <si>
    <t>1. Data from all ICUs, wards (and other non-critical care locations).</t>
  </si>
  <si>
    <t xml:space="preserve">2. States without SIR either in 2019 and/or 2020 and therefore subsequent data not calculated. </t>
  </si>
  <si>
    <t>3.For states with &lt;100% or &gt;100% value in the percent change field, the p-value cannot be estimated due to sparse data reported within the facility type.</t>
  </si>
  <si>
    <t>The p-value is indicated as inestimable  when the denominator of percent change (2019 SIR) = 0.</t>
  </si>
  <si>
    <r>
      <t>8b. Catheter-associated urinary tract infections (CAUTI), all locations</t>
    </r>
    <r>
      <rPr>
        <b/>
        <vertAlign val="superscript"/>
        <sz val="10"/>
        <rFont val="Arial"/>
        <family val="2"/>
      </rPr>
      <t>1</t>
    </r>
  </si>
  <si>
    <t xml:space="preserve">1. Data from all ICUs and wards (and other non-critical care locations). </t>
  </si>
  <si>
    <r>
      <t>8c. Ventilator-associated events (VAE), all locations</t>
    </r>
    <r>
      <rPr>
        <b/>
        <vertAlign val="superscript"/>
        <sz val="10"/>
        <rFont val="Arial"/>
        <family val="2"/>
      </rPr>
      <t>1</t>
    </r>
  </si>
  <si>
    <r>
      <t xml:space="preserve">8d. 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</si>
  <si>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t>
  </si>
  <si>
    <t xml:space="preserve">No change </t>
  </si>
  <si>
    <t>* Statistically significant, p &lt; 0.0500Statistical significance based on two-tailed p-value &lt; 0.05, reflected in the relative percent change in magnitude.</t>
  </si>
  <si>
    <t>1. Hospital-onset is defined as event detected on the 4th day (or later) after admission to an inpatient location within the facility.</t>
  </si>
  <si>
    <t>Table 8. Changes in state-specific standardized infection ratios (SIRs) between 2019 and 2020 from NHSN Long Term Acute Care Hospitals</t>
  </si>
  <si>
    <r>
      <t>8e. Hospital-onset</t>
    </r>
    <r>
      <rPr>
        <b/>
        <i/>
        <sz val="10"/>
        <rFont val="Arial"/>
        <family val="2"/>
      </rPr>
      <t xml:space="preserve"> Clostridioides difficile</t>
    </r>
    <r>
      <rPr>
        <b/>
        <sz val="10"/>
        <rFont val="Arial"/>
        <family val="2"/>
      </rPr>
      <t xml:space="preserve"> infection (CDI), facility-wide</t>
    </r>
    <r>
      <rPr>
        <b/>
        <vertAlign val="superscript"/>
        <sz val="10"/>
        <rFont val="Arial"/>
        <family val="2"/>
      </rPr>
      <t>1</t>
    </r>
  </si>
  <si>
    <t xml:space="preserve">  All Long Term Acute Care Hospitals Reporting to NHSN</t>
  </si>
  <si>
    <t xml:space="preserve">  </t>
  </si>
  <si>
    <r>
      <t>Appendix A. Factors used in NHSN risk adjustment of the device-associated HAIs (CLABSI, CAUTI, VAE)</t>
    </r>
    <r>
      <rPr>
        <b/>
        <i/>
        <sz val="10"/>
        <color theme="1"/>
        <rFont val="Arial"/>
        <family val="2"/>
      </rPr>
      <t xml:space="preserve"> </t>
    </r>
    <r>
      <rPr>
        <b/>
        <sz val="10"/>
        <color theme="1"/>
        <rFont val="Arial"/>
        <family val="2"/>
      </rPr>
      <t>negative binomial regression models</t>
    </r>
    <r>
      <rPr>
        <b/>
        <vertAlign val="superscript"/>
        <sz val="10"/>
        <color theme="1"/>
        <rFont val="Arial"/>
        <family val="2"/>
      </rPr>
      <t xml:space="preserve">1 </t>
    </r>
    <r>
      <rPr>
        <b/>
        <sz val="10"/>
        <color theme="1"/>
        <rFont val="Arial"/>
        <family val="2"/>
      </rPr>
      <t>from Long-Term Acute Care Hospitals</t>
    </r>
  </si>
  <si>
    <t>Validated Parameters for Risk Model</t>
  </si>
  <si>
    <t>CLABSI</t>
  </si>
  <si>
    <t>Intercept                                                                                                Location Type                                                                                         Facility Bed Size*                                                                                           Average Length of Stay**</t>
  </si>
  <si>
    <t>CAUTI</t>
  </si>
  <si>
    <r>
      <t>Intercept                                                                                                                                   Average Length of Stay**                                                                                                     Setting</t>
    </r>
    <r>
      <rPr>
        <vertAlign val="superscript"/>
        <sz val="10"/>
        <color theme="1"/>
        <rFont val="Arial"/>
        <family val="2"/>
      </rPr>
      <t>†</t>
    </r>
    <r>
      <rPr>
        <sz val="10"/>
        <color theme="1"/>
        <rFont val="Arial"/>
        <family val="2"/>
      </rPr>
      <t xml:space="preserve">                                                                                                                                     Location Type</t>
    </r>
  </si>
  <si>
    <t>VAE</t>
  </si>
  <si>
    <t xml:space="preserve">
Intercept                                                                                                         Facility bed size*                                                                                     Proportion of admissions on hemodialysis***                                            Location Type                                                                                      Average Length of Stay**
</t>
  </si>
  <si>
    <r>
      <t xml:space="preserve">1.  SIR Guide: </t>
    </r>
    <r>
      <rPr>
        <sz val="10"/>
        <color rgb="FF0000FF"/>
        <rFont val="Arial"/>
        <family val="2"/>
      </rPr>
      <t>https://www.cdc.gov/nhsn/pdfs/ps-analysis-resources/nhsn-sir-guide.pdf</t>
    </r>
  </si>
  <si>
    <t>* Facility bed size is taken from the Annual LTACH Survey.</t>
  </si>
  <si>
    <t>** Average length of stay is taken from the Annual LTACH Survey.  It is calculated as: total # of annual patient days / total # of annual admissions.</t>
  </si>
  <si>
    <t xml:space="preserve">*** Proportion of annual admissions on a ventilator (or hemodialysis) is taken from the Annual LTACH Survey. </t>
  </si>
  <si>
    <t xml:space="preserve">It is calculated as: number of admissions on a ventilator (or hemodialysis) / total # of annual admissions. </t>
  </si>
  <si>
    <t>† LTACH Setting (free-standing vs. within a hospital) is taken from the Annual LTACH Survey.</t>
  </si>
  <si>
    <r>
      <t xml:space="preserve">Appendix B. Factors used in NHSN risk adjustment of the MRSA Bacteremia and </t>
    </r>
    <r>
      <rPr>
        <b/>
        <i/>
        <sz val="10"/>
        <color theme="1"/>
        <rFont val="Arial"/>
        <family val="2"/>
      </rPr>
      <t xml:space="preserve">C. difficile </t>
    </r>
    <r>
      <rPr>
        <b/>
        <sz val="10"/>
        <color theme="1"/>
        <rFont val="Arial"/>
        <family val="2"/>
      </rPr>
      <t>negative binomial regression models</t>
    </r>
    <r>
      <rPr>
        <b/>
        <vertAlign val="superscript"/>
        <sz val="10"/>
        <color theme="1"/>
        <rFont val="Arial"/>
        <family val="2"/>
      </rPr>
      <t>1</t>
    </r>
    <r>
      <rPr>
        <b/>
        <sz val="10"/>
        <color theme="1"/>
        <rFont val="Arial"/>
        <family val="2"/>
      </rPr>
      <t xml:space="preserve"> from Long-Term Acute Care Hospitals</t>
    </r>
  </si>
  <si>
    <t>MRSA bacteremia</t>
  </si>
  <si>
    <t>Intercept, Percent of admissions on ventilator*</t>
  </si>
  <si>
    <r>
      <rPr>
        <i/>
        <sz val="10"/>
        <color theme="1"/>
        <rFont val="Arial"/>
        <family val="2"/>
      </rPr>
      <t>C. difficile</t>
    </r>
    <r>
      <rPr>
        <sz val="10"/>
        <color theme="1"/>
        <rFont val="Arial"/>
        <family val="2"/>
      </rPr>
      <t xml:space="preserve"> infections</t>
    </r>
  </si>
  <si>
    <r>
      <t>Intercept, Inpatient CO prevalence rate**
Percent of admissions on ventilator*
CDI test type^
Percent of single occupancy rooms</t>
    </r>
    <r>
      <rPr>
        <vertAlign val="superscript"/>
        <sz val="10"/>
        <color theme="1"/>
        <rFont val="Arial"/>
        <family val="2"/>
      </rPr>
      <t xml:space="preserve">‡ </t>
    </r>
  </si>
  <si>
    <t xml:space="preserve">* Percent of annual admissions on a ventilator is taken from the Annual LTACH Survey.  It is calculated as: (# admissions on a </t>
  </si>
  <si>
    <t xml:space="preserve">    ventilator / total # annual admissions) x 100 </t>
  </si>
  <si>
    <t>** Inpatient community-onset prevalence is calculated as: (# of inpatient community-onset CDI events / total # admissions) x 100.</t>
  </si>
  <si>
    <t xml:space="preserve">    The prevalence rate for each quarter is used in the risk adjustment.</t>
  </si>
  <si>
    <r>
      <t>^</t>
    </r>
    <r>
      <rPr>
        <b/>
        <sz val="10"/>
        <color theme="1"/>
        <rFont val="Arial"/>
        <family val="2"/>
      </rPr>
      <t xml:space="preserve"> </t>
    </r>
    <r>
      <rPr>
        <sz val="10"/>
        <color theme="1"/>
        <rFont val="Arial"/>
        <family val="2"/>
      </rPr>
      <t>CDI test type is reported on the FacWideIN MDRO denominator form on the 3</t>
    </r>
    <r>
      <rPr>
        <vertAlign val="superscript"/>
        <sz val="10"/>
        <color theme="1"/>
        <rFont val="Arial"/>
        <family val="2"/>
      </rPr>
      <t>rd</t>
    </r>
    <r>
      <rPr>
        <sz val="10"/>
        <color theme="1"/>
        <rFont val="Arial"/>
        <family val="2"/>
      </rPr>
      <t xml:space="preserve"> month of each quarter.</t>
    </r>
  </si>
  <si>
    <r>
      <rPr>
        <vertAlign val="superscript"/>
        <sz val="10"/>
        <color theme="1"/>
        <rFont val="Arial"/>
        <family val="2"/>
      </rPr>
      <t xml:space="preserve">‡  </t>
    </r>
    <r>
      <rPr>
        <sz val="10"/>
        <color theme="1"/>
        <rFont val="Arial"/>
        <family val="2"/>
      </rPr>
      <t>Percent of beds located in single occupancy rooms is taken from the Annual LTACH Survey.  It is calculated as: # of single occupancy</t>
    </r>
  </si>
  <si>
    <t xml:space="preserve">    rooms / total number of beds x 100.</t>
  </si>
  <si>
    <r>
      <rPr>
        <b/>
        <sz val="11"/>
        <color theme="1"/>
        <rFont val="Calibri"/>
        <family val="2"/>
        <scheme val="minor"/>
      </rPr>
      <t>SIR Guide:</t>
    </r>
    <r>
      <rPr>
        <sz val="11"/>
        <color theme="1"/>
        <rFont val="Calibri"/>
        <family val="2"/>
        <scheme val="minor"/>
      </rPr>
      <t xml:space="preserve"> </t>
    </r>
    <r>
      <rPr>
        <b/>
        <sz val="11"/>
        <color rgb="FF0000FF"/>
        <rFont val="Calibri"/>
        <family val="2"/>
        <scheme val="minor"/>
      </rPr>
      <t>https://www.cdc.gov/nhsn/pdfs/ps-analysis-resources/nhsn-sir-guide.pdf</t>
    </r>
  </si>
  <si>
    <t>Technical Appendix (2020 Report): http://www.cdc.gov/hai/progress-report/index.html</t>
  </si>
  <si>
    <t>Explains the methodology used to produce the HAI Report.</t>
  </si>
  <si>
    <r>
      <t xml:space="preserve">HAI Data Report Home Page: </t>
    </r>
    <r>
      <rPr>
        <b/>
        <sz val="11"/>
        <color rgb="FF0000FF"/>
        <rFont val="Calibri"/>
        <family val="2"/>
        <scheme val="minor"/>
      </rPr>
      <t xml:space="preserve">http://www.cdc.gov/hai/progress-report/index.html </t>
    </r>
  </si>
  <si>
    <t xml:space="preserve">The complete HAI Report, including the Executive Summary and previous reports, can be found at the above website. </t>
  </si>
  <si>
    <t xml:space="preserve">5. Percent of facilities with ≥1.0 predicted CLABSI that had an SIR significantly greater or less than the nominal value of the 2020 national LTACH CLABSI SIR of 0.707.  This is only calculated if at least 10 facilities had </t>
  </si>
  <si>
    <t xml:space="preserve">5. Percent of facilities with ≥1.0 predicted CAUTI that had an SIR significantly greater or less than the nominal value of the 2020 national LTACH CAUTI SIR of 0.738.  This is only calculated if at least 10 facilities had </t>
  </si>
  <si>
    <t xml:space="preserve">5. Percent of facilities with ≥1.0 predicted VAE that had an SIR significantly greater or less than the nominal value of the 2020 national LTACH VAE SIR of 0.548.  This is only calculated if at least 10 facilities had </t>
  </si>
  <si>
    <t xml:space="preserve">5. Percent of facilities with ≥1.0 predicted MRSA bacteremia that had an SIR significantly greater or less than the nominal value of the 2020 national LTACH MRSA SIR of 0.844.  This is only calculated if at least 10 facilities had </t>
  </si>
  <si>
    <t xml:space="preserve">5. Percent of facilities with ≥1.0 predicted CDI that had an SIR significantly greater or less than the nominal value of the 2020 national LTACH CDI SIR of 0.398.  This is only calculated if at least 10 facilities had </t>
  </si>
  <si>
    <t xml:space="preserve">    assessment of missing or implausible values on at least six months of 2020 NHSN data prior to June 1, 2021, and state health department contacted identified facilities. </t>
  </si>
  <si>
    <t xml:space="preserve">    YesA indicates that the state also conducted an audit of facility medical or laboratory records prior to June 1, 2021 to confirm proper case ascertainment (although intensity of auditing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</si>
</sst>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
    <numFmt numFmtId="166" formatCode="0.0000"/>
  </numFmts>
  <fonts count="29"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sz val="11"/>
      <color theme="1"/>
      <name val="Calibri"/>
      <family val="2"/>
      <scheme val="minor"/>
    </font>
    <font>
      <b/>
      <sz val="11"/>
      <color theme="1"/>
      <name val="Calibri"/>
      <family val="2"/>
      <scheme val="minor"/>
    </font>
    <font>
      <i/>
      <sz val="10"/>
      <color theme="1"/>
      <name val="Arial"/>
      <family val="2"/>
    </font>
    <font>
      <u/>
      <sz val="11"/>
      <color theme="1"/>
      <name val="Calibri"/>
      <family val="2"/>
      <scheme val="minor"/>
    </font>
    <font>
      <i/>
      <sz val="11"/>
      <color theme="1"/>
      <name val="Calibri"/>
      <family val="2"/>
      <scheme val="minor"/>
    </font>
    <font>
      <vertAlign val="superscript"/>
      <sz val="10"/>
      <color theme="1"/>
      <name val="Arial"/>
      <family val="2"/>
    </font>
    <font>
      <b/>
      <sz val="11"/>
      <color rgb="FF0000FF"/>
      <name val="Calibri"/>
      <family val="2"/>
      <scheme val="minor"/>
    </font>
    <font>
      <sz val="10"/>
      <color rgb="FF0000FF"/>
      <name val="Arial"/>
      <family val="2"/>
    </font>
    <font>
      <b/>
      <i/>
      <sz val="10"/>
      <name val="Arial"/>
      <family val="2"/>
    </font>
    <font>
      <u/>
      <sz val="11"/>
      <color theme="10"/>
      <name val="Calibri"/>
      <family val="2"/>
      <scheme val="minor"/>
    </font>
    <font>
      <sz val="10"/>
      <color theme="1"/>
      <name val="Wingdings"/>
      <charset val="2"/>
    </font>
    <font>
      <b/>
      <sz val="10"/>
      <color rgb="FFFF0000"/>
      <name val="Arial"/>
      <family val="2"/>
    </font>
    <font>
      <sz val="10"/>
      <color rgb="FFFF0000"/>
      <name val="Arial"/>
      <family val="2"/>
    </font>
    <font>
      <i/>
      <sz val="10"/>
      <name val="Arial"/>
      <family val="2"/>
    </font>
    <font>
      <b/>
      <sz val="10"/>
      <color rgb="FF00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auto="1"/>
      </left>
      <right style="thin">
        <color indexed="64"/>
      </right>
      <top style="thin">
        <color indexed="64"/>
      </top>
      <bottom/>
      <diagonal/>
    </border>
    <border>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style="thin">
        <color indexed="64"/>
      </left>
      <right style="thin">
        <color indexed="64"/>
      </right>
      <top style="thin">
        <color rgb="FFC1C1C1"/>
      </top>
      <bottom/>
      <diagonal/>
    </border>
    <border>
      <left style="thin">
        <color rgb="FFC1C1C1"/>
      </left>
      <right style="thin">
        <color rgb="FFC1C1C1"/>
      </right>
      <top style="thin">
        <color rgb="FFC1C1C1"/>
      </top>
      <bottom/>
      <diagonal/>
    </border>
    <border>
      <left style="thin">
        <color indexed="64"/>
      </left>
      <right style="thin">
        <color indexed="64"/>
      </right>
      <top/>
      <bottom style="thin">
        <color indexed="64"/>
      </bottom>
      <diagonal/>
    </border>
    <border>
      <left/>
      <right style="thin">
        <color indexed="64"/>
      </right>
      <top style="thin">
        <color rgb="FFC1C1C1"/>
      </top>
      <bottom style="thin">
        <color rgb="FFC1C1C1"/>
      </bottom>
      <diagonal/>
    </border>
    <border>
      <left/>
      <right style="thin">
        <color indexed="64"/>
      </right>
      <top style="thin">
        <color rgb="FFC1C1C1"/>
      </top>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thin">
        <color theme="0" tint="-0.14996795556505021"/>
      </top>
      <bottom style="thin">
        <color indexed="64"/>
      </bottom>
      <diagonal/>
    </border>
    <border>
      <left/>
      <right style="thin">
        <color theme="0" tint="-4.9989318521683403E-2"/>
      </right>
      <top/>
      <bottom/>
      <diagonal/>
    </border>
    <border>
      <left style="thin">
        <color indexed="64"/>
      </left>
      <right style="thin">
        <color rgb="FFC1C1C1"/>
      </right>
      <top style="thin">
        <color rgb="FFC1C1C1"/>
      </top>
      <bottom/>
      <diagonal/>
    </border>
    <border>
      <left/>
      <right style="thin">
        <color indexed="64"/>
      </right>
      <top/>
      <bottom style="thin">
        <color rgb="FFC1C1C1"/>
      </bottom>
      <diagonal/>
    </border>
    <border>
      <left style="thin">
        <color rgb="FFC1C1C1"/>
      </left>
      <right style="thin">
        <color indexed="64"/>
      </right>
      <top style="thin">
        <color indexed="64"/>
      </top>
      <bottom/>
      <diagonal/>
    </border>
    <border>
      <left style="thin">
        <color rgb="FFC1C1C1"/>
      </left>
      <right style="thin">
        <color indexed="64"/>
      </right>
      <top/>
      <bottom/>
      <diagonal/>
    </border>
    <border>
      <left style="thin">
        <color rgb="FFC1C1C1"/>
      </left>
      <right style="thin">
        <color indexed="64"/>
      </right>
      <top/>
      <bottom style="thin">
        <color indexed="64"/>
      </bottom>
      <diagonal/>
    </border>
    <border>
      <left style="thin">
        <color rgb="FFC1C1C1"/>
      </left>
      <right/>
      <top/>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right style="thin">
        <color rgb="FFC1C1C1"/>
      </right>
      <top style="thin">
        <color indexed="64"/>
      </top>
      <bottom style="thin">
        <color indexed="64"/>
      </bottom>
      <diagonal/>
    </border>
    <border>
      <left style="thin">
        <color rgb="FFC1C1C1"/>
      </left>
      <right/>
      <top style="thin">
        <color rgb="FFC1C1C1"/>
      </top>
      <bottom style="thin">
        <color rgb="FFC1C1C1"/>
      </bottom>
      <diagonal/>
    </border>
    <border>
      <left/>
      <right style="thin">
        <color rgb="FF000000"/>
      </right>
      <top/>
      <bottom/>
      <diagonal/>
    </border>
  </borders>
  <cellStyleXfs count="5">
    <xf numFmtId="0" fontId="0" fillId="0" borderId="0"/>
    <xf numFmtId="0" fontId="1" fillId="0" borderId="0"/>
    <xf numFmtId="9" fontId="14" fillId="0" borderId="0" applyFont="0" applyFill="0" applyBorder="0" applyAlignment="0" applyProtection="0"/>
    <xf numFmtId="0" fontId="23" fillId="0" borderId="0" applyNumberFormat="0" applyFill="0" applyBorder="0" applyAlignment="0" applyProtection="0"/>
    <xf numFmtId="43" fontId="14" fillId="0" borderId="0" applyFont="0" applyFill="0" applyBorder="0" applyAlignment="0" applyProtection="0"/>
  </cellStyleXfs>
  <cellXfs count="611">
    <xf numFmtId="0" fontId="0" fillId="0" borderId="0" xfId="0"/>
    <xf numFmtId="164" fontId="2" fillId="0" borderId="0" xfId="1" applyNumberFormat="1" applyFont="1" applyFill="1" applyBorder="1"/>
    <xf numFmtId="0" fontId="2" fillId="0" borderId="12" xfId="1" applyFont="1" applyFill="1" applyBorder="1" applyAlignment="1">
      <alignment horizontal="center" wrapText="1"/>
    </xf>
    <xf numFmtId="0" fontId="2" fillId="0" borderId="11" xfId="1" applyFont="1" applyFill="1" applyBorder="1" applyAlignment="1">
      <alignment horizontal="center" wrapText="1"/>
    </xf>
    <xf numFmtId="0" fontId="2" fillId="0" borderId="13" xfId="1" applyFont="1" applyFill="1" applyBorder="1" applyAlignment="1">
      <alignment horizontal="center" wrapText="1"/>
    </xf>
    <xf numFmtId="0" fontId="3" fillId="0" borderId="0" xfId="1" applyFont="1" applyFill="1" applyBorder="1"/>
    <xf numFmtId="0" fontId="2" fillId="0" borderId="0" xfId="1" applyFont="1" applyFill="1" applyBorder="1"/>
    <xf numFmtId="0" fontId="2" fillId="0" borderId="8" xfId="1" applyFont="1" applyFill="1" applyBorder="1"/>
    <xf numFmtId="0" fontId="2" fillId="0" borderId="0" xfId="1" applyFont="1" applyFill="1"/>
    <xf numFmtId="0" fontId="2" fillId="0" borderId="11" xfId="1" applyFont="1" applyFill="1" applyBorder="1"/>
    <xf numFmtId="0" fontId="2" fillId="0" borderId="12" xfId="1" applyFont="1" applyFill="1" applyBorder="1" applyAlignment="1">
      <alignment horizontal="center"/>
    </xf>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9" fontId="2" fillId="0" borderId="12" xfId="1" applyNumberFormat="1" applyFont="1" applyFill="1" applyBorder="1" applyAlignment="1">
      <alignment horizontal="center"/>
    </xf>
    <xf numFmtId="9" fontId="2" fillId="0" borderId="13" xfId="1" applyNumberFormat="1" applyFont="1" applyFill="1" applyBorder="1" applyAlignment="1">
      <alignment horizontal="center"/>
    </xf>
    <xf numFmtId="0" fontId="3" fillId="0" borderId="0" xfId="1" applyFont="1" applyFill="1"/>
    <xf numFmtId="0" fontId="3" fillId="0" borderId="2" xfId="1" applyFont="1" applyFill="1" applyBorder="1"/>
    <xf numFmtId="3" fontId="3" fillId="0" borderId="2" xfId="1" applyNumberFormat="1" applyFont="1" applyFill="1" applyBorder="1"/>
    <xf numFmtId="164" fontId="3" fillId="0" borderId="2" xfId="1" applyNumberFormat="1" applyFont="1" applyFill="1" applyBorder="1"/>
    <xf numFmtId="1" fontId="3" fillId="0" borderId="2" xfId="1" applyNumberFormat="1" applyFont="1" applyFill="1" applyBorder="1"/>
    <xf numFmtId="164" fontId="3" fillId="0" borderId="0" xfId="1" applyNumberFormat="1" applyFont="1" applyFill="1"/>
    <xf numFmtId="0" fontId="3" fillId="0" borderId="14" xfId="1" applyFont="1" applyFill="1" applyBorder="1" applyAlignment="1">
      <alignment wrapText="1"/>
    </xf>
    <xf numFmtId="3" fontId="3" fillId="0" borderId="5" xfId="1" applyNumberFormat="1" applyFont="1" applyFill="1" applyBorder="1" applyAlignment="1">
      <alignment wrapText="1"/>
    </xf>
    <xf numFmtId="3" fontId="3" fillId="0" borderId="0"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9" fontId="3" fillId="0" borderId="0" xfId="1" applyNumberFormat="1" applyFont="1" applyFill="1" applyAlignment="1">
      <alignment wrapText="1"/>
    </xf>
    <xf numFmtId="0" fontId="3" fillId="0" borderId="0" xfId="1" applyFont="1" applyFill="1" applyAlignment="1">
      <alignment wrapText="1"/>
    </xf>
    <xf numFmtId="165" fontId="3" fillId="0" borderId="0" xfId="1" applyNumberFormat="1" applyFont="1" applyFill="1" applyBorder="1" applyAlignment="1">
      <alignment horizontal="right" wrapText="1"/>
    </xf>
    <xf numFmtId="9" fontId="3" fillId="0" borderId="0" xfId="1" applyNumberFormat="1" applyFont="1" applyFill="1" applyBorder="1" applyAlignment="1">
      <alignment horizontal="right" wrapText="1"/>
    </xf>
    <xf numFmtId="9" fontId="3" fillId="0" borderId="5" xfId="1" applyNumberFormat="1" applyFont="1" applyFill="1" applyBorder="1" applyAlignment="1">
      <alignment horizontal="right" wrapText="1"/>
    </xf>
    <xf numFmtId="0" fontId="2" fillId="0" borderId="15" xfId="1" applyFont="1" applyFill="1" applyBorder="1" applyAlignment="1">
      <alignment wrapText="1"/>
    </xf>
    <xf numFmtId="3" fontId="2" fillId="0" borderId="17" xfId="1" applyNumberFormat="1" applyFont="1" applyFill="1" applyBorder="1" applyAlignment="1">
      <alignment wrapText="1"/>
    </xf>
    <xf numFmtId="0" fontId="2" fillId="0" borderId="0" xfId="1" applyFont="1" applyFill="1" applyBorder="1" applyAlignment="1">
      <alignment wrapText="1"/>
    </xf>
    <xf numFmtId="164" fontId="2" fillId="0" borderId="0" xfId="1" applyNumberFormat="1" applyFont="1" applyFill="1" applyBorder="1" applyAlignment="1">
      <alignment wrapText="1"/>
    </xf>
    <xf numFmtId="0" fontId="2" fillId="0" borderId="0" xfId="1" applyFont="1" applyFill="1" applyAlignment="1">
      <alignment wrapText="1"/>
    </xf>
    <xf numFmtId="3" fontId="2" fillId="0" borderId="16" xfId="1" applyNumberFormat="1" applyFont="1" applyFill="1" applyBorder="1" applyAlignment="1">
      <alignment horizontal="right" wrapText="1"/>
    </xf>
    <xf numFmtId="165" fontId="2" fillId="0" borderId="16" xfId="1" applyNumberFormat="1" applyFont="1" applyFill="1" applyBorder="1" applyAlignment="1">
      <alignment horizontal="right" wrapText="1"/>
    </xf>
    <xf numFmtId="164" fontId="2" fillId="0" borderId="16" xfId="1" applyNumberFormat="1" applyFont="1" applyFill="1" applyBorder="1" applyAlignment="1">
      <alignment horizontal="right" wrapText="1"/>
    </xf>
    <xf numFmtId="164" fontId="2" fillId="0" borderId="17" xfId="1" applyNumberFormat="1" applyFont="1" applyFill="1" applyBorder="1" applyAlignment="1">
      <alignment horizontal="right" wrapText="1"/>
    </xf>
    <xf numFmtId="9" fontId="2" fillId="0" borderId="16" xfId="1" applyNumberFormat="1" applyFont="1" applyFill="1" applyBorder="1" applyAlignment="1">
      <alignment horizontal="right" wrapText="1"/>
    </xf>
    <xf numFmtId="9" fontId="2" fillId="0" borderId="17" xfId="1" applyNumberFormat="1" applyFont="1" applyFill="1" applyBorder="1" applyAlignment="1">
      <alignment horizontal="right" wrapText="1"/>
    </xf>
    <xf numFmtId="1" fontId="3" fillId="0" borderId="4" xfId="1" applyNumberFormat="1" applyFont="1" applyFill="1" applyBorder="1" applyAlignment="1">
      <alignment horizontal="right" wrapText="1"/>
    </xf>
    <xf numFmtId="0" fontId="7" fillId="0" borderId="0" xfId="0" applyFont="1" applyAlignment="1"/>
    <xf numFmtId="0" fontId="8" fillId="0" borderId="0" xfId="0" applyFont="1" applyAlignment="1"/>
    <xf numFmtId="0" fontId="8" fillId="0" borderId="0" xfId="0" applyFont="1"/>
    <xf numFmtId="0" fontId="7" fillId="0" borderId="5" xfId="0" applyFont="1" applyBorder="1" applyAlignment="1"/>
    <xf numFmtId="0" fontId="8" fillId="0" borderId="0" xfId="0" applyFont="1" applyFill="1" applyAlignment="1"/>
    <xf numFmtId="0" fontId="8" fillId="0" borderId="0" xfId="0" applyFont="1" applyFill="1" applyBorder="1" applyAlignment="1">
      <alignment horizontal="center"/>
    </xf>
    <xf numFmtId="0" fontId="7" fillId="0" borderId="5" xfId="0" applyFont="1" applyBorder="1" applyAlignment="1">
      <alignment horizontal="center"/>
    </xf>
    <xf numFmtId="0" fontId="9" fillId="0" borderId="0" xfId="0" applyFont="1" applyFill="1" applyBorder="1" applyAlignment="1"/>
    <xf numFmtId="0" fontId="7" fillId="0" borderId="0" xfId="0" applyFont="1" applyBorder="1" applyAlignment="1"/>
    <xf numFmtId="0" fontId="7" fillId="0" borderId="4" xfId="0" applyFont="1" applyBorder="1" applyAlignment="1">
      <alignment horizontal="center"/>
    </xf>
    <xf numFmtId="9" fontId="7" fillId="0" borderId="0" xfId="0" applyNumberFormat="1" applyFont="1" applyFill="1" applyBorder="1" applyAlignment="1"/>
    <xf numFmtId="0" fontId="7" fillId="0" borderId="0" xfId="0" applyFont="1" applyFill="1" applyBorder="1" applyAlignment="1"/>
    <xf numFmtId="9" fontId="7" fillId="0" borderId="5" xfId="0" applyNumberFormat="1" applyFont="1" applyBorder="1" applyAlignment="1">
      <alignment horizontal="center"/>
    </xf>
    <xf numFmtId="0" fontId="3" fillId="0" borderId="0" xfId="0" applyFont="1" applyBorder="1" applyAlignment="1"/>
    <xf numFmtId="164" fontId="8" fillId="0" borderId="0" xfId="0" applyNumberFormat="1" applyFont="1" applyBorder="1" applyAlignment="1"/>
    <xf numFmtId="164" fontId="8" fillId="0" borderId="5" xfId="0" applyNumberFormat="1" applyFont="1" applyBorder="1" applyAlignment="1"/>
    <xf numFmtId="0" fontId="7" fillId="0" borderId="5" xfId="0" applyFont="1" applyFill="1" applyBorder="1" applyAlignment="1"/>
    <xf numFmtId="165" fontId="8" fillId="0" borderId="0" xfId="0" applyNumberFormat="1" applyFont="1" applyFill="1" applyBorder="1" applyAlignment="1"/>
    <xf numFmtId="164" fontId="8" fillId="0" borderId="0" xfId="0" applyNumberFormat="1" applyFont="1" applyFill="1" applyBorder="1" applyAlignment="1"/>
    <xf numFmtId="9" fontId="8" fillId="0" borderId="0" xfId="0" applyNumberFormat="1" applyFont="1" applyFill="1" applyBorder="1" applyAlignment="1"/>
    <xf numFmtId="0" fontId="8" fillId="0" borderId="0" xfId="0" applyFont="1" applyFill="1"/>
    <xf numFmtId="0" fontId="8" fillId="0" borderId="0" xfId="0" applyFont="1" applyBorder="1" applyAlignment="1">
      <alignment horizontal="right"/>
    </xf>
    <xf numFmtId="0" fontId="8" fillId="0" borderId="0" xfId="0" applyFont="1" applyAlignment="1">
      <alignment horizontal="right"/>
    </xf>
    <xf numFmtId="164" fontId="8" fillId="0" borderId="0" xfId="0" applyNumberFormat="1" applyFont="1" applyBorder="1" applyAlignment="1">
      <alignment horizontal="right"/>
    </xf>
    <xf numFmtId="164" fontId="8" fillId="0" borderId="5" xfId="0" applyNumberFormat="1" applyFont="1" applyBorder="1" applyAlignment="1">
      <alignment horizontal="right"/>
    </xf>
    <xf numFmtId="0" fontId="8" fillId="0" borderId="5" xfId="0" applyFont="1" applyBorder="1" applyAlignment="1">
      <alignment horizontal="right"/>
    </xf>
    <xf numFmtId="164" fontId="13" fillId="0" borderId="5" xfId="0" applyNumberFormat="1" applyFont="1" applyBorder="1" applyAlignment="1">
      <alignment horizontal="right" wrapText="1"/>
    </xf>
    <xf numFmtId="164" fontId="13" fillId="0" borderId="0" xfId="0" applyNumberFormat="1" applyFont="1" applyBorder="1" applyAlignment="1">
      <alignment horizontal="right" wrapText="1"/>
    </xf>
    <xf numFmtId="165" fontId="3" fillId="0" borderId="5" xfId="1" applyNumberFormat="1" applyFont="1" applyFill="1" applyBorder="1" applyAlignment="1">
      <alignment horizontal="right" wrapText="1"/>
    </xf>
    <xf numFmtId="164" fontId="8" fillId="0" borderId="0" xfId="0" applyNumberFormat="1" applyFont="1" applyBorder="1" applyAlignment="1">
      <alignment horizontal="right" wrapText="1"/>
    </xf>
    <xf numFmtId="9" fontId="8" fillId="0" borderId="12" xfId="0" applyNumberFormat="1" applyFont="1" applyBorder="1" applyAlignment="1">
      <alignment horizontal="right"/>
    </xf>
    <xf numFmtId="9" fontId="13" fillId="0" borderId="0" xfId="0" applyNumberFormat="1" applyFont="1" applyFill="1" applyAlignment="1">
      <alignment horizontal="right" wrapText="1"/>
    </xf>
    <xf numFmtId="164" fontId="13" fillId="0" borderId="0" xfId="0" applyNumberFormat="1" applyFont="1" applyFill="1" applyAlignment="1">
      <alignment horizontal="right" wrapText="1"/>
    </xf>
    <xf numFmtId="9" fontId="13" fillId="0" borderId="5" xfId="0" applyNumberFormat="1" applyFont="1" applyFill="1" applyBorder="1" applyAlignment="1">
      <alignment horizontal="right" wrapText="1"/>
    </xf>
    <xf numFmtId="1" fontId="3" fillId="0" borderId="0" xfId="1" applyNumberFormat="1" applyFont="1" applyFill="1" applyBorder="1"/>
    <xf numFmtId="164" fontId="13" fillId="0" borderId="5" xfId="0" applyNumberFormat="1" applyFont="1" applyFill="1" applyBorder="1" applyAlignment="1">
      <alignment horizontal="right" wrapText="1"/>
    </xf>
    <xf numFmtId="9" fontId="7" fillId="0" borderId="16" xfId="0" applyNumberFormat="1" applyFont="1" applyFill="1" applyBorder="1" applyAlignment="1">
      <alignment horizontal="right"/>
    </xf>
    <xf numFmtId="9" fontId="7" fillId="0" borderId="17" xfId="0" applyNumberFormat="1" applyFont="1" applyFill="1" applyBorder="1" applyAlignment="1">
      <alignment horizontal="right"/>
    </xf>
    <xf numFmtId="164" fontId="3" fillId="0" borderId="0" xfId="1" applyNumberFormat="1" applyFont="1" applyFill="1" applyBorder="1"/>
    <xf numFmtId="3" fontId="3" fillId="0" borderId="0" xfId="1" applyNumberFormat="1" applyFont="1" applyFill="1" applyBorder="1"/>
    <xf numFmtId="164" fontId="8" fillId="0" borderId="0" xfId="0" applyNumberFormat="1" applyFont="1" applyFill="1" applyAlignment="1">
      <alignment horizontal="right"/>
    </xf>
    <xf numFmtId="164" fontId="8" fillId="0" borderId="5" xfId="0" applyNumberFormat="1" applyFont="1" applyFill="1" applyBorder="1" applyAlignment="1">
      <alignment horizontal="right"/>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6" xfId="0" applyFont="1" applyBorder="1" applyAlignment="1">
      <alignment vertical="top" wrapText="1"/>
    </xf>
    <xf numFmtId="0" fontId="8" fillId="0" borderId="24" xfId="0" applyFont="1" applyBorder="1" applyAlignment="1">
      <alignment horizontal="right" wrapText="1"/>
    </xf>
    <xf numFmtId="0" fontId="8" fillId="0" borderId="21" xfId="0" applyFont="1" applyBorder="1" applyAlignment="1">
      <alignment horizontal="right" wrapText="1"/>
    </xf>
    <xf numFmtId="0" fontId="8" fillId="0" borderId="25" xfId="0" applyFont="1" applyBorder="1" applyAlignment="1">
      <alignment horizontal="right" wrapText="1"/>
    </xf>
    <xf numFmtId="0" fontId="2" fillId="0" borderId="15" xfId="0" applyFont="1" applyBorder="1" applyAlignment="1">
      <alignment horizontal="right"/>
    </xf>
    <xf numFmtId="164" fontId="7" fillId="0" borderId="16" xfId="0" applyNumberFormat="1" applyFont="1" applyBorder="1" applyAlignment="1">
      <alignment horizontal="right"/>
    </xf>
    <xf numFmtId="164" fontId="7" fillId="0" borderId="17" xfId="0" applyNumberFormat="1" applyFont="1" applyBorder="1" applyAlignment="1">
      <alignment horizontal="right"/>
    </xf>
    <xf numFmtId="164" fontId="8" fillId="0" borderId="19" xfId="0" applyNumberFormat="1" applyFont="1" applyBorder="1" applyAlignment="1">
      <alignment horizontal="right" wrapText="1"/>
    </xf>
    <xf numFmtId="164" fontId="8" fillId="0" borderId="23" xfId="0" applyNumberFormat="1" applyFont="1" applyBorder="1" applyAlignment="1">
      <alignment horizontal="right" wrapText="1"/>
    </xf>
    <xf numFmtId="9" fontId="8" fillId="0" borderId="5" xfId="0" applyNumberFormat="1" applyFont="1" applyFill="1" applyBorder="1" applyAlignment="1">
      <alignment horizontal="right"/>
    </xf>
    <xf numFmtId="1" fontId="8" fillId="0" borderId="5" xfId="0" applyNumberFormat="1" applyFont="1" applyFill="1" applyBorder="1" applyAlignment="1">
      <alignment horizontal="right" wrapText="1"/>
    </xf>
    <xf numFmtId="165" fontId="2" fillId="0" borderId="17" xfId="1" applyNumberFormat="1" applyFont="1" applyFill="1" applyBorder="1" applyAlignment="1">
      <alignment horizontal="right" wrapText="1"/>
    </xf>
    <xf numFmtId="0" fontId="7" fillId="0" borderId="12" xfId="0" applyFont="1" applyBorder="1" applyAlignment="1">
      <alignment horizontal="center" wrapText="1"/>
    </xf>
    <xf numFmtId="0" fontId="7" fillId="2" borderId="29" xfId="0" applyFont="1" applyFill="1" applyBorder="1" applyAlignment="1">
      <alignment horizontal="center" vertical="center" wrapText="1"/>
    </xf>
    <xf numFmtId="0" fontId="8" fillId="0" borderId="0" xfId="0" applyFont="1" applyAlignment="1">
      <alignmen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17" fillId="0" borderId="0" xfId="0" applyFont="1"/>
    <xf numFmtId="0" fontId="15" fillId="0" borderId="0" xfId="0" applyFont="1"/>
    <xf numFmtId="0" fontId="18" fillId="0" borderId="0" xfId="0" applyFont="1"/>
    <xf numFmtId="0" fontId="3" fillId="0" borderId="0" xfId="0" applyFont="1" applyFill="1" applyBorder="1" applyAlignment="1"/>
    <xf numFmtId="0" fontId="3" fillId="0" borderId="0" xfId="0" applyFont="1" applyAlignment="1"/>
    <xf numFmtId="0" fontId="3" fillId="0" borderId="0" xfId="0" applyFont="1" applyFill="1" applyAlignment="1"/>
    <xf numFmtId="0" fontId="3" fillId="0" borderId="0" xfId="0" applyFont="1" applyFill="1" applyBorder="1"/>
    <xf numFmtId="0" fontId="3" fillId="0" borderId="0" xfId="1" applyFont="1" applyFill="1" applyBorder="1" applyAlignment="1"/>
    <xf numFmtId="0" fontId="3" fillId="0" borderId="0" xfId="1" applyFont="1" applyFill="1" applyAlignment="1"/>
    <xf numFmtId="164" fontId="3" fillId="0" borderId="0" xfId="1" applyNumberFormat="1" applyFont="1" applyFill="1" applyAlignment="1"/>
    <xf numFmtId="164" fontId="3" fillId="0" borderId="0" xfId="1" applyNumberFormat="1" applyFont="1" applyAlignment="1"/>
    <xf numFmtId="0" fontId="3" fillId="0" borderId="0" xfId="1" applyFont="1" applyAlignment="1"/>
    <xf numFmtId="0" fontId="8" fillId="0" borderId="25" xfId="0" applyFont="1" applyFill="1" applyBorder="1" applyAlignment="1">
      <alignment horizontal="right" wrapText="1"/>
    </xf>
    <xf numFmtId="0" fontId="8" fillId="0" borderId="27" xfId="0" applyFont="1" applyFill="1" applyBorder="1" applyAlignment="1">
      <alignment horizontal="right" wrapText="1"/>
    </xf>
    <xf numFmtId="0" fontId="2" fillId="0" borderId="17" xfId="1" applyFont="1" applyFill="1" applyBorder="1" applyAlignment="1">
      <alignment wrapText="1"/>
    </xf>
    <xf numFmtId="0" fontId="20" fillId="0" borderId="0" xfId="0" applyFont="1"/>
    <xf numFmtId="0" fontId="2" fillId="0" borderId="32" xfId="1" applyFont="1" applyFill="1" applyBorder="1"/>
    <xf numFmtId="0" fontId="3" fillId="0" borderId="14" xfId="1" applyFont="1" applyFill="1" applyBorder="1" applyAlignment="1">
      <alignment horizontal="right" wrapText="1"/>
    </xf>
    <xf numFmtId="0" fontId="0" fillId="0" borderId="0" xfId="0" applyFont="1"/>
    <xf numFmtId="0" fontId="3" fillId="0" borderId="0" xfId="0" applyFont="1"/>
    <xf numFmtId="0" fontId="2" fillId="0" borderId="0" xfId="0" applyFont="1" applyAlignment="1"/>
    <xf numFmtId="0" fontId="3" fillId="0" borderId="0" xfId="3" applyFont="1" applyAlignment="1"/>
    <xf numFmtId="0" fontId="3" fillId="0" borderId="0" xfId="3" applyFont="1"/>
    <xf numFmtId="0" fontId="2" fillId="0" borderId="0" xfId="0" applyFont="1"/>
    <xf numFmtId="0" fontId="7" fillId="0" borderId="0" xfId="0" applyFont="1"/>
    <xf numFmtId="0" fontId="13" fillId="0" borderId="0" xfId="0" applyFont="1" applyFill="1" applyAlignment="1">
      <alignment horizontal="right" wrapText="1"/>
    </xf>
    <xf numFmtId="0" fontId="7" fillId="0" borderId="44" xfId="0" applyFont="1" applyBorder="1"/>
    <xf numFmtId="0" fontId="24" fillId="0" borderId="0" xfId="0" applyFont="1" applyBorder="1"/>
    <xf numFmtId="0" fontId="24" fillId="0" borderId="37" xfId="0" applyFont="1" applyBorder="1"/>
    <xf numFmtId="0" fontId="24" fillId="0" borderId="39" xfId="0" applyFont="1" applyBorder="1"/>
    <xf numFmtId="0" fontId="24" fillId="0" borderId="40" xfId="0" applyFont="1" applyBorder="1"/>
    <xf numFmtId="0" fontId="3" fillId="0" borderId="0" xfId="1" applyFont="1" applyAlignment="1">
      <alignment horizontal="right"/>
    </xf>
    <xf numFmtId="0" fontId="2" fillId="0" borderId="4" xfId="1" applyFont="1" applyBorder="1" applyAlignment="1"/>
    <xf numFmtId="0" fontId="2" fillId="0" borderId="0" xfId="1" applyFont="1" applyAlignment="1">
      <alignment horizontal="right"/>
    </xf>
    <xf numFmtId="0" fontId="2" fillId="0" borderId="0" xfId="1" applyFont="1" applyAlignment="1"/>
    <xf numFmtId="0" fontId="2" fillId="0" borderId="11" xfId="1" applyFont="1" applyBorder="1" applyAlignment="1"/>
    <xf numFmtId="164" fontId="2" fillId="0" borderId="11" xfId="1" applyNumberFormat="1" applyFont="1" applyBorder="1" applyAlignment="1">
      <alignment horizontal="center" wrapText="1"/>
    </xf>
    <xf numFmtId="164" fontId="2" fillId="0" borderId="17" xfId="1" applyNumberFormat="1" applyFont="1" applyBorder="1" applyAlignment="1">
      <alignment horizontal="center" wrapText="1"/>
    </xf>
    <xf numFmtId="164" fontId="2" fillId="0" borderId="12" xfId="1" applyNumberFormat="1" applyFont="1" applyBorder="1" applyAlignment="1">
      <alignment horizontal="center" wrapText="1"/>
    </xf>
    <xf numFmtId="0" fontId="2" fillId="0" borderId="17" xfId="1" applyFont="1" applyBorder="1" applyAlignment="1">
      <alignment horizontal="center" wrapText="1"/>
    </xf>
    <xf numFmtId="164" fontId="3" fillId="0" borderId="0"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5" xfId="1" applyNumberFormat="1" applyFont="1" applyFill="1" applyBorder="1" applyAlignment="1">
      <alignment horizontal="right"/>
    </xf>
    <xf numFmtId="0" fontId="2" fillId="0" borderId="15" xfId="1" applyFont="1" applyBorder="1" applyAlignment="1"/>
    <xf numFmtId="166" fontId="3" fillId="0" borderId="0" xfId="1" applyNumberFormat="1" applyFont="1" applyAlignment="1"/>
    <xf numFmtId="164" fontId="8" fillId="0" borderId="0" xfId="0" applyNumberFormat="1" applyFont="1" applyAlignment="1"/>
    <xf numFmtId="0" fontId="25" fillId="0" borderId="0" xfId="1" applyFont="1" applyAlignment="1"/>
    <xf numFmtId="166" fontId="3" fillId="0" borderId="0" xfId="1" applyNumberFormat="1" applyFont="1" applyFill="1" applyAlignment="1"/>
    <xf numFmtId="0" fontId="2" fillId="0" borderId="32" xfId="1" applyFont="1" applyBorder="1" applyAlignment="1"/>
    <xf numFmtId="0" fontId="2" fillId="0" borderId="29" xfId="1" applyFont="1" applyBorder="1" applyAlignment="1"/>
    <xf numFmtId="164" fontId="2" fillId="0" borderId="18" xfId="1" applyNumberFormat="1" applyFont="1" applyBorder="1" applyAlignment="1">
      <alignment horizontal="center" wrapText="1"/>
    </xf>
    <xf numFmtId="166" fontId="2" fillId="0" borderId="13" xfId="1" applyNumberFormat="1" applyFont="1" applyFill="1" applyBorder="1" applyAlignment="1">
      <alignment horizontal="center"/>
    </xf>
    <xf numFmtId="9" fontId="3" fillId="0" borderId="4" xfId="1" applyNumberFormat="1" applyFont="1" applyBorder="1" applyAlignment="1">
      <alignment horizontal="right" wrapText="1"/>
    </xf>
    <xf numFmtId="0" fontId="8" fillId="0" borderId="0" xfId="0" applyFont="1" applyBorder="1" applyAlignment="1"/>
    <xf numFmtId="0" fontId="8" fillId="0" borderId="0" xfId="0" applyFont="1" applyFill="1" applyBorder="1" applyAlignment="1">
      <alignment horizontal="right"/>
    </xf>
    <xf numFmtId="0" fontId="7" fillId="0" borderId="18" xfId="0" applyFont="1" applyBorder="1" applyAlignment="1">
      <alignment horizontal="center"/>
    </xf>
    <xf numFmtId="0" fontId="7" fillId="0" borderId="17" xfId="0" applyFont="1" applyBorder="1" applyAlignment="1">
      <alignment horizontal="center"/>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0" xfId="0" applyFont="1" applyAlignment="1">
      <alignment horizontal="center" wrapText="1"/>
    </xf>
    <xf numFmtId="49" fontId="8" fillId="0" borderId="5" xfId="0" applyNumberFormat="1" applyFont="1" applyBorder="1" applyAlignment="1">
      <alignment horizontal="right"/>
    </xf>
    <xf numFmtId="3" fontId="8" fillId="0" borderId="0" xfId="0" applyNumberFormat="1" applyFont="1" applyAlignment="1"/>
    <xf numFmtId="49" fontId="8" fillId="0" borderId="0" xfId="0" applyNumberFormat="1" applyFont="1" applyAlignment="1">
      <alignment horizontal="right"/>
    </xf>
    <xf numFmtId="166" fontId="8" fillId="0" borderId="0" xfId="0" applyNumberFormat="1" applyFont="1" applyAlignment="1"/>
    <xf numFmtId="3" fontId="26"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64" fontId="8" fillId="0" borderId="0" xfId="0" applyNumberFormat="1" applyFont="1" applyFill="1" applyBorder="1" applyAlignment="1">
      <alignment horizontal="right"/>
    </xf>
    <xf numFmtId="10" fontId="8" fillId="0" borderId="0" xfId="0" applyNumberFormat="1" applyFont="1" applyAlignment="1"/>
    <xf numFmtId="49" fontId="8" fillId="0" borderId="0" xfId="0" applyNumberFormat="1" applyFont="1" applyFill="1" applyBorder="1" applyAlignment="1">
      <alignment horizontal="right"/>
    </xf>
    <xf numFmtId="166" fontId="8" fillId="0" borderId="0" xfId="0" applyNumberFormat="1" applyFont="1" applyFill="1" applyBorder="1" applyAlignment="1"/>
    <xf numFmtId="164" fontId="8" fillId="0" borderId="0" xfId="0" applyNumberFormat="1" applyFont="1" applyFill="1" applyAlignment="1"/>
    <xf numFmtId="3" fontId="8" fillId="0" borderId="0" xfId="0" applyNumberFormat="1" applyFont="1" applyFill="1" applyAlignment="1"/>
    <xf numFmtId="49" fontId="8" fillId="0" borderId="0" xfId="0" applyNumberFormat="1" applyFont="1" applyFill="1" applyAlignment="1">
      <alignment horizontal="right"/>
    </xf>
    <xf numFmtId="166" fontId="8" fillId="0" borderId="0" xfId="0" applyNumberFormat="1" applyFont="1" applyFill="1" applyAlignment="1"/>
    <xf numFmtId="0" fontId="26" fillId="0" borderId="0" xfId="0" applyFont="1" applyAlignment="1"/>
    <xf numFmtId="49" fontId="26" fillId="0" borderId="0" xfId="0" applyNumberFormat="1" applyFont="1" applyFill="1" applyAlignment="1">
      <alignment horizontal="right"/>
    </xf>
    <xf numFmtId="166" fontId="26" fillId="0" borderId="0" xfId="0" applyNumberFormat="1" applyFont="1" applyFill="1" applyAlignment="1"/>
    <xf numFmtId="0" fontId="26" fillId="0" borderId="0" xfId="0" applyFont="1" applyFill="1" applyAlignment="1"/>
    <xf numFmtId="0" fontId="7" fillId="0" borderId="0" xfId="0" applyFont="1" applyBorder="1" applyAlignment="1">
      <alignment horizontal="center" wrapText="1"/>
    </xf>
    <xf numFmtId="0" fontId="7" fillId="0" borderId="5" xfId="0" applyFont="1" applyBorder="1" applyAlignment="1">
      <alignment horizontal="center" wrapText="1"/>
    </xf>
    <xf numFmtId="0" fontId="8" fillId="0" borderId="0" xfId="0" applyFont="1" applyBorder="1" applyAlignment="1">
      <alignment horizontal="center"/>
    </xf>
    <xf numFmtId="0" fontId="8" fillId="0" borderId="0" xfId="0" applyFont="1" applyAlignment="1">
      <alignment wrapText="1"/>
    </xf>
    <xf numFmtId="0" fontId="9" fillId="0" borderId="0" xfId="0" applyFont="1" applyFill="1" applyBorder="1" applyAlignment="1">
      <alignment wrapText="1"/>
    </xf>
    <xf numFmtId="0" fontId="8" fillId="0" borderId="0" xfId="0" applyFont="1" applyFill="1" applyAlignment="1">
      <alignment wrapText="1"/>
    </xf>
    <xf numFmtId="164" fontId="13" fillId="0" borderId="0" xfId="0" applyNumberFormat="1" applyFont="1" applyFill="1" applyBorder="1" applyAlignment="1">
      <alignment horizontal="right" vertical="center" wrapText="1"/>
    </xf>
    <xf numFmtId="164" fontId="13" fillId="0" borderId="4" xfId="0" applyNumberFormat="1" applyFont="1" applyBorder="1" applyAlignment="1">
      <alignment vertical="top" wrapText="1"/>
    </xf>
    <xf numFmtId="164" fontId="13" fillId="0" borderId="0" xfId="0" applyNumberFormat="1" applyFont="1" applyBorder="1" applyAlignment="1">
      <alignment vertical="top" wrapText="1"/>
    </xf>
    <xf numFmtId="164" fontId="13" fillId="0" borderId="5" xfId="0" applyNumberFormat="1" applyFont="1" applyBorder="1" applyAlignment="1">
      <alignment vertical="top" wrapText="1"/>
    </xf>
    <xf numFmtId="49" fontId="7" fillId="0" borderId="0" xfId="0" applyNumberFormat="1" applyFont="1" applyFill="1" applyBorder="1" applyAlignment="1">
      <alignment horizontal="right"/>
    </xf>
    <xf numFmtId="164" fontId="13" fillId="0" borderId="4" xfId="0" applyNumberFormat="1" applyFont="1" applyFill="1" applyBorder="1" applyAlignment="1">
      <alignment horizontal="right" vertical="center" wrapText="1"/>
    </xf>
    <xf numFmtId="164" fontId="13" fillId="0" borderId="5" xfId="0" applyNumberFormat="1" applyFont="1" applyFill="1" applyBorder="1" applyAlignment="1">
      <alignment horizontal="right" vertical="center" wrapText="1"/>
    </xf>
    <xf numFmtId="164" fontId="13" fillId="0" borderId="4" xfId="0" applyNumberFormat="1" applyFont="1" applyBorder="1" applyAlignment="1">
      <alignment horizontal="right" wrapText="1"/>
    </xf>
    <xf numFmtId="164" fontId="8" fillId="0" borderId="4" xfId="0" applyNumberFormat="1" applyFont="1" applyBorder="1" applyAlignment="1">
      <alignment horizontal="right"/>
    </xf>
    <xf numFmtId="3" fontId="8" fillId="0" borderId="0" xfId="0" applyNumberFormat="1" applyFont="1" applyFill="1" applyAlignment="1">
      <alignment horizontal="right"/>
    </xf>
    <xf numFmtId="165" fontId="8" fillId="0" borderId="0" xfId="0" applyNumberFormat="1" applyFont="1" applyFill="1" applyBorder="1" applyAlignment="1">
      <alignment horizontal="right"/>
    </xf>
    <xf numFmtId="3" fontId="8" fillId="0" borderId="0" xfId="0" applyNumberFormat="1" applyFont="1" applyBorder="1" applyAlignment="1">
      <alignment horizontal="right"/>
    </xf>
    <xf numFmtId="164" fontId="8" fillId="0" borderId="4" xfId="0" applyNumberFormat="1" applyFont="1" applyFill="1" applyBorder="1" applyAlignment="1">
      <alignment horizontal="right"/>
    </xf>
    <xf numFmtId="0" fontId="7" fillId="0" borderId="49" xfId="0" applyFont="1" applyFill="1" applyBorder="1" applyAlignment="1"/>
    <xf numFmtId="0" fontId="7" fillId="0" borderId="50" xfId="0" applyFont="1" applyBorder="1" applyAlignment="1">
      <alignment horizontal="center" wrapText="1"/>
    </xf>
    <xf numFmtId="3" fontId="8" fillId="0" borderId="5" xfId="0" applyNumberFormat="1" applyFont="1" applyFill="1" applyBorder="1" applyAlignment="1">
      <alignment horizontal="right"/>
    </xf>
    <xf numFmtId="9" fontId="8" fillId="0" borderId="0" xfId="0" applyNumberFormat="1" applyFont="1" applyFill="1" applyBorder="1" applyAlignment="1">
      <alignment horizontal="right"/>
    </xf>
    <xf numFmtId="3" fontId="8" fillId="0" borderId="12" xfId="0" applyNumberFormat="1" applyFont="1" applyBorder="1" applyAlignment="1"/>
    <xf numFmtId="3" fontId="8" fillId="0" borderId="12" xfId="0" applyNumberFormat="1" applyFont="1" applyBorder="1" applyAlignment="1">
      <alignment horizontal="right"/>
    </xf>
    <xf numFmtId="9" fontId="8" fillId="0" borderId="13" xfId="0" applyNumberFormat="1" applyFont="1" applyBorder="1" applyAlignment="1">
      <alignment horizontal="right"/>
    </xf>
    <xf numFmtId="0" fontId="7" fillId="0" borderId="0" xfId="0" applyFont="1" applyFill="1" applyBorder="1" applyAlignment="1">
      <alignment horizontal="center"/>
    </xf>
    <xf numFmtId="3" fontId="8" fillId="0" borderId="4"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12" xfId="0" applyNumberFormat="1" applyFont="1" applyFill="1" applyBorder="1" applyAlignment="1"/>
    <xf numFmtId="9" fontId="2" fillId="0" borderId="11" xfId="1" applyNumberFormat="1" applyFont="1" applyFill="1" applyBorder="1" applyAlignment="1">
      <alignment horizontal="center"/>
    </xf>
    <xf numFmtId="164" fontId="2" fillId="0" borderId="18" xfId="1" applyNumberFormat="1" applyFont="1" applyBorder="1" applyAlignment="1"/>
    <xf numFmtId="164" fontId="2" fillId="0" borderId="17" xfId="1" applyNumberFormat="1" applyFont="1" applyBorder="1" applyAlignment="1"/>
    <xf numFmtId="9" fontId="2" fillId="0" borderId="12" xfId="2" applyFont="1" applyBorder="1" applyAlignment="1">
      <alignment horizontal="center" wrapText="1"/>
    </xf>
    <xf numFmtId="9" fontId="3" fillId="0" borderId="0" xfId="2" applyFont="1" applyBorder="1" applyAlignment="1">
      <alignment horizontal="right"/>
    </xf>
    <xf numFmtId="9" fontId="3" fillId="0" borderId="0" xfId="2" applyFont="1" applyFill="1" applyBorder="1" applyAlignment="1">
      <alignment horizontal="right"/>
    </xf>
    <xf numFmtId="9" fontId="2" fillId="0" borderId="18" xfId="2" applyFont="1" applyBorder="1" applyAlignment="1"/>
    <xf numFmtId="9" fontId="3" fillId="0" borderId="0" xfId="2" applyFont="1" applyAlignment="1"/>
    <xf numFmtId="9" fontId="7" fillId="0" borderId="0" xfId="0" applyNumberFormat="1" applyFont="1" applyBorder="1" applyAlignment="1">
      <alignment horizontal="center"/>
    </xf>
    <xf numFmtId="9" fontId="7" fillId="0" borderId="0" xfId="0" applyNumberFormat="1" applyFont="1" applyFill="1" applyBorder="1" applyAlignment="1">
      <alignment horizontal="center"/>
    </xf>
    <xf numFmtId="9" fontId="8" fillId="0" borderId="0" xfId="0" applyNumberFormat="1" applyFont="1" applyBorder="1" applyAlignment="1">
      <alignment horizontal="right"/>
    </xf>
    <xf numFmtId="9" fontId="8" fillId="0" borderId="5" xfId="0" applyNumberFormat="1" applyFont="1" applyBorder="1" applyAlignment="1"/>
    <xf numFmtId="164" fontId="8" fillId="0" borderId="51" xfId="0" applyNumberFormat="1" applyFont="1" applyBorder="1" applyAlignment="1">
      <alignment vertical="top" wrapText="1"/>
    </xf>
    <xf numFmtId="164" fontId="8" fillId="0" borderId="28" xfId="0" applyNumberFormat="1" applyFont="1" applyBorder="1" applyAlignment="1">
      <alignment vertical="top" wrapText="1"/>
    </xf>
    <xf numFmtId="164" fontId="8" fillId="0" borderId="19" xfId="0" applyNumberFormat="1" applyFont="1" applyBorder="1" applyAlignment="1">
      <alignment vertical="top" wrapText="1"/>
    </xf>
    <xf numFmtId="164" fontId="8" fillId="0" borderId="23" xfId="0" applyNumberFormat="1" applyFont="1" applyBorder="1" applyAlignment="1">
      <alignment vertical="top" wrapText="1"/>
    </xf>
    <xf numFmtId="3" fontId="8" fillId="0" borderId="12" xfId="0" applyNumberFormat="1" applyFont="1" applyBorder="1" applyAlignment="1">
      <alignment vertical="top" wrapText="1"/>
    </xf>
    <xf numFmtId="3" fontId="8" fillId="0" borderId="13" xfId="0" applyNumberFormat="1" applyFont="1" applyBorder="1" applyAlignment="1">
      <alignment vertical="top" wrapText="1"/>
    </xf>
    <xf numFmtId="0" fontId="9" fillId="0" borderId="0" xfId="0" applyFont="1" applyFill="1" applyBorder="1" applyAlignment="1">
      <alignment horizontal="center"/>
    </xf>
    <xf numFmtId="164" fontId="8" fillId="0" borderId="12" xfId="0" applyNumberFormat="1" applyFont="1" applyBorder="1" applyAlignment="1">
      <alignment vertical="top" wrapText="1"/>
    </xf>
    <xf numFmtId="0" fontId="8" fillId="0" borderId="30" xfId="0" applyFont="1" applyBorder="1" applyAlignment="1">
      <alignment horizontal="right" wrapText="1"/>
    </xf>
    <xf numFmtId="3" fontId="2" fillId="0" borderId="18" xfId="1" applyNumberFormat="1" applyFont="1" applyFill="1" applyBorder="1" applyAlignment="1">
      <alignment horizontal="right" wrapText="1"/>
    </xf>
    <xf numFmtId="0" fontId="8" fillId="0" borderId="0" xfId="0" applyFont="1" applyBorder="1" applyAlignment="1">
      <alignment horizontal="right" vertical="top" wrapText="1"/>
    </xf>
    <xf numFmtId="0" fontId="8" fillId="0" borderId="0" xfId="0" applyFont="1" applyBorder="1" applyAlignment="1">
      <alignment vertical="top" wrapText="1"/>
    </xf>
    <xf numFmtId="1" fontId="8" fillId="0" borderId="0" xfId="0" applyNumberFormat="1" applyFont="1" applyFill="1" applyBorder="1" applyAlignment="1">
      <alignment horizontal="right" wrapText="1"/>
    </xf>
    <xf numFmtId="0" fontId="2" fillId="0" borderId="29" xfId="1" applyFont="1" applyFill="1" applyBorder="1"/>
    <xf numFmtId="0" fontId="8" fillId="0" borderId="5" xfId="0" applyFont="1" applyBorder="1" applyAlignment="1">
      <alignment horizontal="right" vertical="top" wrapText="1"/>
    </xf>
    <xf numFmtId="3" fontId="3" fillId="0" borderId="5" xfId="1" applyNumberFormat="1" applyFont="1" applyFill="1" applyBorder="1" applyAlignment="1">
      <alignment horizontal="right" wrapText="1"/>
    </xf>
    <xf numFmtId="0" fontId="2" fillId="0" borderId="29" xfId="1" applyFont="1" applyFill="1" applyBorder="1" applyAlignment="1">
      <alignment horizontal="center" wrapText="1"/>
    </xf>
    <xf numFmtId="0" fontId="2" fillId="0" borderId="14" xfId="1" applyFont="1" applyFill="1" applyBorder="1"/>
    <xf numFmtId="0" fontId="2" fillId="0" borderId="5" xfId="1" applyFont="1" applyFill="1" applyBorder="1"/>
    <xf numFmtId="3" fontId="3" fillId="0" borderId="4" xfId="1" applyNumberFormat="1" applyFont="1" applyFill="1" applyBorder="1" applyAlignment="1">
      <alignment horizontal="right" wrapText="1"/>
    </xf>
    <xf numFmtId="0" fontId="13" fillId="0" borderId="5" xfId="0" applyFont="1" applyFill="1" applyBorder="1" applyAlignment="1">
      <alignment horizontal="right" wrapText="1"/>
    </xf>
    <xf numFmtId="164" fontId="13" fillId="0" borderId="0" xfId="0" applyNumberFormat="1" applyFont="1" applyFill="1" applyBorder="1" applyAlignment="1">
      <alignment horizontal="right" wrapText="1"/>
    </xf>
    <xf numFmtId="3" fontId="8" fillId="0" borderId="4" xfId="0" applyNumberFormat="1" applyFont="1" applyBorder="1" applyAlignment="1"/>
    <xf numFmtId="3" fontId="8" fillId="0" borderId="0" xfId="0" applyNumberFormat="1" applyFont="1" applyBorder="1" applyAlignment="1"/>
    <xf numFmtId="0" fontId="8" fillId="0" borderId="0" xfId="0" applyFont="1" applyAlignment="1"/>
    <xf numFmtId="9" fontId="8" fillId="0" borderId="0" xfId="0" applyNumberFormat="1" applyFont="1" applyBorder="1" applyAlignment="1"/>
    <xf numFmtId="3" fontId="8" fillId="0" borderId="0" xfId="0" applyNumberFormat="1" applyFont="1" applyFill="1" applyBorder="1" applyAlignment="1"/>
    <xf numFmtId="0" fontId="8" fillId="0" borderId="12" xfId="0" applyFont="1" applyBorder="1" applyAlignment="1"/>
    <xf numFmtId="9" fontId="7" fillId="0" borderId="4" xfId="0" applyNumberFormat="1" applyFont="1" applyBorder="1" applyAlignment="1">
      <alignment horizontal="center" wrapText="1"/>
    </xf>
    <xf numFmtId="9" fontId="7" fillId="0" borderId="0" xfId="0" applyNumberFormat="1" applyFont="1" applyBorder="1" applyAlignment="1">
      <alignment horizontal="center" wrapText="1"/>
    </xf>
    <xf numFmtId="0" fontId="7" fillId="0" borderId="12" xfId="0" applyFont="1" applyBorder="1" applyAlignment="1">
      <alignment horizontal="center"/>
    </xf>
    <xf numFmtId="0" fontId="7" fillId="0" borderId="11" xfId="0" applyFont="1" applyBorder="1" applyAlignment="1">
      <alignment horizontal="left"/>
    </xf>
    <xf numFmtId="0" fontId="7" fillId="0" borderId="12" xfId="0" applyFont="1" applyBorder="1" applyAlignment="1">
      <alignment horizontal="right"/>
    </xf>
    <xf numFmtId="9" fontId="7" fillId="0" borderId="11" xfId="0" applyNumberFormat="1" applyFont="1" applyBorder="1" applyAlignment="1">
      <alignment horizontal="center"/>
    </xf>
    <xf numFmtId="9" fontId="7" fillId="0" borderId="12" xfId="0" applyNumberFormat="1" applyFont="1" applyBorder="1" applyAlignment="1">
      <alignment horizontal="center"/>
    </xf>
    <xf numFmtId="9" fontId="7" fillId="0" borderId="13" xfId="0" applyNumberFormat="1" applyFont="1" applyBorder="1" applyAlignment="1">
      <alignment horizontal="center"/>
    </xf>
    <xf numFmtId="49" fontId="7" fillId="0" borderId="11" xfId="0" applyNumberFormat="1" applyFont="1" applyBorder="1" applyAlignment="1">
      <alignment horizontal="center"/>
    </xf>
    <xf numFmtId="49" fontId="7" fillId="0" borderId="12" xfId="0" applyNumberFormat="1" applyFont="1" applyBorder="1" applyAlignment="1">
      <alignment horizontal="right"/>
    </xf>
    <xf numFmtId="49" fontId="7" fillId="0" borderId="13" xfId="0" applyNumberFormat="1" applyFont="1" applyBorder="1" applyAlignment="1">
      <alignment horizontal="right"/>
    </xf>
    <xf numFmtId="0" fontId="9" fillId="0" borderId="5" xfId="0" applyFont="1" applyBorder="1" applyAlignment="1">
      <alignment horizontal="center" wrapText="1"/>
    </xf>
    <xf numFmtId="0" fontId="2" fillId="0" borderId="0" xfId="0" applyFont="1" applyBorder="1" applyAlignment="1">
      <alignment horizontal="center"/>
    </xf>
    <xf numFmtId="0" fontId="2" fillId="0" borderId="4" xfId="0" applyFont="1" applyBorder="1" applyAlignment="1">
      <alignment horizontal="center" wrapText="1"/>
    </xf>
    <xf numFmtId="0" fontId="2" fillId="0" borderId="0" xfId="0" applyFont="1" applyBorder="1" applyAlignment="1">
      <alignment horizontal="center" wrapText="1"/>
    </xf>
    <xf numFmtId="165" fontId="8" fillId="0" borderId="12" xfId="4" applyNumberFormat="1" applyFont="1" applyBorder="1" applyAlignment="1">
      <alignment vertical="top" wrapText="1"/>
    </xf>
    <xf numFmtId="164" fontId="8" fillId="0" borderId="12" xfId="0" applyNumberFormat="1" applyFont="1" applyFill="1" applyBorder="1" applyAlignment="1">
      <alignment horizontal="right"/>
    </xf>
    <xf numFmtId="0" fontId="7" fillId="0" borderId="13" xfId="0" applyFont="1" applyBorder="1" applyAlignment="1">
      <alignment horizontal="center"/>
    </xf>
    <xf numFmtId="0" fontId="7" fillId="0" borderId="12" xfId="0" applyFont="1" applyBorder="1" applyAlignment="1">
      <alignment horizontal="left"/>
    </xf>
    <xf numFmtId="0" fontId="8" fillId="0" borderId="13" xfId="0" applyFont="1" applyBorder="1" applyAlignment="1">
      <alignment horizontal="right"/>
    </xf>
    <xf numFmtId="164" fontId="8" fillId="0" borderId="0" xfId="0" applyNumberFormat="1" applyFont="1" applyBorder="1" applyAlignment="1">
      <alignment horizontal="right" vertical="top" wrapText="1"/>
    </xf>
    <xf numFmtId="164" fontId="8" fillId="0" borderId="5" xfId="0" applyNumberFormat="1" applyFont="1" applyBorder="1" applyAlignment="1">
      <alignment horizontal="right" vertical="top" wrapText="1"/>
    </xf>
    <xf numFmtId="9" fontId="8" fillId="0" borderId="0" xfId="2" applyFont="1" applyFill="1" applyBorder="1" applyAlignment="1">
      <alignment horizontal="right" wrapText="1"/>
    </xf>
    <xf numFmtId="9" fontId="8" fillId="0" borderId="0" xfId="0" applyNumberFormat="1" applyFont="1" applyFill="1" applyBorder="1" applyAlignment="1">
      <alignment horizontal="right" wrapText="1"/>
    </xf>
    <xf numFmtId="9" fontId="8" fillId="0" borderId="5" xfId="2" applyFont="1" applyFill="1" applyBorder="1" applyAlignment="1">
      <alignment horizontal="right" wrapText="1"/>
    </xf>
    <xf numFmtId="0" fontId="7" fillId="0" borderId="15" xfId="0" applyFont="1" applyBorder="1"/>
    <xf numFmtId="0" fontId="8" fillId="0" borderId="20" xfId="0" applyFont="1" applyBorder="1" applyAlignment="1">
      <alignment horizontal="right"/>
    </xf>
    <xf numFmtId="0" fontId="8" fillId="0" borderId="14" xfId="0" applyFont="1" applyBorder="1" applyAlignment="1">
      <alignment horizontal="right"/>
    </xf>
    <xf numFmtId="0" fontId="8" fillId="0" borderId="29" xfId="0" applyFont="1" applyBorder="1" applyAlignment="1">
      <alignment horizontal="right"/>
    </xf>
    <xf numFmtId="0" fontId="2" fillId="0" borderId="0" xfId="1" applyFont="1" applyBorder="1" applyAlignment="1"/>
    <xf numFmtId="164" fontId="2" fillId="0" borderId="0" xfId="1" applyNumberFormat="1" applyFont="1" applyBorder="1" applyAlignment="1"/>
    <xf numFmtId="9" fontId="2" fillId="0" borderId="0" xfId="2" applyFont="1" applyBorder="1" applyAlignment="1"/>
    <xf numFmtId="166" fontId="2" fillId="0" borderId="0" xfId="1" applyNumberFormat="1" applyFont="1" applyBorder="1" applyAlignment="1">
      <alignment horizontal="right"/>
    </xf>
    <xf numFmtId="164" fontId="2" fillId="0" borderId="0" xfId="1" applyNumberFormat="1" applyFont="1" applyBorder="1" applyAlignment="1">
      <alignment horizontal="right"/>
    </xf>
    <xf numFmtId="9" fontId="2" fillId="0" borderId="0" xfId="1" applyNumberFormat="1" applyFont="1" applyBorder="1" applyAlignment="1">
      <alignment horizontal="right"/>
    </xf>
    <xf numFmtId="0" fontId="2" fillId="0" borderId="0" xfId="1" applyFont="1" applyBorder="1" applyAlignment="1">
      <alignment horizontal="right"/>
    </xf>
    <xf numFmtId="9" fontId="7" fillId="0" borderId="0" xfId="0" applyNumberFormat="1" applyFont="1" applyBorder="1" applyAlignment="1">
      <alignment vertical="center" wrapText="1"/>
    </xf>
    <xf numFmtId="0" fontId="7" fillId="0" borderId="0" xfId="0" applyFont="1" applyBorder="1" applyAlignment="1">
      <alignment horizontal="right" vertical="center" wrapText="1"/>
    </xf>
    <xf numFmtId="164" fontId="8" fillId="0" borderId="13" xfId="0" applyNumberFormat="1" applyFont="1" applyBorder="1" applyAlignment="1">
      <alignment horizontal="right"/>
    </xf>
    <xf numFmtId="164" fontId="3" fillId="0" borderId="3" xfId="1" applyNumberFormat="1" applyFont="1" applyFill="1" applyBorder="1" applyAlignment="1">
      <alignment horizontal="right"/>
    </xf>
    <xf numFmtId="0" fontId="8" fillId="0" borderId="53" xfId="0" applyFont="1" applyBorder="1" applyAlignment="1">
      <alignment horizontal="right" vertical="top" wrapText="1"/>
    </xf>
    <xf numFmtId="0" fontId="8" fillId="0" borderId="54" xfId="0" applyFont="1" applyBorder="1" applyAlignment="1">
      <alignment horizontal="right" vertical="top" wrapText="1"/>
    </xf>
    <xf numFmtId="0" fontId="3" fillId="0" borderId="5" xfId="1" applyFont="1" applyFill="1" applyBorder="1" applyAlignment="1">
      <alignment horizontal="right" wrapText="1"/>
    </xf>
    <xf numFmtId="0" fontId="8" fillId="0" borderId="55" xfId="0" applyFont="1" applyBorder="1" applyAlignment="1">
      <alignment horizontal="right" vertical="top" wrapText="1"/>
    </xf>
    <xf numFmtId="166" fontId="8" fillId="0" borderId="14" xfId="0" applyNumberFormat="1" applyFont="1" applyBorder="1" applyAlignment="1">
      <alignment horizontal="right" vertical="top" wrapText="1"/>
    </xf>
    <xf numFmtId="166" fontId="8" fillId="0" borderId="29" xfId="0" applyNumberFormat="1" applyFont="1" applyBorder="1" applyAlignment="1">
      <alignment horizontal="right" vertical="top" wrapText="1"/>
    </xf>
    <xf numFmtId="3" fontId="3" fillId="0" borderId="0" xfId="0" applyNumberFormat="1" applyFont="1" applyFill="1" applyAlignment="1">
      <alignment horizontal="right" vertical="center"/>
    </xf>
    <xf numFmtId="3" fontId="3" fillId="0" borderId="4" xfId="0" applyNumberFormat="1" applyFont="1" applyFill="1" applyBorder="1" applyAlignment="1">
      <alignment horizontal="right" vertical="center" wrapText="1"/>
    </xf>
    <xf numFmtId="165" fontId="3" fillId="0" borderId="0" xfId="0" applyNumberFormat="1" applyFont="1" applyFill="1" applyAlignment="1">
      <alignment vertical="center"/>
    </xf>
    <xf numFmtId="164" fontId="3" fillId="0" borderId="0" xfId="0" applyNumberFormat="1" applyFont="1" applyFill="1" applyBorder="1" applyAlignment="1">
      <alignment horizontal="right" vertical="center" wrapText="1"/>
    </xf>
    <xf numFmtId="164" fontId="3" fillId="0" borderId="0" xfId="0" applyNumberFormat="1" applyFont="1" applyFill="1" applyBorder="1" applyAlignment="1">
      <alignment vertical="top" wrapText="1"/>
    </xf>
    <xf numFmtId="164" fontId="3" fillId="0" borderId="5" xfId="0" applyNumberFormat="1" applyFont="1" applyFill="1" applyBorder="1" applyAlignment="1">
      <alignment vertical="top" wrapText="1"/>
    </xf>
    <xf numFmtId="0" fontId="3" fillId="0" borderId="0" xfId="0" applyFont="1" applyFill="1" applyBorder="1" applyAlignment="1">
      <alignment vertical="center"/>
    </xf>
    <xf numFmtId="9" fontId="3" fillId="0" borderId="0" xfId="0" applyNumberFormat="1" applyFont="1" applyFill="1" applyBorder="1" applyAlignment="1">
      <alignment vertical="center"/>
    </xf>
    <xf numFmtId="9" fontId="3" fillId="0" borderId="5" xfId="0" applyNumberFormat="1" applyFont="1" applyFill="1" applyBorder="1" applyAlignment="1">
      <alignment vertical="center"/>
    </xf>
    <xf numFmtId="165" fontId="3" fillId="0" borderId="0" xfId="0" applyNumberFormat="1" applyFont="1" applyFill="1" applyBorder="1" applyAlignment="1">
      <alignment horizontal="right" vertical="center" wrapText="1"/>
    </xf>
    <xf numFmtId="164" fontId="3" fillId="0" borderId="0" xfId="0" applyNumberFormat="1" applyFont="1" applyFill="1" applyAlignment="1">
      <alignment horizontal="right" vertical="center"/>
    </xf>
    <xf numFmtId="164" fontId="3" fillId="0" borderId="5" xfId="0" applyNumberFormat="1" applyFont="1" applyFill="1" applyBorder="1" applyAlignment="1">
      <alignment horizontal="right" vertical="center" wrapText="1"/>
    </xf>
    <xf numFmtId="0" fontId="3" fillId="0" borderId="0" xfId="0" applyNumberFormat="1" applyFont="1" applyFill="1" applyBorder="1" applyAlignment="1">
      <alignment vertical="center"/>
    </xf>
    <xf numFmtId="3" fontId="3" fillId="0" borderId="4" xfId="0" applyNumberFormat="1" applyFont="1" applyFill="1" applyBorder="1" applyAlignment="1">
      <alignment horizontal="right" vertical="center"/>
    </xf>
    <xf numFmtId="165" fontId="3" fillId="0" borderId="0" xfId="0" applyNumberFormat="1" applyFont="1" applyFill="1"/>
    <xf numFmtId="164" fontId="3" fillId="0" borderId="0" xfId="0" applyNumberFormat="1" applyFont="1" applyFill="1"/>
    <xf numFmtId="165" fontId="3" fillId="0" borderId="0" xfId="0" applyNumberFormat="1" applyFont="1" applyFill="1" applyBorder="1" applyAlignment="1">
      <alignment horizontal="right" vertical="center"/>
    </xf>
    <xf numFmtId="0" fontId="3" fillId="0" borderId="4" xfId="0" applyNumberFormat="1" applyFont="1" applyFill="1" applyBorder="1" applyAlignment="1">
      <alignment vertical="center"/>
    </xf>
    <xf numFmtId="3" fontId="3" fillId="0" borderId="0" xfId="0" applyNumberFormat="1" applyFont="1" applyAlignment="1">
      <alignment horizontal="right"/>
    </xf>
    <xf numFmtId="3" fontId="3" fillId="0" borderId="4" xfId="0" applyNumberFormat="1" applyFont="1" applyBorder="1" applyAlignment="1">
      <alignment horizontal="right"/>
    </xf>
    <xf numFmtId="165" fontId="3" fillId="0" borderId="0" xfId="0" applyNumberFormat="1" applyFont="1" applyBorder="1" applyAlignment="1">
      <alignment horizontal="right"/>
    </xf>
    <xf numFmtId="164" fontId="3" fillId="0" borderId="0" xfId="0" applyNumberFormat="1" applyFont="1" applyAlignment="1">
      <alignment horizontal="right"/>
    </xf>
    <xf numFmtId="164" fontId="3" fillId="0" borderId="0" xfId="0" applyNumberFormat="1" applyFont="1" applyBorder="1" applyAlignment="1">
      <alignment horizontal="right"/>
    </xf>
    <xf numFmtId="164" fontId="3" fillId="0" borderId="5" xfId="0" applyNumberFormat="1" applyFont="1" applyBorder="1" applyAlignment="1">
      <alignment horizontal="right"/>
    </xf>
    <xf numFmtId="9" fontId="3" fillId="0" borderId="4" xfId="0" applyNumberFormat="1" applyFont="1" applyBorder="1" applyAlignment="1"/>
    <xf numFmtId="49" fontId="3" fillId="0" borderId="0" xfId="0" applyNumberFormat="1" applyFont="1" applyBorder="1" applyAlignment="1"/>
    <xf numFmtId="49" fontId="3" fillId="0" borderId="5" xfId="0" applyNumberFormat="1" applyFont="1" applyBorder="1" applyAlignment="1"/>
    <xf numFmtId="3" fontId="3" fillId="0" borderId="0" xfId="0" applyNumberFormat="1" applyFont="1" applyFill="1" applyAlignment="1">
      <alignment horizontal="right"/>
    </xf>
    <xf numFmtId="3" fontId="3" fillId="0" borderId="4" xfId="0" applyNumberFormat="1" applyFont="1" applyFill="1" applyBorder="1" applyAlignment="1">
      <alignment horizontal="right"/>
    </xf>
    <xf numFmtId="165" fontId="3" fillId="0" borderId="0" xfId="0" applyNumberFormat="1" applyFont="1" applyFill="1" applyBorder="1" applyAlignment="1">
      <alignment horizontal="right"/>
    </xf>
    <xf numFmtId="164" fontId="3" fillId="0" borderId="0" xfId="0" applyNumberFormat="1" applyFont="1" applyFill="1" applyAlignment="1">
      <alignment horizontal="right"/>
    </xf>
    <xf numFmtId="164" fontId="3" fillId="0" borderId="0" xfId="0" applyNumberFormat="1" applyFont="1" applyFill="1" applyBorder="1" applyAlignment="1">
      <alignment horizontal="right"/>
    </xf>
    <xf numFmtId="164" fontId="3" fillId="0" borderId="5" xfId="0" applyNumberFormat="1" applyFont="1" applyFill="1" applyBorder="1" applyAlignment="1">
      <alignment horizontal="right"/>
    </xf>
    <xf numFmtId="3" fontId="3" fillId="0" borderId="4" xfId="0" applyNumberFormat="1" applyFont="1" applyBorder="1" applyAlignment="1"/>
    <xf numFmtId="3" fontId="3" fillId="0" borderId="0" xfId="0" applyNumberFormat="1" applyFont="1" applyBorder="1" applyAlignment="1"/>
    <xf numFmtId="9" fontId="3" fillId="0" borderId="0" xfId="0" applyNumberFormat="1" applyFont="1" applyBorder="1" applyAlignment="1"/>
    <xf numFmtId="9" fontId="3" fillId="0" borderId="5" xfId="0" applyNumberFormat="1" applyFont="1" applyBorder="1" applyAlignment="1"/>
    <xf numFmtId="164" fontId="3" fillId="0" borderId="12" xfId="0" applyNumberFormat="1" applyFont="1" applyBorder="1" applyAlignment="1">
      <alignment vertical="top" wrapText="1"/>
    </xf>
    <xf numFmtId="3" fontId="2" fillId="0" borderId="16" xfId="0" applyNumberFormat="1" applyFont="1" applyBorder="1" applyAlignment="1">
      <alignment horizontal="right"/>
    </xf>
    <xf numFmtId="0" fontId="2" fillId="0" borderId="32" xfId="1" applyFont="1" applyFill="1" applyBorder="1" applyAlignment="1"/>
    <xf numFmtId="0" fontId="2" fillId="0" borderId="29" xfId="1" applyFont="1" applyFill="1" applyBorder="1" applyAlignment="1"/>
    <xf numFmtId="164" fontId="2" fillId="0" borderId="18" xfId="1" applyNumberFormat="1" applyFont="1" applyFill="1" applyBorder="1" applyAlignment="1">
      <alignment horizontal="center" wrapText="1"/>
    </xf>
    <xf numFmtId="164" fontId="2" fillId="0" borderId="17" xfId="1" applyNumberFormat="1" applyFont="1" applyFill="1" applyBorder="1" applyAlignment="1">
      <alignment horizontal="center" wrapText="1"/>
    </xf>
    <xf numFmtId="164" fontId="2" fillId="0" borderId="12" xfId="1" applyNumberFormat="1" applyFont="1" applyFill="1" applyBorder="1" applyAlignment="1">
      <alignment horizontal="center" wrapText="1"/>
    </xf>
    <xf numFmtId="0" fontId="2" fillId="0" borderId="17" xfId="1" applyFont="1" applyFill="1" applyBorder="1" applyAlignment="1">
      <alignment horizontal="center" wrapText="1"/>
    </xf>
    <xf numFmtId="0" fontId="3" fillId="0" borderId="4" xfId="1" applyFont="1" applyFill="1" applyBorder="1" applyAlignment="1">
      <alignment wrapText="1"/>
    </xf>
    <xf numFmtId="0" fontId="2" fillId="0" borderId="18" xfId="1" applyFont="1" applyFill="1" applyBorder="1" applyAlignment="1"/>
    <xf numFmtId="0" fontId="8" fillId="0" borderId="30" xfId="0" applyFont="1" applyFill="1" applyBorder="1" applyAlignment="1">
      <alignment horizontal="right" wrapText="1"/>
    </xf>
    <xf numFmtId="9" fontId="3" fillId="0" borderId="56" xfId="1" applyNumberFormat="1" applyFont="1" applyFill="1" applyBorder="1" applyAlignment="1">
      <alignment horizontal="right" wrapText="1"/>
    </xf>
    <xf numFmtId="9" fontId="2" fillId="0" borderId="12" xfId="1" applyNumberFormat="1" applyFont="1" applyBorder="1" applyAlignment="1">
      <alignment horizontal="center" wrapText="1"/>
    </xf>
    <xf numFmtId="164" fontId="2" fillId="0" borderId="13" xfId="1" applyNumberFormat="1" applyFont="1" applyBorder="1" applyAlignment="1">
      <alignment horizontal="center"/>
    </xf>
    <xf numFmtId="164" fontId="7" fillId="0" borderId="0" xfId="0" applyNumberFormat="1" applyFont="1" applyBorder="1" applyAlignment="1">
      <alignment vertical="center" wrapText="1"/>
    </xf>
    <xf numFmtId="9" fontId="3" fillId="0" borderId="0" xfId="1" applyNumberFormat="1" applyFont="1" applyAlignment="1"/>
    <xf numFmtId="0" fontId="13" fillId="0" borderId="0" xfId="0" applyFont="1" applyAlignment="1">
      <alignment vertical="top" wrapText="1"/>
    </xf>
    <xf numFmtId="0" fontId="13" fillId="0" borderId="0" xfId="0" applyFont="1" applyAlignment="1">
      <alignment horizontal="right" vertical="top" wrapText="1"/>
    </xf>
    <xf numFmtId="164" fontId="3" fillId="0" borderId="13" xfId="0" applyNumberFormat="1" applyFont="1" applyBorder="1" applyAlignment="1">
      <alignment vertical="top" wrapText="1"/>
    </xf>
    <xf numFmtId="165" fontId="3" fillId="0" borderId="12" xfId="1" applyNumberFormat="1" applyFont="1" applyFill="1" applyBorder="1" applyAlignment="1">
      <alignment horizontal="right" wrapText="1"/>
    </xf>
    <xf numFmtId="165" fontId="3" fillId="0" borderId="13" xfId="1" applyNumberFormat="1" applyFont="1" applyFill="1" applyBorder="1" applyAlignment="1">
      <alignment horizontal="right" wrapText="1"/>
    </xf>
    <xf numFmtId="165" fontId="2" fillId="0" borderId="12" xfId="1" applyNumberFormat="1" applyFont="1" applyFill="1" applyBorder="1" applyAlignment="1">
      <alignment horizontal="right" wrapText="1"/>
    </xf>
    <xf numFmtId="165" fontId="2" fillId="0" borderId="13" xfId="1" applyNumberFormat="1" applyFont="1" applyFill="1" applyBorder="1" applyAlignment="1">
      <alignment horizontal="right" wrapText="1"/>
    </xf>
    <xf numFmtId="0" fontId="13" fillId="0" borderId="0" xfId="0" applyFont="1" applyAlignment="1">
      <alignment horizontal="right" wrapText="1"/>
    </xf>
    <xf numFmtId="0" fontId="8" fillId="0" borderId="0" xfId="0" applyFont="1" applyBorder="1" applyAlignment="1">
      <alignment horizontal="right" wrapText="1"/>
    </xf>
    <xf numFmtId="0" fontId="8" fillId="0" borderId="5" xfId="0" applyFont="1" applyBorder="1" applyAlignment="1">
      <alignment horizontal="right" wrapText="1"/>
    </xf>
    <xf numFmtId="9" fontId="13" fillId="0" borderId="0" xfId="0" applyNumberFormat="1" applyFont="1" applyAlignment="1">
      <alignment vertical="top" wrapText="1"/>
    </xf>
    <xf numFmtId="9" fontId="13" fillId="0" borderId="0" xfId="2" applyFont="1" applyAlignment="1">
      <alignment horizontal="right" vertical="top" wrapText="1"/>
    </xf>
    <xf numFmtId="9" fontId="3" fillId="0" borderId="0" xfId="2" applyNumberFormat="1" applyFont="1" applyBorder="1" applyAlignment="1">
      <alignment horizontal="right"/>
    </xf>
    <xf numFmtId="0" fontId="7" fillId="0" borderId="18" xfId="0" applyFont="1" applyBorder="1" applyAlignment="1">
      <alignment horizontal="right"/>
    </xf>
    <xf numFmtId="0" fontId="7" fillId="0" borderId="17" xfId="0" applyFont="1" applyBorder="1" applyAlignment="1">
      <alignment horizontal="right"/>
    </xf>
    <xf numFmtId="9" fontId="7" fillId="0" borderId="16" xfId="0" applyNumberFormat="1" applyFont="1" applyBorder="1" applyAlignment="1">
      <alignment horizontal="right"/>
    </xf>
    <xf numFmtId="164" fontId="3" fillId="0" borderId="4" xfId="1" applyNumberFormat="1" applyFont="1" applyFill="1" applyBorder="1" applyAlignment="1">
      <alignment horizontal="right" vertical="center" wrapText="1"/>
    </xf>
    <xf numFmtId="164" fontId="3" fillId="0" borderId="5" xfId="1" applyNumberFormat="1" applyFont="1" applyFill="1" applyBorder="1" applyAlignment="1">
      <alignment horizontal="right" vertical="center" wrapText="1"/>
    </xf>
    <xf numFmtId="9" fontId="3" fillId="0" borderId="0" xfId="1" applyNumberFormat="1" applyFont="1" applyFill="1" applyBorder="1" applyAlignment="1">
      <alignment horizontal="right" vertical="center" wrapText="1"/>
    </xf>
    <xf numFmtId="0" fontId="3" fillId="0" borderId="5" xfId="1" applyFont="1" applyFill="1" applyBorder="1" applyAlignment="1">
      <alignment horizontal="right" vertical="center" wrapText="1"/>
    </xf>
    <xf numFmtId="166" fontId="3" fillId="0" borderId="5" xfId="1" applyNumberFormat="1" applyFont="1" applyFill="1" applyBorder="1" applyAlignment="1">
      <alignment horizontal="right" vertical="center"/>
    </xf>
    <xf numFmtId="164" fontId="8" fillId="0" borderId="4" xfId="0" applyNumberFormat="1" applyFont="1" applyFill="1" applyBorder="1" applyAlignment="1">
      <alignment horizontal="right" vertical="center" wrapText="1"/>
    </xf>
    <xf numFmtId="164" fontId="8" fillId="0" borderId="5" xfId="0" applyNumberFormat="1" applyFont="1" applyFill="1" applyBorder="1" applyAlignment="1">
      <alignment horizontal="right" vertical="center" wrapText="1"/>
    </xf>
    <xf numFmtId="166" fontId="8" fillId="0" borderId="5" xfId="0" applyNumberFormat="1" applyFont="1" applyFill="1" applyBorder="1" applyAlignment="1">
      <alignment horizontal="right" vertical="center" wrapText="1"/>
    </xf>
    <xf numFmtId="0" fontId="3" fillId="0" borderId="0" xfId="1" applyFont="1" applyFill="1" applyBorder="1" applyAlignment="1">
      <alignment horizontal="right" vertical="center" wrapText="1"/>
    </xf>
    <xf numFmtId="166" fontId="3" fillId="0" borderId="14" xfId="1" applyNumberFormat="1" applyFont="1" applyFill="1" applyBorder="1" applyAlignment="1">
      <alignment horizontal="right" vertical="center"/>
    </xf>
    <xf numFmtId="9" fontId="3" fillId="0" borderId="0" xfId="1" applyNumberFormat="1" applyFont="1" applyFill="1" applyBorder="1" applyAlignment="1" applyProtection="1">
      <alignment horizontal="right" vertical="center" wrapText="1"/>
      <protection locked="0"/>
    </xf>
    <xf numFmtId="164" fontId="7" fillId="0" borderId="18" xfId="0" applyNumberFormat="1" applyFont="1" applyFill="1" applyBorder="1" applyAlignment="1">
      <alignment horizontal="right" vertical="center" wrapText="1"/>
    </xf>
    <xf numFmtId="164" fontId="7" fillId="0" borderId="17" xfId="0" applyNumberFormat="1" applyFont="1" applyFill="1" applyBorder="1" applyAlignment="1">
      <alignment horizontal="right" vertical="center" wrapText="1"/>
    </xf>
    <xf numFmtId="9" fontId="2" fillId="0" borderId="16" xfId="1" applyNumberFormat="1" applyFont="1" applyFill="1" applyBorder="1" applyAlignment="1">
      <alignment horizontal="right" vertical="center" wrapText="1"/>
    </xf>
    <xf numFmtId="166" fontId="7" fillId="0" borderId="17" xfId="0" applyNumberFormat="1" applyFont="1" applyFill="1" applyBorder="1" applyAlignment="1">
      <alignment horizontal="right" vertical="center" wrapText="1"/>
    </xf>
    <xf numFmtId="3" fontId="2" fillId="0" borderId="17" xfId="1" applyNumberFormat="1" applyFont="1" applyFill="1" applyBorder="1" applyAlignment="1">
      <alignment horizontal="right" wrapText="1"/>
    </xf>
    <xf numFmtId="0" fontId="8" fillId="0" borderId="5" xfId="0" applyFont="1" applyFill="1" applyBorder="1" applyAlignment="1">
      <alignment horizontal="right"/>
    </xf>
    <xf numFmtId="0" fontId="3" fillId="0" borderId="13" xfId="1" applyFont="1" applyFill="1" applyBorder="1" applyAlignment="1">
      <alignment horizontal="right" wrapText="1"/>
    </xf>
    <xf numFmtId="0" fontId="8" fillId="0" borderId="14" xfId="0" applyFont="1" applyFill="1" applyBorder="1" applyAlignment="1">
      <alignment horizontal="right"/>
    </xf>
    <xf numFmtId="0" fontId="13" fillId="0" borderId="5" xfId="0" applyFont="1" applyBorder="1" applyAlignment="1">
      <alignment horizontal="right" wrapText="1"/>
    </xf>
    <xf numFmtId="9" fontId="13" fillId="0" borderId="5" xfId="2" applyFont="1" applyBorder="1" applyAlignment="1">
      <alignment horizontal="right" vertical="top" wrapText="1"/>
    </xf>
    <xf numFmtId="0" fontId="13" fillId="0" borderId="5" xfId="0" applyFont="1" applyBorder="1" applyAlignment="1">
      <alignment vertical="top" wrapText="1"/>
    </xf>
    <xf numFmtId="0" fontId="13" fillId="0" borderId="5" xfId="0" applyFont="1" applyBorder="1" applyAlignment="1">
      <alignment horizontal="right" vertical="top" wrapText="1"/>
    </xf>
    <xf numFmtId="0" fontId="7" fillId="0" borderId="15" xfId="0" applyFont="1" applyBorder="1" applyAlignment="1">
      <alignment horizontal="center"/>
    </xf>
    <xf numFmtId="166" fontId="8" fillId="0" borderId="14" xfId="0" applyNumberFormat="1" applyFont="1" applyBorder="1" applyAlignment="1">
      <alignment horizontal="right"/>
    </xf>
    <xf numFmtId="166" fontId="8" fillId="0" borderId="14" xfId="0" applyNumberFormat="1" applyFont="1" applyBorder="1" applyAlignment="1"/>
    <xf numFmtId="166" fontId="13" fillId="0" borderId="14" xfId="0" applyNumberFormat="1" applyFont="1" applyBorder="1" applyAlignment="1">
      <alignment vertical="top" wrapText="1"/>
    </xf>
    <xf numFmtId="166" fontId="8" fillId="0" borderId="29" xfId="0" applyNumberFormat="1" applyFont="1" applyBorder="1" applyAlignment="1">
      <alignment horizontal="right"/>
    </xf>
    <xf numFmtId="166" fontId="2" fillId="0" borderId="17" xfId="1" applyNumberFormat="1" applyFont="1" applyBorder="1" applyAlignment="1"/>
    <xf numFmtId="166" fontId="2" fillId="0" borderId="15" xfId="1" applyNumberFormat="1" applyFont="1" applyBorder="1" applyAlignment="1">
      <alignment horizontal="center"/>
    </xf>
    <xf numFmtId="166" fontId="3" fillId="0" borderId="14" xfId="1" applyNumberFormat="1" applyFont="1" applyBorder="1" applyAlignment="1">
      <alignment horizontal="right"/>
    </xf>
    <xf numFmtId="166" fontId="3" fillId="0" borderId="29" xfId="1" applyNumberFormat="1" applyFont="1" applyBorder="1" applyAlignment="1">
      <alignment horizontal="right"/>
    </xf>
    <xf numFmtId="0" fontId="3" fillId="0" borderId="0" xfId="1" applyFont="1" applyFill="1" applyBorder="1" applyAlignment="1">
      <alignment horizontal="right"/>
    </xf>
    <xf numFmtId="0" fontId="13" fillId="0" borderId="3" xfId="0" applyFont="1" applyBorder="1" applyAlignment="1">
      <alignment horizontal="right" wrapText="1"/>
    </xf>
    <xf numFmtId="0" fontId="2" fillId="0" borderId="5" xfId="1" applyFont="1" applyFill="1" applyBorder="1" applyAlignment="1">
      <alignment wrapText="1"/>
    </xf>
    <xf numFmtId="0" fontId="2" fillId="0" borderId="12" xfId="1" applyFont="1" applyFill="1" applyBorder="1"/>
    <xf numFmtId="0" fontId="2" fillId="0" borderId="16" xfId="1" applyFont="1" applyFill="1" applyBorder="1" applyAlignment="1">
      <alignment wrapText="1"/>
    </xf>
    <xf numFmtId="0" fontId="3" fillId="0" borderId="14" xfId="1" applyFont="1" applyFill="1" applyBorder="1" applyAlignment="1">
      <alignment horizontal="right"/>
    </xf>
    <xf numFmtId="0" fontId="8" fillId="0" borderId="60" xfId="0" applyFont="1" applyBorder="1" applyAlignment="1">
      <alignment vertical="top" wrapText="1"/>
    </xf>
    <xf numFmtId="0" fontId="8" fillId="0" borderId="4" xfId="0" applyFont="1" applyBorder="1" applyAlignment="1">
      <alignment horizontal="right"/>
    </xf>
    <xf numFmtId="0" fontId="2" fillId="0" borderId="32" xfId="1" applyFont="1" applyFill="1" applyBorder="1" applyAlignment="1">
      <alignment wrapText="1"/>
    </xf>
    <xf numFmtId="0" fontId="3" fillId="0" borderId="29" xfId="1" applyFont="1" applyFill="1" applyBorder="1" applyAlignment="1">
      <alignment horizontal="right"/>
    </xf>
    <xf numFmtId="0" fontId="3" fillId="0" borderId="20" xfId="1" applyFont="1" applyFill="1" applyBorder="1" applyAlignment="1">
      <alignment horizontal="right"/>
    </xf>
    <xf numFmtId="0" fontId="8" fillId="0" borderId="25" xfId="0" applyFont="1" applyBorder="1" applyAlignment="1">
      <alignment horizontal="right" vertical="top" wrapText="1"/>
    </xf>
    <xf numFmtId="0" fontId="8" fillId="0" borderId="27" xfId="0" applyFont="1" applyBorder="1" applyAlignment="1">
      <alignment horizontal="right" vertical="top" wrapText="1"/>
    </xf>
    <xf numFmtId="0" fontId="27" fillId="0" borderId="0" xfId="0" applyFont="1"/>
    <xf numFmtId="3" fontId="3" fillId="0" borderId="1" xfId="0" applyNumberFormat="1" applyFont="1" applyFill="1" applyBorder="1" applyAlignment="1">
      <alignment vertical="center"/>
    </xf>
    <xf numFmtId="3" fontId="3" fillId="0" borderId="4" xfId="0" applyNumberFormat="1" applyFont="1" applyFill="1" applyBorder="1" applyAlignment="1">
      <alignment vertical="center"/>
    </xf>
    <xf numFmtId="166" fontId="3" fillId="0" borderId="14" xfId="2" applyNumberFormat="1" applyFont="1" applyBorder="1" applyAlignment="1">
      <alignment horizontal="right"/>
    </xf>
    <xf numFmtId="0" fontId="3" fillId="0" borderId="20" xfId="1" applyFont="1" applyFill="1" applyBorder="1" applyAlignment="1">
      <alignment horizontal="right" wrapText="1"/>
    </xf>
    <xf numFmtId="0" fontId="3" fillId="0" borderId="29" xfId="1" applyFont="1" applyFill="1" applyBorder="1" applyAlignment="1">
      <alignment horizontal="right" wrapText="1"/>
    </xf>
    <xf numFmtId="164" fontId="8" fillId="0" borderId="5" xfId="0" applyNumberFormat="1" applyFont="1" applyBorder="1" applyAlignment="1">
      <alignment horizontal="right" wrapText="1"/>
    </xf>
    <xf numFmtId="164" fontId="13" fillId="0" borderId="0" xfId="0" applyNumberFormat="1" applyFont="1" applyAlignment="1">
      <alignment horizontal="right" wrapText="1"/>
    </xf>
    <xf numFmtId="166" fontId="7" fillId="0" borderId="29" xfId="0" applyNumberFormat="1" applyFont="1" applyBorder="1" applyAlignment="1">
      <alignment horizontal="right"/>
    </xf>
    <xf numFmtId="0" fontId="8" fillId="0" borderId="3" xfId="0" applyFont="1" applyBorder="1"/>
    <xf numFmtId="2" fontId="8" fillId="0" borderId="0" xfId="0" applyNumberFormat="1" applyFont="1" applyAlignment="1">
      <alignment horizontal="right"/>
    </xf>
    <xf numFmtId="2" fontId="8" fillId="0" borderId="5" xfId="0" applyNumberFormat="1" applyFont="1" applyBorder="1" applyAlignment="1">
      <alignment horizontal="right"/>
    </xf>
    <xf numFmtId="164" fontId="8" fillId="0" borderId="0" xfId="0" applyNumberFormat="1" applyFont="1"/>
    <xf numFmtId="164" fontId="8" fillId="0" borderId="5" xfId="0" applyNumberFormat="1" applyFont="1" applyBorder="1"/>
    <xf numFmtId="164" fontId="8" fillId="0" borderId="0" xfId="0" applyNumberFormat="1" applyFont="1" applyAlignment="1">
      <alignment horizontal="right"/>
    </xf>
    <xf numFmtId="9" fontId="8" fillId="0" borderId="0" xfId="0" applyNumberFormat="1" applyFont="1"/>
    <xf numFmtId="9" fontId="8" fillId="0" borderId="5" xfId="0" applyNumberFormat="1" applyFont="1" applyBorder="1"/>
    <xf numFmtId="0" fontId="8" fillId="0" borderId="13" xfId="0" applyFont="1" applyBorder="1"/>
    <xf numFmtId="164" fontId="8" fillId="0" borderId="54" xfId="0" applyNumberFormat="1" applyFont="1" applyFill="1" applyBorder="1" applyAlignment="1">
      <alignment horizontal="right" vertical="top" wrapText="1"/>
    </xf>
    <xf numFmtId="0" fontId="8" fillId="0" borderId="54" xfId="0" applyFont="1" applyFill="1" applyBorder="1" applyAlignment="1">
      <alignment horizontal="right" vertical="top" wrapText="1"/>
    </xf>
    <xf numFmtId="3" fontId="8" fillId="0" borderId="0" xfId="0" applyNumberFormat="1" applyFont="1"/>
    <xf numFmtId="3" fontId="8" fillId="0" borderId="5" xfId="0" applyNumberFormat="1" applyFont="1" applyBorder="1"/>
    <xf numFmtId="165" fontId="8" fillId="0" borderId="0" xfId="0" applyNumberFormat="1" applyFont="1"/>
    <xf numFmtId="0" fontId="8" fillId="0" borderId="11" xfId="0" applyFont="1" applyBorder="1"/>
    <xf numFmtId="3" fontId="8" fillId="0" borderId="12" xfId="0" applyNumberFormat="1" applyFont="1" applyBorder="1"/>
    <xf numFmtId="3" fontId="8" fillId="0" borderId="13" xfId="0" applyNumberFormat="1" applyFont="1" applyBorder="1"/>
    <xf numFmtId="165" fontId="8" fillId="0" borderId="12" xfId="0" applyNumberFormat="1" applyFont="1" applyBorder="1"/>
    <xf numFmtId="0" fontId="8" fillId="0" borderId="12" xfId="0" applyFont="1" applyBorder="1"/>
    <xf numFmtId="9" fontId="8" fillId="0" borderId="12" xfId="0" applyNumberFormat="1" applyFont="1" applyBorder="1"/>
    <xf numFmtId="9" fontId="8" fillId="0" borderId="13" xfId="0" applyNumberFormat="1" applyFont="1" applyBorder="1"/>
    <xf numFmtId="164" fontId="8" fillId="0" borderId="12" xfId="0" applyNumberFormat="1" applyFont="1" applyBorder="1"/>
    <xf numFmtId="164" fontId="8" fillId="0" borderId="13" xfId="0" applyNumberFormat="1" applyFont="1" applyBorder="1"/>
    <xf numFmtId="164" fontId="8" fillId="0" borderId="13" xfId="0" applyNumberFormat="1" applyFont="1" applyBorder="1" applyAlignment="1">
      <alignment vertical="top" wrapText="1"/>
    </xf>
    <xf numFmtId="164" fontId="3" fillId="0" borderId="1" xfId="1" applyNumberFormat="1" applyFont="1" applyFill="1" applyBorder="1" applyAlignment="1">
      <alignment horizontal="right" wrapText="1"/>
    </xf>
    <xf numFmtId="164" fontId="3" fillId="0" borderId="3" xfId="1" applyNumberFormat="1" applyFont="1" applyFill="1" applyBorder="1" applyAlignment="1">
      <alignment horizontal="right" wrapText="1"/>
    </xf>
    <xf numFmtId="9" fontId="3" fillId="0" borderId="2" xfId="1" applyNumberFormat="1" applyFont="1" applyBorder="1" applyAlignment="1">
      <alignment horizontal="right" wrapText="1"/>
    </xf>
    <xf numFmtId="166" fontId="3" fillId="0" borderId="20" xfId="1" applyNumberFormat="1" applyFont="1" applyBorder="1" applyAlignment="1">
      <alignment horizontal="right" wrapText="1"/>
    </xf>
    <xf numFmtId="9" fontId="3" fillId="0" borderId="0" xfId="1" applyNumberFormat="1" applyFont="1" applyBorder="1" applyAlignment="1">
      <alignment horizontal="right" wrapText="1"/>
    </xf>
    <xf numFmtId="0" fontId="3" fillId="0" borderId="5" xfId="1" applyFont="1" applyBorder="1" applyAlignment="1">
      <alignment horizontal="right" wrapText="1"/>
    </xf>
    <xf numFmtId="166" fontId="3" fillId="0" borderId="14" xfId="1" applyNumberFormat="1" applyFont="1" applyBorder="1" applyAlignment="1">
      <alignment horizontal="right" wrapText="1"/>
    </xf>
    <xf numFmtId="164" fontId="3" fillId="0" borderId="5" xfId="1" applyNumberFormat="1" applyFont="1" applyBorder="1" applyAlignment="1">
      <alignment horizontal="right" wrapText="1"/>
    </xf>
    <xf numFmtId="164" fontId="2" fillId="0" borderId="16" xfId="1" applyNumberFormat="1" applyFont="1" applyBorder="1" applyAlignment="1">
      <alignment horizontal="right" wrapText="1"/>
    </xf>
    <xf numFmtId="164" fontId="2" fillId="0" borderId="17" xfId="1" applyNumberFormat="1" applyFont="1" applyBorder="1" applyAlignment="1">
      <alignment horizontal="right" wrapText="1"/>
    </xf>
    <xf numFmtId="9" fontId="2" fillId="0" borderId="16" xfId="1" applyNumberFormat="1" applyFont="1" applyBorder="1" applyAlignment="1">
      <alignment horizontal="right" wrapText="1"/>
    </xf>
    <xf numFmtId="0" fontId="2" fillId="0" borderId="17" xfId="1" applyFont="1" applyBorder="1" applyAlignment="1">
      <alignment horizontal="right" wrapText="1"/>
    </xf>
    <xf numFmtId="166" fontId="2" fillId="0" borderId="15" xfId="1" applyNumberFormat="1" applyFont="1" applyBorder="1" applyAlignment="1">
      <alignment horizontal="right" wrapText="1"/>
    </xf>
    <xf numFmtId="9" fontId="3" fillId="0" borderId="5" xfId="2" applyFont="1" applyBorder="1" applyAlignment="1">
      <alignment horizontal="right" wrapText="1"/>
    </xf>
    <xf numFmtId="9" fontId="3" fillId="0" borderId="5" xfId="2" applyNumberFormat="1" applyFont="1" applyBorder="1" applyAlignment="1">
      <alignment horizontal="right" wrapText="1"/>
    </xf>
    <xf numFmtId="166" fontId="2" fillId="0" borderId="17" xfId="1" applyNumberFormat="1" applyFont="1" applyBorder="1" applyAlignment="1">
      <alignment horizontal="right" wrapText="1"/>
    </xf>
    <xf numFmtId="0" fontId="7" fillId="0" borderId="17" xfId="0" applyFont="1" applyBorder="1" applyAlignment="1">
      <alignment horizontal="right" wrapText="1"/>
    </xf>
    <xf numFmtId="0" fontId="2" fillId="0" borderId="17" xfId="1" applyFont="1" applyFill="1" applyBorder="1" applyAlignment="1">
      <alignment horizontal="right" vertical="center" wrapText="1"/>
    </xf>
    <xf numFmtId="1" fontId="13" fillId="0" borderId="0" xfId="0" applyNumberFormat="1" applyFont="1" applyFill="1" applyAlignment="1">
      <alignment horizontal="right" wrapText="1"/>
    </xf>
    <xf numFmtId="3" fontId="8" fillId="0" borderId="0" xfId="0" applyNumberFormat="1" applyFont="1" applyAlignment="1">
      <alignment horizontal="right"/>
    </xf>
    <xf numFmtId="0" fontId="7" fillId="0" borderId="12" xfId="0" applyFont="1" applyBorder="1"/>
    <xf numFmtId="0" fontId="8" fillId="0" borderId="5" xfId="0" applyFont="1" applyBorder="1"/>
    <xf numFmtId="0" fontId="3" fillId="0" borderId="25" xfId="1" applyFont="1" applyFill="1" applyBorder="1" applyAlignment="1">
      <alignment horizontal="right"/>
    </xf>
    <xf numFmtId="0" fontId="8" fillId="0" borderId="14" xfId="0" applyFont="1" applyBorder="1" applyAlignment="1">
      <alignment horizontal="right" vertical="top" wrapText="1"/>
    </xf>
    <xf numFmtId="0" fontId="3" fillId="0" borderId="25" xfId="1" applyFont="1" applyFill="1" applyBorder="1" applyAlignment="1">
      <alignment horizontal="right" wrapText="1"/>
    </xf>
    <xf numFmtId="164" fontId="8" fillId="0" borderId="21" xfId="0" applyNumberFormat="1" applyFont="1" applyBorder="1" applyAlignment="1">
      <alignment horizontal="right" wrapText="1"/>
    </xf>
    <xf numFmtId="9" fontId="3" fillId="0" borderId="21" xfId="1" applyNumberFormat="1" applyFont="1" applyFill="1" applyBorder="1" applyAlignment="1">
      <alignment horizontal="right" wrapText="1"/>
    </xf>
    <xf numFmtId="9" fontId="3" fillId="0" borderId="23" xfId="1" applyNumberFormat="1" applyFont="1" applyFill="1" applyBorder="1" applyAlignment="1">
      <alignment horizontal="right" wrapText="1"/>
    </xf>
    <xf numFmtId="164" fontId="3" fillId="0" borderId="1" xfId="1" applyNumberFormat="1" applyFont="1" applyBorder="1" applyAlignment="1">
      <alignment horizontal="right"/>
    </xf>
    <xf numFmtId="0" fontId="3" fillId="0" borderId="3" xfId="1" applyFont="1" applyBorder="1" applyAlignment="1">
      <alignment horizontal="right" wrapText="1"/>
    </xf>
    <xf numFmtId="9" fontId="3" fillId="0" borderId="5" xfId="2" applyFont="1" applyFill="1" applyBorder="1" applyAlignment="1">
      <alignment horizontal="right" wrapText="1"/>
    </xf>
    <xf numFmtId="166" fontId="3" fillId="0" borderId="14" xfId="2" applyNumberFormat="1" applyFont="1" applyFill="1" applyBorder="1" applyAlignment="1">
      <alignment horizontal="right"/>
    </xf>
    <xf numFmtId="166" fontId="3" fillId="0" borderId="14" xfId="1" applyNumberFormat="1" applyFont="1" applyFill="1" applyBorder="1" applyAlignment="1">
      <alignment horizontal="right" wrapText="1"/>
    </xf>
    <xf numFmtId="9" fontId="8" fillId="0" borderId="12" xfId="2" applyFont="1" applyBorder="1" applyAlignment="1">
      <alignment horizontal="right"/>
    </xf>
    <xf numFmtId="166" fontId="8" fillId="0" borderId="20" xfId="0" applyNumberFormat="1" applyFont="1" applyBorder="1" applyAlignment="1">
      <alignment horizontal="right" vertical="top" wrapText="1"/>
    </xf>
    <xf numFmtId="0" fontId="8" fillId="0" borderId="2" xfId="0" applyFont="1" applyBorder="1" applyAlignment="1">
      <alignment horizontal="right" wrapText="1"/>
    </xf>
    <xf numFmtId="0" fontId="8" fillId="0" borderId="0" xfId="0" applyFont="1" applyFill="1" applyBorder="1" applyAlignment="1"/>
    <xf numFmtId="0" fontId="8" fillId="0" borderId="5" xfId="0" applyFont="1" applyFill="1" applyBorder="1" applyAlignment="1"/>
    <xf numFmtId="0" fontId="7" fillId="0" borderId="12" xfId="0" applyFont="1" applyBorder="1" applyAlignment="1"/>
    <xf numFmtId="0" fontId="7" fillId="0" borderId="13" xfId="0" applyFont="1" applyBorder="1" applyAlignment="1"/>
    <xf numFmtId="0" fontId="8" fillId="0" borderId="0" xfId="0" applyFont="1" applyBorder="1" applyAlignment="1"/>
    <xf numFmtId="0" fontId="7" fillId="0" borderId="0" xfId="0" applyFont="1" applyBorder="1" applyAlignment="1">
      <alignment horizontal="center"/>
    </xf>
    <xf numFmtId="0" fontId="9" fillId="0" borderId="8" xfId="0" applyFont="1" applyFill="1" applyBorder="1" applyAlignment="1">
      <alignment horizontal="center"/>
    </xf>
    <xf numFmtId="0" fontId="7" fillId="0" borderId="0" xfId="0" applyFont="1" applyAlignment="1">
      <alignment horizontal="center"/>
    </xf>
    <xf numFmtId="0" fontId="3" fillId="0" borderId="61" xfId="1" applyFont="1" applyFill="1" applyBorder="1" applyAlignment="1">
      <alignment horizontal="right" wrapText="1"/>
    </xf>
    <xf numFmtId="0" fontId="8" fillId="0" borderId="0" xfId="0" applyFont="1" applyFill="1" applyBorder="1" applyAlignment="1"/>
    <xf numFmtId="0" fontId="7" fillId="0" borderId="12" xfId="0" applyFont="1" applyBorder="1" applyAlignment="1"/>
    <xf numFmtId="0" fontId="7" fillId="0" borderId="13" xfId="0" applyFont="1" applyBorder="1" applyAlignment="1"/>
    <xf numFmtId="0" fontId="8" fillId="0" borderId="0" xfId="0" applyFont="1" applyBorder="1" applyAlignment="1"/>
    <xf numFmtId="0" fontId="7" fillId="0" borderId="0" xfId="0" applyFont="1" applyBorder="1" applyAlignment="1">
      <alignment horizontal="center"/>
    </xf>
    <xf numFmtId="1" fontId="13" fillId="0" borderId="5" xfId="0" applyNumberFormat="1" applyFont="1" applyFill="1" applyBorder="1" applyAlignment="1">
      <alignment horizontal="right" wrapText="1"/>
    </xf>
    <xf numFmtId="9" fontId="13" fillId="0" borderId="4" xfId="0" applyNumberFormat="1" applyFont="1" applyFill="1" applyBorder="1" applyAlignment="1">
      <alignment horizontal="right" wrapText="1"/>
    </xf>
    <xf numFmtId="9" fontId="13" fillId="0" borderId="0" xfId="0" applyNumberFormat="1" applyFont="1" applyFill="1" applyBorder="1" applyAlignment="1">
      <alignment horizontal="right" wrapText="1"/>
    </xf>
    <xf numFmtId="1" fontId="13" fillId="0" borderId="4" xfId="0" applyNumberFormat="1" applyFont="1" applyFill="1" applyBorder="1" applyAlignment="1">
      <alignment horizontal="right" wrapText="1"/>
    </xf>
    <xf numFmtId="1" fontId="13" fillId="0" borderId="0" xfId="0" applyNumberFormat="1" applyFont="1" applyFill="1" applyBorder="1" applyAlignment="1">
      <alignment horizontal="right" wrapText="1"/>
    </xf>
    <xf numFmtId="164" fontId="13" fillId="0" borderId="4" xfId="0" applyNumberFormat="1" applyFont="1" applyFill="1" applyBorder="1" applyAlignment="1">
      <alignment horizontal="right" wrapText="1"/>
    </xf>
    <xf numFmtId="164" fontId="2" fillId="0" borderId="18" xfId="1" applyNumberFormat="1" applyFont="1" applyFill="1" applyBorder="1" applyAlignment="1">
      <alignment horizontal="right" wrapText="1"/>
    </xf>
    <xf numFmtId="9" fontId="8" fillId="0" borderId="0" xfId="0" applyNumberFormat="1" applyFont="1" applyAlignment="1">
      <alignment horizontal="right"/>
    </xf>
    <xf numFmtId="9" fontId="8" fillId="0" borderId="5" xfId="0" applyNumberFormat="1" applyFont="1" applyBorder="1" applyAlignment="1">
      <alignment horizontal="right"/>
    </xf>
    <xf numFmtId="3" fontId="7" fillId="0" borderId="18" xfId="0" applyNumberFormat="1" applyFont="1" applyBorder="1" applyAlignment="1">
      <alignment horizontal="right"/>
    </xf>
    <xf numFmtId="0" fontId="7" fillId="0" borderId="15" xfId="0" applyFont="1" applyBorder="1" applyAlignment="1">
      <alignment horizontal="right"/>
    </xf>
    <xf numFmtId="9" fontId="7" fillId="0" borderId="15" xfId="0" applyNumberFormat="1" applyFont="1" applyBorder="1" applyAlignment="1">
      <alignment horizontal="right"/>
    </xf>
    <xf numFmtId="164" fontId="7" fillId="0" borderId="15" xfId="0" applyNumberFormat="1" applyFont="1" applyBorder="1" applyAlignment="1">
      <alignment horizontal="right"/>
    </xf>
    <xf numFmtId="0" fontId="8" fillId="0" borderId="52" xfId="0" applyFont="1" applyBorder="1" applyAlignment="1">
      <alignment horizontal="right" vertical="top" wrapText="1"/>
    </xf>
    <xf numFmtId="0" fontId="8" fillId="0" borderId="30" xfId="0" applyFont="1" applyBorder="1" applyAlignment="1">
      <alignment horizontal="right" vertical="top" wrapText="1"/>
    </xf>
    <xf numFmtId="0" fontId="8" fillId="0" borderId="30" xfId="0" applyFont="1" applyFill="1" applyBorder="1" applyAlignment="1">
      <alignment horizontal="right" vertical="top" wrapText="1"/>
    </xf>
    <xf numFmtId="0" fontId="13" fillId="0" borderId="0" xfId="0" applyFont="1" applyFill="1" applyAlignment="1">
      <alignment horizontal="right" vertical="top" wrapText="1"/>
    </xf>
    <xf numFmtId="164" fontId="8" fillId="0" borderId="0" xfId="0" applyNumberFormat="1" applyFont="1" applyFill="1" applyBorder="1" applyAlignment="1">
      <alignment horizontal="right" vertical="top" wrapText="1"/>
    </xf>
    <xf numFmtId="164" fontId="8" fillId="0" borderId="5" xfId="0" applyNumberFormat="1" applyFont="1" applyFill="1" applyBorder="1" applyAlignment="1">
      <alignment horizontal="right" vertical="top" wrapText="1"/>
    </xf>
    <xf numFmtId="0" fontId="8" fillId="0" borderId="0" xfId="0" applyFont="1" applyFill="1" applyBorder="1" applyAlignment="1">
      <alignment horizontal="right" vertical="top" wrapText="1"/>
    </xf>
    <xf numFmtId="0" fontId="8" fillId="0" borderId="31" xfId="0" applyFont="1" applyBorder="1" applyAlignment="1">
      <alignment horizontal="right" vertical="top" wrapText="1"/>
    </xf>
    <xf numFmtId="164" fontId="7" fillId="0" borderId="59" xfId="0" applyNumberFormat="1" applyFont="1" applyBorder="1" applyAlignment="1">
      <alignment horizontal="right" vertical="top" wrapText="1"/>
    </xf>
    <xf numFmtId="164" fontId="7" fillId="0" borderId="57" xfId="0" applyNumberFormat="1" applyFont="1" applyBorder="1" applyAlignment="1">
      <alignment horizontal="right" vertical="top" wrapText="1"/>
    </xf>
    <xf numFmtId="164" fontId="7" fillId="0" borderId="58" xfId="0" applyNumberFormat="1" applyFont="1" applyBorder="1" applyAlignment="1">
      <alignment horizontal="right" vertical="top" wrapText="1"/>
    </xf>
    <xf numFmtId="164" fontId="8" fillId="0" borderId="30" xfId="0" applyNumberFormat="1" applyFont="1" applyBorder="1" applyAlignment="1">
      <alignment horizontal="right" wrapText="1"/>
    </xf>
    <xf numFmtId="9" fontId="3" fillId="0" borderId="0" xfId="2" applyFont="1" applyFill="1" applyBorder="1" applyAlignment="1">
      <alignment horizontal="right" wrapText="1"/>
    </xf>
    <xf numFmtId="0" fontId="13" fillId="0" borderId="3" xfId="0" applyFont="1" applyFill="1" applyBorder="1" applyAlignment="1">
      <alignment horizontal="right" vertical="top" wrapText="1"/>
    </xf>
    <xf numFmtId="164" fontId="13" fillId="0" borderId="0" xfId="0" applyNumberFormat="1" applyFont="1" applyFill="1" applyAlignment="1">
      <alignment horizontal="right" vertical="top" wrapText="1"/>
    </xf>
    <xf numFmtId="164" fontId="13" fillId="0" borderId="5" xfId="0" applyNumberFormat="1" applyFont="1" applyFill="1" applyBorder="1" applyAlignment="1">
      <alignment horizontal="right" vertical="top" wrapText="1"/>
    </xf>
    <xf numFmtId="9" fontId="13" fillId="0" borderId="0" xfId="0" applyNumberFormat="1" applyFont="1" applyFill="1" applyAlignment="1">
      <alignment horizontal="right" vertical="top" wrapText="1"/>
    </xf>
    <xf numFmtId="0" fontId="13" fillId="0" borderId="5" xfId="0" applyFont="1" applyFill="1" applyBorder="1" applyAlignment="1">
      <alignment horizontal="right" vertical="top" wrapText="1"/>
    </xf>
    <xf numFmtId="166" fontId="13" fillId="0" borderId="14" xfId="0" applyNumberFormat="1" applyFont="1" applyFill="1" applyBorder="1" applyAlignment="1">
      <alignment horizontal="right" vertical="top" wrapText="1"/>
    </xf>
    <xf numFmtId="0" fontId="2" fillId="0" borderId="15" xfId="1" applyFont="1" applyFill="1" applyBorder="1" applyAlignment="1"/>
    <xf numFmtId="164" fontId="7" fillId="0" borderId="17" xfId="0" applyNumberFormat="1" applyFont="1" applyFill="1" applyBorder="1" applyAlignment="1">
      <alignment horizontal="right"/>
    </xf>
    <xf numFmtId="164" fontId="13" fillId="0" borderId="3" xfId="0" applyNumberFormat="1" applyFont="1" applyFill="1" applyBorder="1" applyAlignment="1">
      <alignment horizontal="right" vertical="top" wrapText="1"/>
    </xf>
    <xf numFmtId="166" fontId="13" fillId="0" borderId="20" xfId="0" applyNumberFormat="1" applyFont="1" applyFill="1" applyBorder="1" applyAlignment="1">
      <alignment horizontal="right" vertical="top" wrapText="1"/>
    </xf>
    <xf numFmtId="164" fontId="7" fillId="0" borderId="18" xfId="0" applyNumberFormat="1" applyFont="1" applyFill="1" applyBorder="1" applyAlignment="1">
      <alignment horizontal="right"/>
    </xf>
    <xf numFmtId="9" fontId="28" fillId="0" borderId="16" xfId="0" applyNumberFormat="1" applyFont="1" applyFill="1" applyBorder="1" applyAlignment="1">
      <alignment horizontal="right" vertical="top" wrapText="1"/>
    </xf>
    <xf numFmtId="166" fontId="7" fillId="0" borderId="15" xfId="0" applyNumberFormat="1" applyFont="1" applyFill="1" applyBorder="1" applyAlignment="1">
      <alignment horizontal="right"/>
    </xf>
    <xf numFmtId="0" fontId="8" fillId="0" borderId="36" xfId="0" applyFont="1" applyFill="1" applyBorder="1" applyAlignment="1"/>
    <xf numFmtId="0" fontId="8" fillId="0" borderId="0" xfId="0" applyFont="1" applyFill="1" applyBorder="1" applyAlignment="1"/>
    <xf numFmtId="0" fontId="8" fillId="0" borderId="5" xfId="0" applyFont="1" applyFill="1" applyBorder="1" applyAlignment="1"/>
    <xf numFmtId="0" fontId="7" fillId="3" borderId="33" xfId="0" applyFont="1" applyFill="1" applyBorder="1" applyAlignment="1">
      <alignment horizontal="center"/>
    </xf>
    <xf numFmtId="0" fontId="7" fillId="3" borderId="34" xfId="0" applyFont="1" applyFill="1" applyBorder="1" applyAlignment="1">
      <alignment horizontal="center"/>
    </xf>
    <xf numFmtId="0" fontId="7" fillId="3" borderId="41" xfId="0" applyFont="1" applyFill="1" applyBorder="1" applyAlignment="1">
      <alignment horizontal="center"/>
    </xf>
    <xf numFmtId="0" fontId="7" fillId="3" borderId="35" xfId="0" applyFont="1" applyFill="1" applyBorder="1" applyAlignment="1">
      <alignment horizontal="center"/>
    </xf>
    <xf numFmtId="0" fontId="8" fillId="0" borderId="38" xfId="0" applyFont="1" applyFill="1" applyBorder="1" applyAlignment="1"/>
    <xf numFmtId="0" fontId="8" fillId="0" borderId="39" xfId="0" applyFont="1" applyFill="1" applyBorder="1" applyAlignment="1"/>
    <xf numFmtId="0" fontId="8" fillId="0" borderId="42" xfId="0" applyFont="1" applyFill="1" applyBorder="1" applyAlignment="1"/>
    <xf numFmtId="0" fontId="7" fillId="0" borderId="43" xfId="0" applyFont="1" applyBorder="1" applyAlignment="1"/>
    <xf numFmtId="0" fontId="7" fillId="0" borderId="12" xfId="0" applyFont="1" applyBorder="1" applyAlignment="1"/>
    <xf numFmtId="0" fontId="7" fillId="0" borderId="13" xfId="0" applyFont="1" applyBorder="1" applyAlignment="1"/>
    <xf numFmtId="0" fontId="8" fillId="0" borderId="36" xfId="0" applyFont="1" applyBorder="1" applyAlignment="1"/>
    <xf numFmtId="0" fontId="8" fillId="0" borderId="0" xfId="0" applyFont="1" applyBorder="1" applyAlignment="1"/>
    <xf numFmtId="0" fontId="8" fillId="0" borderId="5" xfId="0" applyFont="1" applyBorder="1" applyAlignment="1"/>
    <xf numFmtId="0" fontId="7" fillId="0" borderId="0" xfId="0" applyFont="1" applyBorder="1" applyAlignment="1">
      <alignment horizontal="center"/>
    </xf>
    <xf numFmtId="0" fontId="8" fillId="0" borderId="7" xfId="0" applyFont="1" applyBorder="1" applyAlignment="1">
      <alignment horizontal="center"/>
    </xf>
    <xf numFmtId="0" fontId="9" fillId="0" borderId="10" xfId="0" applyFont="1" applyBorder="1" applyAlignment="1">
      <alignment horizontal="center" wrapText="1"/>
    </xf>
    <xf numFmtId="0" fontId="9" fillId="0" borderId="9" xfId="0" applyFont="1" applyBorder="1" applyAlignment="1">
      <alignment horizontal="center" wrapText="1"/>
    </xf>
    <xf numFmtId="0" fontId="9" fillId="0" borderId="8" xfId="0" applyFont="1" applyBorder="1" applyAlignment="1">
      <alignment horizontal="center" wrapText="1"/>
    </xf>
    <xf numFmtId="0" fontId="7" fillId="0" borderId="0" xfId="0"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5" xfId="0" applyNumberFormat="1" applyFont="1" applyFill="1" applyBorder="1" applyAlignment="1">
      <alignment horizontal="center" wrapText="1"/>
    </xf>
    <xf numFmtId="0" fontId="8" fillId="0" borderId="9" xfId="0" applyFont="1" applyBorder="1" applyAlignment="1">
      <alignment horizontal="center" wrapText="1"/>
    </xf>
    <xf numFmtId="0" fontId="8"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5" fillId="0" borderId="8" xfId="0" applyFont="1" applyBorder="1" applyAlignment="1">
      <alignment horizontal="center" wrapText="1"/>
    </xf>
    <xf numFmtId="0" fontId="9" fillId="0" borderId="10" xfId="0" applyFont="1" applyFill="1" applyBorder="1" applyAlignment="1">
      <alignment horizontal="center"/>
    </xf>
    <xf numFmtId="0" fontId="9" fillId="0" borderId="9" xfId="0" applyFont="1" applyFill="1" applyBorder="1" applyAlignment="1">
      <alignment horizontal="center"/>
    </xf>
    <xf numFmtId="0" fontId="9" fillId="0" borderId="8" xfId="0" applyFont="1" applyFill="1" applyBorder="1" applyAlignment="1">
      <alignment horizontal="center"/>
    </xf>
    <xf numFmtId="0" fontId="7" fillId="0" borderId="0" xfId="0" applyFont="1" applyAlignment="1">
      <alignment horizontal="center"/>
    </xf>
    <xf numFmtId="0" fontId="5" fillId="0" borderId="0" xfId="1" applyFont="1" applyFill="1" applyBorder="1" applyAlignment="1">
      <alignment horizontal="center" wrapText="1"/>
    </xf>
    <xf numFmtId="164" fontId="5" fillId="0" borderId="0" xfId="1" applyNumberFormat="1" applyFont="1" applyFill="1" applyBorder="1" applyAlignment="1">
      <alignment horizontal="center" wrapText="1"/>
    </xf>
    <xf numFmtId="164" fontId="5" fillId="0" borderId="5" xfId="1" applyNumberFormat="1" applyFont="1" applyFill="1" applyBorder="1" applyAlignment="1">
      <alignment horizontal="center" wrapText="1"/>
    </xf>
    <xf numFmtId="0" fontId="5" fillId="0" borderId="4" xfId="1" applyFont="1" applyFill="1" applyBorder="1" applyAlignment="1">
      <alignment horizontal="center" wrapText="1"/>
    </xf>
    <xf numFmtId="0" fontId="5" fillId="0" borderId="5" xfId="1" applyFont="1" applyFill="1" applyBorder="1" applyAlignment="1">
      <alignment horizontal="center" wrapText="1"/>
    </xf>
    <xf numFmtId="0" fontId="5" fillId="0" borderId="10" xfId="1" applyFont="1" applyFill="1" applyBorder="1" applyAlignment="1">
      <alignment horizontal="center" wrapText="1"/>
    </xf>
    <xf numFmtId="0" fontId="5" fillId="0" borderId="9" xfId="1" applyFont="1" applyFill="1" applyBorder="1" applyAlignment="1">
      <alignment horizontal="center" wrapText="1"/>
    </xf>
    <xf numFmtId="0" fontId="5" fillId="0" borderId="8" xfId="1" applyFont="1" applyFill="1" applyBorder="1" applyAlignment="1">
      <alignment horizontal="center" wrapText="1"/>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5" fillId="0" borderId="0" xfId="1" applyFont="1" applyFill="1" applyBorder="1" applyAlignment="1">
      <alignment horizontal="center"/>
    </xf>
    <xf numFmtId="164" fontId="5" fillId="0" borderId="9" xfId="1" applyNumberFormat="1" applyFont="1" applyFill="1" applyBorder="1" applyAlignment="1">
      <alignment horizontal="center"/>
    </xf>
    <xf numFmtId="164" fontId="5" fillId="0" borderId="8" xfId="1" applyNumberFormat="1" applyFont="1" applyFill="1" applyBorder="1" applyAlignment="1">
      <alignment horizontal="center"/>
    </xf>
    <xf numFmtId="0" fontId="5" fillId="0" borderId="10" xfId="1" applyFont="1" applyFill="1" applyBorder="1" applyAlignment="1">
      <alignment horizontal="center"/>
    </xf>
    <xf numFmtId="0" fontId="5" fillId="0" borderId="9" xfId="1" applyFont="1" applyFill="1" applyBorder="1" applyAlignment="1">
      <alignment horizontal="center"/>
    </xf>
    <xf numFmtId="0" fontId="5" fillId="0" borderId="8" xfId="1" applyFont="1" applyFill="1" applyBorder="1" applyAlignment="1">
      <alignment horizontal="center"/>
    </xf>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xf>
    <xf numFmtId="0" fontId="5" fillId="0" borderId="4" xfId="1" applyFont="1" applyFill="1" applyBorder="1" applyAlignment="1">
      <alignment horizontal="center"/>
    </xf>
    <xf numFmtId="0" fontId="5" fillId="0" borderId="5" xfId="1" applyFont="1" applyFill="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center"/>
    </xf>
    <xf numFmtId="0" fontId="2" fillId="0" borderId="7" xfId="1" applyFont="1" applyBorder="1" applyAlignment="1">
      <alignment horizontal="center"/>
    </xf>
    <xf numFmtId="0" fontId="2" fillId="0" borderId="45" xfId="1" applyFont="1" applyBorder="1" applyAlignment="1">
      <alignment horizontal="center"/>
    </xf>
    <xf numFmtId="0" fontId="2" fillId="0" borderId="46" xfId="1" applyFont="1" applyBorder="1" applyAlignment="1">
      <alignment horizontal="center"/>
    </xf>
    <xf numFmtId="0" fontId="2" fillId="0" borderId="47" xfId="1" applyFont="1" applyBorder="1" applyAlignment="1">
      <alignment horizontal="center"/>
    </xf>
    <xf numFmtId="0" fontId="2" fillId="0" borderId="48" xfId="1" applyFont="1" applyBorder="1" applyAlignment="1">
      <alignment horizontal="center"/>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45" xfId="1" applyFont="1" applyBorder="1" applyAlignment="1">
      <alignment horizontal="center" wrapText="1"/>
    </xf>
    <xf numFmtId="0" fontId="2" fillId="0" borderId="46" xfId="1" applyFont="1" applyFill="1" applyBorder="1" applyAlignment="1">
      <alignment horizontal="center"/>
    </xf>
    <xf numFmtId="0" fontId="2" fillId="0" borderId="47" xfId="1" applyFont="1" applyFill="1" applyBorder="1" applyAlignment="1">
      <alignment horizontal="center"/>
    </xf>
    <xf numFmtId="0" fontId="2" fillId="0" borderId="48" xfId="1" applyFont="1" applyFill="1" applyBorder="1" applyAlignment="1">
      <alignment horizontal="center"/>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45" xfId="1" applyFont="1" applyFill="1" applyBorder="1" applyAlignment="1">
      <alignment horizontal="center"/>
    </xf>
    <xf numFmtId="0" fontId="7" fillId="0" borderId="0" xfId="0" applyFont="1" applyAlignment="1">
      <alignment horizontal="left" wrapText="1"/>
    </xf>
    <xf numFmtId="0" fontId="7" fillId="0" borderId="0" xfId="0" applyFont="1" applyBorder="1" applyAlignment="1">
      <alignment horizontal="left" wrapText="1"/>
    </xf>
  </cellXfs>
  <cellStyles count="5">
    <cellStyle name="Comma" xfId="4" builtinId="3"/>
    <cellStyle name="Hyperlink" xfId="3" builtinId="8"/>
    <cellStyle name="Normal" xfId="0" builtinId="0"/>
    <cellStyle name="Normal 2" xfId="1" xr:uid="{00000000-0005-0000-0000-000003000000}"/>
    <cellStyle name="Percent" xfId="2" builtinId="5"/>
  </cellStyles>
  <dxfs count="0"/>
  <tableStyles count="0" defaultTableStyle="TableStyleMedium2" defaultPivotStyle="PivotStyleLight16"/>
  <colors>
    <mruColors>
      <color rgb="FF0000FF"/>
      <color rgb="FF0000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3.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15</xdr:col>
      <xdr:colOff>7620</xdr:colOff>
      <xdr:row>4</xdr:row>
      <xdr:rowOff>158115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543300" y="0"/>
          <a:ext cx="5741670" cy="805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2020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0</xdr:colOff>
      <xdr:row>5</xdr:row>
      <xdr:rowOff>0</xdr:rowOff>
    </xdr:from>
    <xdr:to>
      <xdr:col>13</xdr:col>
      <xdr:colOff>15240</xdr:colOff>
      <xdr:row>9</xdr:row>
      <xdr:rowOff>99060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876800" y="914400"/>
          <a:ext cx="3063240" cy="830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Long-Term Acute Care Hospitals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304799</xdr:colOff>
      <xdr:row>31</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200-000002000000}"/>
            </a:ext>
          </a:extLst>
        </xdr:cNvPr>
        <xdr:cNvSpPr txBox="1"/>
      </xdr:nvSpPr>
      <xdr:spPr>
        <a:xfrm>
          <a:off x="9387839" y="65779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200-000003000000}"/>
            </a:ext>
          </a:extLst>
        </xdr:cNvPr>
        <xdr:cNvSpPr txBox="1"/>
      </xdr:nvSpPr>
      <xdr:spPr>
        <a:xfrm>
          <a:off x="8890634" y="67551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31</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200-000004000000}"/>
            </a:ext>
          </a:extLst>
        </xdr:cNvPr>
        <xdr:cNvSpPr txBox="1"/>
      </xdr:nvSpPr>
      <xdr:spPr>
        <a:xfrm>
          <a:off x="9143999" y="6315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200-000005000000}"/>
            </a:ext>
          </a:extLst>
        </xdr:cNvPr>
        <xdr:cNvSpPr txBox="1"/>
      </xdr:nvSpPr>
      <xdr:spPr>
        <a:xfrm>
          <a:off x="8667749" y="64865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31</xdr:row>
      <xdr:rowOff>9525</xdr:rowOff>
    </xdr:from>
    <xdr:ext cx="762001" cy="142875"/>
    <xdr:sp macro="" textlink="">
      <xdr:nvSpPr>
        <xdr:cNvPr id="6" name="TextBox 5">
          <a:hlinkClick xmlns:r="http://schemas.openxmlformats.org/officeDocument/2006/relationships" r:id="rId1" tooltip="Appendix A"/>
          <a:extLst>
            <a:ext uri="{FF2B5EF4-FFF2-40B4-BE49-F238E27FC236}">
              <a16:creationId xmlns:a16="http://schemas.microsoft.com/office/drawing/2014/main" id="{00000000-0008-0000-0200-000006000000}"/>
            </a:ext>
          </a:extLst>
        </xdr:cNvPr>
        <xdr:cNvSpPr txBox="1"/>
      </xdr:nvSpPr>
      <xdr:spPr>
        <a:xfrm>
          <a:off x="8201024"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7" name="TextBox 6">
          <a:hlinkClick xmlns:r="http://schemas.openxmlformats.org/officeDocument/2006/relationships" r:id="rId2" tooltip="Appendix B"/>
          <a:extLst>
            <a:ext uri="{FF2B5EF4-FFF2-40B4-BE49-F238E27FC236}">
              <a16:creationId xmlns:a16="http://schemas.microsoft.com/office/drawing/2014/main" id="{00000000-0008-0000-0200-000007000000}"/>
            </a:ext>
          </a:extLst>
        </xdr:cNvPr>
        <xdr:cNvSpPr txBox="1"/>
      </xdr:nvSpPr>
      <xdr:spPr>
        <a:xfrm>
          <a:off x="7724774"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31</xdr:row>
      <xdr:rowOff>9525</xdr:rowOff>
    </xdr:from>
    <xdr:ext cx="762001" cy="142875"/>
    <xdr:sp macro="" textlink="">
      <xdr:nvSpPr>
        <xdr:cNvPr id="8" name="TextBox 7">
          <a:hlinkClick xmlns:r="http://schemas.openxmlformats.org/officeDocument/2006/relationships" r:id="rId1" tooltip="Appendix A"/>
          <a:extLst>
            <a:ext uri="{FF2B5EF4-FFF2-40B4-BE49-F238E27FC236}">
              <a16:creationId xmlns:a16="http://schemas.microsoft.com/office/drawing/2014/main" id="{00000000-0008-0000-0200-000008000000}"/>
            </a:ext>
          </a:extLst>
        </xdr:cNvPr>
        <xdr:cNvSpPr txBox="1"/>
      </xdr:nvSpPr>
      <xdr:spPr>
        <a:xfrm>
          <a:off x="8201024"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9" name="TextBox 8">
          <a:hlinkClick xmlns:r="http://schemas.openxmlformats.org/officeDocument/2006/relationships" r:id="rId2" tooltip="Appendix B"/>
          <a:extLst>
            <a:ext uri="{FF2B5EF4-FFF2-40B4-BE49-F238E27FC236}">
              <a16:creationId xmlns:a16="http://schemas.microsoft.com/office/drawing/2014/main" id="{00000000-0008-0000-0200-000009000000}"/>
            </a:ext>
          </a:extLst>
        </xdr:cNvPr>
        <xdr:cNvSpPr txBox="1"/>
      </xdr:nvSpPr>
      <xdr:spPr>
        <a:xfrm>
          <a:off x="7724774"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304799</xdr:colOff>
      <xdr:row>15</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300-000002000000}"/>
            </a:ext>
          </a:extLst>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16</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300-000003000000}"/>
            </a:ext>
          </a:extLst>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M24"/>
  <sheetViews>
    <sheetView tabSelected="1" workbookViewId="0"/>
  </sheetViews>
  <sheetFormatPr defaultColWidth="8.85546875" defaultRowHeight="12.75" x14ac:dyDescent="0.2"/>
  <cols>
    <col min="1" max="10" width="8.85546875" style="45"/>
    <col min="11" max="11" width="16" style="45" customWidth="1"/>
    <col min="12" max="16384" width="8.85546875" style="45"/>
  </cols>
  <sheetData>
    <row r="12" spans="1:3" x14ac:dyDescent="0.2">
      <c r="A12" s="128" t="s">
        <v>0</v>
      </c>
      <c r="C12" s="45" t="s">
        <v>1</v>
      </c>
    </row>
    <row r="13" spans="1:3" x14ac:dyDescent="0.2">
      <c r="C13" s="45" t="s">
        <v>2</v>
      </c>
    </row>
    <row r="14" spans="1:3" x14ac:dyDescent="0.2">
      <c r="C14" s="45" t="s">
        <v>3</v>
      </c>
    </row>
    <row r="16" spans="1:3" x14ac:dyDescent="0.2">
      <c r="C16" s="45" t="s">
        <v>4</v>
      </c>
    </row>
    <row r="17" spans="1:13" ht="13.5" thickBot="1" x14ac:dyDescent="0.25"/>
    <row r="18" spans="1:13" x14ac:dyDescent="0.2">
      <c r="A18" s="128" t="s">
        <v>5</v>
      </c>
      <c r="C18" s="538" t="s">
        <v>6</v>
      </c>
      <c r="D18" s="539"/>
      <c r="E18" s="539"/>
      <c r="F18" s="539"/>
      <c r="G18" s="539"/>
      <c r="H18" s="539"/>
      <c r="I18" s="539"/>
      <c r="J18" s="539"/>
      <c r="K18" s="540"/>
      <c r="L18" s="539" t="s">
        <v>7</v>
      </c>
      <c r="M18" s="541"/>
    </row>
    <row r="19" spans="1:13" x14ac:dyDescent="0.2">
      <c r="C19" s="545"/>
      <c r="D19" s="546"/>
      <c r="E19" s="546"/>
      <c r="F19" s="546"/>
      <c r="G19" s="546"/>
      <c r="H19" s="546"/>
      <c r="I19" s="546"/>
      <c r="J19" s="546"/>
      <c r="K19" s="547"/>
      <c r="L19" s="466" t="s">
        <v>8</v>
      </c>
      <c r="M19" s="130" t="s">
        <v>9</v>
      </c>
    </row>
    <row r="20" spans="1:13" x14ac:dyDescent="0.2">
      <c r="C20" s="548" t="s">
        <v>10</v>
      </c>
      <c r="D20" s="549"/>
      <c r="E20" s="549"/>
      <c r="F20" s="549"/>
      <c r="G20" s="549"/>
      <c r="H20" s="549"/>
      <c r="I20" s="549"/>
      <c r="J20" s="549"/>
      <c r="K20" s="550"/>
      <c r="L20" s="131" t="s">
        <v>11</v>
      </c>
      <c r="M20" s="132" t="s">
        <v>11</v>
      </c>
    </row>
    <row r="21" spans="1:13" x14ac:dyDescent="0.2">
      <c r="C21" s="548" t="s">
        <v>12</v>
      </c>
      <c r="D21" s="549"/>
      <c r="E21" s="549"/>
      <c r="F21" s="549"/>
      <c r="G21" s="549"/>
      <c r="H21" s="549"/>
      <c r="I21" s="549"/>
      <c r="J21" s="549"/>
      <c r="K21" s="550"/>
      <c r="L21" s="131" t="s">
        <v>11</v>
      </c>
      <c r="M21" s="132" t="s">
        <v>11</v>
      </c>
    </row>
    <row r="22" spans="1:13" x14ac:dyDescent="0.2">
      <c r="C22" s="535" t="s">
        <v>13</v>
      </c>
      <c r="D22" s="536"/>
      <c r="E22" s="536"/>
      <c r="F22" s="536"/>
      <c r="G22" s="536"/>
      <c r="H22" s="536"/>
      <c r="I22" s="536"/>
      <c r="J22" s="536"/>
      <c r="K22" s="537"/>
      <c r="L22" s="131" t="s">
        <v>11</v>
      </c>
      <c r="M22" s="132" t="s">
        <v>11</v>
      </c>
    </row>
    <row r="23" spans="1:13" ht="12.75" customHeight="1" x14ac:dyDescent="0.2">
      <c r="C23" s="535" t="s">
        <v>14</v>
      </c>
      <c r="D23" s="536"/>
      <c r="E23" s="536"/>
      <c r="F23" s="536"/>
      <c r="G23" s="536"/>
      <c r="H23" s="536"/>
      <c r="I23" s="536"/>
      <c r="J23" s="536"/>
      <c r="K23" s="537"/>
      <c r="L23" s="131" t="s">
        <v>11</v>
      </c>
      <c r="M23" s="132" t="s">
        <v>11</v>
      </c>
    </row>
    <row r="24" spans="1:13" ht="13.5" thickBot="1" x14ac:dyDescent="0.25">
      <c r="C24" s="542" t="s">
        <v>15</v>
      </c>
      <c r="D24" s="543"/>
      <c r="E24" s="543"/>
      <c r="F24" s="543"/>
      <c r="G24" s="543"/>
      <c r="H24" s="543"/>
      <c r="I24" s="543"/>
      <c r="J24" s="543"/>
      <c r="K24" s="544"/>
      <c r="L24" s="133" t="s">
        <v>11</v>
      </c>
      <c r="M24" s="134" t="s">
        <v>11</v>
      </c>
    </row>
  </sheetData>
  <mergeCells count="8">
    <mergeCell ref="C23:K23"/>
    <mergeCell ref="C18:K18"/>
    <mergeCell ref="L18:M18"/>
    <mergeCell ref="C24:K24"/>
    <mergeCell ref="C19:K19"/>
    <mergeCell ref="C20:K20"/>
    <mergeCell ref="C21:K21"/>
    <mergeCell ref="C22:K22"/>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8"/>
  <sheetViews>
    <sheetView zoomScaleNormal="100" workbookViewId="0">
      <selection sqref="A1:N1"/>
    </sheetView>
  </sheetViews>
  <sheetFormatPr defaultColWidth="9.140625" defaultRowHeight="15" customHeight="1" x14ac:dyDescent="0.2"/>
  <cols>
    <col min="1" max="1" width="45.85546875" style="249" customWidth="1"/>
    <col min="2" max="4" width="12.7109375" style="249" customWidth="1"/>
    <col min="5" max="5" width="19.28515625" style="249" customWidth="1"/>
    <col min="6" max="6" width="12.7109375" style="249" customWidth="1"/>
    <col min="7" max="7" width="18.5703125" style="249" customWidth="1"/>
    <col min="8" max="8" width="14" style="249" customWidth="1"/>
    <col min="9" max="9" width="9.5703125" style="249" bestFit="1" customWidth="1"/>
    <col min="10" max="12" width="9.140625" style="249"/>
    <col min="13" max="13" width="11.7109375" style="249" customWidth="1"/>
    <col min="14" max="17" width="9.140625" style="249"/>
    <col min="18" max="18" width="14.140625" style="249" customWidth="1"/>
    <col min="19" max="16384" width="9.140625" style="249"/>
  </cols>
  <sheetData>
    <row r="1" spans="1:14" ht="14.45" customHeight="1" x14ac:dyDescent="0.2">
      <c r="A1" s="567" t="s">
        <v>229</v>
      </c>
      <c r="B1" s="567"/>
      <c r="C1" s="567"/>
      <c r="D1" s="567"/>
      <c r="E1" s="567"/>
      <c r="F1" s="567"/>
      <c r="G1" s="567"/>
      <c r="H1" s="567"/>
      <c r="I1" s="567"/>
      <c r="J1" s="567"/>
      <c r="K1" s="567"/>
      <c r="L1" s="567"/>
      <c r="M1" s="567"/>
      <c r="N1" s="567"/>
    </row>
    <row r="2" spans="1:14" ht="14.45" customHeight="1" x14ac:dyDescent="0.2">
      <c r="A2" s="567" t="s">
        <v>230</v>
      </c>
      <c r="B2" s="567"/>
      <c r="C2" s="567"/>
      <c r="D2" s="567"/>
      <c r="E2" s="567"/>
      <c r="F2" s="567"/>
      <c r="G2" s="567"/>
      <c r="H2" s="567"/>
      <c r="I2" s="567"/>
      <c r="J2" s="567"/>
      <c r="K2" s="567"/>
      <c r="L2" s="567"/>
      <c r="M2" s="567"/>
      <c r="N2" s="567"/>
    </row>
    <row r="3" spans="1:14" ht="14.45" customHeight="1" x14ac:dyDescent="0.2">
      <c r="A3" s="567" t="s">
        <v>231</v>
      </c>
      <c r="B3" s="567"/>
      <c r="C3" s="567"/>
      <c r="D3" s="567"/>
      <c r="E3" s="567"/>
      <c r="F3" s="567"/>
      <c r="G3" s="567"/>
      <c r="H3" s="567"/>
      <c r="I3" s="567"/>
      <c r="J3" s="567"/>
      <c r="K3" s="567"/>
      <c r="L3" s="567"/>
      <c r="M3" s="567"/>
      <c r="N3" s="567"/>
    </row>
    <row r="4" spans="1:14" ht="14.45" customHeight="1" x14ac:dyDescent="0.2">
      <c r="A4" s="487"/>
      <c r="B4" s="487"/>
      <c r="C4" s="487"/>
      <c r="D4" s="487"/>
      <c r="E4" s="487"/>
      <c r="F4" s="487"/>
      <c r="G4" s="489"/>
      <c r="H4" s="489"/>
      <c r="I4" s="489"/>
      <c r="J4" s="489"/>
      <c r="K4" s="489"/>
      <c r="L4" s="489"/>
      <c r="M4" s="489"/>
      <c r="N4" s="489"/>
    </row>
    <row r="5" spans="1:14" ht="48" customHeight="1" x14ac:dyDescent="0.2">
      <c r="A5" s="160" t="s">
        <v>56</v>
      </c>
      <c r="B5" s="159" t="s">
        <v>232</v>
      </c>
      <c r="C5" s="160" t="s">
        <v>233</v>
      </c>
      <c r="D5" s="161" t="s">
        <v>234</v>
      </c>
      <c r="E5" s="162" t="s">
        <v>235</v>
      </c>
      <c r="F5" s="391" t="s">
        <v>236</v>
      </c>
      <c r="G5" s="163"/>
      <c r="H5" s="163"/>
      <c r="I5" s="489"/>
    </row>
    <row r="6" spans="1:14" ht="14.25" x14ac:dyDescent="0.2">
      <c r="A6" s="59" t="s">
        <v>237</v>
      </c>
      <c r="B6" s="57">
        <v>0.77100000000000002</v>
      </c>
      <c r="C6" s="58">
        <v>0.70699999999999996</v>
      </c>
      <c r="D6" s="250">
        <v>-8.3008999999999999E-2</v>
      </c>
      <c r="E6" s="164" t="s">
        <v>238</v>
      </c>
      <c r="F6" s="392">
        <v>1.24E-2</v>
      </c>
      <c r="G6" s="165"/>
      <c r="H6" s="166"/>
      <c r="I6" s="167"/>
    </row>
    <row r="7" spans="1:14" ht="12.75" x14ac:dyDescent="0.2">
      <c r="A7" s="59"/>
      <c r="B7" s="57"/>
      <c r="C7" s="58"/>
      <c r="D7" s="250"/>
      <c r="E7" s="164"/>
      <c r="F7" s="392"/>
      <c r="G7" s="165"/>
      <c r="H7" s="166"/>
      <c r="I7" s="167"/>
    </row>
    <row r="8" spans="1:14" ht="14.25" x14ac:dyDescent="0.2">
      <c r="A8" s="59" t="s">
        <v>239</v>
      </c>
      <c r="B8" s="57">
        <v>0.79500000000000004</v>
      </c>
      <c r="C8" s="58">
        <v>0.73799999999999999</v>
      </c>
      <c r="D8" s="250">
        <v>-7.1697999999999998E-2</v>
      </c>
      <c r="E8" s="164" t="s">
        <v>238</v>
      </c>
      <c r="F8" s="392">
        <v>2.2800000000000001E-2</v>
      </c>
      <c r="G8" s="165"/>
      <c r="H8" s="166"/>
      <c r="I8" s="167"/>
    </row>
    <row r="9" spans="1:14" ht="12.75" x14ac:dyDescent="0.2">
      <c r="A9" s="483"/>
      <c r="B9" s="57"/>
      <c r="C9" s="58"/>
      <c r="D9" s="250"/>
      <c r="E9" s="67"/>
      <c r="F9" s="392"/>
      <c r="G9" s="165"/>
      <c r="H9" s="65"/>
      <c r="I9" s="167"/>
    </row>
    <row r="10" spans="1:14" ht="12.75" x14ac:dyDescent="0.2">
      <c r="A10" s="59" t="s">
        <v>240</v>
      </c>
      <c r="B10" s="57">
        <v>0.59099999999999997</v>
      </c>
      <c r="C10" s="58">
        <v>0.54800000000000004</v>
      </c>
      <c r="D10" s="250">
        <v>7.2758037225042177E-2</v>
      </c>
      <c r="E10" s="67" t="s">
        <v>241</v>
      </c>
      <c r="F10" s="393">
        <v>0.19663157620675897</v>
      </c>
      <c r="G10" s="165"/>
      <c r="H10" s="65"/>
      <c r="I10" s="167"/>
    </row>
    <row r="11" spans="1:14" ht="12.75" x14ac:dyDescent="0.2">
      <c r="A11" s="59"/>
      <c r="B11" s="57"/>
      <c r="C11" s="58"/>
      <c r="D11" s="250"/>
      <c r="E11" s="164"/>
      <c r="F11" s="393"/>
      <c r="G11" s="165"/>
      <c r="H11" s="166"/>
      <c r="I11" s="167"/>
    </row>
    <row r="12" spans="1:14" ht="14.25" x14ac:dyDescent="0.2">
      <c r="A12" s="59" t="s">
        <v>242</v>
      </c>
      <c r="B12" s="352">
        <v>0.70499999999999996</v>
      </c>
      <c r="C12" s="389">
        <v>0.84399999999999997</v>
      </c>
      <c r="D12" s="362">
        <v>0.2</v>
      </c>
      <c r="E12" s="390" t="s">
        <v>243</v>
      </c>
      <c r="F12" s="394">
        <v>2.3099999999999999E-2</v>
      </c>
      <c r="G12" s="168"/>
      <c r="H12" s="169"/>
      <c r="I12" s="170"/>
    </row>
    <row r="13" spans="1:14" ht="12.75" x14ac:dyDescent="0.2">
      <c r="A13" s="59"/>
      <c r="B13" s="64"/>
      <c r="C13" s="68"/>
      <c r="D13" s="223"/>
      <c r="E13" s="68"/>
      <c r="F13" s="280"/>
      <c r="G13" s="168"/>
      <c r="H13" s="169"/>
      <c r="I13" s="170"/>
    </row>
    <row r="14" spans="1:14" ht="14.25" x14ac:dyDescent="0.2">
      <c r="A14" s="485" t="s">
        <v>244</v>
      </c>
      <c r="B14" s="269">
        <v>0.52700000000000002</v>
      </c>
      <c r="C14" s="291">
        <v>0.39800000000000002</v>
      </c>
      <c r="D14" s="479">
        <v>-0.24</v>
      </c>
      <c r="E14" s="272" t="s">
        <v>245</v>
      </c>
      <c r="F14" s="395">
        <v>0</v>
      </c>
      <c r="H14" s="149"/>
      <c r="I14" s="149"/>
      <c r="J14" s="172"/>
    </row>
    <row r="15" spans="1:14" ht="12.75" x14ac:dyDescent="0.2">
      <c r="A15" s="47"/>
      <c r="B15" s="61"/>
      <c r="C15" s="61"/>
      <c r="D15" s="250"/>
      <c r="E15" s="173"/>
      <c r="F15" s="174"/>
      <c r="G15" s="168"/>
      <c r="H15" s="83"/>
      <c r="I15" s="175"/>
      <c r="J15" s="172"/>
    </row>
    <row r="16" spans="1:14" ht="12.75" x14ac:dyDescent="0.2">
      <c r="A16" s="47"/>
      <c r="B16" s="47"/>
      <c r="C16" s="47"/>
      <c r="D16" s="47"/>
      <c r="E16" s="47"/>
      <c r="F16" s="47"/>
      <c r="G16" s="176"/>
      <c r="H16" s="177"/>
      <c r="I16" s="178"/>
    </row>
    <row r="17" spans="1:15" s="179" customFormat="1" ht="12.75" x14ac:dyDescent="0.2">
      <c r="A17" s="108" t="s">
        <v>246</v>
      </c>
      <c r="G17" s="168"/>
      <c r="H17" s="180"/>
      <c r="I17" s="181"/>
    </row>
    <row r="18" spans="1:15" s="179" customFormat="1" ht="12.75" x14ac:dyDescent="0.2">
      <c r="A18" s="108" t="s">
        <v>247</v>
      </c>
      <c r="G18" s="168"/>
      <c r="H18" s="180"/>
      <c r="I18" s="181"/>
    </row>
    <row r="19" spans="1:15" s="179" customFormat="1" ht="12.75" x14ac:dyDescent="0.2">
      <c r="A19" s="108" t="s">
        <v>248</v>
      </c>
      <c r="G19" s="168"/>
      <c r="H19" s="180"/>
      <c r="I19" s="181"/>
    </row>
    <row r="20" spans="1:15" s="179" customFormat="1" ht="14.25" customHeight="1" x14ac:dyDescent="0.2">
      <c r="A20" s="109"/>
      <c r="B20" s="182"/>
      <c r="C20" s="182"/>
      <c r="D20" s="182"/>
      <c r="E20" s="182"/>
      <c r="F20" s="182"/>
      <c r="G20" s="168"/>
      <c r="H20" s="180"/>
      <c r="I20" s="181"/>
      <c r="J20" s="182"/>
      <c r="K20" s="182"/>
      <c r="L20" s="182"/>
      <c r="M20" s="182"/>
      <c r="N20" s="182"/>
      <c r="O20" s="182"/>
    </row>
    <row r="21" spans="1:15" s="179" customFormat="1" ht="12.75" x14ac:dyDescent="0.2">
      <c r="A21" s="109"/>
      <c r="B21" s="182"/>
      <c r="C21" s="182"/>
      <c r="D21" s="182"/>
      <c r="E21" s="182"/>
      <c r="F21" s="182"/>
      <c r="G21" s="168"/>
      <c r="H21" s="180"/>
      <c r="I21" s="181"/>
      <c r="J21" s="182"/>
      <c r="K21" s="182"/>
      <c r="L21" s="182"/>
      <c r="M21" s="182"/>
      <c r="N21" s="182"/>
      <c r="O21" s="182"/>
    </row>
    <row r="22" spans="1:15" s="179" customFormat="1" ht="12.75" customHeight="1" x14ac:dyDescent="0.2">
      <c r="A22" s="109"/>
      <c r="B22" s="182"/>
      <c r="C22" s="182"/>
      <c r="D22" s="182"/>
      <c r="E22" s="182"/>
      <c r="F22" s="182"/>
      <c r="G22" s="168"/>
      <c r="H22" s="180"/>
      <c r="I22" s="181"/>
      <c r="J22" s="182"/>
      <c r="K22" s="182"/>
      <c r="L22" s="182"/>
      <c r="M22" s="182"/>
      <c r="N22" s="182"/>
      <c r="O22" s="182"/>
    </row>
    <row r="23" spans="1:15" s="179" customFormat="1" ht="15" customHeight="1" x14ac:dyDescent="0.2">
      <c r="A23" s="109"/>
      <c r="B23" s="182"/>
      <c r="C23" s="182"/>
      <c r="D23" s="182"/>
      <c r="E23" s="182"/>
      <c r="F23" s="182"/>
      <c r="G23" s="182"/>
      <c r="H23" s="182"/>
      <c r="I23" s="182"/>
      <c r="J23" s="182"/>
      <c r="K23" s="182"/>
      <c r="L23" s="182"/>
      <c r="M23" s="182"/>
      <c r="N23" s="182"/>
      <c r="O23" s="182"/>
    </row>
    <row r="24" spans="1:15" s="179" customFormat="1" ht="15" customHeight="1" x14ac:dyDescent="0.2"/>
    <row r="25" spans="1:15" s="179" customFormat="1" ht="17.25" customHeight="1" x14ac:dyDescent="0.2"/>
    <row r="26" spans="1:15" s="47" customFormat="1" ht="15" customHeight="1" x14ac:dyDescent="0.2">
      <c r="A26" s="182"/>
      <c r="B26" s="249"/>
      <c r="C26" s="249"/>
      <c r="D26" s="249"/>
      <c r="E26" s="249"/>
      <c r="F26" s="249"/>
    </row>
    <row r="38" spans="11:11" ht="15" customHeight="1" x14ac:dyDescent="0.2">
      <c r="K38" s="47"/>
    </row>
  </sheetData>
  <mergeCells count="3">
    <mergeCell ref="A1:N1"/>
    <mergeCell ref="A2:N2"/>
    <mergeCell ref="A3:N3"/>
  </mergeCells>
  <pageMargins left="0.7" right="0.7" top="0.75" bottom="0.75" header="0.3" footer="0.3"/>
  <pageSetup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66"/>
  <sheetViews>
    <sheetView workbookViewId="0">
      <selection sqref="A1:F1"/>
    </sheetView>
  </sheetViews>
  <sheetFormatPr defaultColWidth="16.85546875" defaultRowHeight="15" customHeight="1" x14ac:dyDescent="0.2"/>
  <cols>
    <col min="1" max="1" width="16.85546875" style="115"/>
    <col min="2" max="3" width="12.7109375" style="114" customWidth="1"/>
    <col min="4" max="4" width="12.7109375" style="220" customWidth="1"/>
    <col min="5" max="5" width="19.85546875" style="148" customWidth="1"/>
    <col min="6" max="6" width="12.7109375" style="115" customWidth="1"/>
    <col min="7" max="7" width="16.85546875" style="135"/>
    <col min="8" max="16384" width="16.85546875" style="115"/>
  </cols>
  <sheetData>
    <row r="1" spans="1:7" ht="30" customHeight="1" x14ac:dyDescent="0.2">
      <c r="A1" s="590" t="s">
        <v>249</v>
      </c>
      <c r="B1" s="591"/>
      <c r="C1" s="591"/>
      <c r="D1" s="591"/>
      <c r="E1" s="591"/>
      <c r="F1" s="592"/>
    </row>
    <row r="2" spans="1:7" ht="14.45" customHeight="1" thickBot="1" x14ac:dyDescent="0.25">
      <c r="A2" s="593" t="s">
        <v>250</v>
      </c>
      <c r="B2" s="594"/>
      <c r="C2" s="594"/>
      <c r="D2" s="594"/>
      <c r="E2" s="594"/>
      <c r="F2" s="595"/>
    </row>
    <row r="3" spans="1:7" s="138" customFormat="1" ht="14.45" customHeight="1" thickTop="1" x14ac:dyDescent="0.2">
      <c r="A3" s="136"/>
      <c r="B3" s="596" t="s">
        <v>251</v>
      </c>
      <c r="C3" s="597"/>
      <c r="D3" s="597"/>
      <c r="E3" s="597"/>
      <c r="F3" s="598"/>
      <c r="G3" s="137"/>
    </row>
    <row r="4" spans="1:7" s="138" customFormat="1" ht="40.9" customHeight="1" x14ac:dyDescent="0.2">
      <c r="A4" s="139" t="s">
        <v>252</v>
      </c>
      <c r="B4" s="140" t="s">
        <v>232</v>
      </c>
      <c r="C4" s="141" t="s">
        <v>233</v>
      </c>
      <c r="D4" s="216" t="s">
        <v>253</v>
      </c>
      <c r="E4" s="143" t="s">
        <v>235</v>
      </c>
      <c r="F4" s="397" t="s">
        <v>236</v>
      </c>
      <c r="G4" s="137"/>
    </row>
    <row r="5" spans="1:7" ht="13.5" customHeight="1" x14ac:dyDescent="0.2">
      <c r="A5" s="21" t="s">
        <v>126</v>
      </c>
      <c r="B5" s="474">
        <v>0.66700000000000004</v>
      </c>
      <c r="C5" s="292">
        <v>0.36099999999999999</v>
      </c>
      <c r="D5" s="217">
        <v>0.45877000000000001</v>
      </c>
      <c r="E5" s="451" t="s">
        <v>241</v>
      </c>
      <c r="F5" s="398">
        <v>0.1147</v>
      </c>
    </row>
    <row r="6" spans="1:7" ht="13.5" customHeight="1" x14ac:dyDescent="0.2">
      <c r="A6" s="21" t="s">
        <v>128</v>
      </c>
      <c r="B6" s="145" t="s">
        <v>130</v>
      </c>
      <c r="C6" s="146" t="s">
        <v>130</v>
      </c>
      <c r="D6" s="218" t="s">
        <v>130</v>
      </c>
      <c r="E6" s="476" t="s">
        <v>130</v>
      </c>
      <c r="F6" s="477" t="s">
        <v>130</v>
      </c>
    </row>
    <row r="7" spans="1:7" ht="13.5" customHeight="1" x14ac:dyDescent="0.2">
      <c r="A7" s="21" t="s">
        <v>131</v>
      </c>
      <c r="B7" s="144">
        <v>0.438</v>
      </c>
      <c r="C7" s="146">
        <v>0.52100000000000002</v>
      </c>
      <c r="D7" s="217">
        <v>0.1895</v>
      </c>
      <c r="E7" s="451" t="s">
        <v>241</v>
      </c>
      <c r="F7" s="398">
        <v>0.66830000000000001</v>
      </c>
    </row>
    <row r="8" spans="1:7" ht="13.5" customHeight="1" x14ac:dyDescent="0.2">
      <c r="A8" s="21" t="s">
        <v>132</v>
      </c>
      <c r="B8" s="144">
        <v>1.427</v>
      </c>
      <c r="C8" s="146">
        <v>1.0149999999999999</v>
      </c>
      <c r="D8" s="217">
        <v>0.28871999999999998</v>
      </c>
      <c r="E8" s="451" t="s">
        <v>241</v>
      </c>
      <c r="F8" s="398">
        <v>0.24360000000000001</v>
      </c>
    </row>
    <row r="9" spans="1:7" ht="13.5" customHeight="1" x14ac:dyDescent="0.2">
      <c r="A9" s="21" t="s">
        <v>133</v>
      </c>
      <c r="B9" s="144">
        <v>0.90100000000000002</v>
      </c>
      <c r="C9" s="146">
        <v>0.92600000000000005</v>
      </c>
      <c r="D9" s="217">
        <v>2.775E-2</v>
      </c>
      <c r="E9" s="451" t="s">
        <v>241</v>
      </c>
      <c r="F9" s="398">
        <v>0.76259999999999994</v>
      </c>
    </row>
    <row r="10" spans="1:7" ht="13.5" customHeight="1" x14ac:dyDescent="0.2">
      <c r="A10" s="21" t="s">
        <v>135</v>
      </c>
      <c r="B10" s="144">
        <v>0.55800000000000005</v>
      </c>
      <c r="C10" s="146">
        <v>0.63</v>
      </c>
      <c r="D10" s="217">
        <v>0.12903000000000001</v>
      </c>
      <c r="E10" s="451" t="s">
        <v>241</v>
      </c>
      <c r="F10" s="398">
        <v>0.72799999999999998</v>
      </c>
    </row>
    <row r="11" spans="1:7" ht="13.5" customHeight="1" x14ac:dyDescent="0.2">
      <c r="A11" s="21" t="s">
        <v>136</v>
      </c>
      <c r="B11" s="145" t="s">
        <v>130</v>
      </c>
      <c r="C11" s="146" t="s">
        <v>130</v>
      </c>
      <c r="D11" s="217" t="s">
        <v>130</v>
      </c>
      <c r="E11" s="459" t="s">
        <v>130</v>
      </c>
      <c r="F11" s="416" t="s">
        <v>130</v>
      </c>
    </row>
    <row r="12" spans="1:7" ht="13.5" customHeight="1" x14ac:dyDescent="0.2">
      <c r="A12" s="21" t="s">
        <v>137</v>
      </c>
      <c r="B12" s="145" t="s">
        <v>130</v>
      </c>
      <c r="C12" s="146" t="s">
        <v>130</v>
      </c>
      <c r="D12" s="217" t="s">
        <v>130</v>
      </c>
      <c r="E12" s="459" t="s">
        <v>130</v>
      </c>
      <c r="F12" s="416" t="s">
        <v>130</v>
      </c>
    </row>
    <row r="13" spans="1:7" ht="13.5" customHeight="1" x14ac:dyDescent="0.2">
      <c r="A13" s="21" t="s">
        <v>138</v>
      </c>
      <c r="B13" s="145" t="s">
        <v>130</v>
      </c>
      <c r="C13" s="146" t="s">
        <v>130</v>
      </c>
      <c r="D13" s="217" t="s">
        <v>130</v>
      </c>
      <c r="E13" s="451" t="s">
        <v>130</v>
      </c>
      <c r="F13" s="398" t="s">
        <v>130</v>
      </c>
    </row>
    <row r="14" spans="1:7" ht="13.5" customHeight="1" x14ac:dyDescent="0.2">
      <c r="A14" s="21" t="s">
        <v>139</v>
      </c>
      <c r="B14" s="144">
        <v>0.67100000000000004</v>
      </c>
      <c r="C14" s="146">
        <v>0.39100000000000001</v>
      </c>
      <c r="D14" s="217">
        <v>-0.41728999999999999</v>
      </c>
      <c r="E14" s="451" t="s">
        <v>238</v>
      </c>
      <c r="F14" s="398">
        <v>2.0000000000000001E-4</v>
      </c>
    </row>
    <row r="15" spans="1:7" ht="13.5" customHeight="1" x14ac:dyDescent="0.2">
      <c r="A15" s="21" t="s">
        <v>140</v>
      </c>
      <c r="B15" s="144">
        <v>0.65500000000000003</v>
      </c>
      <c r="C15" s="146">
        <v>0.55900000000000005</v>
      </c>
      <c r="D15" s="217">
        <v>0.14656</v>
      </c>
      <c r="E15" s="451" t="s">
        <v>241</v>
      </c>
      <c r="F15" s="398">
        <v>0.4587</v>
      </c>
    </row>
    <row r="16" spans="1:7" ht="13.5" customHeight="1" x14ac:dyDescent="0.2">
      <c r="A16" s="21" t="s">
        <v>141</v>
      </c>
      <c r="B16" s="144" t="s">
        <v>130</v>
      </c>
      <c r="C16" s="146" t="s">
        <v>130</v>
      </c>
      <c r="D16" s="217" t="s">
        <v>130</v>
      </c>
      <c r="E16" s="451" t="s">
        <v>130</v>
      </c>
      <c r="F16" s="398" t="s">
        <v>130</v>
      </c>
    </row>
    <row r="17" spans="1:6" ht="13.5" customHeight="1" x14ac:dyDescent="0.2">
      <c r="A17" s="21" t="s">
        <v>142</v>
      </c>
      <c r="B17" s="145" t="s">
        <v>130</v>
      </c>
      <c r="C17" s="146" t="s">
        <v>130</v>
      </c>
      <c r="D17" s="217" t="s">
        <v>130</v>
      </c>
      <c r="E17" s="451" t="s">
        <v>130</v>
      </c>
      <c r="F17" s="398" t="s">
        <v>130</v>
      </c>
    </row>
    <row r="18" spans="1:6" ht="13.5" customHeight="1" x14ac:dyDescent="0.2">
      <c r="A18" s="21" t="s">
        <v>143</v>
      </c>
      <c r="B18" s="145" t="s">
        <v>130</v>
      </c>
      <c r="C18" s="146" t="s">
        <v>130</v>
      </c>
      <c r="D18" s="217" t="s">
        <v>130</v>
      </c>
      <c r="E18" s="459" t="s">
        <v>130</v>
      </c>
      <c r="F18" s="416" t="s">
        <v>130</v>
      </c>
    </row>
    <row r="19" spans="1:6" ht="13.5" customHeight="1" x14ac:dyDescent="0.2">
      <c r="A19" s="21" t="s">
        <v>144</v>
      </c>
      <c r="B19" s="144">
        <v>1.0840000000000001</v>
      </c>
      <c r="C19" s="146">
        <v>1.016</v>
      </c>
      <c r="D19" s="217">
        <v>6.2729999999999994E-2</v>
      </c>
      <c r="E19" s="451" t="s">
        <v>241</v>
      </c>
      <c r="F19" s="398">
        <v>0.66279999999999994</v>
      </c>
    </row>
    <row r="20" spans="1:6" ht="13.5" customHeight="1" x14ac:dyDescent="0.2">
      <c r="A20" s="21" t="s">
        <v>145</v>
      </c>
      <c r="B20" s="144">
        <v>0.93700000000000006</v>
      </c>
      <c r="C20" s="146">
        <v>0.86499999999999999</v>
      </c>
      <c r="D20" s="217">
        <v>7.6840000000000006E-2</v>
      </c>
      <c r="E20" s="451" t="s">
        <v>241</v>
      </c>
      <c r="F20" s="398">
        <v>0.68269999999999997</v>
      </c>
    </row>
    <row r="21" spans="1:6" ht="13.5" customHeight="1" x14ac:dyDescent="0.2">
      <c r="A21" s="21" t="s">
        <v>146</v>
      </c>
      <c r="B21" s="145" t="s">
        <v>130</v>
      </c>
      <c r="C21" s="146" t="s">
        <v>130</v>
      </c>
      <c r="D21" s="217" t="s">
        <v>130</v>
      </c>
      <c r="E21" s="459" t="s">
        <v>130</v>
      </c>
      <c r="F21" s="416" t="s">
        <v>130</v>
      </c>
    </row>
    <row r="22" spans="1:6" ht="13.5" customHeight="1" x14ac:dyDescent="0.2">
      <c r="A22" s="21" t="s">
        <v>147</v>
      </c>
      <c r="B22" s="145" t="s">
        <v>130</v>
      </c>
      <c r="C22" s="146" t="s">
        <v>130</v>
      </c>
      <c r="D22" s="364" t="s">
        <v>130</v>
      </c>
      <c r="E22" s="460" t="s">
        <v>130</v>
      </c>
      <c r="F22" s="416" t="s">
        <v>130</v>
      </c>
    </row>
    <row r="23" spans="1:6" ht="13.5" customHeight="1" x14ac:dyDescent="0.2">
      <c r="A23" s="21" t="s">
        <v>148</v>
      </c>
      <c r="B23" s="145">
        <v>1.109</v>
      </c>
      <c r="C23" s="146">
        <v>0.95099999999999996</v>
      </c>
      <c r="D23" s="364">
        <v>0.14247000000000001</v>
      </c>
      <c r="E23" s="451" t="s">
        <v>241</v>
      </c>
      <c r="F23" s="398">
        <v>0.49990000000000001</v>
      </c>
    </row>
    <row r="24" spans="1:6" ht="13.5" customHeight="1" x14ac:dyDescent="0.2">
      <c r="A24" s="21" t="s">
        <v>149</v>
      </c>
      <c r="B24" s="145">
        <v>1.026</v>
      </c>
      <c r="C24" s="146">
        <v>0.82699999999999996</v>
      </c>
      <c r="D24" s="217">
        <v>0.19395999999999999</v>
      </c>
      <c r="E24" s="451" t="s">
        <v>241</v>
      </c>
      <c r="F24" s="398">
        <v>0.16639999999999999</v>
      </c>
    </row>
    <row r="25" spans="1:6" ht="13.5" customHeight="1" x14ac:dyDescent="0.2">
      <c r="A25" s="21" t="s">
        <v>150</v>
      </c>
      <c r="B25" s="145" t="s">
        <v>130</v>
      </c>
      <c r="C25" s="146" t="s">
        <v>130</v>
      </c>
      <c r="D25" s="217" t="s">
        <v>130</v>
      </c>
      <c r="E25" s="451" t="s">
        <v>130</v>
      </c>
      <c r="F25" s="398" t="s">
        <v>130</v>
      </c>
    </row>
    <row r="26" spans="1:6" ht="13.5" customHeight="1" x14ac:dyDescent="0.2">
      <c r="A26" s="21" t="s">
        <v>151</v>
      </c>
      <c r="B26" s="145" t="s">
        <v>130</v>
      </c>
      <c r="C26" s="146" t="s">
        <v>130</v>
      </c>
      <c r="D26" s="217" t="s">
        <v>130</v>
      </c>
      <c r="E26" s="459" t="s">
        <v>130</v>
      </c>
      <c r="F26" s="416" t="s">
        <v>130</v>
      </c>
    </row>
    <row r="27" spans="1:6" ht="13.5" customHeight="1" x14ac:dyDescent="0.2">
      <c r="A27" s="21" t="s">
        <v>152</v>
      </c>
      <c r="B27" s="145">
        <v>0.58599999999999997</v>
      </c>
      <c r="C27" s="146">
        <v>0.86399999999999999</v>
      </c>
      <c r="D27" s="217">
        <v>0.47439999999999999</v>
      </c>
      <c r="E27" s="451" t="s">
        <v>255</v>
      </c>
      <c r="F27" s="398">
        <v>4.8800000000000003E-2</v>
      </c>
    </row>
    <row r="28" spans="1:6" ht="13.5" customHeight="1" x14ac:dyDescent="0.2">
      <c r="A28" s="21" t="s">
        <v>153</v>
      </c>
      <c r="B28" s="145">
        <v>0.98499999999999999</v>
      </c>
      <c r="C28" s="146">
        <v>1.133</v>
      </c>
      <c r="D28" s="218">
        <v>0.15024999999999999</v>
      </c>
      <c r="E28" s="451" t="s">
        <v>241</v>
      </c>
      <c r="F28" s="398">
        <v>0.46289999999999998</v>
      </c>
    </row>
    <row r="29" spans="1:6" ht="13.5" customHeight="1" x14ac:dyDescent="0.2">
      <c r="A29" s="21" t="s">
        <v>154</v>
      </c>
      <c r="B29" s="145" t="s">
        <v>130</v>
      </c>
      <c r="C29" s="146" t="s">
        <v>130</v>
      </c>
      <c r="D29" s="217" t="s">
        <v>130</v>
      </c>
      <c r="E29" s="459" t="s">
        <v>130</v>
      </c>
      <c r="F29" s="416" t="s">
        <v>130</v>
      </c>
    </row>
    <row r="30" spans="1:6" ht="13.5" customHeight="1" x14ac:dyDescent="0.2">
      <c r="A30" s="21" t="s">
        <v>155</v>
      </c>
      <c r="B30" s="145">
        <v>0.80600000000000005</v>
      </c>
      <c r="C30" s="146">
        <v>0.82</v>
      </c>
      <c r="D30" s="217">
        <v>1.737E-2</v>
      </c>
      <c r="E30" s="451" t="s">
        <v>241</v>
      </c>
      <c r="F30" s="398">
        <v>0.95020000000000004</v>
      </c>
    </row>
    <row r="31" spans="1:6" ht="13.5" customHeight="1" x14ac:dyDescent="0.2">
      <c r="A31" s="21" t="s">
        <v>156</v>
      </c>
      <c r="B31" s="145">
        <v>1.05</v>
      </c>
      <c r="C31" s="146">
        <v>0.88300000000000001</v>
      </c>
      <c r="D31" s="217">
        <v>0.15905</v>
      </c>
      <c r="E31" s="451" t="s">
        <v>241</v>
      </c>
      <c r="F31" s="398">
        <v>0.4496</v>
      </c>
    </row>
    <row r="32" spans="1:6" ht="13.5" customHeight="1" x14ac:dyDescent="0.2">
      <c r="A32" s="21" t="s">
        <v>157</v>
      </c>
      <c r="B32" s="145" t="s">
        <v>130</v>
      </c>
      <c r="C32" s="146" t="s">
        <v>130</v>
      </c>
      <c r="D32" s="217" t="s">
        <v>130</v>
      </c>
      <c r="E32" s="459" t="s">
        <v>130</v>
      </c>
      <c r="F32" s="416" t="s">
        <v>130</v>
      </c>
    </row>
    <row r="33" spans="1:6" ht="13.5" customHeight="1" x14ac:dyDescent="0.2">
      <c r="A33" s="21" t="s">
        <v>158</v>
      </c>
      <c r="B33" s="145" t="s">
        <v>130</v>
      </c>
      <c r="C33" s="146" t="s">
        <v>130</v>
      </c>
      <c r="D33" s="217" t="s">
        <v>130</v>
      </c>
      <c r="E33" s="459" t="s">
        <v>130</v>
      </c>
      <c r="F33" s="416" t="s">
        <v>130</v>
      </c>
    </row>
    <row r="34" spans="1:6" ht="13.5" customHeight="1" x14ac:dyDescent="0.2">
      <c r="A34" s="21" t="s">
        <v>159</v>
      </c>
      <c r="B34" s="145">
        <v>0.22900000000000001</v>
      </c>
      <c r="C34" s="146">
        <v>0.42799999999999999</v>
      </c>
      <c r="D34" s="217">
        <v>0.86899999999999999</v>
      </c>
      <c r="E34" s="451" t="s">
        <v>241</v>
      </c>
      <c r="F34" s="398">
        <v>5.4899999999999997E-2</v>
      </c>
    </row>
    <row r="35" spans="1:6" ht="13.5" customHeight="1" x14ac:dyDescent="0.2">
      <c r="A35" s="21" t="s">
        <v>160</v>
      </c>
      <c r="B35" s="145" t="s">
        <v>130</v>
      </c>
      <c r="C35" s="146" t="s">
        <v>130</v>
      </c>
      <c r="D35" s="217" t="s">
        <v>130</v>
      </c>
      <c r="E35" s="451" t="s">
        <v>130</v>
      </c>
      <c r="F35" s="398" t="s">
        <v>130</v>
      </c>
    </row>
    <row r="36" spans="1:6" ht="13.5" customHeight="1" x14ac:dyDescent="0.2">
      <c r="A36" s="21" t="s">
        <v>161</v>
      </c>
      <c r="B36" s="145">
        <v>1.1479999999999999</v>
      </c>
      <c r="C36" s="146">
        <v>0.72099999999999997</v>
      </c>
      <c r="D36" s="217">
        <v>-0.37195</v>
      </c>
      <c r="E36" s="451" t="s">
        <v>238</v>
      </c>
      <c r="F36" s="398">
        <v>1.7299999999999999E-2</v>
      </c>
    </row>
    <row r="37" spans="1:6" ht="13.5" customHeight="1" x14ac:dyDescent="0.2">
      <c r="A37" s="21" t="s">
        <v>162</v>
      </c>
      <c r="B37" s="145" t="s">
        <v>130</v>
      </c>
      <c r="C37" s="146" t="s">
        <v>130</v>
      </c>
      <c r="D37" s="217" t="s">
        <v>130</v>
      </c>
      <c r="E37" s="459" t="s">
        <v>130</v>
      </c>
      <c r="F37" s="416" t="s">
        <v>130</v>
      </c>
    </row>
    <row r="38" spans="1:6" ht="13.5" customHeight="1" x14ac:dyDescent="0.2">
      <c r="A38" s="21" t="s">
        <v>163</v>
      </c>
      <c r="B38" s="145" t="s">
        <v>130</v>
      </c>
      <c r="C38" s="146" t="s">
        <v>130</v>
      </c>
      <c r="D38" s="217" t="s">
        <v>130</v>
      </c>
      <c r="E38" s="459" t="s">
        <v>130</v>
      </c>
      <c r="F38" s="416" t="s">
        <v>130</v>
      </c>
    </row>
    <row r="39" spans="1:6" ht="13.5" customHeight="1" x14ac:dyDescent="0.2">
      <c r="A39" s="21" t="s">
        <v>164</v>
      </c>
      <c r="B39" s="145">
        <v>0.66900000000000004</v>
      </c>
      <c r="C39" s="146">
        <v>0.57599999999999996</v>
      </c>
      <c r="D39" s="217">
        <v>0.13900999999999999</v>
      </c>
      <c r="E39" s="451" t="s">
        <v>241</v>
      </c>
      <c r="F39" s="398">
        <v>0.55110000000000003</v>
      </c>
    </row>
    <row r="40" spans="1:6" ht="13.5" customHeight="1" x14ac:dyDescent="0.2">
      <c r="A40" s="21" t="s">
        <v>165</v>
      </c>
      <c r="B40" s="145" t="s">
        <v>130</v>
      </c>
      <c r="C40" s="146" t="s">
        <v>130</v>
      </c>
      <c r="D40" s="217" t="s">
        <v>130</v>
      </c>
      <c r="E40" s="459" t="s">
        <v>130</v>
      </c>
      <c r="F40" s="416" t="s">
        <v>130</v>
      </c>
    </row>
    <row r="41" spans="1:6" ht="13.5" customHeight="1" x14ac:dyDescent="0.2">
      <c r="A41" s="21" t="s">
        <v>166</v>
      </c>
      <c r="B41" s="145">
        <v>0.625</v>
      </c>
      <c r="C41" s="146">
        <v>0.41399999999999998</v>
      </c>
      <c r="D41" s="217">
        <v>-0.33760000000000001</v>
      </c>
      <c r="E41" s="451" t="s">
        <v>238</v>
      </c>
      <c r="F41" s="398">
        <v>2.1100000000000001E-2</v>
      </c>
    </row>
    <row r="42" spans="1:6" ht="13.5" customHeight="1" x14ac:dyDescent="0.2">
      <c r="A42" s="21" t="s">
        <v>167</v>
      </c>
      <c r="B42" s="145">
        <v>0.626</v>
      </c>
      <c r="C42" s="146">
        <v>0.40899999999999997</v>
      </c>
      <c r="D42" s="217">
        <v>0.34665000000000001</v>
      </c>
      <c r="E42" s="451" t="s">
        <v>241</v>
      </c>
      <c r="F42" s="398">
        <v>0.12520000000000001</v>
      </c>
    </row>
    <row r="43" spans="1:6" ht="13.5" customHeight="1" x14ac:dyDescent="0.2">
      <c r="A43" s="21" t="s">
        <v>168</v>
      </c>
      <c r="B43" s="145" t="s">
        <v>130</v>
      </c>
      <c r="C43" s="146" t="s">
        <v>130</v>
      </c>
      <c r="D43" s="217" t="s">
        <v>130</v>
      </c>
      <c r="E43" s="459" t="s">
        <v>130</v>
      </c>
      <c r="F43" s="416" t="s">
        <v>130</v>
      </c>
    </row>
    <row r="44" spans="1:6" ht="13.5" customHeight="1" x14ac:dyDescent="0.2">
      <c r="A44" s="21" t="s">
        <v>169</v>
      </c>
      <c r="B44" s="145">
        <v>0.67400000000000004</v>
      </c>
      <c r="C44" s="146">
        <v>0.75</v>
      </c>
      <c r="D44" s="217">
        <v>0.11276</v>
      </c>
      <c r="E44" s="451" t="s">
        <v>241</v>
      </c>
      <c r="F44" s="398">
        <v>0.61370000000000002</v>
      </c>
    </row>
    <row r="45" spans="1:6" ht="13.5" customHeight="1" x14ac:dyDescent="0.2">
      <c r="A45" s="21" t="s">
        <v>170</v>
      </c>
      <c r="B45" s="145" t="s">
        <v>130</v>
      </c>
      <c r="C45" s="146" t="s">
        <v>130</v>
      </c>
      <c r="D45" s="217" t="s">
        <v>130</v>
      </c>
      <c r="E45" s="451" t="s">
        <v>130</v>
      </c>
      <c r="F45" s="398" t="s">
        <v>130</v>
      </c>
    </row>
    <row r="46" spans="1:6" ht="13.5" customHeight="1" x14ac:dyDescent="0.2">
      <c r="A46" s="21" t="s">
        <v>171</v>
      </c>
      <c r="B46" s="145" t="s">
        <v>130</v>
      </c>
      <c r="C46" s="146" t="s">
        <v>130</v>
      </c>
      <c r="D46" s="217" t="s">
        <v>130</v>
      </c>
      <c r="E46" s="459" t="s">
        <v>130</v>
      </c>
      <c r="F46" s="416" t="s">
        <v>130</v>
      </c>
    </row>
    <row r="47" spans="1:6" ht="13.5" customHeight="1" x14ac:dyDescent="0.2">
      <c r="A47" s="21" t="s">
        <v>172</v>
      </c>
      <c r="B47" s="145">
        <v>0.72299999999999998</v>
      </c>
      <c r="C47" s="146">
        <v>1.198</v>
      </c>
      <c r="D47" s="217">
        <v>0.65698000000000001</v>
      </c>
      <c r="E47" s="451" t="s">
        <v>255</v>
      </c>
      <c r="F47" s="398">
        <v>4.2299999999999997E-2</v>
      </c>
    </row>
    <row r="48" spans="1:6" ht="13.5" customHeight="1" x14ac:dyDescent="0.2">
      <c r="A48" s="21" t="s">
        <v>173</v>
      </c>
      <c r="B48" s="145" t="s">
        <v>130</v>
      </c>
      <c r="C48" s="146" t="s">
        <v>130</v>
      </c>
      <c r="D48" s="364" t="s">
        <v>130</v>
      </c>
      <c r="E48" s="459" t="s">
        <v>130</v>
      </c>
      <c r="F48" s="416" t="s">
        <v>130</v>
      </c>
    </row>
    <row r="49" spans="1:14" ht="13.5" customHeight="1" x14ac:dyDescent="0.2">
      <c r="A49" s="21" t="s">
        <v>174</v>
      </c>
      <c r="B49" s="145">
        <v>0.85899999999999999</v>
      </c>
      <c r="C49" s="146">
        <v>0.52800000000000002</v>
      </c>
      <c r="D49" s="364">
        <v>0.38533000000000001</v>
      </c>
      <c r="E49" s="451" t="s">
        <v>241</v>
      </c>
      <c r="F49" s="398">
        <v>8.2199999999999995E-2</v>
      </c>
    </row>
    <row r="50" spans="1:14" ht="13.5" customHeight="1" x14ac:dyDescent="0.2">
      <c r="A50" s="21" t="s">
        <v>175</v>
      </c>
      <c r="B50" s="145">
        <v>0.69899999999999995</v>
      </c>
      <c r="C50" s="146">
        <v>0.58899999999999997</v>
      </c>
      <c r="D50" s="217">
        <v>0.15737000000000001</v>
      </c>
      <c r="E50" s="451" t="s">
        <v>241</v>
      </c>
      <c r="F50" s="398">
        <v>5.21E-2</v>
      </c>
    </row>
    <row r="51" spans="1:14" ht="13.5" customHeight="1" x14ac:dyDescent="0.2">
      <c r="A51" s="21" t="s">
        <v>176</v>
      </c>
      <c r="B51" s="145" t="s">
        <v>130</v>
      </c>
      <c r="C51" s="146" t="s">
        <v>130</v>
      </c>
      <c r="D51" s="217" t="s">
        <v>130</v>
      </c>
      <c r="E51" s="459" t="s">
        <v>130</v>
      </c>
      <c r="F51" s="416" t="s">
        <v>130</v>
      </c>
    </row>
    <row r="52" spans="1:14" ht="13.5" customHeight="1" x14ac:dyDescent="0.2">
      <c r="A52" s="21" t="s">
        <v>177</v>
      </c>
      <c r="B52" s="145" t="s">
        <v>130</v>
      </c>
      <c r="C52" s="146" t="s">
        <v>130</v>
      </c>
      <c r="D52" s="217" t="s">
        <v>130</v>
      </c>
      <c r="E52" s="451" t="s">
        <v>130</v>
      </c>
      <c r="F52" s="398" t="s">
        <v>130</v>
      </c>
    </row>
    <row r="53" spans="1:14" ht="13.5" customHeight="1" x14ac:dyDescent="0.2">
      <c r="A53" s="21" t="s">
        <v>178</v>
      </c>
      <c r="B53" s="145" t="s">
        <v>130</v>
      </c>
      <c r="C53" s="146" t="s">
        <v>130</v>
      </c>
      <c r="D53" s="217" t="s">
        <v>130</v>
      </c>
      <c r="E53" s="451" t="s">
        <v>130</v>
      </c>
      <c r="F53" s="398" t="s">
        <v>130</v>
      </c>
    </row>
    <row r="54" spans="1:14" ht="13.5" customHeight="1" x14ac:dyDescent="0.2">
      <c r="A54" s="21" t="s">
        <v>179</v>
      </c>
      <c r="B54" s="145">
        <v>0.623</v>
      </c>
      <c r="C54" s="146">
        <v>0.83399999999999996</v>
      </c>
      <c r="D54" s="364">
        <v>0.33867999999999998</v>
      </c>
      <c r="E54" s="451" t="s">
        <v>241</v>
      </c>
      <c r="F54" s="398">
        <v>0.31909999999999999</v>
      </c>
    </row>
    <row r="55" spans="1:14" ht="13.5" customHeight="1" x14ac:dyDescent="0.2">
      <c r="A55" s="21" t="s">
        <v>180</v>
      </c>
      <c r="B55" s="145" t="s">
        <v>130</v>
      </c>
      <c r="C55" s="146" t="s">
        <v>130</v>
      </c>
      <c r="D55" s="217" t="s">
        <v>130</v>
      </c>
      <c r="E55" s="451" t="s">
        <v>130</v>
      </c>
      <c r="F55" s="398" t="s">
        <v>130</v>
      </c>
    </row>
    <row r="56" spans="1:14" ht="13.5" customHeight="1" x14ac:dyDescent="0.2">
      <c r="A56" s="21" t="s">
        <v>181</v>
      </c>
      <c r="B56" s="145" t="s">
        <v>130</v>
      </c>
      <c r="C56" s="146">
        <v>0.71299999999999997</v>
      </c>
      <c r="D56" s="217" t="s">
        <v>130</v>
      </c>
      <c r="E56" s="451" t="s">
        <v>130</v>
      </c>
      <c r="F56" s="398" t="s">
        <v>130</v>
      </c>
    </row>
    <row r="57" spans="1:14" ht="13.5" customHeight="1" x14ac:dyDescent="0.2">
      <c r="A57" s="21" t="s">
        <v>182</v>
      </c>
      <c r="B57" s="145">
        <v>0.63300000000000001</v>
      </c>
      <c r="C57" s="146" t="s">
        <v>130</v>
      </c>
      <c r="D57" s="217" t="s">
        <v>130</v>
      </c>
      <c r="E57" s="451" t="s">
        <v>130</v>
      </c>
      <c r="F57" s="398" t="s">
        <v>130</v>
      </c>
    </row>
    <row r="58" spans="1:14" ht="13.5" customHeight="1" x14ac:dyDescent="0.2">
      <c r="A58" s="21" t="s">
        <v>183</v>
      </c>
      <c r="B58" s="144" t="s">
        <v>130</v>
      </c>
      <c r="C58" s="146" t="s">
        <v>130</v>
      </c>
      <c r="D58" s="217" t="s">
        <v>130</v>
      </c>
      <c r="E58" s="451" t="s">
        <v>130</v>
      </c>
      <c r="F58" s="399" t="s">
        <v>130</v>
      </c>
    </row>
    <row r="59" spans="1:14" s="138" customFormat="1" ht="13.5" customHeight="1" x14ac:dyDescent="0.2">
      <c r="A59" s="147" t="s">
        <v>184</v>
      </c>
      <c r="B59" s="214">
        <v>0.77100000000000002</v>
      </c>
      <c r="C59" s="215">
        <v>0.70699999999999996</v>
      </c>
      <c r="D59" s="219">
        <v>-8.3008999999999999E-2</v>
      </c>
      <c r="E59" s="461" t="s">
        <v>238</v>
      </c>
      <c r="F59" s="396">
        <v>1.24E-2</v>
      </c>
      <c r="G59" s="135"/>
      <c r="H59" s="115"/>
    </row>
    <row r="60" spans="1:14" s="138" customFormat="1" ht="14.1" customHeight="1" x14ac:dyDescent="0.2">
      <c r="A60" s="282"/>
      <c r="B60" s="283"/>
      <c r="C60" s="283"/>
      <c r="D60" s="284"/>
      <c r="E60" s="285"/>
      <c r="F60" s="282"/>
      <c r="G60" s="135"/>
      <c r="H60" s="115"/>
    </row>
    <row r="61" spans="1:14" ht="13.5" customHeight="1" x14ac:dyDescent="0.2"/>
    <row r="62" spans="1:14" ht="15" customHeight="1" x14ac:dyDescent="0.2">
      <c r="A62" s="249" t="s">
        <v>246</v>
      </c>
    </row>
    <row r="63" spans="1:14" ht="15" customHeight="1" x14ac:dyDescent="0.2">
      <c r="A63" s="47" t="s">
        <v>256</v>
      </c>
    </row>
    <row r="64" spans="1:14" ht="15" customHeight="1" x14ac:dyDescent="0.25">
      <c r="A64" s="45" t="s">
        <v>257</v>
      </c>
      <c r="B64" s="45"/>
      <c r="C64" s="45"/>
      <c r="D64" s="45"/>
      <c r="E64" s="45"/>
      <c r="F64" s="45"/>
      <c r="G64" s="45"/>
      <c r="H64" s="45"/>
      <c r="I64" s="45"/>
      <c r="J64"/>
      <c r="K64"/>
      <c r="L64"/>
      <c r="M64"/>
      <c r="N64"/>
    </row>
    <row r="65" spans="1:14" ht="15" customHeight="1" x14ac:dyDescent="0.25">
      <c r="A65" s="45" t="s">
        <v>258</v>
      </c>
      <c r="B65" s="45"/>
      <c r="C65" s="45"/>
      <c r="D65" s="45"/>
      <c r="E65" s="45"/>
      <c r="F65" s="45"/>
      <c r="G65" s="45"/>
      <c r="H65" s="45"/>
      <c r="I65" s="45"/>
      <c r="J65"/>
      <c r="K65"/>
      <c r="L65"/>
      <c r="M65"/>
      <c r="N65"/>
    </row>
    <row r="66" spans="1:14" ht="15" customHeight="1" x14ac:dyDescent="0.25">
      <c r="A66" s="45" t="s">
        <v>259</v>
      </c>
      <c r="B66" s="45"/>
      <c r="C66" s="45"/>
      <c r="D66" s="45"/>
      <c r="E66" s="45"/>
      <c r="F66" s="45"/>
      <c r="G66" s="45"/>
      <c r="H66" s="45"/>
      <c r="I66" s="45"/>
      <c r="J66"/>
      <c r="K66"/>
      <c r="L66"/>
      <c r="M66"/>
      <c r="N66"/>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66"/>
  <sheetViews>
    <sheetView workbookViewId="0">
      <selection sqref="A1:F1"/>
    </sheetView>
  </sheetViews>
  <sheetFormatPr defaultColWidth="9.140625" defaultRowHeight="15" customHeight="1" x14ac:dyDescent="0.2"/>
  <cols>
    <col min="1" max="1" width="16.85546875" style="115" customWidth="1"/>
    <col min="2" max="3" width="12.7109375" style="114" customWidth="1"/>
    <col min="4" max="4" width="12.7109375" style="115" customWidth="1"/>
    <col min="5" max="5" width="19.85546875" style="148" customWidth="1"/>
    <col min="6" max="6" width="12.7109375" style="115" customWidth="1"/>
    <col min="7" max="16384" width="9.140625" style="115"/>
  </cols>
  <sheetData>
    <row r="1" spans="1:6" ht="30" customHeight="1" x14ac:dyDescent="0.2">
      <c r="A1" s="590" t="s">
        <v>249</v>
      </c>
      <c r="B1" s="591"/>
      <c r="C1" s="591"/>
      <c r="D1" s="591"/>
      <c r="E1" s="591"/>
      <c r="F1" s="592"/>
    </row>
    <row r="2" spans="1:6" ht="14.45" customHeight="1" thickBot="1" x14ac:dyDescent="0.25">
      <c r="A2" s="593" t="s">
        <v>260</v>
      </c>
      <c r="B2" s="594"/>
      <c r="C2" s="594"/>
      <c r="D2" s="594"/>
      <c r="E2" s="594"/>
      <c r="F2" s="595"/>
    </row>
    <row r="3" spans="1:6" s="138" customFormat="1" ht="14.45" customHeight="1" thickTop="1" x14ac:dyDescent="0.2">
      <c r="A3" s="136"/>
      <c r="B3" s="596" t="s">
        <v>251</v>
      </c>
      <c r="C3" s="597"/>
      <c r="D3" s="597"/>
      <c r="E3" s="597"/>
      <c r="F3" s="598"/>
    </row>
    <row r="4" spans="1:6" s="138" customFormat="1" ht="42" customHeight="1" x14ac:dyDescent="0.2">
      <c r="A4" s="139" t="s">
        <v>252</v>
      </c>
      <c r="B4" s="140" t="s">
        <v>232</v>
      </c>
      <c r="C4" s="141" t="s">
        <v>233</v>
      </c>
      <c r="D4" s="142" t="s">
        <v>253</v>
      </c>
      <c r="E4" s="143" t="s">
        <v>235</v>
      </c>
      <c r="F4" s="397" t="s">
        <v>236</v>
      </c>
    </row>
    <row r="5" spans="1:6" ht="13.5" customHeight="1" x14ac:dyDescent="0.2">
      <c r="A5" s="21" t="s">
        <v>126</v>
      </c>
      <c r="B5" s="446">
        <v>0.68899999999999995</v>
      </c>
      <c r="C5" s="447">
        <v>0.28499999999999998</v>
      </c>
      <c r="D5" s="448">
        <v>-0.58635999999999999</v>
      </c>
      <c r="E5" s="475" t="s">
        <v>238</v>
      </c>
      <c r="F5" s="449">
        <v>1.4800000000000001E-2</v>
      </c>
    </row>
    <row r="6" spans="1:6" ht="13.5" customHeight="1" x14ac:dyDescent="0.2">
      <c r="A6" s="21" t="s">
        <v>128</v>
      </c>
      <c r="B6" s="24" t="s">
        <v>130</v>
      </c>
      <c r="C6" s="25" t="s">
        <v>130</v>
      </c>
      <c r="D6" s="29" t="s">
        <v>130</v>
      </c>
      <c r="E6" s="30" t="s">
        <v>130</v>
      </c>
      <c r="F6" s="478" t="s">
        <v>130</v>
      </c>
    </row>
    <row r="7" spans="1:6" ht="13.5" customHeight="1" x14ac:dyDescent="0.2">
      <c r="A7" s="21" t="s">
        <v>131</v>
      </c>
      <c r="B7" s="24">
        <v>0.80800000000000005</v>
      </c>
      <c r="C7" s="25">
        <v>0.625</v>
      </c>
      <c r="D7" s="450">
        <v>0.22649</v>
      </c>
      <c r="E7" s="451" t="s">
        <v>241</v>
      </c>
      <c r="F7" s="452">
        <v>0.40600000000000003</v>
      </c>
    </row>
    <row r="8" spans="1:6" ht="13.5" customHeight="1" x14ac:dyDescent="0.2">
      <c r="A8" s="21" t="s">
        <v>132</v>
      </c>
      <c r="B8" s="24">
        <v>1.5880000000000001</v>
      </c>
      <c r="C8" s="25">
        <v>0.74299999999999999</v>
      </c>
      <c r="D8" s="450">
        <v>-0.53212000000000004</v>
      </c>
      <c r="E8" s="451" t="s">
        <v>238</v>
      </c>
      <c r="F8" s="452">
        <v>2.5000000000000001E-3</v>
      </c>
    </row>
    <row r="9" spans="1:6" ht="13.5" customHeight="1" x14ac:dyDescent="0.2">
      <c r="A9" s="21" t="s">
        <v>133</v>
      </c>
      <c r="B9" s="24">
        <v>0.59199999999999997</v>
      </c>
      <c r="C9" s="25">
        <v>0.57099999999999995</v>
      </c>
      <c r="D9" s="450">
        <v>3.5470000000000002E-2</v>
      </c>
      <c r="E9" s="451" t="s">
        <v>241</v>
      </c>
      <c r="F9" s="452">
        <v>0.71419999999999995</v>
      </c>
    </row>
    <row r="10" spans="1:6" ht="13.5" customHeight="1" x14ac:dyDescent="0.2">
      <c r="A10" s="21" t="s">
        <v>135</v>
      </c>
      <c r="B10" s="24">
        <v>1.3759999999999999</v>
      </c>
      <c r="C10" s="25">
        <v>1.117</v>
      </c>
      <c r="D10" s="450">
        <v>0.18823000000000001</v>
      </c>
      <c r="E10" s="451" t="s">
        <v>241</v>
      </c>
      <c r="F10" s="452">
        <v>0.24740000000000001</v>
      </c>
    </row>
    <row r="11" spans="1:6" ht="13.5" customHeight="1" x14ac:dyDescent="0.2">
      <c r="A11" s="21" t="s">
        <v>136</v>
      </c>
      <c r="B11" s="24" t="s">
        <v>130</v>
      </c>
      <c r="C11" s="25" t="s">
        <v>130</v>
      </c>
      <c r="D11" s="29" t="s">
        <v>130</v>
      </c>
      <c r="E11" s="30" t="s">
        <v>130</v>
      </c>
      <c r="F11" s="478" t="s">
        <v>130</v>
      </c>
    </row>
    <row r="12" spans="1:6" ht="13.5" customHeight="1" x14ac:dyDescent="0.2">
      <c r="A12" s="21" t="s">
        <v>137</v>
      </c>
      <c r="B12" s="24" t="s">
        <v>130</v>
      </c>
      <c r="C12" s="25" t="s">
        <v>130</v>
      </c>
      <c r="D12" s="29" t="s">
        <v>130</v>
      </c>
      <c r="E12" s="30" t="s">
        <v>130</v>
      </c>
      <c r="F12" s="478" t="s">
        <v>130</v>
      </c>
    </row>
    <row r="13" spans="1:6" ht="13.5" customHeight="1" x14ac:dyDescent="0.2">
      <c r="A13" s="21" t="s">
        <v>138</v>
      </c>
      <c r="B13" s="24" t="s">
        <v>130</v>
      </c>
      <c r="C13" s="25" t="s">
        <v>130</v>
      </c>
      <c r="D13" s="29" t="s">
        <v>130</v>
      </c>
      <c r="E13" s="30" t="s">
        <v>130</v>
      </c>
      <c r="F13" s="478" t="s">
        <v>130</v>
      </c>
    </row>
    <row r="14" spans="1:6" ht="13.5" customHeight="1" x14ac:dyDescent="0.2">
      <c r="A14" s="21" t="s">
        <v>139</v>
      </c>
      <c r="B14" s="24">
        <v>0.66700000000000004</v>
      </c>
      <c r="C14" s="25">
        <v>0.52100000000000002</v>
      </c>
      <c r="D14" s="450">
        <v>0.21889</v>
      </c>
      <c r="E14" s="451" t="s">
        <v>241</v>
      </c>
      <c r="F14" s="452">
        <v>5.0099999999999999E-2</v>
      </c>
    </row>
    <row r="15" spans="1:6" ht="13.5" customHeight="1" x14ac:dyDescent="0.2">
      <c r="A15" s="21" t="s">
        <v>140</v>
      </c>
      <c r="B15" s="24">
        <v>0.84</v>
      </c>
      <c r="C15" s="25">
        <v>1.2709999999999999</v>
      </c>
      <c r="D15" s="450">
        <v>0.5131</v>
      </c>
      <c r="E15" s="451" t="s">
        <v>255</v>
      </c>
      <c r="F15" s="452">
        <v>6.7000000000000002E-3</v>
      </c>
    </row>
    <row r="16" spans="1:6" ht="13.5" customHeight="1" x14ac:dyDescent="0.2">
      <c r="A16" s="21" t="s">
        <v>141</v>
      </c>
      <c r="B16" s="24" t="s">
        <v>130</v>
      </c>
      <c r="C16" s="25" t="s">
        <v>130</v>
      </c>
      <c r="D16" s="29" t="s">
        <v>130</v>
      </c>
      <c r="E16" s="30" t="s">
        <v>130</v>
      </c>
      <c r="F16" s="478" t="s">
        <v>130</v>
      </c>
    </row>
    <row r="17" spans="1:6" ht="13.5" customHeight="1" x14ac:dyDescent="0.2">
      <c r="A17" s="21" t="s">
        <v>142</v>
      </c>
      <c r="B17" s="24" t="s">
        <v>130</v>
      </c>
      <c r="C17" s="25" t="s">
        <v>130</v>
      </c>
      <c r="D17" s="29" t="s">
        <v>130</v>
      </c>
      <c r="E17" s="30" t="s">
        <v>130</v>
      </c>
      <c r="F17" s="478" t="s">
        <v>130</v>
      </c>
    </row>
    <row r="18" spans="1:6" ht="13.5" customHeight="1" x14ac:dyDescent="0.2">
      <c r="A18" s="21" t="s">
        <v>143</v>
      </c>
      <c r="B18" s="24" t="s">
        <v>130</v>
      </c>
      <c r="C18" s="25" t="s">
        <v>130</v>
      </c>
      <c r="D18" s="29" t="s">
        <v>130</v>
      </c>
      <c r="E18" s="30" t="s">
        <v>130</v>
      </c>
      <c r="F18" s="478" t="s">
        <v>130</v>
      </c>
    </row>
    <row r="19" spans="1:6" ht="13.5" customHeight="1" x14ac:dyDescent="0.2">
      <c r="A19" s="21" t="s">
        <v>144</v>
      </c>
      <c r="B19" s="24">
        <v>0.92100000000000004</v>
      </c>
      <c r="C19" s="25">
        <v>0.68400000000000005</v>
      </c>
      <c r="D19" s="450">
        <v>0.25733</v>
      </c>
      <c r="E19" s="451" t="s">
        <v>241</v>
      </c>
      <c r="F19" s="452">
        <v>7.2499999999999995E-2</v>
      </c>
    </row>
    <row r="20" spans="1:6" ht="13.5" customHeight="1" x14ac:dyDescent="0.2">
      <c r="A20" s="21" t="s">
        <v>145</v>
      </c>
      <c r="B20" s="24">
        <v>0.60399999999999998</v>
      </c>
      <c r="C20" s="25">
        <v>0.64600000000000002</v>
      </c>
      <c r="D20" s="450">
        <v>6.9540000000000005E-2</v>
      </c>
      <c r="E20" s="451" t="s">
        <v>241</v>
      </c>
      <c r="F20" s="452">
        <v>0.78110000000000002</v>
      </c>
    </row>
    <row r="21" spans="1:6" ht="13.5" customHeight="1" x14ac:dyDescent="0.2">
      <c r="A21" s="21" t="s">
        <v>146</v>
      </c>
      <c r="B21" s="24" t="s">
        <v>130</v>
      </c>
      <c r="C21" s="25" t="s">
        <v>130</v>
      </c>
      <c r="D21" s="29" t="s">
        <v>130</v>
      </c>
      <c r="E21" s="30" t="s">
        <v>130</v>
      </c>
      <c r="F21" s="478" t="s">
        <v>130</v>
      </c>
    </row>
    <row r="22" spans="1:6" ht="13.5" customHeight="1" x14ac:dyDescent="0.2">
      <c r="A22" s="21" t="s">
        <v>147</v>
      </c>
      <c r="B22" s="24" t="s">
        <v>130</v>
      </c>
      <c r="C22" s="25" t="s">
        <v>130</v>
      </c>
      <c r="D22" s="29" t="s">
        <v>130</v>
      </c>
      <c r="E22" s="30" t="s">
        <v>130</v>
      </c>
      <c r="F22" s="478" t="s">
        <v>130</v>
      </c>
    </row>
    <row r="23" spans="1:6" ht="13.5" customHeight="1" x14ac:dyDescent="0.2">
      <c r="A23" s="21" t="s">
        <v>148</v>
      </c>
      <c r="B23" s="24">
        <v>1.0009999999999999</v>
      </c>
      <c r="C23" s="25">
        <v>1.359</v>
      </c>
      <c r="D23" s="450">
        <v>0.35764000000000001</v>
      </c>
      <c r="E23" s="451" t="s">
        <v>241</v>
      </c>
      <c r="F23" s="452">
        <v>0.1245</v>
      </c>
    </row>
    <row r="24" spans="1:6" ht="13.5" customHeight="1" x14ac:dyDescent="0.2">
      <c r="A24" s="21" t="s">
        <v>149</v>
      </c>
      <c r="B24" s="24">
        <v>0.61699999999999999</v>
      </c>
      <c r="C24" s="25">
        <v>0.65700000000000003</v>
      </c>
      <c r="D24" s="450">
        <v>6.4829999999999999E-2</v>
      </c>
      <c r="E24" s="451" t="s">
        <v>241</v>
      </c>
      <c r="F24" s="452">
        <v>0.70650000000000002</v>
      </c>
    </row>
    <row r="25" spans="1:6" ht="13.5" customHeight="1" x14ac:dyDescent="0.2">
      <c r="A25" s="21" t="s">
        <v>150</v>
      </c>
      <c r="B25" s="24" t="s">
        <v>130</v>
      </c>
      <c r="C25" s="25" t="s">
        <v>130</v>
      </c>
      <c r="D25" s="29" t="s">
        <v>130</v>
      </c>
      <c r="E25" s="30" t="s">
        <v>130</v>
      </c>
      <c r="F25" s="478" t="s">
        <v>130</v>
      </c>
    </row>
    <row r="26" spans="1:6" ht="13.5" customHeight="1" x14ac:dyDescent="0.2">
      <c r="A26" s="21" t="s">
        <v>151</v>
      </c>
      <c r="B26" s="24" t="s">
        <v>130</v>
      </c>
      <c r="C26" s="25" t="s">
        <v>130</v>
      </c>
      <c r="D26" s="29" t="s">
        <v>130</v>
      </c>
      <c r="E26" s="30" t="s">
        <v>130</v>
      </c>
      <c r="F26" s="478" t="s">
        <v>130</v>
      </c>
    </row>
    <row r="27" spans="1:6" ht="13.5" customHeight="1" x14ac:dyDescent="0.2">
      <c r="A27" s="21" t="s">
        <v>152</v>
      </c>
      <c r="B27" s="24">
        <v>0.96599999999999997</v>
      </c>
      <c r="C27" s="25">
        <v>1.258</v>
      </c>
      <c r="D27" s="450">
        <v>0.30227999999999999</v>
      </c>
      <c r="E27" s="451" t="s">
        <v>241</v>
      </c>
      <c r="F27" s="452">
        <v>0.1077</v>
      </c>
    </row>
    <row r="28" spans="1:6" ht="13.5" customHeight="1" x14ac:dyDescent="0.2">
      <c r="A28" s="21" t="s">
        <v>153</v>
      </c>
      <c r="B28" s="24">
        <v>1.2989999999999999</v>
      </c>
      <c r="C28" s="25">
        <v>1.1910000000000001</v>
      </c>
      <c r="D28" s="29">
        <v>8.3140000000000006E-2</v>
      </c>
      <c r="E28" s="451" t="s">
        <v>241</v>
      </c>
      <c r="F28" s="452">
        <v>0.57130000000000003</v>
      </c>
    </row>
    <row r="29" spans="1:6" ht="13.5" customHeight="1" x14ac:dyDescent="0.2">
      <c r="A29" s="21" t="s">
        <v>154</v>
      </c>
      <c r="B29" s="24" t="s">
        <v>130</v>
      </c>
      <c r="C29" s="25" t="s">
        <v>130</v>
      </c>
      <c r="D29" s="29" t="s">
        <v>130</v>
      </c>
      <c r="E29" s="30" t="s">
        <v>130</v>
      </c>
      <c r="F29" s="478" t="s">
        <v>130</v>
      </c>
    </row>
    <row r="30" spans="1:6" ht="13.5" customHeight="1" x14ac:dyDescent="0.2">
      <c r="A30" s="21" t="s">
        <v>155</v>
      </c>
      <c r="B30" s="24">
        <v>0.94899999999999995</v>
      </c>
      <c r="C30" s="25">
        <v>0.76700000000000002</v>
      </c>
      <c r="D30" s="450">
        <v>0.19178000000000001</v>
      </c>
      <c r="E30" s="451" t="s">
        <v>241</v>
      </c>
      <c r="F30" s="452">
        <v>0.39079999999999998</v>
      </c>
    </row>
    <row r="31" spans="1:6" ht="13.5" customHeight="1" x14ac:dyDescent="0.2">
      <c r="A31" s="21" t="s">
        <v>156</v>
      </c>
      <c r="B31" s="24">
        <v>0.74199999999999999</v>
      </c>
      <c r="C31" s="25">
        <v>0.56399999999999995</v>
      </c>
      <c r="D31" s="450">
        <v>0.23988999999999999</v>
      </c>
      <c r="E31" s="451" t="s">
        <v>241</v>
      </c>
      <c r="F31" s="452">
        <v>0.3049</v>
      </c>
    </row>
    <row r="32" spans="1:6" ht="13.5" customHeight="1" x14ac:dyDescent="0.2">
      <c r="A32" s="21" t="s">
        <v>157</v>
      </c>
      <c r="B32" s="24" t="s">
        <v>130</v>
      </c>
      <c r="C32" s="25" t="s">
        <v>130</v>
      </c>
      <c r="D32" s="29" t="s">
        <v>130</v>
      </c>
      <c r="E32" s="30" t="s">
        <v>130</v>
      </c>
      <c r="F32" s="478" t="s">
        <v>130</v>
      </c>
    </row>
    <row r="33" spans="1:6" ht="13.5" customHeight="1" x14ac:dyDescent="0.2">
      <c r="A33" s="21" t="s">
        <v>158</v>
      </c>
      <c r="B33" s="24" t="s">
        <v>130</v>
      </c>
      <c r="C33" s="25" t="s">
        <v>130</v>
      </c>
      <c r="D33" s="29" t="s">
        <v>130</v>
      </c>
      <c r="E33" s="30" t="s">
        <v>130</v>
      </c>
      <c r="F33" s="478" t="s">
        <v>130</v>
      </c>
    </row>
    <row r="34" spans="1:6" ht="13.5" customHeight="1" x14ac:dyDescent="0.2">
      <c r="A34" s="21" t="s">
        <v>159</v>
      </c>
      <c r="B34" s="24">
        <v>0.67400000000000004</v>
      </c>
      <c r="C34" s="25">
        <v>0.745</v>
      </c>
      <c r="D34" s="450">
        <v>0.10534</v>
      </c>
      <c r="E34" s="451" t="s">
        <v>241</v>
      </c>
      <c r="F34" s="452">
        <v>0.63739999999999997</v>
      </c>
    </row>
    <row r="35" spans="1:6" ht="13.5" customHeight="1" x14ac:dyDescent="0.2">
      <c r="A35" s="21" t="s">
        <v>160</v>
      </c>
      <c r="B35" s="24" t="s">
        <v>130</v>
      </c>
      <c r="C35" s="25" t="s">
        <v>130</v>
      </c>
      <c r="D35" s="29" t="s">
        <v>130</v>
      </c>
      <c r="E35" s="30" t="s">
        <v>130</v>
      </c>
      <c r="F35" s="478" t="s">
        <v>130</v>
      </c>
    </row>
    <row r="36" spans="1:6" ht="13.5" customHeight="1" x14ac:dyDescent="0.2">
      <c r="A36" s="21" t="s">
        <v>161</v>
      </c>
      <c r="B36" s="24">
        <v>0.78800000000000003</v>
      </c>
      <c r="C36" s="25">
        <v>0.63600000000000001</v>
      </c>
      <c r="D36" s="450">
        <v>0.19289000000000001</v>
      </c>
      <c r="E36" s="451" t="s">
        <v>241</v>
      </c>
      <c r="F36" s="452">
        <v>0.30080000000000001</v>
      </c>
    </row>
    <row r="37" spans="1:6" ht="13.5" customHeight="1" x14ac:dyDescent="0.2">
      <c r="A37" s="21" t="s">
        <v>162</v>
      </c>
      <c r="B37" s="24" t="s">
        <v>130</v>
      </c>
      <c r="C37" s="25" t="s">
        <v>130</v>
      </c>
      <c r="D37" s="29" t="s">
        <v>130</v>
      </c>
      <c r="E37" s="30" t="s">
        <v>130</v>
      </c>
      <c r="F37" s="478" t="s">
        <v>130</v>
      </c>
    </row>
    <row r="38" spans="1:6" ht="13.5" customHeight="1" x14ac:dyDescent="0.2">
      <c r="A38" s="21" t="s">
        <v>163</v>
      </c>
      <c r="B38" s="24" t="s">
        <v>130</v>
      </c>
      <c r="C38" s="25" t="s">
        <v>130</v>
      </c>
      <c r="D38" s="29" t="s">
        <v>130</v>
      </c>
      <c r="E38" s="30" t="s">
        <v>130</v>
      </c>
      <c r="F38" s="478" t="s">
        <v>130</v>
      </c>
    </row>
    <row r="39" spans="1:6" ht="13.5" customHeight="1" x14ac:dyDescent="0.2">
      <c r="A39" s="21" t="s">
        <v>164</v>
      </c>
      <c r="B39" s="24">
        <v>0.57699999999999996</v>
      </c>
      <c r="C39" s="25">
        <v>0.30599999999999999</v>
      </c>
      <c r="D39" s="450">
        <v>-0.46966999999999998</v>
      </c>
      <c r="E39" s="451" t="s">
        <v>238</v>
      </c>
      <c r="F39" s="452">
        <v>3.5499999999999997E-2</v>
      </c>
    </row>
    <row r="40" spans="1:6" ht="13.5" customHeight="1" x14ac:dyDescent="0.2">
      <c r="A40" s="21" t="s">
        <v>165</v>
      </c>
      <c r="B40" s="24" t="s">
        <v>130</v>
      </c>
      <c r="C40" s="25" t="s">
        <v>130</v>
      </c>
      <c r="D40" s="29" t="s">
        <v>130</v>
      </c>
      <c r="E40" s="30" t="s">
        <v>130</v>
      </c>
      <c r="F40" s="478" t="s">
        <v>130</v>
      </c>
    </row>
    <row r="41" spans="1:6" ht="13.5" customHeight="1" x14ac:dyDescent="0.2">
      <c r="A41" s="21" t="s">
        <v>166</v>
      </c>
      <c r="B41" s="24">
        <v>0.92</v>
      </c>
      <c r="C41" s="25">
        <v>0.89900000000000002</v>
      </c>
      <c r="D41" s="450">
        <v>2.283E-2</v>
      </c>
      <c r="E41" s="451" t="s">
        <v>241</v>
      </c>
      <c r="F41" s="452">
        <v>0.87019999999999997</v>
      </c>
    </row>
    <row r="42" spans="1:6" ht="13.5" customHeight="1" x14ac:dyDescent="0.2">
      <c r="A42" s="21" t="s">
        <v>167</v>
      </c>
      <c r="B42" s="24">
        <v>0.52600000000000002</v>
      </c>
      <c r="C42" s="25">
        <v>0.68600000000000005</v>
      </c>
      <c r="D42" s="450">
        <v>0.30418000000000001</v>
      </c>
      <c r="E42" s="451" t="s">
        <v>241</v>
      </c>
      <c r="F42" s="452">
        <v>0.25890000000000002</v>
      </c>
    </row>
    <row r="43" spans="1:6" ht="13.5" customHeight="1" x14ac:dyDescent="0.2">
      <c r="A43" s="21" t="s">
        <v>168</v>
      </c>
      <c r="B43" s="24" t="s">
        <v>130</v>
      </c>
      <c r="C43" s="25" t="s">
        <v>130</v>
      </c>
      <c r="D43" s="29" t="s">
        <v>130</v>
      </c>
      <c r="E43" s="30" t="s">
        <v>130</v>
      </c>
      <c r="F43" s="478" t="s">
        <v>130</v>
      </c>
    </row>
    <row r="44" spans="1:6" ht="13.5" customHeight="1" x14ac:dyDescent="0.2">
      <c r="A44" s="21" t="s">
        <v>169</v>
      </c>
      <c r="B44" s="24">
        <v>1.038</v>
      </c>
      <c r="C44" s="25">
        <v>0.84799999999999998</v>
      </c>
      <c r="D44" s="450">
        <v>0.18304000000000001</v>
      </c>
      <c r="E44" s="451" t="s">
        <v>241</v>
      </c>
      <c r="F44" s="452">
        <v>0.25540000000000002</v>
      </c>
    </row>
    <row r="45" spans="1:6" ht="13.5" customHeight="1" x14ac:dyDescent="0.2">
      <c r="A45" s="21" t="s">
        <v>170</v>
      </c>
      <c r="B45" s="24" t="s">
        <v>130</v>
      </c>
      <c r="C45" s="25" t="s">
        <v>130</v>
      </c>
      <c r="D45" s="29" t="s">
        <v>130</v>
      </c>
      <c r="E45" s="30" t="s">
        <v>130</v>
      </c>
      <c r="F45" s="478" t="s">
        <v>130</v>
      </c>
    </row>
    <row r="46" spans="1:6" ht="13.5" customHeight="1" x14ac:dyDescent="0.2">
      <c r="A46" s="21" t="s">
        <v>171</v>
      </c>
      <c r="B46" s="24" t="s">
        <v>130</v>
      </c>
      <c r="C46" s="25" t="s">
        <v>130</v>
      </c>
      <c r="D46" s="29" t="s">
        <v>130</v>
      </c>
      <c r="E46" s="30" t="s">
        <v>130</v>
      </c>
      <c r="F46" s="478" t="s">
        <v>130</v>
      </c>
    </row>
    <row r="47" spans="1:6" ht="13.5" customHeight="1" x14ac:dyDescent="0.2">
      <c r="A47" s="21" t="s">
        <v>172</v>
      </c>
      <c r="B47" s="24">
        <v>1.361</v>
      </c>
      <c r="C47" s="25">
        <v>1.173</v>
      </c>
      <c r="D47" s="450">
        <v>0.13813</v>
      </c>
      <c r="E47" s="451" t="s">
        <v>241</v>
      </c>
      <c r="F47" s="452">
        <v>0.53049999999999997</v>
      </c>
    </row>
    <row r="48" spans="1:6" ht="13.5" customHeight="1" x14ac:dyDescent="0.2">
      <c r="A48" s="21" t="s">
        <v>173</v>
      </c>
      <c r="B48" s="24" t="s">
        <v>130</v>
      </c>
      <c r="C48" s="25" t="s">
        <v>130</v>
      </c>
      <c r="D48" s="29" t="s">
        <v>130</v>
      </c>
      <c r="E48" s="30" t="s">
        <v>130</v>
      </c>
      <c r="F48" s="478" t="s">
        <v>130</v>
      </c>
    </row>
    <row r="49" spans="1:14" ht="13.5" customHeight="1" x14ac:dyDescent="0.2">
      <c r="A49" s="21" t="s">
        <v>174</v>
      </c>
      <c r="B49" s="24">
        <v>0.68100000000000005</v>
      </c>
      <c r="C49" s="25">
        <v>0.70199999999999996</v>
      </c>
      <c r="D49" s="450">
        <v>3.0839999999999999E-2</v>
      </c>
      <c r="E49" s="451" t="s">
        <v>241</v>
      </c>
      <c r="F49" s="452">
        <v>0.90210000000000001</v>
      </c>
    </row>
    <row r="50" spans="1:14" ht="13.5" customHeight="1" x14ac:dyDescent="0.2">
      <c r="A50" s="21" t="s">
        <v>175</v>
      </c>
      <c r="B50" s="24">
        <v>0.6</v>
      </c>
      <c r="C50" s="25">
        <v>0.57699999999999996</v>
      </c>
      <c r="D50" s="450">
        <v>3.8330000000000003E-2</v>
      </c>
      <c r="E50" s="451" t="s">
        <v>241</v>
      </c>
      <c r="F50" s="452">
        <v>0.66830000000000001</v>
      </c>
    </row>
    <row r="51" spans="1:14" ht="13.5" customHeight="1" x14ac:dyDescent="0.2">
      <c r="A51" s="21" t="s">
        <v>176</v>
      </c>
      <c r="B51" s="24" t="s">
        <v>130</v>
      </c>
      <c r="C51" s="25" t="s">
        <v>130</v>
      </c>
      <c r="D51" s="29" t="s">
        <v>130</v>
      </c>
      <c r="E51" s="30" t="s">
        <v>130</v>
      </c>
      <c r="F51" s="478" t="s">
        <v>130</v>
      </c>
    </row>
    <row r="52" spans="1:14" ht="13.5" customHeight="1" x14ac:dyDescent="0.2">
      <c r="A52" s="21" t="s">
        <v>177</v>
      </c>
      <c r="B52" s="24" t="s">
        <v>130</v>
      </c>
      <c r="C52" s="25" t="s">
        <v>130</v>
      </c>
      <c r="D52" s="29" t="s">
        <v>130</v>
      </c>
      <c r="E52" s="30" t="s">
        <v>130</v>
      </c>
      <c r="F52" s="478" t="s">
        <v>130</v>
      </c>
    </row>
    <row r="53" spans="1:14" ht="13.5" customHeight="1" x14ac:dyDescent="0.2">
      <c r="A53" s="21" t="s">
        <v>178</v>
      </c>
      <c r="B53" s="24" t="s">
        <v>130</v>
      </c>
      <c r="C53" s="25" t="s">
        <v>130</v>
      </c>
      <c r="D53" s="29" t="s">
        <v>130</v>
      </c>
      <c r="E53" s="30" t="s">
        <v>130</v>
      </c>
      <c r="F53" s="478" t="s">
        <v>130</v>
      </c>
    </row>
    <row r="54" spans="1:14" ht="13.5" customHeight="1" x14ac:dyDescent="0.2">
      <c r="A54" s="21" t="s">
        <v>179</v>
      </c>
      <c r="B54" s="24">
        <v>0.79</v>
      </c>
      <c r="C54" s="25">
        <v>0.74299999999999999</v>
      </c>
      <c r="D54" s="450">
        <v>5.9490000000000001E-2</v>
      </c>
      <c r="E54" s="451" t="s">
        <v>241</v>
      </c>
      <c r="F54" s="452">
        <v>0.80730000000000002</v>
      </c>
    </row>
    <row r="55" spans="1:14" ht="13.5" customHeight="1" x14ac:dyDescent="0.2">
      <c r="A55" s="21" t="s">
        <v>180</v>
      </c>
      <c r="B55" s="24" t="s">
        <v>130</v>
      </c>
      <c r="C55" s="25" t="s">
        <v>130</v>
      </c>
      <c r="D55" s="29" t="s">
        <v>130</v>
      </c>
      <c r="E55" s="30" t="s">
        <v>130</v>
      </c>
      <c r="F55" s="478" t="s">
        <v>130</v>
      </c>
    </row>
    <row r="56" spans="1:14" ht="13.5" customHeight="1" x14ac:dyDescent="0.2">
      <c r="A56" s="21" t="s">
        <v>181</v>
      </c>
      <c r="B56" s="24" t="s">
        <v>130</v>
      </c>
      <c r="C56" s="25">
        <v>0.93100000000000005</v>
      </c>
      <c r="D56" s="29" t="s">
        <v>130</v>
      </c>
      <c r="E56" s="30" t="s">
        <v>130</v>
      </c>
      <c r="F56" s="478" t="s">
        <v>130</v>
      </c>
    </row>
    <row r="57" spans="1:14" ht="13.5" customHeight="1" x14ac:dyDescent="0.2">
      <c r="A57" s="21" t="s">
        <v>182</v>
      </c>
      <c r="B57" s="24">
        <v>1.1830000000000001</v>
      </c>
      <c r="C57" s="25" t="s">
        <v>130</v>
      </c>
      <c r="D57" s="450" t="s">
        <v>130</v>
      </c>
      <c r="E57" s="451" t="s">
        <v>130</v>
      </c>
      <c r="F57" s="452" t="s">
        <v>130</v>
      </c>
    </row>
    <row r="58" spans="1:14" ht="13.5" customHeight="1" x14ac:dyDescent="0.2">
      <c r="A58" s="21" t="s">
        <v>183</v>
      </c>
      <c r="B58" s="24" t="s">
        <v>130</v>
      </c>
      <c r="C58" s="453" t="s">
        <v>130</v>
      </c>
      <c r="D58" s="450" t="s">
        <v>130</v>
      </c>
      <c r="E58" s="30" t="s">
        <v>130</v>
      </c>
      <c r="F58" s="478" t="s">
        <v>130</v>
      </c>
    </row>
    <row r="59" spans="1:14" s="138" customFormat="1" ht="13.5" customHeight="1" x14ac:dyDescent="0.2">
      <c r="A59" s="147" t="s">
        <v>184</v>
      </c>
      <c r="B59" s="454">
        <v>0.79500000000000004</v>
      </c>
      <c r="C59" s="455">
        <v>0.73799999999999999</v>
      </c>
      <c r="D59" s="456">
        <v>-7.1697999999999998E-2</v>
      </c>
      <c r="E59" s="457" t="s">
        <v>238</v>
      </c>
      <c r="F59" s="458">
        <v>2.2800000000000001E-2</v>
      </c>
      <c r="H59" s="115"/>
    </row>
    <row r="60" spans="1:14" s="138" customFormat="1" ht="13.9" customHeight="1" x14ac:dyDescent="0.2">
      <c r="A60" s="282"/>
      <c r="B60" s="286"/>
      <c r="C60" s="286"/>
      <c r="D60" s="287"/>
      <c r="E60" s="288"/>
      <c r="F60" s="285"/>
      <c r="H60" s="115"/>
    </row>
    <row r="61" spans="1:14" ht="13.5" customHeight="1" x14ac:dyDescent="0.2"/>
    <row r="62" spans="1:14" ht="15" customHeight="1" x14ac:dyDescent="0.2">
      <c r="A62" s="249" t="s">
        <v>246</v>
      </c>
    </row>
    <row r="63" spans="1:14" ht="15" customHeight="1" x14ac:dyDescent="0.2">
      <c r="A63" s="47" t="s">
        <v>261</v>
      </c>
    </row>
    <row r="64" spans="1:14" ht="15" customHeight="1" x14ac:dyDescent="0.25">
      <c r="A64" s="45" t="s">
        <v>257</v>
      </c>
      <c r="B64" s="45"/>
      <c r="C64" s="45"/>
      <c r="D64" s="45"/>
      <c r="E64" s="45"/>
      <c r="F64" s="45"/>
      <c r="G64" s="45"/>
      <c r="H64" s="45"/>
      <c r="I64" s="45"/>
      <c r="J64"/>
      <c r="K64"/>
      <c r="L64"/>
      <c r="M64"/>
      <c r="N64"/>
    </row>
    <row r="65" spans="1:14" ht="15" customHeight="1" x14ac:dyDescent="0.25">
      <c r="A65" s="45" t="s">
        <v>258</v>
      </c>
      <c r="B65" s="45"/>
      <c r="C65" s="45"/>
      <c r="D65" s="45"/>
      <c r="E65" s="45"/>
      <c r="F65" s="45"/>
      <c r="G65" s="45"/>
      <c r="H65" s="45"/>
      <c r="I65" s="45"/>
      <c r="J65"/>
      <c r="K65"/>
      <c r="L65"/>
      <c r="M65"/>
      <c r="N65"/>
    </row>
    <row r="66" spans="1:14" ht="15" customHeight="1" x14ac:dyDescent="0.25">
      <c r="A66" s="45" t="s">
        <v>259</v>
      </c>
      <c r="B66" s="45"/>
      <c r="C66" s="45"/>
      <c r="D66" s="45"/>
      <c r="E66" s="45"/>
      <c r="F66" s="45"/>
      <c r="G66" s="45"/>
      <c r="H66" s="45"/>
      <c r="I66" s="45"/>
      <c r="J66"/>
      <c r="K66"/>
      <c r="L66"/>
      <c r="M66"/>
      <c r="N66"/>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66"/>
  <sheetViews>
    <sheetView workbookViewId="0">
      <selection sqref="A1:F1"/>
    </sheetView>
  </sheetViews>
  <sheetFormatPr defaultColWidth="9.140625" defaultRowHeight="15" customHeight="1" x14ac:dyDescent="0.2"/>
  <cols>
    <col min="1" max="1" width="16.85546875" style="115" customWidth="1"/>
    <col min="2" max="3" width="12.7109375" style="114" customWidth="1"/>
    <col min="4" max="4" width="12.7109375" style="351" customWidth="1"/>
    <col min="5" max="5" width="19.5703125" style="148" customWidth="1"/>
    <col min="6" max="6" width="12.7109375" style="114" customWidth="1"/>
    <col min="7" max="16384" width="9.140625" style="115"/>
  </cols>
  <sheetData>
    <row r="1" spans="1:6" ht="30" customHeight="1" x14ac:dyDescent="0.2">
      <c r="A1" s="590" t="s">
        <v>249</v>
      </c>
      <c r="B1" s="591"/>
      <c r="C1" s="591"/>
      <c r="D1" s="591"/>
      <c r="E1" s="591"/>
      <c r="F1" s="592"/>
    </row>
    <row r="2" spans="1:6" ht="14.45" customHeight="1" thickBot="1" x14ac:dyDescent="0.25">
      <c r="A2" s="593" t="s">
        <v>262</v>
      </c>
      <c r="B2" s="594"/>
      <c r="C2" s="594"/>
      <c r="D2" s="594"/>
      <c r="E2" s="594"/>
      <c r="F2" s="595"/>
    </row>
    <row r="3" spans="1:6" s="138" customFormat="1" ht="14.45" customHeight="1" thickTop="1" x14ac:dyDescent="0.2">
      <c r="A3" s="136"/>
      <c r="B3" s="596" t="s">
        <v>251</v>
      </c>
      <c r="C3" s="597"/>
      <c r="D3" s="597"/>
      <c r="E3" s="597"/>
      <c r="F3" s="598"/>
    </row>
    <row r="4" spans="1:6" s="138" customFormat="1" ht="45.6" customHeight="1" x14ac:dyDescent="0.2">
      <c r="A4" s="139" t="s">
        <v>252</v>
      </c>
      <c r="B4" s="140" t="s">
        <v>232</v>
      </c>
      <c r="C4" s="141" t="s">
        <v>233</v>
      </c>
      <c r="D4" s="348" t="s">
        <v>253</v>
      </c>
      <c r="E4" s="143" t="s">
        <v>235</v>
      </c>
      <c r="F4" s="349" t="s">
        <v>236</v>
      </c>
    </row>
    <row r="5" spans="1:6" ht="13.5" customHeight="1" x14ac:dyDescent="0.2">
      <c r="A5" s="21" t="s">
        <v>126</v>
      </c>
      <c r="B5" s="523">
        <v>0</v>
      </c>
      <c r="C5" s="530">
        <v>0</v>
      </c>
      <c r="D5" s="525">
        <v>0</v>
      </c>
      <c r="E5" s="522" t="s">
        <v>130</v>
      </c>
      <c r="F5" s="531" t="s">
        <v>254</v>
      </c>
    </row>
    <row r="6" spans="1:6" ht="13.5" customHeight="1" x14ac:dyDescent="0.2">
      <c r="A6" s="21" t="s">
        <v>128</v>
      </c>
      <c r="B6" s="523" t="s">
        <v>130</v>
      </c>
      <c r="C6" s="524" t="s">
        <v>130</v>
      </c>
      <c r="D6" s="525" t="s">
        <v>130</v>
      </c>
      <c r="E6" s="526" t="s">
        <v>130</v>
      </c>
      <c r="F6" s="527" t="s">
        <v>130</v>
      </c>
    </row>
    <row r="7" spans="1:6" ht="13.5" customHeight="1" x14ac:dyDescent="0.2">
      <c r="A7" s="21" t="s">
        <v>131</v>
      </c>
      <c r="B7" s="523" t="s">
        <v>130</v>
      </c>
      <c r="C7" s="524" t="s">
        <v>130</v>
      </c>
      <c r="D7" s="525" t="s">
        <v>130</v>
      </c>
      <c r="E7" s="526" t="s">
        <v>130</v>
      </c>
      <c r="F7" s="527" t="s">
        <v>130</v>
      </c>
    </row>
    <row r="8" spans="1:6" ht="13.5" customHeight="1" x14ac:dyDescent="0.2">
      <c r="A8" s="21" t="s">
        <v>132</v>
      </c>
      <c r="B8" s="523" t="s">
        <v>130</v>
      </c>
      <c r="C8" s="524" t="s">
        <v>130</v>
      </c>
      <c r="D8" s="525" t="s">
        <v>130</v>
      </c>
      <c r="E8" s="526" t="s">
        <v>130</v>
      </c>
      <c r="F8" s="527" t="s">
        <v>130</v>
      </c>
    </row>
    <row r="9" spans="1:6" ht="13.5" customHeight="1" x14ac:dyDescent="0.2">
      <c r="A9" s="21" t="s">
        <v>133</v>
      </c>
      <c r="B9" s="523">
        <v>0.59899999999999998</v>
      </c>
      <c r="C9" s="524">
        <v>0.38400000000000001</v>
      </c>
      <c r="D9" s="525">
        <v>-0.35893155300000001</v>
      </c>
      <c r="E9" s="526" t="s">
        <v>238</v>
      </c>
      <c r="F9" s="527">
        <v>1.183487E-3</v>
      </c>
    </row>
    <row r="10" spans="1:6" ht="13.5" customHeight="1" x14ac:dyDescent="0.2">
      <c r="A10" s="21" t="s">
        <v>135</v>
      </c>
      <c r="B10" s="523">
        <v>0.59099999999999997</v>
      </c>
      <c r="C10" s="524"/>
      <c r="D10" s="525"/>
      <c r="E10" s="526"/>
      <c r="F10" s="527"/>
    </row>
    <row r="11" spans="1:6" ht="13.5" customHeight="1" x14ac:dyDescent="0.2">
      <c r="A11" s="21" t="s">
        <v>136</v>
      </c>
      <c r="B11" s="523" t="s">
        <v>130</v>
      </c>
      <c r="C11" s="524" t="s">
        <v>130</v>
      </c>
      <c r="D11" s="525" t="s">
        <v>130</v>
      </c>
      <c r="E11" s="526" t="s">
        <v>130</v>
      </c>
      <c r="F11" s="527" t="s">
        <v>130</v>
      </c>
    </row>
    <row r="12" spans="1:6" ht="13.5" customHeight="1" x14ac:dyDescent="0.2">
      <c r="A12" s="21" t="s">
        <v>137</v>
      </c>
      <c r="B12" s="523" t="s">
        <v>130</v>
      </c>
      <c r="C12" s="524" t="s">
        <v>130</v>
      </c>
      <c r="D12" s="525" t="s">
        <v>130</v>
      </c>
      <c r="E12" s="526" t="s">
        <v>130</v>
      </c>
      <c r="F12" s="527" t="s">
        <v>130</v>
      </c>
    </row>
    <row r="13" spans="1:6" ht="13.5" customHeight="1" x14ac:dyDescent="0.2">
      <c r="A13" s="21" t="s">
        <v>138</v>
      </c>
      <c r="B13" s="523" t="s">
        <v>130</v>
      </c>
      <c r="C13" s="524" t="s">
        <v>130</v>
      </c>
      <c r="D13" s="525" t="s">
        <v>130</v>
      </c>
      <c r="E13" s="526" t="s">
        <v>130</v>
      </c>
      <c r="F13" s="527" t="s">
        <v>130</v>
      </c>
    </row>
    <row r="14" spans="1:6" ht="13.5" customHeight="1" x14ac:dyDescent="0.2">
      <c r="A14" s="21" t="s">
        <v>139</v>
      </c>
      <c r="B14" s="523">
        <v>0.60499999999999998</v>
      </c>
      <c r="C14" s="524">
        <v>0.54700000000000004</v>
      </c>
      <c r="D14" s="525">
        <v>9.5867769000000005E-2</v>
      </c>
      <c r="E14" s="526" t="s">
        <v>241</v>
      </c>
      <c r="F14" s="527">
        <v>0.61760641400000005</v>
      </c>
    </row>
    <row r="15" spans="1:6" ht="13.5" customHeight="1" x14ac:dyDescent="0.2">
      <c r="A15" s="21" t="s">
        <v>140</v>
      </c>
      <c r="B15" s="523">
        <v>0.55200000000000005</v>
      </c>
      <c r="C15" s="524">
        <v>0.64</v>
      </c>
      <c r="D15" s="525">
        <v>0.15942028999999999</v>
      </c>
      <c r="E15" s="526" t="s">
        <v>241</v>
      </c>
      <c r="F15" s="527">
        <v>0.67233513600000006</v>
      </c>
    </row>
    <row r="16" spans="1:6" ht="13.5" customHeight="1" x14ac:dyDescent="0.2">
      <c r="A16" s="21" t="s">
        <v>141</v>
      </c>
      <c r="B16" s="523" t="s">
        <v>130</v>
      </c>
      <c r="C16" s="524" t="s">
        <v>130</v>
      </c>
      <c r="D16" s="525" t="s">
        <v>130</v>
      </c>
      <c r="E16" s="526" t="s">
        <v>130</v>
      </c>
      <c r="F16" s="527" t="s">
        <v>130</v>
      </c>
    </row>
    <row r="17" spans="1:6" ht="13.5" customHeight="1" x14ac:dyDescent="0.2">
      <c r="A17" s="21" t="s">
        <v>142</v>
      </c>
      <c r="B17" s="523" t="s">
        <v>130</v>
      </c>
      <c r="C17" s="524" t="s">
        <v>130</v>
      </c>
      <c r="D17" s="525" t="s">
        <v>130</v>
      </c>
      <c r="E17" s="526" t="s">
        <v>130</v>
      </c>
      <c r="F17" s="527" t="s">
        <v>130</v>
      </c>
    </row>
    <row r="18" spans="1:6" ht="13.5" customHeight="1" x14ac:dyDescent="0.2">
      <c r="A18" s="21" t="s">
        <v>143</v>
      </c>
      <c r="B18" s="523" t="s">
        <v>130</v>
      </c>
      <c r="C18" s="524" t="s">
        <v>130</v>
      </c>
      <c r="D18" s="525" t="s">
        <v>130</v>
      </c>
      <c r="E18" s="526" t="s">
        <v>130</v>
      </c>
      <c r="F18" s="527" t="s">
        <v>130</v>
      </c>
    </row>
    <row r="19" spans="1:6" ht="13.5" customHeight="1" x14ac:dyDescent="0.2">
      <c r="A19" s="21" t="s">
        <v>144</v>
      </c>
      <c r="B19" s="523">
        <v>0.97299999999999998</v>
      </c>
      <c r="C19" s="524">
        <v>0.626</v>
      </c>
      <c r="D19" s="525">
        <v>-0.35662898300000001</v>
      </c>
      <c r="E19" s="526" t="s">
        <v>238</v>
      </c>
      <c r="F19" s="527">
        <v>1.4977686E-2</v>
      </c>
    </row>
    <row r="20" spans="1:6" ht="13.5" customHeight="1" x14ac:dyDescent="0.2">
      <c r="A20" s="21" t="s">
        <v>145</v>
      </c>
      <c r="B20" s="523">
        <v>0.27800000000000002</v>
      </c>
      <c r="C20" s="524"/>
      <c r="D20" s="525"/>
      <c r="E20" s="526"/>
      <c r="F20" s="527"/>
    </row>
    <row r="21" spans="1:6" ht="13.5" customHeight="1" x14ac:dyDescent="0.2">
      <c r="A21" s="21" t="s">
        <v>146</v>
      </c>
      <c r="B21" s="523" t="s">
        <v>130</v>
      </c>
      <c r="C21" s="524" t="s">
        <v>130</v>
      </c>
      <c r="D21" s="525" t="s">
        <v>130</v>
      </c>
      <c r="E21" s="526" t="s">
        <v>130</v>
      </c>
      <c r="F21" s="527" t="s">
        <v>130</v>
      </c>
    </row>
    <row r="22" spans="1:6" ht="13.5" customHeight="1" x14ac:dyDescent="0.2">
      <c r="A22" s="21" t="s">
        <v>147</v>
      </c>
      <c r="B22" s="523" t="s">
        <v>130</v>
      </c>
      <c r="C22" s="524" t="s">
        <v>130</v>
      </c>
      <c r="D22" s="525" t="s">
        <v>130</v>
      </c>
      <c r="E22" s="526" t="s">
        <v>130</v>
      </c>
      <c r="F22" s="527" t="s">
        <v>130</v>
      </c>
    </row>
    <row r="23" spans="1:6" ht="13.5" customHeight="1" x14ac:dyDescent="0.2">
      <c r="A23" s="21" t="s">
        <v>148</v>
      </c>
      <c r="B23" s="523">
        <v>1.835</v>
      </c>
      <c r="C23" s="524">
        <v>1.798</v>
      </c>
      <c r="D23" s="525">
        <v>2.0163488E-2</v>
      </c>
      <c r="E23" s="526" t="s">
        <v>241</v>
      </c>
      <c r="F23" s="527">
        <v>0.92630357699999999</v>
      </c>
    </row>
    <row r="24" spans="1:6" ht="13.5" customHeight="1" x14ac:dyDescent="0.2">
      <c r="A24" s="21" t="s">
        <v>149</v>
      </c>
      <c r="B24" s="523">
        <v>1.075</v>
      </c>
      <c r="C24" s="524"/>
      <c r="D24" s="525"/>
      <c r="E24" s="526"/>
      <c r="F24" s="527"/>
    </row>
    <row r="25" spans="1:6" ht="13.5" customHeight="1" x14ac:dyDescent="0.2">
      <c r="A25" s="21" t="s">
        <v>150</v>
      </c>
      <c r="B25" s="523" t="s">
        <v>130</v>
      </c>
      <c r="C25" s="524" t="s">
        <v>130</v>
      </c>
      <c r="D25" s="525" t="s">
        <v>130</v>
      </c>
      <c r="E25" s="526" t="s">
        <v>130</v>
      </c>
      <c r="F25" s="527" t="s">
        <v>130</v>
      </c>
    </row>
    <row r="26" spans="1:6" ht="13.5" customHeight="1" x14ac:dyDescent="0.2">
      <c r="A26" s="21" t="s">
        <v>151</v>
      </c>
      <c r="B26" s="523" t="s">
        <v>130</v>
      </c>
      <c r="C26" s="524" t="s">
        <v>130</v>
      </c>
      <c r="D26" s="525" t="s">
        <v>130</v>
      </c>
      <c r="E26" s="526" t="s">
        <v>130</v>
      </c>
      <c r="F26" s="527" t="s">
        <v>130</v>
      </c>
    </row>
    <row r="27" spans="1:6" ht="13.5" customHeight="1" x14ac:dyDescent="0.2">
      <c r="A27" s="21" t="s">
        <v>152</v>
      </c>
      <c r="B27" s="523">
        <v>0.12</v>
      </c>
      <c r="C27" s="524">
        <v>0</v>
      </c>
      <c r="D27" s="525">
        <v>1</v>
      </c>
      <c r="E27" s="526" t="s">
        <v>241</v>
      </c>
      <c r="F27" s="527">
        <v>6.2815091000000003E-2</v>
      </c>
    </row>
    <row r="28" spans="1:6" ht="13.5" customHeight="1" x14ac:dyDescent="0.2">
      <c r="A28" s="21" t="s">
        <v>153</v>
      </c>
      <c r="B28" s="523">
        <v>0.57199999999999995</v>
      </c>
      <c r="C28" s="524">
        <v>0.53700000000000003</v>
      </c>
      <c r="D28" s="525">
        <v>6.1188811000000003E-2</v>
      </c>
      <c r="E28" s="526" t="s">
        <v>241</v>
      </c>
      <c r="F28" s="527">
        <v>0.96640118399999997</v>
      </c>
    </row>
    <row r="29" spans="1:6" ht="13.5" customHeight="1" x14ac:dyDescent="0.2">
      <c r="A29" s="21" t="s">
        <v>154</v>
      </c>
      <c r="B29" s="523" t="s">
        <v>130</v>
      </c>
      <c r="C29" s="524" t="s">
        <v>130</v>
      </c>
      <c r="D29" s="525" t="s">
        <v>130</v>
      </c>
      <c r="E29" s="526" t="s">
        <v>130</v>
      </c>
      <c r="F29" s="527" t="s">
        <v>130</v>
      </c>
    </row>
    <row r="30" spans="1:6" ht="13.5" customHeight="1" x14ac:dyDescent="0.2">
      <c r="A30" s="21" t="s">
        <v>155</v>
      </c>
      <c r="B30" s="523" t="s">
        <v>130</v>
      </c>
      <c r="C30" s="524" t="s">
        <v>130</v>
      </c>
      <c r="D30" s="525" t="s">
        <v>130</v>
      </c>
      <c r="E30" s="526" t="s">
        <v>130</v>
      </c>
      <c r="F30" s="527" t="s">
        <v>130</v>
      </c>
    </row>
    <row r="31" spans="1:6" ht="13.5" customHeight="1" x14ac:dyDescent="0.2">
      <c r="A31" s="21" t="s">
        <v>156</v>
      </c>
      <c r="B31" s="523">
        <v>2.37</v>
      </c>
      <c r="C31" s="524">
        <v>1.631</v>
      </c>
      <c r="D31" s="525">
        <v>0.31181434600000002</v>
      </c>
      <c r="E31" s="526" t="s">
        <v>241</v>
      </c>
      <c r="F31" s="527">
        <v>0.22176140999999999</v>
      </c>
    </row>
    <row r="32" spans="1:6" ht="13.5" customHeight="1" x14ac:dyDescent="0.2">
      <c r="A32" s="21" t="s">
        <v>157</v>
      </c>
      <c r="B32" s="523" t="s">
        <v>130</v>
      </c>
      <c r="C32" s="524" t="s">
        <v>130</v>
      </c>
      <c r="D32" s="525" t="s">
        <v>130</v>
      </c>
      <c r="E32" s="526" t="s">
        <v>130</v>
      </c>
      <c r="F32" s="527" t="s">
        <v>130</v>
      </c>
    </row>
    <row r="33" spans="1:6" ht="13.5" customHeight="1" x14ac:dyDescent="0.2">
      <c r="A33" s="21" t="s">
        <v>158</v>
      </c>
      <c r="B33" s="523" t="s">
        <v>130</v>
      </c>
      <c r="C33" s="524" t="s">
        <v>130</v>
      </c>
      <c r="D33" s="525" t="s">
        <v>130</v>
      </c>
      <c r="E33" s="526" t="s">
        <v>130</v>
      </c>
      <c r="F33" s="527" t="s">
        <v>130</v>
      </c>
    </row>
    <row r="34" spans="1:6" ht="13.5" customHeight="1" x14ac:dyDescent="0.2">
      <c r="A34" s="21" t="s">
        <v>159</v>
      </c>
      <c r="B34" s="523">
        <v>0.14799999999999999</v>
      </c>
      <c r="C34" s="524"/>
      <c r="D34" s="525"/>
      <c r="E34" s="526"/>
      <c r="F34" s="527"/>
    </row>
    <row r="35" spans="1:6" ht="13.5" customHeight="1" x14ac:dyDescent="0.2">
      <c r="A35" s="21" t="s">
        <v>160</v>
      </c>
      <c r="B35" s="523" t="s">
        <v>130</v>
      </c>
      <c r="C35" s="524" t="s">
        <v>130</v>
      </c>
      <c r="D35" s="525" t="s">
        <v>130</v>
      </c>
      <c r="E35" s="526" t="s">
        <v>130</v>
      </c>
      <c r="F35" s="527" t="s">
        <v>130</v>
      </c>
    </row>
    <row r="36" spans="1:6" ht="13.5" customHeight="1" x14ac:dyDescent="0.2">
      <c r="A36" s="21" t="s">
        <v>161</v>
      </c>
      <c r="B36" s="523">
        <v>0.27200000000000002</v>
      </c>
      <c r="C36" s="524">
        <v>0.16700000000000001</v>
      </c>
      <c r="D36" s="525">
        <v>0.38602941200000002</v>
      </c>
      <c r="E36" s="526" t="s">
        <v>241</v>
      </c>
      <c r="F36" s="527">
        <v>0.21667804399999999</v>
      </c>
    </row>
    <row r="37" spans="1:6" ht="13.5" customHeight="1" x14ac:dyDescent="0.2">
      <c r="A37" s="21" t="s">
        <v>162</v>
      </c>
      <c r="B37" s="523" t="s">
        <v>130</v>
      </c>
      <c r="C37" s="524" t="s">
        <v>130</v>
      </c>
      <c r="D37" s="525" t="s">
        <v>130</v>
      </c>
      <c r="E37" s="526" t="s">
        <v>130</v>
      </c>
      <c r="F37" s="527" t="s">
        <v>130</v>
      </c>
    </row>
    <row r="38" spans="1:6" ht="13.5" customHeight="1" x14ac:dyDescent="0.2">
      <c r="A38" s="21" t="s">
        <v>163</v>
      </c>
      <c r="B38" s="523" t="s">
        <v>130</v>
      </c>
      <c r="C38" s="524" t="s">
        <v>130</v>
      </c>
      <c r="D38" s="525" t="s">
        <v>130</v>
      </c>
      <c r="E38" s="526" t="s">
        <v>130</v>
      </c>
      <c r="F38" s="527" t="s">
        <v>130</v>
      </c>
    </row>
    <row r="39" spans="1:6" ht="13.5" customHeight="1" x14ac:dyDescent="0.2">
      <c r="A39" s="21" t="s">
        <v>164</v>
      </c>
      <c r="B39" s="523" t="s">
        <v>130</v>
      </c>
      <c r="C39" s="524" t="s">
        <v>130</v>
      </c>
      <c r="D39" s="525" t="s">
        <v>130</v>
      </c>
      <c r="E39" s="526" t="s">
        <v>130</v>
      </c>
      <c r="F39" s="527" t="s">
        <v>130</v>
      </c>
    </row>
    <row r="40" spans="1:6" ht="13.5" customHeight="1" x14ac:dyDescent="0.2">
      <c r="A40" s="21" t="s">
        <v>165</v>
      </c>
      <c r="B40" s="523" t="s">
        <v>130</v>
      </c>
      <c r="C40" s="524" t="s">
        <v>130</v>
      </c>
      <c r="D40" s="525" t="s">
        <v>130</v>
      </c>
      <c r="E40" s="526" t="s">
        <v>130</v>
      </c>
      <c r="F40" s="527" t="s">
        <v>130</v>
      </c>
    </row>
    <row r="41" spans="1:6" ht="13.5" customHeight="1" x14ac:dyDescent="0.2">
      <c r="A41" s="21" t="s">
        <v>166</v>
      </c>
      <c r="B41" s="523">
        <v>0.46899999999999997</v>
      </c>
      <c r="C41" s="524">
        <v>0.45</v>
      </c>
      <c r="D41" s="525">
        <v>4.0511726999999997E-2</v>
      </c>
      <c r="E41" s="526" t="s">
        <v>241</v>
      </c>
      <c r="F41" s="527">
        <v>0.952798531</v>
      </c>
    </row>
    <row r="42" spans="1:6" ht="13.5" customHeight="1" x14ac:dyDescent="0.2">
      <c r="A42" s="21" t="s">
        <v>167</v>
      </c>
      <c r="B42" s="523">
        <v>0.51200000000000001</v>
      </c>
      <c r="C42" s="524">
        <v>0</v>
      </c>
      <c r="D42" s="525">
        <v>1</v>
      </c>
      <c r="E42" s="526" t="s">
        <v>241</v>
      </c>
      <c r="F42" s="527">
        <v>0.47187619200000003</v>
      </c>
    </row>
    <row r="43" spans="1:6" ht="13.5" customHeight="1" x14ac:dyDescent="0.2">
      <c r="A43" s="21" t="s">
        <v>168</v>
      </c>
      <c r="B43" s="523" t="s">
        <v>130</v>
      </c>
      <c r="C43" s="524" t="s">
        <v>130</v>
      </c>
      <c r="D43" s="525" t="s">
        <v>130</v>
      </c>
      <c r="E43" s="526" t="s">
        <v>130</v>
      </c>
      <c r="F43" s="527" t="s">
        <v>130</v>
      </c>
    </row>
    <row r="44" spans="1:6" ht="13.5" customHeight="1" x14ac:dyDescent="0.2">
      <c r="A44" s="21" t="s">
        <v>169</v>
      </c>
      <c r="B44" s="523">
        <v>0.76100000000000001</v>
      </c>
      <c r="C44" s="524">
        <v>0.64800000000000002</v>
      </c>
      <c r="D44" s="525">
        <v>0.14848882999999999</v>
      </c>
      <c r="E44" s="526" t="s">
        <v>241</v>
      </c>
      <c r="F44" s="527">
        <v>0.43202808100000001</v>
      </c>
    </row>
    <row r="45" spans="1:6" ht="13.5" customHeight="1" x14ac:dyDescent="0.2">
      <c r="A45" s="21" t="s">
        <v>170</v>
      </c>
      <c r="B45" s="523" t="s">
        <v>130</v>
      </c>
      <c r="C45" s="524" t="s">
        <v>130</v>
      </c>
      <c r="D45" s="525" t="s">
        <v>130</v>
      </c>
      <c r="E45" s="526" t="s">
        <v>130</v>
      </c>
      <c r="F45" s="527" t="s">
        <v>130</v>
      </c>
    </row>
    <row r="46" spans="1:6" ht="13.5" customHeight="1" x14ac:dyDescent="0.2">
      <c r="A46" s="21" t="s">
        <v>171</v>
      </c>
      <c r="B46" s="523" t="s">
        <v>130</v>
      </c>
      <c r="C46" s="524" t="s">
        <v>130</v>
      </c>
      <c r="D46" s="525" t="s">
        <v>130</v>
      </c>
      <c r="E46" s="526" t="s">
        <v>130</v>
      </c>
      <c r="F46" s="527" t="s">
        <v>130</v>
      </c>
    </row>
    <row r="47" spans="1:6" ht="13.5" customHeight="1" x14ac:dyDescent="0.2">
      <c r="A47" s="21" t="s">
        <v>172</v>
      </c>
      <c r="B47" s="523">
        <v>1.2729999999999999</v>
      </c>
      <c r="C47" s="524">
        <v>1.4319999999999999</v>
      </c>
      <c r="D47" s="525">
        <v>0.124901807</v>
      </c>
      <c r="E47" s="526" t="s">
        <v>241</v>
      </c>
      <c r="F47" s="527">
        <v>0.63137407000000001</v>
      </c>
    </row>
    <row r="48" spans="1:6" ht="13.5" customHeight="1" x14ac:dyDescent="0.2">
      <c r="A48" s="21" t="s">
        <v>173</v>
      </c>
      <c r="B48" s="523" t="s">
        <v>130</v>
      </c>
      <c r="C48" s="524" t="s">
        <v>130</v>
      </c>
      <c r="D48" s="525" t="s">
        <v>130</v>
      </c>
      <c r="E48" s="526" t="s">
        <v>130</v>
      </c>
      <c r="F48" s="527" t="s">
        <v>130</v>
      </c>
    </row>
    <row r="49" spans="1:14" ht="13.5" customHeight="1" x14ac:dyDescent="0.2">
      <c r="A49" s="21" t="s">
        <v>174</v>
      </c>
      <c r="B49" s="523">
        <v>0.45400000000000001</v>
      </c>
      <c r="C49" s="524">
        <v>0.55500000000000005</v>
      </c>
      <c r="D49" s="525">
        <v>0.22246695999999999</v>
      </c>
      <c r="E49" s="526" t="s">
        <v>241</v>
      </c>
      <c r="F49" s="527">
        <v>0.489426588</v>
      </c>
    </row>
    <row r="50" spans="1:14" ht="13.5" customHeight="1" x14ac:dyDescent="0.2">
      <c r="A50" s="21" t="s">
        <v>175</v>
      </c>
      <c r="B50" s="523">
        <v>0.80200000000000005</v>
      </c>
      <c r="C50" s="524">
        <v>0.51500000000000001</v>
      </c>
      <c r="D50" s="525">
        <v>-0.35785536200000001</v>
      </c>
      <c r="E50" s="526" t="s">
        <v>238</v>
      </c>
      <c r="F50" s="527">
        <v>3.7054432999999998E-2</v>
      </c>
    </row>
    <row r="51" spans="1:14" ht="13.5" customHeight="1" x14ac:dyDescent="0.2">
      <c r="A51" s="21" t="s">
        <v>176</v>
      </c>
      <c r="B51" s="523" t="s">
        <v>130</v>
      </c>
      <c r="C51" s="524" t="s">
        <v>130</v>
      </c>
      <c r="D51" s="525" t="s">
        <v>130</v>
      </c>
      <c r="E51" s="526" t="s">
        <v>130</v>
      </c>
      <c r="F51" s="527" t="s">
        <v>130</v>
      </c>
    </row>
    <row r="52" spans="1:14" ht="13.5" customHeight="1" x14ac:dyDescent="0.2">
      <c r="A52" s="21" t="s">
        <v>177</v>
      </c>
      <c r="B52" s="523" t="s">
        <v>130</v>
      </c>
      <c r="C52" s="524" t="s">
        <v>130</v>
      </c>
      <c r="D52" s="525" t="s">
        <v>130</v>
      </c>
      <c r="E52" s="526" t="s">
        <v>130</v>
      </c>
      <c r="F52" s="527" t="s">
        <v>130</v>
      </c>
    </row>
    <row r="53" spans="1:14" ht="13.5" customHeight="1" x14ac:dyDescent="0.2">
      <c r="A53" s="21" t="s">
        <v>178</v>
      </c>
      <c r="B53" s="523" t="s">
        <v>130</v>
      </c>
      <c r="C53" s="524" t="s">
        <v>130</v>
      </c>
      <c r="D53" s="525" t="s">
        <v>130</v>
      </c>
      <c r="E53" s="526" t="s">
        <v>130</v>
      </c>
      <c r="F53" s="527" t="s">
        <v>130</v>
      </c>
    </row>
    <row r="54" spans="1:14" ht="13.5" customHeight="1" x14ac:dyDescent="0.2">
      <c r="A54" s="21" t="s">
        <v>179</v>
      </c>
      <c r="B54" s="523" t="s">
        <v>130</v>
      </c>
      <c r="C54" s="524" t="s">
        <v>130</v>
      </c>
      <c r="D54" s="525" t="s">
        <v>130</v>
      </c>
      <c r="E54" s="526" t="s">
        <v>130</v>
      </c>
      <c r="F54" s="527" t="s">
        <v>130</v>
      </c>
    </row>
    <row r="55" spans="1:14" ht="13.5" customHeight="1" x14ac:dyDescent="0.2">
      <c r="A55" s="21" t="s">
        <v>180</v>
      </c>
      <c r="B55" s="523" t="s">
        <v>130</v>
      </c>
      <c r="C55" s="524" t="s">
        <v>130</v>
      </c>
      <c r="D55" s="525" t="s">
        <v>130</v>
      </c>
      <c r="E55" s="526" t="s">
        <v>130</v>
      </c>
      <c r="F55" s="527" t="s">
        <v>130</v>
      </c>
    </row>
    <row r="56" spans="1:14" ht="13.5" customHeight="1" x14ac:dyDescent="0.2">
      <c r="A56" s="21" t="s">
        <v>181</v>
      </c>
      <c r="B56" s="523" t="s">
        <v>130</v>
      </c>
      <c r="C56" s="524" t="s">
        <v>130</v>
      </c>
      <c r="D56" s="525" t="s">
        <v>130</v>
      </c>
      <c r="E56" s="526" t="s">
        <v>130</v>
      </c>
      <c r="F56" s="527" t="s">
        <v>130</v>
      </c>
    </row>
    <row r="57" spans="1:14" ht="13.5" customHeight="1" x14ac:dyDescent="0.2">
      <c r="A57" s="21" t="s">
        <v>182</v>
      </c>
      <c r="B57" s="523" t="s">
        <v>130</v>
      </c>
      <c r="C57" s="524" t="s">
        <v>130</v>
      </c>
      <c r="D57" s="525" t="s">
        <v>130</v>
      </c>
      <c r="E57" s="526" t="s">
        <v>130</v>
      </c>
      <c r="F57" s="527" t="s">
        <v>130</v>
      </c>
    </row>
    <row r="58" spans="1:14" ht="13.5" customHeight="1" x14ac:dyDescent="0.2">
      <c r="A58" s="21" t="s">
        <v>183</v>
      </c>
      <c r="B58" s="523" t="s">
        <v>130</v>
      </c>
      <c r="C58" s="524" t="s">
        <v>130</v>
      </c>
      <c r="D58" s="525" t="s">
        <v>130</v>
      </c>
      <c r="E58" s="526" t="s">
        <v>130</v>
      </c>
      <c r="F58" s="527" t="s">
        <v>130</v>
      </c>
    </row>
    <row r="59" spans="1:14" s="138" customFormat="1" ht="13.5" customHeight="1" x14ac:dyDescent="0.2">
      <c r="A59" s="528" t="s">
        <v>184</v>
      </c>
      <c r="B59" s="532">
        <v>0.59099999999999997</v>
      </c>
      <c r="C59" s="529">
        <v>0.54800000000000004</v>
      </c>
      <c r="D59" s="533">
        <v>7.2758037225042177E-2</v>
      </c>
      <c r="E59" s="529" t="s">
        <v>241</v>
      </c>
      <c r="F59" s="534">
        <v>0.19663157620675897</v>
      </c>
      <c r="H59" s="115"/>
    </row>
    <row r="60" spans="1:14" s="138" customFormat="1" ht="13.9" customHeight="1" x14ac:dyDescent="0.2">
      <c r="A60" s="282"/>
      <c r="B60" s="350"/>
      <c r="C60" s="350"/>
      <c r="D60" s="289"/>
      <c r="E60" s="290"/>
      <c r="F60" s="350"/>
      <c r="H60" s="115"/>
    </row>
    <row r="61" spans="1:14" ht="13.5" customHeight="1" x14ac:dyDescent="0.2"/>
    <row r="62" spans="1:14" ht="15" customHeight="1" x14ac:dyDescent="0.2">
      <c r="A62" s="249" t="s">
        <v>246</v>
      </c>
    </row>
    <row r="63" spans="1:14" ht="15" customHeight="1" x14ac:dyDescent="0.2">
      <c r="A63" s="47" t="s">
        <v>261</v>
      </c>
    </row>
    <row r="64" spans="1:14" ht="15" customHeight="1" x14ac:dyDescent="0.25">
      <c r="A64" s="45" t="s">
        <v>257</v>
      </c>
      <c r="B64" s="45"/>
      <c r="C64" s="45"/>
      <c r="D64" s="45"/>
      <c r="E64" s="45"/>
      <c r="F64" s="45"/>
      <c r="G64" s="45"/>
      <c r="H64" s="45"/>
      <c r="I64" s="45"/>
      <c r="J64"/>
      <c r="K64"/>
      <c r="L64"/>
      <c r="M64"/>
      <c r="N64"/>
    </row>
    <row r="65" spans="1:14" ht="15" customHeight="1" x14ac:dyDescent="0.25">
      <c r="A65" s="45" t="s">
        <v>258</v>
      </c>
      <c r="B65" s="45"/>
      <c r="C65" s="45"/>
      <c r="D65" s="45"/>
      <c r="E65" s="45"/>
      <c r="F65" s="45"/>
      <c r="G65" s="45"/>
      <c r="H65" s="45"/>
      <c r="I65" s="45"/>
      <c r="J65"/>
      <c r="K65"/>
      <c r="L65"/>
      <c r="M65"/>
      <c r="N65"/>
    </row>
    <row r="66" spans="1:14" ht="15" customHeight="1" x14ac:dyDescent="0.25">
      <c r="A66" s="45" t="s">
        <v>259</v>
      </c>
      <c r="B66" s="45"/>
      <c r="C66" s="45"/>
      <c r="D66" s="45"/>
      <c r="E66" s="45"/>
      <c r="F66" s="45"/>
      <c r="G66" s="45"/>
      <c r="H66" s="45"/>
      <c r="I66" s="45"/>
      <c r="J66"/>
      <c r="K66"/>
      <c r="L66"/>
      <c r="M66"/>
      <c r="N66"/>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66"/>
  <sheetViews>
    <sheetView zoomScaleNormal="100" workbookViewId="0">
      <selection sqref="A1:F1"/>
    </sheetView>
  </sheetViews>
  <sheetFormatPr defaultColWidth="16.85546875" defaultRowHeight="15" customHeight="1" x14ac:dyDescent="0.2"/>
  <cols>
    <col min="1" max="1" width="16.85546875" style="115" customWidth="1"/>
    <col min="2" max="3" width="12.7109375" style="114" customWidth="1"/>
    <col min="4" max="4" width="12.7109375" style="115" customWidth="1"/>
    <col min="5" max="5" width="20.28515625" style="148" customWidth="1"/>
    <col min="6" max="6" width="12.7109375" style="151" customWidth="1"/>
    <col min="7" max="16384" width="16.85546875" style="115"/>
  </cols>
  <sheetData>
    <row r="1" spans="1:6" ht="30" customHeight="1" x14ac:dyDescent="0.2">
      <c r="A1" s="590" t="s">
        <v>249</v>
      </c>
      <c r="B1" s="591"/>
      <c r="C1" s="591"/>
      <c r="D1" s="591"/>
      <c r="E1" s="591"/>
      <c r="F1" s="592"/>
    </row>
    <row r="2" spans="1:6" ht="16.5" customHeight="1" thickBot="1" x14ac:dyDescent="0.25">
      <c r="A2" s="599" t="s">
        <v>263</v>
      </c>
      <c r="B2" s="600"/>
      <c r="C2" s="600"/>
      <c r="D2" s="600"/>
      <c r="E2" s="600"/>
      <c r="F2" s="601"/>
    </row>
    <row r="3" spans="1:6" s="138" customFormat="1" ht="14.45" customHeight="1" thickTop="1" x14ac:dyDescent="0.2">
      <c r="A3" s="152"/>
      <c r="B3" s="602" t="s">
        <v>251</v>
      </c>
      <c r="C3" s="603"/>
      <c r="D3" s="603"/>
      <c r="E3" s="603"/>
      <c r="F3" s="604"/>
    </row>
    <row r="4" spans="1:6" s="138" customFormat="1" ht="43.15" customHeight="1" x14ac:dyDescent="0.2">
      <c r="A4" s="153" t="s">
        <v>252</v>
      </c>
      <c r="B4" s="142" t="s">
        <v>232</v>
      </c>
      <c r="C4" s="142" t="s">
        <v>233</v>
      </c>
      <c r="D4" s="154" t="s">
        <v>253</v>
      </c>
      <c r="E4" s="143" t="s">
        <v>235</v>
      </c>
      <c r="F4" s="155" t="s">
        <v>236</v>
      </c>
    </row>
    <row r="5" spans="1:6" ht="13.5" customHeight="1" x14ac:dyDescent="0.2">
      <c r="A5" s="21" t="s">
        <v>126</v>
      </c>
      <c r="B5" s="481">
        <v>1.0589999999999999</v>
      </c>
      <c r="C5" s="293">
        <v>2.2839999999999998</v>
      </c>
      <c r="D5" s="156">
        <v>1.1599999999999999</v>
      </c>
      <c r="E5" s="451" t="s">
        <v>243</v>
      </c>
      <c r="F5" s="480">
        <v>4.2099999999999999E-2</v>
      </c>
    </row>
    <row r="6" spans="1:6" ht="13.5" customHeight="1" x14ac:dyDescent="0.2">
      <c r="A6" s="21" t="s">
        <v>128</v>
      </c>
      <c r="B6" s="72" t="s">
        <v>264</v>
      </c>
      <c r="C6" s="294" t="s">
        <v>264</v>
      </c>
      <c r="D6" s="156" t="s">
        <v>264</v>
      </c>
      <c r="E6" s="451" t="s">
        <v>264</v>
      </c>
      <c r="F6" s="297" t="s">
        <v>264</v>
      </c>
    </row>
    <row r="7" spans="1:6" ht="13.5" customHeight="1" x14ac:dyDescent="0.2">
      <c r="A7" s="21" t="s">
        <v>131</v>
      </c>
      <c r="B7" s="72" t="s">
        <v>264</v>
      </c>
      <c r="C7" s="294" t="s">
        <v>264</v>
      </c>
      <c r="D7" s="156" t="s">
        <v>264</v>
      </c>
      <c r="E7" s="451" t="s">
        <v>264</v>
      </c>
      <c r="F7" s="297" t="s">
        <v>264</v>
      </c>
    </row>
    <row r="8" spans="1:6" ht="13.5" customHeight="1" x14ac:dyDescent="0.2">
      <c r="A8" s="21" t="s">
        <v>132</v>
      </c>
      <c r="B8" s="72" t="s">
        <v>264</v>
      </c>
      <c r="C8" s="294" t="s">
        <v>264</v>
      </c>
      <c r="D8" s="156" t="s">
        <v>264</v>
      </c>
      <c r="E8" s="451" t="s">
        <v>264</v>
      </c>
      <c r="F8" s="297" t="s">
        <v>264</v>
      </c>
    </row>
    <row r="9" spans="1:6" ht="13.5" customHeight="1" x14ac:dyDescent="0.2">
      <c r="A9" s="21" t="s">
        <v>133</v>
      </c>
      <c r="B9" s="72">
        <v>1.1950000000000001</v>
      </c>
      <c r="C9" s="294">
        <v>0.97499999999999998</v>
      </c>
      <c r="D9" s="156">
        <v>0.18</v>
      </c>
      <c r="E9" s="451" t="s">
        <v>265</v>
      </c>
      <c r="F9" s="297">
        <v>0.22339999999999999</v>
      </c>
    </row>
    <row r="10" spans="1:6" ht="13.5" customHeight="1" x14ac:dyDescent="0.2">
      <c r="A10" s="21" t="s">
        <v>135</v>
      </c>
      <c r="B10" s="72">
        <v>0.38100000000000001</v>
      </c>
      <c r="C10" s="294" t="s">
        <v>264</v>
      </c>
      <c r="D10" s="156" t="s">
        <v>264</v>
      </c>
      <c r="E10" s="451" t="s">
        <v>264</v>
      </c>
      <c r="F10" s="297" t="s">
        <v>264</v>
      </c>
    </row>
    <row r="11" spans="1:6" ht="13.5" customHeight="1" x14ac:dyDescent="0.2">
      <c r="A11" s="21" t="s">
        <v>136</v>
      </c>
      <c r="B11" s="72" t="s">
        <v>264</v>
      </c>
      <c r="C11" s="294" t="s">
        <v>264</v>
      </c>
      <c r="D11" s="156" t="s">
        <v>264</v>
      </c>
      <c r="E11" s="451" t="s">
        <v>264</v>
      </c>
      <c r="F11" s="297" t="s">
        <v>264</v>
      </c>
    </row>
    <row r="12" spans="1:6" ht="13.5" customHeight="1" x14ac:dyDescent="0.2">
      <c r="A12" s="21" t="s">
        <v>137</v>
      </c>
      <c r="B12" s="72" t="s">
        <v>264</v>
      </c>
      <c r="C12" s="294" t="s">
        <v>264</v>
      </c>
      <c r="D12" s="156" t="s">
        <v>264</v>
      </c>
      <c r="E12" s="451" t="s">
        <v>264</v>
      </c>
      <c r="F12" s="297" t="s">
        <v>264</v>
      </c>
    </row>
    <row r="13" spans="1:6" ht="13.5" customHeight="1" x14ac:dyDescent="0.2">
      <c r="A13" s="21" t="s">
        <v>138</v>
      </c>
      <c r="B13" s="72" t="s">
        <v>264</v>
      </c>
      <c r="C13" s="294" t="s">
        <v>264</v>
      </c>
      <c r="D13" s="156" t="s">
        <v>264</v>
      </c>
      <c r="E13" s="451" t="s">
        <v>264</v>
      </c>
      <c r="F13" s="297" t="s">
        <v>264</v>
      </c>
    </row>
    <row r="14" spans="1:6" ht="13.5" customHeight="1" x14ac:dyDescent="0.2">
      <c r="A14" s="21" t="s">
        <v>139</v>
      </c>
      <c r="B14" s="72">
        <v>1.5569999999999999</v>
      </c>
      <c r="C14" s="294">
        <v>1.5820000000000001</v>
      </c>
      <c r="D14" s="156">
        <v>0.02</v>
      </c>
      <c r="E14" s="451" t="s">
        <v>265</v>
      </c>
      <c r="F14" s="297">
        <v>0.94279999999999997</v>
      </c>
    </row>
    <row r="15" spans="1:6" ht="13.5" customHeight="1" x14ac:dyDescent="0.2">
      <c r="A15" s="21" t="s">
        <v>140</v>
      </c>
      <c r="B15" s="72">
        <v>0.22</v>
      </c>
      <c r="C15" s="431">
        <v>0.153</v>
      </c>
      <c r="D15" s="156">
        <v>0.3</v>
      </c>
      <c r="E15" s="451" t="s">
        <v>265</v>
      </c>
      <c r="F15" s="297">
        <v>0.72299999999999998</v>
      </c>
    </row>
    <row r="16" spans="1:6" ht="13.5" customHeight="1" x14ac:dyDescent="0.2">
      <c r="A16" s="21" t="s">
        <v>141</v>
      </c>
      <c r="B16" s="72" t="s">
        <v>264</v>
      </c>
      <c r="C16" s="294" t="s">
        <v>264</v>
      </c>
      <c r="D16" s="156" t="s">
        <v>264</v>
      </c>
      <c r="E16" s="451" t="s">
        <v>264</v>
      </c>
      <c r="F16" s="297" t="s">
        <v>264</v>
      </c>
    </row>
    <row r="17" spans="1:6" ht="13.5" customHeight="1" x14ac:dyDescent="0.2">
      <c r="A17" s="21" t="s">
        <v>142</v>
      </c>
      <c r="B17" s="72" t="s">
        <v>264</v>
      </c>
      <c r="C17" s="294" t="s">
        <v>264</v>
      </c>
      <c r="D17" s="156" t="s">
        <v>264</v>
      </c>
      <c r="E17" s="451" t="s">
        <v>264</v>
      </c>
      <c r="F17" s="297" t="s">
        <v>264</v>
      </c>
    </row>
    <row r="18" spans="1:6" ht="13.5" customHeight="1" x14ac:dyDescent="0.2">
      <c r="A18" s="21" t="s">
        <v>143</v>
      </c>
      <c r="B18" s="72" t="s">
        <v>264</v>
      </c>
      <c r="C18" s="294" t="s">
        <v>264</v>
      </c>
      <c r="D18" s="156" t="s">
        <v>264</v>
      </c>
      <c r="E18" s="451" t="s">
        <v>264</v>
      </c>
      <c r="F18" s="297" t="s">
        <v>264</v>
      </c>
    </row>
    <row r="19" spans="1:6" ht="13.5" customHeight="1" x14ac:dyDescent="0.2">
      <c r="A19" s="21" t="s">
        <v>144</v>
      </c>
      <c r="B19" s="72">
        <v>0.498</v>
      </c>
      <c r="C19" s="431">
        <v>0.84799999999999998</v>
      </c>
      <c r="D19" s="156">
        <v>0.7</v>
      </c>
      <c r="E19" s="451" t="s">
        <v>265</v>
      </c>
      <c r="F19" s="297">
        <v>0.127</v>
      </c>
    </row>
    <row r="20" spans="1:6" ht="13.5" customHeight="1" x14ac:dyDescent="0.2">
      <c r="A20" s="21" t="s">
        <v>145</v>
      </c>
      <c r="B20" s="72">
        <v>0.95599999999999996</v>
      </c>
      <c r="C20" s="294">
        <v>0.38200000000000001</v>
      </c>
      <c r="D20" s="156">
        <v>0.6</v>
      </c>
      <c r="E20" s="451" t="s">
        <v>265</v>
      </c>
      <c r="F20" s="297">
        <v>0.16619999999999999</v>
      </c>
    </row>
    <row r="21" spans="1:6" ht="13.5" customHeight="1" x14ac:dyDescent="0.2">
      <c r="A21" s="21" t="s">
        <v>146</v>
      </c>
      <c r="B21" s="72" t="s">
        <v>264</v>
      </c>
      <c r="C21" s="294" t="s">
        <v>264</v>
      </c>
      <c r="D21" s="156" t="s">
        <v>264</v>
      </c>
      <c r="E21" s="451" t="s">
        <v>264</v>
      </c>
      <c r="F21" s="297" t="s">
        <v>264</v>
      </c>
    </row>
    <row r="22" spans="1:6" ht="13.5" customHeight="1" x14ac:dyDescent="0.2">
      <c r="A22" s="21" t="s">
        <v>147</v>
      </c>
      <c r="B22" s="72" t="s">
        <v>264</v>
      </c>
      <c r="C22" s="432" t="s">
        <v>264</v>
      </c>
      <c r="D22" s="156" t="s">
        <v>264</v>
      </c>
      <c r="E22" s="451" t="s">
        <v>264</v>
      </c>
      <c r="F22" s="297" t="s">
        <v>264</v>
      </c>
    </row>
    <row r="23" spans="1:6" ht="13.5" customHeight="1" x14ac:dyDescent="0.2">
      <c r="A23" s="21" t="s">
        <v>148</v>
      </c>
      <c r="B23" s="72">
        <v>1.8089999999999999</v>
      </c>
      <c r="C23" s="432">
        <v>1.5149999999999999</v>
      </c>
      <c r="D23" s="156">
        <v>0.16</v>
      </c>
      <c r="E23" s="451" t="s">
        <v>265</v>
      </c>
      <c r="F23" s="297">
        <v>0.66279999999999994</v>
      </c>
    </row>
    <row r="24" spans="1:6" ht="13.5" customHeight="1" x14ac:dyDescent="0.2">
      <c r="A24" s="21" t="s">
        <v>149</v>
      </c>
      <c r="B24" s="72">
        <v>8.3000000000000004E-2</v>
      </c>
      <c r="C24" s="432" t="s">
        <v>264</v>
      </c>
      <c r="D24" s="156" t="s">
        <v>264</v>
      </c>
      <c r="E24" s="451" t="s">
        <v>264</v>
      </c>
      <c r="F24" s="297" t="s">
        <v>264</v>
      </c>
    </row>
    <row r="25" spans="1:6" ht="13.5" customHeight="1" x14ac:dyDescent="0.2">
      <c r="A25" s="21" t="s">
        <v>150</v>
      </c>
      <c r="B25" s="72" t="s">
        <v>264</v>
      </c>
      <c r="C25" s="432" t="s">
        <v>264</v>
      </c>
      <c r="D25" s="156" t="s">
        <v>264</v>
      </c>
      <c r="E25" s="451" t="s">
        <v>264</v>
      </c>
      <c r="F25" s="297" t="s">
        <v>264</v>
      </c>
    </row>
    <row r="26" spans="1:6" ht="13.5" customHeight="1" x14ac:dyDescent="0.2">
      <c r="A26" s="21" t="s">
        <v>151</v>
      </c>
      <c r="B26" s="72" t="s">
        <v>264</v>
      </c>
      <c r="C26" s="432" t="s">
        <v>264</v>
      </c>
      <c r="D26" s="156" t="s">
        <v>264</v>
      </c>
      <c r="E26" s="451" t="s">
        <v>264</v>
      </c>
      <c r="F26" s="297" t="s">
        <v>264</v>
      </c>
    </row>
    <row r="27" spans="1:6" ht="13.5" customHeight="1" x14ac:dyDescent="0.2">
      <c r="A27" s="21" t="s">
        <v>152</v>
      </c>
      <c r="B27" s="72">
        <v>0.248</v>
      </c>
      <c r="C27" s="432">
        <v>0.307</v>
      </c>
      <c r="D27" s="156">
        <v>0.24</v>
      </c>
      <c r="E27" s="451" t="s">
        <v>265</v>
      </c>
      <c r="F27" s="297">
        <v>0.66200000000000003</v>
      </c>
    </row>
    <row r="28" spans="1:6" ht="13.5" customHeight="1" x14ac:dyDescent="0.2">
      <c r="A28" s="21" t="s">
        <v>153</v>
      </c>
      <c r="B28" s="72">
        <v>0.94399999999999995</v>
      </c>
      <c r="C28" s="431">
        <v>0.20599999999999999</v>
      </c>
      <c r="D28" s="156">
        <v>0.78</v>
      </c>
      <c r="E28" s="451" t="s">
        <v>265</v>
      </c>
      <c r="F28" s="297">
        <v>0.1154</v>
      </c>
    </row>
    <row r="29" spans="1:6" ht="13.5" customHeight="1" x14ac:dyDescent="0.2">
      <c r="A29" s="21" t="s">
        <v>154</v>
      </c>
      <c r="B29" s="72" t="s">
        <v>264</v>
      </c>
      <c r="C29" s="432" t="s">
        <v>264</v>
      </c>
      <c r="D29" s="156" t="s">
        <v>264</v>
      </c>
      <c r="E29" s="451" t="s">
        <v>264</v>
      </c>
      <c r="F29" s="297" t="s">
        <v>264</v>
      </c>
    </row>
    <row r="30" spans="1:6" ht="13.5" customHeight="1" x14ac:dyDescent="0.2">
      <c r="A30" s="21" t="s">
        <v>155</v>
      </c>
      <c r="B30" s="72" t="s">
        <v>264</v>
      </c>
      <c r="C30" s="431" t="s">
        <v>264</v>
      </c>
      <c r="D30" s="156" t="s">
        <v>264</v>
      </c>
      <c r="E30" s="451" t="s">
        <v>264</v>
      </c>
      <c r="F30" s="297" t="s">
        <v>264</v>
      </c>
    </row>
    <row r="31" spans="1:6" ht="13.5" customHeight="1" x14ac:dyDescent="0.2">
      <c r="A31" s="21" t="s">
        <v>156</v>
      </c>
      <c r="B31" s="72">
        <v>0.996</v>
      </c>
      <c r="C31" s="432">
        <v>1.0880000000000001</v>
      </c>
      <c r="D31" s="156">
        <v>0.09</v>
      </c>
      <c r="E31" s="451" t="s">
        <v>265</v>
      </c>
      <c r="F31" s="297">
        <v>0.85960000000000003</v>
      </c>
    </row>
    <row r="32" spans="1:6" ht="13.5" customHeight="1" x14ac:dyDescent="0.2">
      <c r="A32" s="21" t="s">
        <v>157</v>
      </c>
      <c r="B32" s="72" t="s">
        <v>264</v>
      </c>
      <c r="C32" s="432" t="s">
        <v>264</v>
      </c>
      <c r="D32" s="156" t="s">
        <v>264</v>
      </c>
      <c r="E32" s="451" t="s">
        <v>264</v>
      </c>
      <c r="F32" s="297" t="s">
        <v>264</v>
      </c>
    </row>
    <row r="33" spans="1:6" ht="13.5" customHeight="1" x14ac:dyDescent="0.2">
      <c r="A33" s="21" t="s">
        <v>158</v>
      </c>
      <c r="B33" s="72" t="s">
        <v>264</v>
      </c>
      <c r="C33" s="432" t="s">
        <v>264</v>
      </c>
      <c r="D33" s="156" t="s">
        <v>264</v>
      </c>
      <c r="E33" s="451" t="s">
        <v>264</v>
      </c>
      <c r="F33" s="297" t="s">
        <v>264</v>
      </c>
    </row>
    <row r="34" spans="1:6" ht="13.5" customHeight="1" x14ac:dyDescent="0.2">
      <c r="A34" s="21" t="s">
        <v>159</v>
      </c>
      <c r="B34" s="72">
        <v>0.64600000000000002</v>
      </c>
      <c r="C34" s="432">
        <v>0.122</v>
      </c>
      <c r="D34" s="156">
        <v>0.81</v>
      </c>
      <c r="E34" s="451" t="s">
        <v>265</v>
      </c>
      <c r="F34" s="297">
        <v>0.1096</v>
      </c>
    </row>
    <row r="35" spans="1:6" ht="13.5" customHeight="1" x14ac:dyDescent="0.2">
      <c r="A35" s="21" t="s">
        <v>160</v>
      </c>
      <c r="B35" s="72" t="s">
        <v>264</v>
      </c>
      <c r="C35" s="432" t="s">
        <v>264</v>
      </c>
      <c r="D35" s="156" t="s">
        <v>264</v>
      </c>
      <c r="E35" s="451" t="s">
        <v>264</v>
      </c>
      <c r="F35" s="297" t="s">
        <v>264</v>
      </c>
    </row>
    <row r="36" spans="1:6" ht="13.5" customHeight="1" x14ac:dyDescent="0.2">
      <c r="A36" s="21" t="s">
        <v>161</v>
      </c>
      <c r="B36" s="72">
        <v>0.44400000000000001</v>
      </c>
      <c r="C36" s="432">
        <v>0.85099999999999998</v>
      </c>
      <c r="D36" s="156">
        <v>0.92</v>
      </c>
      <c r="E36" s="451" t="s">
        <v>265</v>
      </c>
      <c r="F36" s="297">
        <v>0.13700000000000001</v>
      </c>
    </row>
    <row r="37" spans="1:6" ht="13.5" customHeight="1" x14ac:dyDescent="0.2">
      <c r="A37" s="21" t="s">
        <v>162</v>
      </c>
      <c r="B37" s="72" t="s">
        <v>264</v>
      </c>
      <c r="C37" s="432" t="s">
        <v>264</v>
      </c>
      <c r="D37" s="156" t="s">
        <v>264</v>
      </c>
      <c r="E37" s="451" t="s">
        <v>264</v>
      </c>
      <c r="F37" s="297" t="s">
        <v>264</v>
      </c>
    </row>
    <row r="38" spans="1:6" ht="13.5" customHeight="1" x14ac:dyDescent="0.2">
      <c r="A38" s="21" t="s">
        <v>163</v>
      </c>
      <c r="B38" s="72" t="s">
        <v>264</v>
      </c>
      <c r="C38" s="432" t="s">
        <v>264</v>
      </c>
      <c r="D38" s="156" t="s">
        <v>264</v>
      </c>
      <c r="E38" s="451" t="s">
        <v>264</v>
      </c>
      <c r="F38" s="297" t="s">
        <v>264</v>
      </c>
    </row>
    <row r="39" spans="1:6" ht="13.5" customHeight="1" x14ac:dyDescent="0.2">
      <c r="A39" s="21" t="s">
        <v>164</v>
      </c>
      <c r="B39" s="72">
        <v>0.38500000000000001</v>
      </c>
      <c r="C39" s="432" t="s">
        <v>264</v>
      </c>
      <c r="D39" s="156" t="s">
        <v>264</v>
      </c>
      <c r="E39" s="451" t="s">
        <v>264</v>
      </c>
      <c r="F39" s="297" t="s">
        <v>264</v>
      </c>
    </row>
    <row r="40" spans="1:6" ht="13.5" customHeight="1" x14ac:dyDescent="0.2">
      <c r="A40" s="21" t="s">
        <v>165</v>
      </c>
      <c r="B40" s="72" t="s">
        <v>264</v>
      </c>
      <c r="C40" s="432" t="s">
        <v>264</v>
      </c>
      <c r="D40" s="156" t="s">
        <v>264</v>
      </c>
      <c r="E40" s="451" t="s">
        <v>264</v>
      </c>
      <c r="F40" s="297" t="s">
        <v>264</v>
      </c>
    </row>
    <row r="41" spans="1:6" ht="13.5" customHeight="1" x14ac:dyDescent="0.2">
      <c r="A41" s="21" t="s">
        <v>166</v>
      </c>
      <c r="B41" s="72">
        <v>0.39</v>
      </c>
      <c r="C41" s="431">
        <v>1.1919999999999999</v>
      </c>
      <c r="D41" s="156">
        <v>2.06</v>
      </c>
      <c r="E41" s="451" t="s">
        <v>243</v>
      </c>
      <c r="F41" s="297">
        <v>2.58E-2</v>
      </c>
    </row>
    <row r="42" spans="1:6" ht="13.5" customHeight="1" x14ac:dyDescent="0.2">
      <c r="A42" s="21" t="s">
        <v>167</v>
      </c>
      <c r="B42" s="72">
        <v>0.48599999999999999</v>
      </c>
      <c r="C42" s="431">
        <v>0</v>
      </c>
      <c r="D42" s="156">
        <v>1</v>
      </c>
      <c r="E42" s="451" t="s">
        <v>265</v>
      </c>
      <c r="F42" s="297">
        <v>0.40920000000000001</v>
      </c>
    </row>
    <row r="43" spans="1:6" ht="13.5" customHeight="1" x14ac:dyDescent="0.2">
      <c r="A43" s="21" t="s">
        <v>168</v>
      </c>
      <c r="B43" s="72" t="s">
        <v>264</v>
      </c>
      <c r="C43" s="432" t="s">
        <v>264</v>
      </c>
      <c r="D43" s="156" t="s">
        <v>264</v>
      </c>
      <c r="E43" s="451" t="s">
        <v>264</v>
      </c>
      <c r="F43" s="297" t="s">
        <v>264</v>
      </c>
    </row>
    <row r="44" spans="1:6" ht="13.5" customHeight="1" x14ac:dyDescent="0.2">
      <c r="A44" s="21" t="s">
        <v>169</v>
      </c>
      <c r="B44" s="72">
        <v>0.28100000000000003</v>
      </c>
      <c r="C44" s="432">
        <v>0.68</v>
      </c>
      <c r="D44" s="156">
        <v>1.42</v>
      </c>
      <c r="E44" s="451" t="s">
        <v>243</v>
      </c>
      <c r="F44" s="297">
        <v>4.6800000000000001E-2</v>
      </c>
    </row>
    <row r="45" spans="1:6" ht="13.5" customHeight="1" x14ac:dyDescent="0.2">
      <c r="A45" s="21" t="s">
        <v>170</v>
      </c>
      <c r="B45" s="72" t="s">
        <v>264</v>
      </c>
      <c r="C45" s="432" t="s">
        <v>264</v>
      </c>
      <c r="D45" s="156" t="s">
        <v>264</v>
      </c>
      <c r="E45" s="451" t="s">
        <v>264</v>
      </c>
      <c r="F45" s="297" t="s">
        <v>264</v>
      </c>
    </row>
    <row r="46" spans="1:6" ht="13.5" customHeight="1" x14ac:dyDescent="0.2">
      <c r="A46" s="21" t="s">
        <v>171</v>
      </c>
      <c r="B46" s="72" t="s">
        <v>264</v>
      </c>
      <c r="C46" s="432" t="s">
        <v>264</v>
      </c>
      <c r="D46" s="156" t="s">
        <v>264</v>
      </c>
      <c r="E46" s="451" t="s">
        <v>264</v>
      </c>
      <c r="F46" s="297" t="s">
        <v>264</v>
      </c>
    </row>
    <row r="47" spans="1:6" ht="13.5" customHeight="1" x14ac:dyDescent="0.2">
      <c r="A47" s="21" t="s">
        <v>172</v>
      </c>
      <c r="B47" s="72">
        <v>0.15</v>
      </c>
      <c r="C47" s="432">
        <v>1.3129999999999999</v>
      </c>
      <c r="D47" s="156">
        <v>7.75</v>
      </c>
      <c r="E47" s="451" t="s">
        <v>243</v>
      </c>
      <c r="F47" s="297">
        <v>8.5000000000000006E-3</v>
      </c>
    </row>
    <row r="48" spans="1:6" ht="13.5" customHeight="1" x14ac:dyDescent="0.2">
      <c r="A48" s="21" t="s">
        <v>173</v>
      </c>
      <c r="B48" s="72" t="s">
        <v>264</v>
      </c>
      <c r="C48" s="432" t="s">
        <v>264</v>
      </c>
      <c r="D48" s="156" t="s">
        <v>264</v>
      </c>
      <c r="E48" s="451" t="s">
        <v>264</v>
      </c>
      <c r="F48" s="297" t="s">
        <v>264</v>
      </c>
    </row>
    <row r="49" spans="1:14" ht="13.5" customHeight="1" x14ac:dyDescent="0.2">
      <c r="A49" s="21" t="s">
        <v>174</v>
      </c>
      <c r="B49" s="72">
        <v>0.85199999999999998</v>
      </c>
      <c r="C49" s="432">
        <v>1.508</v>
      </c>
      <c r="D49" s="156">
        <v>0.77</v>
      </c>
      <c r="E49" s="451" t="s">
        <v>265</v>
      </c>
      <c r="F49" s="297">
        <v>7.5999999999999998E-2</v>
      </c>
    </row>
    <row r="50" spans="1:14" s="112" customFormat="1" ht="13.5" customHeight="1" x14ac:dyDescent="0.2">
      <c r="A50" s="21" t="s">
        <v>175</v>
      </c>
      <c r="B50" s="72">
        <v>0.63600000000000001</v>
      </c>
      <c r="C50" s="432">
        <v>0.57499999999999996</v>
      </c>
      <c r="D50" s="156">
        <v>0.1</v>
      </c>
      <c r="E50" s="451" t="s">
        <v>265</v>
      </c>
      <c r="F50" s="297">
        <v>0.70609999999999995</v>
      </c>
      <c r="G50" s="115"/>
    </row>
    <row r="51" spans="1:14" ht="13.5" customHeight="1" x14ac:dyDescent="0.2">
      <c r="A51" s="21" t="s">
        <v>176</v>
      </c>
      <c r="B51" s="72" t="s">
        <v>264</v>
      </c>
      <c r="C51" s="432" t="s">
        <v>264</v>
      </c>
      <c r="D51" s="156" t="s">
        <v>264</v>
      </c>
      <c r="E51" s="451" t="s">
        <v>264</v>
      </c>
      <c r="F51" s="297" t="s">
        <v>264</v>
      </c>
    </row>
    <row r="52" spans="1:14" ht="13.5" customHeight="1" x14ac:dyDescent="0.2">
      <c r="A52" s="21" t="s">
        <v>177</v>
      </c>
      <c r="B52" s="72" t="s">
        <v>264</v>
      </c>
      <c r="C52" s="431" t="s">
        <v>264</v>
      </c>
      <c r="D52" s="156" t="s">
        <v>264</v>
      </c>
      <c r="E52" s="451" t="s">
        <v>264</v>
      </c>
      <c r="F52" s="297" t="s">
        <v>264</v>
      </c>
    </row>
    <row r="53" spans="1:14" ht="13.5" customHeight="1" x14ac:dyDescent="0.2">
      <c r="A53" s="21" t="s">
        <v>178</v>
      </c>
      <c r="B53" s="72" t="s">
        <v>264</v>
      </c>
      <c r="C53" s="295" t="s">
        <v>264</v>
      </c>
      <c r="D53" s="156" t="s">
        <v>264</v>
      </c>
      <c r="E53" s="451" t="s">
        <v>264</v>
      </c>
      <c r="F53" s="297" t="s">
        <v>264</v>
      </c>
    </row>
    <row r="54" spans="1:14" ht="13.5" customHeight="1" x14ac:dyDescent="0.2">
      <c r="A54" s="21" t="s">
        <v>179</v>
      </c>
      <c r="B54" s="72" t="s">
        <v>264</v>
      </c>
      <c r="C54" s="294" t="s">
        <v>264</v>
      </c>
      <c r="D54" s="156" t="s">
        <v>264</v>
      </c>
      <c r="E54" s="451" t="s">
        <v>264</v>
      </c>
      <c r="F54" s="297" t="s">
        <v>264</v>
      </c>
    </row>
    <row r="55" spans="1:14" ht="13.5" customHeight="1" x14ac:dyDescent="0.2">
      <c r="A55" s="21" t="s">
        <v>180</v>
      </c>
      <c r="B55" s="72" t="s">
        <v>264</v>
      </c>
      <c r="C55" s="294" t="s">
        <v>264</v>
      </c>
      <c r="D55" s="156" t="s">
        <v>264</v>
      </c>
      <c r="E55" s="451" t="s">
        <v>264</v>
      </c>
      <c r="F55" s="297" t="s">
        <v>264</v>
      </c>
    </row>
    <row r="56" spans="1:14" ht="13.5" customHeight="1" x14ac:dyDescent="0.2">
      <c r="A56" s="21" t="s">
        <v>181</v>
      </c>
      <c r="B56" s="72" t="s">
        <v>264</v>
      </c>
      <c r="C56" s="294" t="s">
        <v>264</v>
      </c>
      <c r="D56" s="156" t="s">
        <v>264</v>
      </c>
      <c r="E56" s="451" t="s">
        <v>264</v>
      </c>
      <c r="F56" s="297" t="s">
        <v>264</v>
      </c>
    </row>
    <row r="57" spans="1:14" ht="13.5" customHeight="1" x14ac:dyDescent="0.2">
      <c r="A57" s="21" t="s">
        <v>182</v>
      </c>
      <c r="B57" s="72" t="s">
        <v>264</v>
      </c>
      <c r="C57" s="294" t="s">
        <v>264</v>
      </c>
      <c r="D57" s="156" t="s">
        <v>264</v>
      </c>
      <c r="E57" s="451" t="s">
        <v>264</v>
      </c>
      <c r="F57" s="297" t="s">
        <v>264</v>
      </c>
    </row>
    <row r="58" spans="1:14" ht="13.5" customHeight="1" x14ac:dyDescent="0.2">
      <c r="A58" s="21" t="s">
        <v>183</v>
      </c>
      <c r="B58" s="72" t="s">
        <v>264</v>
      </c>
      <c r="C58" s="296" t="s">
        <v>264</v>
      </c>
      <c r="D58" s="156" t="s">
        <v>264</v>
      </c>
      <c r="E58" s="451" t="s">
        <v>264</v>
      </c>
      <c r="F58" s="298" t="s">
        <v>264</v>
      </c>
    </row>
    <row r="59" spans="1:14" s="138" customFormat="1" ht="13.5" customHeight="1" x14ac:dyDescent="0.2">
      <c r="A59" s="147" t="s">
        <v>184</v>
      </c>
      <c r="B59" s="365">
        <v>0.70499999999999996</v>
      </c>
      <c r="C59" s="366">
        <v>0.84399999999999997</v>
      </c>
      <c r="D59" s="367">
        <v>0.2</v>
      </c>
      <c r="E59" s="462" t="s">
        <v>243</v>
      </c>
      <c r="F59" s="421">
        <v>2.3099999999999999E-2</v>
      </c>
      <c r="G59" s="115"/>
    </row>
    <row r="60" spans="1:14" s="138" customFormat="1" ht="14.1" customHeight="1" x14ac:dyDescent="0.2">
      <c r="A60" s="282"/>
      <c r="B60" s="64"/>
      <c r="C60" s="64"/>
      <c r="D60" s="223"/>
      <c r="E60" s="64"/>
      <c r="F60" s="64"/>
      <c r="G60" s="115"/>
    </row>
    <row r="61" spans="1:14" ht="13.5" customHeight="1" x14ac:dyDescent="0.2"/>
    <row r="62" spans="1:14" ht="15" customHeight="1" x14ac:dyDescent="0.2">
      <c r="A62" s="249" t="s">
        <v>266</v>
      </c>
    </row>
    <row r="63" spans="1:14" ht="15" customHeight="1" x14ac:dyDescent="0.2">
      <c r="A63" s="109" t="s">
        <v>267</v>
      </c>
    </row>
    <row r="64" spans="1:14" ht="15" customHeight="1" x14ac:dyDescent="0.25">
      <c r="A64" s="45" t="s">
        <v>257</v>
      </c>
      <c r="B64" s="45"/>
      <c r="C64" s="45"/>
      <c r="D64" s="45"/>
      <c r="E64" s="45"/>
      <c r="F64" s="45"/>
      <c r="G64" s="45"/>
      <c r="H64" s="45"/>
      <c r="I64" s="45"/>
      <c r="J64"/>
      <c r="K64"/>
      <c r="L64"/>
      <c r="M64"/>
      <c r="N64"/>
    </row>
    <row r="65" spans="1:14" ht="15" customHeight="1" x14ac:dyDescent="0.25">
      <c r="A65" s="45" t="s">
        <v>258</v>
      </c>
      <c r="B65" s="45"/>
      <c r="C65" s="45"/>
      <c r="D65" s="45"/>
      <c r="E65" s="45"/>
      <c r="F65" s="45"/>
      <c r="G65" s="45"/>
      <c r="H65" s="45"/>
      <c r="I65" s="45"/>
      <c r="J65"/>
      <c r="K65"/>
      <c r="L65"/>
      <c r="M65"/>
      <c r="N65"/>
    </row>
    <row r="66" spans="1:14" ht="15" customHeight="1" x14ac:dyDescent="0.25">
      <c r="A66" s="45" t="s">
        <v>259</v>
      </c>
      <c r="B66" s="45"/>
      <c r="C66" s="45"/>
      <c r="D66" s="45"/>
      <c r="E66" s="45"/>
      <c r="F66" s="45"/>
      <c r="G66" s="45"/>
      <c r="H66" s="45"/>
      <c r="I66" s="45"/>
      <c r="J66"/>
      <c r="K66"/>
      <c r="L66"/>
      <c r="M66"/>
      <c r="N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1"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66"/>
  <sheetViews>
    <sheetView workbookViewId="0">
      <selection sqref="A1:F1"/>
    </sheetView>
  </sheetViews>
  <sheetFormatPr defaultColWidth="16.85546875" defaultRowHeight="12.75" x14ac:dyDescent="0.2"/>
  <cols>
    <col min="1" max="1" width="16.85546875" style="115"/>
    <col min="2" max="3" width="12.7109375" style="114" customWidth="1"/>
    <col min="4" max="4" width="12.7109375" style="115" customWidth="1"/>
    <col min="5" max="5" width="22" style="148" customWidth="1"/>
    <col min="6" max="6" width="12.7109375" style="112" customWidth="1"/>
    <col min="7" max="16384" width="16.85546875" style="115"/>
  </cols>
  <sheetData>
    <row r="1" spans="1:7" ht="28.5" customHeight="1" x14ac:dyDescent="0.2">
      <c r="A1" s="605" t="s">
        <v>268</v>
      </c>
      <c r="B1" s="606"/>
      <c r="C1" s="606"/>
      <c r="D1" s="606"/>
      <c r="E1" s="606"/>
      <c r="F1" s="607"/>
    </row>
    <row r="2" spans="1:7" ht="15" thickBot="1" x14ac:dyDescent="0.25">
      <c r="A2" s="578" t="s">
        <v>269</v>
      </c>
      <c r="B2" s="579"/>
      <c r="C2" s="579"/>
      <c r="D2" s="579"/>
      <c r="E2" s="579"/>
      <c r="F2" s="608"/>
    </row>
    <row r="3" spans="1:7" s="138" customFormat="1" ht="13.5" thickTop="1" x14ac:dyDescent="0.2">
      <c r="A3" s="338"/>
      <c r="B3" s="602" t="s">
        <v>270</v>
      </c>
      <c r="C3" s="603"/>
      <c r="D3" s="603"/>
      <c r="E3" s="603"/>
      <c r="F3" s="604"/>
      <c r="G3" s="150"/>
    </row>
    <row r="4" spans="1:7" s="138" customFormat="1" ht="41.45" customHeight="1" x14ac:dyDescent="0.2">
      <c r="A4" s="339" t="s">
        <v>252</v>
      </c>
      <c r="B4" s="340" t="s">
        <v>232</v>
      </c>
      <c r="C4" s="341" t="s">
        <v>233</v>
      </c>
      <c r="D4" s="342" t="s">
        <v>253</v>
      </c>
      <c r="E4" s="343" t="s">
        <v>235</v>
      </c>
      <c r="F4" s="155" t="s">
        <v>236</v>
      </c>
    </row>
    <row r="5" spans="1:7" s="138" customFormat="1" x14ac:dyDescent="0.2">
      <c r="A5" s="21" t="s">
        <v>126</v>
      </c>
      <c r="B5" s="368">
        <v>0.35899999999999999</v>
      </c>
      <c r="C5" s="369">
        <v>0.35299999999999998</v>
      </c>
      <c r="D5" s="370">
        <v>0.02</v>
      </c>
      <c r="E5" s="371" t="s">
        <v>265</v>
      </c>
      <c r="F5" s="372">
        <v>0.96179999999999999</v>
      </c>
    </row>
    <row r="6" spans="1:7" s="138" customFormat="1" x14ac:dyDescent="0.2">
      <c r="A6" s="21" t="s">
        <v>128</v>
      </c>
      <c r="B6" s="368" t="s">
        <v>264</v>
      </c>
      <c r="C6" s="369" t="s">
        <v>264</v>
      </c>
      <c r="D6" s="370" t="s">
        <v>264</v>
      </c>
      <c r="E6" s="371" t="s">
        <v>264</v>
      </c>
      <c r="F6" s="372" t="s">
        <v>264</v>
      </c>
    </row>
    <row r="7" spans="1:7" s="138" customFormat="1" x14ac:dyDescent="0.2">
      <c r="A7" s="21" t="s">
        <v>131</v>
      </c>
      <c r="B7" s="368">
        <v>0.63800000000000001</v>
      </c>
      <c r="C7" s="369">
        <v>0.38500000000000001</v>
      </c>
      <c r="D7" s="370">
        <v>0.4</v>
      </c>
      <c r="E7" s="371" t="s">
        <v>265</v>
      </c>
      <c r="F7" s="372">
        <v>6.6400000000000001E-2</v>
      </c>
    </row>
    <row r="8" spans="1:7" s="138" customFormat="1" x14ac:dyDescent="0.2">
      <c r="A8" s="21" t="s">
        <v>132</v>
      </c>
      <c r="B8" s="368">
        <v>0.33400000000000002</v>
      </c>
      <c r="C8" s="369">
        <v>0.39900000000000002</v>
      </c>
      <c r="D8" s="370">
        <v>0.19</v>
      </c>
      <c r="E8" s="371" t="s">
        <v>265</v>
      </c>
      <c r="F8" s="372">
        <v>0.59009999999999996</v>
      </c>
    </row>
    <row r="9" spans="1:7" s="138" customFormat="1" x14ac:dyDescent="0.2">
      <c r="A9" s="21" t="s">
        <v>133</v>
      </c>
      <c r="B9" s="368">
        <v>0.754</v>
      </c>
      <c r="C9" s="369">
        <v>0.47499999999999998</v>
      </c>
      <c r="D9" s="370">
        <v>-0.37</v>
      </c>
      <c r="E9" s="371" t="s">
        <v>245</v>
      </c>
      <c r="F9" s="372">
        <v>0</v>
      </c>
    </row>
    <row r="10" spans="1:7" s="138" customFormat="1" x14ac:dyDescent="0.2">
      <c r="A10" s="344" t="s">
        <v>135</v>
      </c>
      <c r="B10" s="368">
        <v>0.621</v>
      </c>
      <c r="C10" s="369">
        <v>0.45600000000000002</v>
      </c>
      <c r="D10" s="370">
        <v>0.27</v>
      </c>
      <c r="E10" s="376" t="s">
        <v>265</v>
      </c>
      <c r="F10" s="377">
        <v>0.1628</v>
      </c>
    </row>
    <row r="11" spans="1:7" ht="14.1" customHeight="1" x14ac:dyDescent="0.2">
      <c r="A11" s="21" t="s">
        <v>136</v>
      </c>
      <c r="B11" s="373" t="s">
        <v>264</v>
      </c>
      <c r="C11" s="374" t="s">
        <v>264</v>
      </c>
      <c r="D11" s="370" t="s">
        <v>264</v>
      </c>
      <c r="E11" s="371" t="s">
        <v>264</v>
      </c>
      <c r="F11" s="375" t="s">
        <v>264</v>
      </c>
    </row>
    <row r="12" spans="1:7" ht="14.1" customHeight="1" x14ac:dyDescent="0.2">
      <c r="A12" s="21" t="s">
        <v>137</v>
      </c>
      <c r="B12" s="373" t="s">
        <v>264</v>
      </c>
      <c r="C12" s="374" t="s">
        <v>264</v>
      </c>
      <c r="D12" s="370" t="s">
        <v>264</v>
      </c>
      <c r="E12" s="371" t="s">
        <v>264</v>
      </c>
      <c r="F12" s="375" t="s">
        <v>264</v>
      </c>
    </row>
    <row r="13" spans="1:7" ht="14.1" customHeight="1" x14ac:dyDescent="0.2">
      <c r="A13" s="21" t="s">
        <v>138</v>
      </c>
      <c r="B13" s="373" t="s">
        <v>264</v>
      </c>
      <c r="C13" s="374" t="s">
        <v>264</v>
      </c>
      <c r="D13" s="370" t="s">
        <v>264</v>
      </c>
      <c r="E13" s="371" t="s">
        <v>264</v>
      </c>
      <c r="F13" s="375" t="s">
        <v>264</v>
      </c>
    </row>
    <row r="14" spans="1:7" ht="14.1" customHeight="1" x14ac:dyDescent="0.2">
      <c r="A14" s="21" t="s">
        <v>139</v>
      </c>
      <c r="B14" s="373">
        <v>0.52700000000000002</v>
      </c>
      <c r="C14" s="374">
        <v>0.439</v>
      </c>
      <c r="D14" s="378">
        <v>0.17</v>
      </c>
      <c r="E14" s="371" t="s">
        <v>265</v>
      </c>
      <c r="F14" s="375">
        <v>6.7500000000000004E-2</v>
      </c>
    </row>
    <row r="15" spans="1:7" ht="14.1" customHeight="1" x14ac:dyDescent="0.2">
      <c r="A15" s="21" t="s">
        <v>140</v>
      </c>
      <c r="B15" s="373">
        <v>0.33300000000000002</v>
      </c>
      <c r="C15" s="374">
        <v>0.156</v>
      </c>
      <c r="D15" s="370">
        <v>-0.53</v>
      </c>
      <c r="E15" s="371" t="s">
        <v>245</v>
      </c>
      <c r="F15" s="375">
        <v>1.9E-3</v>
      </c>
    </row>
    <row r="16" spans="1:7" ht="14.1" customHeight="1" x14ac:dyDescent="0.2">
      <c r="A16" s="21" t="s">
        <v>141</v>
      </c>
      <c r="B16" s="373" t="s">
        <v>264</v>
      </c>
      <c r="C16" s="374" t="s">
        <v>264</v>
      </c>
      <c r="D16" s="370" t="s">
        <v>264</v>
      </c>
      <c r="E16" s="371" t="s">
        <v>264</v>
      </c>
      <c r="F16" s="375" t="s">
        <v>264</v>
      </c>
    </row>
    <row r="17" spans="1:6" ht="14.1" customHeight="1" x14ac:dyDescent="0.2">
      <c r="A17" s="21" t="s">
        <v>142</v>
      </c>
      <c r="B17" s="373" t="s">
        <v>264</v>
      </c>
      <c r="C17" s="374" t="s">
        <v>264</v>
      </c>
      <c r="D17" s="370" t="s">
        <v>264</v>
      </c>
      <c r="E17" s="371" t="s">
        <v>264</v>
      </c>
      <c r="F17" s="375" t="s">
        <v>264</v>
      </c>
    </row>
    <row r="18" spans="1:6" ht="14.1" customHeight="1" x14ac:dyDescent="0.2">
      <c r="A18" s="21" t="s">
        <v>143</v>
      </c>
      <c r="B18" s="373" t="s">
        <v>264</v>
      </c>
      <c r="C18" s="374" t="s">
        <v>264</v>
      </c>
      <c r="D18" s="370" t="s">
        <v>264</v>
      </c>
      <c r="E18" s="371" t="s">
        <v>264</v>
      </c>
      <c r="F18" s="375" t="s">
        <v>264</v>
      </c>
    </row>
    <row r="19" spans="1:6" ht="14.1" customHeight="1" x14ac:dyDescent="0.2">
      <c r="A19" s="21" t="s">
        <v>144</v>
      </c>
      <c r="B19" s="373">
        <v>0.52700000000000002</v>
      </c>
      <c r="C19" s="374">
        <v>0.26700000000000002</v>
      </c>
      <c r="D19" s="370">
        <v>-0.49</v>
      </c>
      <c r="E19" s="371" t="s">
        <v>245</v>
      </c>
      <c r="F19" s="375">
        <v>1E-4</v>
      </c>
    </row>
    <row r="20" spans="1:6" ht="14.1" customHeight="1" x14ac:dyDescent="0.2">
      <c r="A20" s="21" t="s">
        <v>145</v>
      </c>
      <c r="B20" s="373">
        <v>0.57399999999999995</v>
      </c>
      <c r="C20" s="374">
        <v>0.498</v>
      </c>
      <c r="D20" s="370">
        <v>0.13</v>
      </c>
      <c r="E20" s="371" t="s">
        <v>265</v>
      </c>
      <c r="F20" s="375">
        <v>0.48159999999999997</v>
      </c>
    </row>
    <row r="21" spans="1:6" ht="14.1" customHeight="1" x14ac:dyDescent="0.2">
      <c r="A21" s="21" t="s">
        <v>146</v>
      </c>
      <c r="B21" s="373" t="s">
        <v>264</v>
      </c>
      <c r="C21" s="374" t="s">
        <v>264</v>
      </c>
      <c r="D21" s="370" t="s">
        <v>264</v>
      </c>
      <c r="E21" s="371" t="s">
        <v>264</v>
      </c>
      <c r="F21" s="375" t="s">
        <v>264</v>
      </c>
    </row>
    <row r="22" spans="1:6" ht="14.1" customHeight="1" x14ac:dyDescent="0.2">
      <c r="A22" s="21" t="s">
        <v>147</v>
      </c>
      <c r="B22" s="373" t="s">
        <v>264</v>
      </c>
      <c r="C22" s="374" t="s">
        <v>264</v>
      </c>
      <c r="D22" s="370" t="s">
        <v>264</v>
      </c>
      <c r="E22" s="371" t="s">
        <v>264</v>
      </c>
      <c r="F22" s="375" t="s">
        <v>264</v>
      </c>
    </row>
    <row r="23" spans="1:6" ht="14.1" customHeight="1" x14ac:dyDescent="0.2">
      <c r="A23" s="21" t="s">
        <v>148</v>
      </c>
      <c r="B23" s="373">
        <v>0.79</v>
      </c>
      <c r="C23" s="374">
        <v>0.60699999999999998</v>
      </c>
      <c r="D23" s="370">
        <v>0.23</v>
      </c>
      <c r="E23" s="371" t="s">
        <v>265</v>
      </c>
      <c r="F23" s="375">
        <v>0.1638</v>
      </c>
    </row>
    <row r="24" spans="1:6" ht="14.1" customHeight="1" x14ac:dyDescent="0.2">
      <c r="A24" s="21" t="s">
        <v>149</v>
      </c>
      <c r="B24" s="373">
        <v>0.39200000000000002</v>
      </c>
      <c r="C24" s="374">
        <v>0.26300000000000001</v>
      </c>
      <c r="D24" s="370">
        <v>-0.33</v>
      </c>
      <c r="E24" s="371" t="s">
        <v>245</v>
      </c>
      <c r="F24" s="375">
        <v>2.9600000000000001E-2</v>
      </c>
    </row>
    <row r="25" spans="1:6" ht="14.1" customHeight="1" x14ac:dyDescent="0.2">
      <c r="A25" s="21" t="s">
        <v>150</v>
      </c>
      <c r="B25" s="373" t="s">
        <v>264</v>
      </c>
      <c r="C25" s="374" t="s">
        <v>264</v>
      </c>
      <c r="D25" s="378" t="s">
        <v>264</v>
      </c>
      <c r="E25" s="371" t="s">
        <v>264</v>
      </c>
      <c r="F25" s="375" t="s">
        <v>264</v>
      </c>
    </row>
    <row r="26" spans="1:6" ht="14.1" customHeight="1" x14ac:dyDescent="0.2">
      <c r="A26" s="21" t="s">
        <v>151</v>
      </c>
      <c r="B26" s="373" t="s">
        <v>264</v>
      </c>
      <c r="C26" s="374" t="s">
        <v>264</v>
      </c>
      <c r="D26" s="370" t="s">
        <v>264</v>
      </c>
      <c r="E26" s="371" t="s">
        <v>264</v>
      </c>
      <c r="F26" s="375" t="s">
        <v>264</v>
      </c>
    </row>
    <row r="27" spans="1:6" ht="14.1" customHeight="1" x14ac:dyDescent="0.2">
      <c r="A27" s="21" t="s">
        <v>152</v>
      </c>
      <c r="B27" s="373">
        <v>0.36699999999999999</v>
      </c>
      <c r="C27" s="374">
        <v>0.26700000000000002</v>
      </c>
      <c r="D27" s="370">
        <v>-0.27</v>
      </c>
      <c r="E27" s="371" t="s">
        <v>245</v>
      </c>
      <c r="F27" s="375">
        <v>2.4799999999999999E-2</v>
      </c>
    </row>
    <row r="28" spans="1:6" ht="14.1" customHeight="1" x14ac:dyDescent="0.2">
      <c r="A28" s="21" t="s">
        <v>153</v>
      </c>
      <c r="B28" s="373">
        <v>0.52700000000000002</v>
      </c>
      <c r="C28" s="374">
        <v>0.45200000000000001</v>
      </c>
      <c r="D28" s="370">
        <v>0.14000000000000001</v>
      </c>
      <c r="E28" s="371" t="s">
        <v>265</v>
      </c>
      <c r="F28" s="375">
        <v>0.36899999999999999</v>
      </c>
    </row>
    <row r="29" spans="1:6" ht="14.1" customHeight="1" x14ac:dyDescent="0.2">
      <c r="A29" s="21" t="s">
        <v>154</v>
      </c>
      <c r="B29" s="373" t="s">
        <v>264</v>
      </c>
      <c r="C29" s="374" t="s">
        <v>264</v>
      </c>
      <c r="D29" s="370" t="s">
        <v>264</v>
      </c>
      <c r="E29" s="371" t="s">
        <v>264</v>
      </c>
      <c r="F29" s="375" t="s">
        <v>264</v>
      </c>
    </row>
    <row r="30" spans="1:6" ht="14.1" customHeight="1" x14ac:dyDescent="0.2">
      <c r="A30" s="21" t="s">
        <v>155</v>
      </c>
      <c r="B30" s="373">
        <v>0.41799999999999998</v>
      </c>
      <c r="C30" s="374">
        <v>0.17299999999999999</v>
      </c>
      <c r="D30" s="378">
        <v>-0.59</v>
      </c>
      <c r="E30" s="371" t="s">
        <v>245</v>
      </c>
      <c r="F30" s="375">
        <v>6.7999999999999996E-3</v>
      </c>
    </row>
    <row r="31" spans="1:6" ht="14.1" customHeight="1" x14ac:dyDescent="0.2">
      <c r="A31" s="21" t="s">
        <v>156</v>
      </c>
      <c r="B31" s="373">
        <v>0.498</v>
      </c>
      <c r="C31" s="374">
        <v>0.34200000000000003</v>
      </c>
      <c r="D31" s="370">
        <v>0.31</v>
      </c>
      <c r="E31" s="371" t="s">
        <v>265</v>
      </c>
      <c r="F31" s="375">
        <v>0.1096</v>
      </c>
    </row>
    <row r="32" spans="1:6" ht="14.1" customHeight="1" x14ac:dyDescent="0.2">
      <c r="A32" s="21" t="s">
        <v>157</v>
      </c>
      <c r="B32" s="373" t="s">
        <v>264</v>
      </c>
      <c r="C32" s="374" t="s">
        <v>264</v>
      </c>
      <c r="D32" s="370" t="s">
        <v>264</v>
      </c>
      <c r="E32" s="371" t="s">
        <v>264</v>
      </c>
      <c r="F32" s="375" t="s">
        <v>264</v>
      </c>
    </row>
    <row r="33" spans="1:6" ht="14.1" customHeight="1" x14ac:dyDescent="0.2">
      <c r="A33" s="21" t="s">
        <v>158</v>
      </c>
      <c r="B33" s="373" t="s">
        <v>264</v>
      </c>
      <c r="C33" s="374" t="s">
        <v>264</v>
      </c>
      <c r="D33" s="370" t="s">
        <v>264</v>
      </c>
      <c r="E33" s="371" t="s">
        <v>264</v>
      </c>
      <c r="F33" s="375" t="s">
        <v>264</v>
      </c>
    </row>
    <row r="34" spans="1:6" ht="14.1" customHeight="1" x14ac:dyDescent="0.2">
      <c r="A34" s="21" t="s">
        <v>159</v>
      </c>
      <c r="B34" s="373">
        <v>0.27</v>
      </c>
      <c r="C34" s="374">
        <v>0.35299999999999998</v>
      </c>
      <c r="D34" s="370">
        <v>0.31</v>
      </c>
      <c r="E34" s="371" t="s">
        <v>265</v>
      </c>
      <c r="F34" s="375">
        <v>0.33689999999999998</v>
      </c>
    </row>
    <row r="35" spans="1:6" ht="14.1" customHeight="1" x14ac:dyDescent="0.2">
      <c r="A35" s="21" t="s">
        <v>160</v>
      </c>
      <c r="B35" s="373" t="s">
        <v>264</v>
      </c>
      <c r="C35" s="374" t="s">
        <v>264</v>
      </c>
      <c r="D35" s="378" t="s">
        <v>264</v>
      </c>
      <c r="E35" s="371" t="s">
        <v>264</v>
      </c>
      <c r="F35" s="375" t="s">
        <v>264</v>
      </c>
    </row>
    <row r="36" spans="1:6" ht="14.1" customHeight="1" x14ac:dyDescent="0.2">
      <c r="A36" s="21" t="s">
        <v>161</v>
      </c>
      <c r="B36" s="373">
        <v>0.56999999999999995</v>
      </c>
      <c r="C36" s="374">
        <v>0.45400000000000001</v>
      </c>
      <c r="D36" s="370">
        <v>0.2</v>
      </c>
      <c r="E36" s="371" t="s">
        <v>265</v>
      </c>
      <c r="F36" s="375">
        <v>0.16650000000000001</v>
      </c>
    </row>
    <row r="37" spans="1:6" ht="14.1" customHeight="1" x14ac:dyDescent="0.2">
      <c r="A37" s="21" t="s">
        <v>162</v>
      </c>
      <c r="B37" s="373" t="s">
        <v>264</v>
      </c>
      <c r="C37" s="374" t="s">
        <v>264</v>
      </c>
      <c r="D37" s="370" t="s">
        <v>264</v>
      </c>
      <c r="E37" s="371" t="s">
        <v>264</v>
      </c>
      <c r="F37" s="375" t="s">
        <v>264</v>
      </c>
    </row>
    <row r="38" spans="1:6" ht="14.1" customHeight="1" x14ac:dyDescent="0.2">
      <c r="A38" s="21" t="s">
        <v>163</v>
      </c>
      <c r="B38" s="373" t="s">
        <v>264</v>
      </c>
      <c r="C38" s="374" t="s">
        <v>264</v>
      </c>
      <c r="D38" s="370" t="s">
        <v>264</v>
      </c>
      <c r="E38" s="371" t="s">
        <v>264</v>
      </c>
      <c r="F38" s="375" t="s">
        <v>264</v>
      </c>
    </row>
    <row r="39" spans="1:6" ht="14.1" customHeight="1" x14ac:dyDescent="0.2">
      <c r="A39" s="21" t="s">
        <v>164</v>
      </c>
      <c r="B39" s="373">
        <v>0.51700000000000002</v>
      </c>
      <c r="C39" s="374">
        <v>0.45800000000000002</v>
      </c>
      <c r="D39" s="370">
        <v>0.11</v>
      </c>
      <c r="E39" s="371" t="s">
        <v>265</v>
      </c>
      <c r="F39" s="375">
        <v>0.56569999999999998</v>
      </c>
    </row>
    <row r="40" spans="1:6" ht="14.1" customHeight="1" x14ac:dyDescent="0.2">
      <c r="A40" s="21" t="s">
        <v>165</v>
      </c>
      <c r="B40" s="373" t="s">
        <v>264</v>
      </c>
      <c r="C40" s="374" t="s">
        <v>264</v>
      </c>
      <c r="D40" s="370" t="s">
        <v>264</v>
      </c>
      <c r="E40" s="371" t="s">
        <v>264</v>
      </c>
      <c r="F40" s="375" t="s">
        <v>264</v>
      </c>
    </row>
    <row r="41" spans="1:6" ht="14.1" customHeight="1" x14ac:dyDescent="0.2">
      <c r="A41" s="21" t="s">
        <v>166</v>
      </c>
      <c r="B41" s="373">
        <v>0.40799999999999997</v>
      </c>
      <c r="C41" s="374">
        <v>0.51100000000000001</v>
      </c>
      <c r="D41" s="370">
        <v>0.25</v>
      </c>
      <c r="E41" s="371" t="s">
        <v>265</v>
      </c>
      <c r="F41" s="375">
        <v>7.8600000000000003E-2</v>
      </c>
    </row>
    <row r="42" spans="1:6" ht="14.1" customHeight="1" x14ac:dyDescent="0.2">
      <c r="A42" s="21" t="s">
        <v>167</v>
      </c>
      <c r="B42" s="373">
        <v>0.34899999999999998</v>
      </c>
      <c r="C42" s="374">
        <v>0.39500000000000002</v>
      </c>
      <c r="D42" s="370">
        <v>0.13</v>
      </c>
      <c r="E42" s="371" t="s">
        <v>265</v>
      </c>
      <c r="F42" s="375">
        <v>0.62060000000000004</v>
      </c>
    </row>
    <row r="43" spans="1:6" ht="14.1" customHeight="1" x14ac:dyDescent="0.2">
      <c r="A43" s="21" t="s">
        <v>168</v>
      </c>
      <c r="B43" s="373" t="s">
        <v>264</v>
      </c>
      <c r="C43" s="374" t="s">
        <v>264</v>
      </c>
      <c r="D43" s="370" t="s">
        <v>264</v>
      </c>
      <c r="E43" s="371" t="s">
        <v>264</v>
      </c>
      <c r="F43" s="375" t="s">
        <v>264</v>
      </c>
    </row>
    <row r="44" spans="1:6" ht="14.1" customHeight="1" x14ac:dyDescent="0.2">
      <c r="A44" s="21" t="s">
        <v>169</v>
      </c>
      <c r="B44" s="373">
        <v>0.55900000000000005</v>
      </c>
      <c r="C44" s="374">
        <v>0.48499999999999999</v>
      </c>
      <c r="D44" s="370">
        <v>0.13</v>
      </c>
      <c r="E44" s="371" t="s">
        <v>265</v>
      </c>
      <c r="F44" s="375">
        <v>0.37730000000000002</v>
      </c>
    </row>
    <row r="45" spans="1:6" ht="14.1" customHeight="1" x14ac:dyDescent="0.2">
      <c r="A45" s="21" t="s">
        <v>170</v>
      </c>
      <c r="B45" s="373" t="s">
        <v>264</v>
      </c>
      <c r="C45" s="374" t="s">
        <v>264</v>
      </c>
      <c r="D45" s="370" t="s">
        <v>264</v>
      </c>
      <c r="E45" s="371" t="s">
        <v>264</v>
      </c>
      <c r="F45" s="375" t="s">
        <v>264</v>
      </c>
    </row>
    <row r="46" spans="1:6" ht="14.1" customHeight="1" x14ac:dyDescent="0.2">
      <c r="A46" s="21" t="s">
        <v>171</v>
      </c>
      <c r="B46" s="373" t="s">
        <v>264</v>
      </c>
      <c r="C46" s="374" t="s">
        <v>264</v>
      </c>
      <c r="D46" s="370" t="s">
        <v>264</v>
      </c>
      <c r="E46" s="371" t="s">
        <v>264</v>
      </c>
      <c r="F46" s="375" t="s">
        <v>264</v>
      </c>
    </row>
    <row r="47" spans="1:6" ht="14.1" customHeight="1" x14ac:dyDescent="0.2">
      <c r="A47" s="21" t="s">
        <v>172</v>
      </c>
      <c r="B47" s="373">
        <v>0.28199999999999997</v>
      </c>
      <c r="C47" s="374">
        <v>0.46200000000000002</v>
      </c>
      <c r="D47" s="370">
        <v>0.64</v>
      </c>
      <c r="E47" s="371" t="s">
        <v>265</v>
      </c>
      <c r="F47" s="375">
        <v>9.6299999999999997E-2</v>
      </c>
    </row>
    <row r="48" spans="1:6" ht="14.1" customHeight="1" x14ac:dyDescent="0.2">
      <c r="A48" s="21" t="s">
        <v>173</v>
      </c>
      <c r="B48" s="373" t="s">
        <v>264</v>
      </c>
      <c r="C48" s="374" t="s">
        <v>264</v>
      </c>
      <c r="D48" s="370" t="s">
        <v>264</v>
      </c>
      <c r="E48" s="371" t="s">
        <v>264</v>
      </c>
      <c r="F48" s="375" t="s">
        <v>264</v>
      </c>
    </row>
    <row r="49" spans="1:14" ht="14.1" customHeight="1" x14ac:dyDescent="0.2">
      <c r="A49" s="21" t="s">
        <v>174</v>
      </c>
      <c r="B49" s="373">
        <v>0.28299999999999997</v>
      </c>
      <c r="C49" s="374">
        <v>0.30499999999999999</v>
      </c>
      <c r="D49" s="370">
        <v>0.08</v>
      </c>
      <c r="E49" s="371" t="s">
        <v>265</v>
      </c>
      <c r="F49" s="375">
        <v>0.78269999999999995</v>
      </c>
    </row>
    <row r="50" spans="1:14" ht="14.1" customHeight="1" x14ac:dyDescent="0.2">
      <c r="A50" s="21" t="s">
        <v>175</v>
      </c>
      <c r="B50" s="373">
        <v>0.72799999999999998</v>
      </c>
      <c r="C50" s="374">
        <v>0.442</v>
      </c>
      <c r="D50" s="370">
        <v>-0.39</v>
      </c>
      <c r="E50" s="371" t="s">
        <v>245</v>
      </c>
      <c r="F50" s="375">
        <v>0</v>
      </c>
    </row>
    <row r="51" spans="1:14" ht="14.1" customHeight="1" x14ac:dyDescent="0.2">
      <c r="A51" s="21" t="s">
        <v>176</v>
      </c>
      <c r="B51" s="373" t="s">
        <v>264</v>
      </c>
      <c r="C51" s="374" t="s">
        <v>264</v>
      </c>
      <c r="D51" s="370" t="s">
        <v>264</v>
      </c>
      <c r="E51" s="371" t="s">
        <v>264</v>
      </c>
      <c r="F51" s="375" t="s">
        <v>264</v>
      </c>
    </row>
    <row r="52" spans="1:14" ht="14.1" customHeight="1" x14ac:dyDescent="0.2">
      <c r="A52" s="21" t="s">
        <v>177</v>
      </c>
      <c r="B52" s="373" t="s">
        <v>264</v>
      </c>
      <c r="C52" s="374" t="s">
        <v>264</v>
      </c>
      <c r="D52" s="370" t="s">
        <v>264</v>
      </c>
      <c r="E52" s="371" t="s">
        <v>264</v>
      </c>
      <c r="F52" s="375" t="s">
        <v>264</v>
      </c>
    </row>
    <row r="53" spans="1:14" ht="14.1" customHeight="1" x14ac:dyDescent="0.2">
      <c r="A53" s="21" t="s">
        <v>178</v>
      </c>
      <c r="B53" s="373" t="s">
        <v>264</v>
      </c>
      <c r="C53" s="374" t="s">
        <v>264</v>
      </c>
      <c r="D53" s="370" t="s">
        <v>264</v>
      </c>
      <c r="E53" s="371" t="s">
        <v>264</v>
      </c>
      <c r="F53" s="375" t="s">
        <v>264</v>
      </c>
    </row>
    <row r="54" spans="1:14" ht="14.1" customHeight="1" x14ac:dyDescent="0.2">
      <c r="A54" s="21" t="s">
        <v>179</v>
      </c>
      <c r="B54" s="373">
        <v>0.65400000000000003</v>
      </c>
      <c r="C54" s="374">
        <v>0.46800000000000003</v>
      </c>
      <c r="D54" s="370">
        <v>0.28000000000000003</v>
      </c>
      <c r="E54" s="371" t="s">
        <v>265</v>
      </c>
      <c r="F54" s="375">
        <v>0.15679999999999999</v>
      </c>
    </row>
    <row r="55" spans="1:14" ht="14.1" customHeight="1" x14ac:dyDescent="0.2">
      <c r="A55" s="21" t="s">
        <v>180</v>
      </c>
      <c r="B55" s="373" t="s">
        <v>264</v>
      </c>
      <c r="C55" s="374" t="s">
        <v>264</v>
      </c>
      <c r="D55" s="370" t="s">
        <v>264</v>
      </c>
      <c r="E55" s="371" t="s">
        <v>264</v>
      </c>
      <c r="F55" s="375" t="s">
        <v>264</v>
      </c>
    </row>
    <row r="56" spans="1:14" ht="14.1" customHeight="1" x14ac:dyDescent="0.2">
      <c r="A56" s="21" t="s">
        <v>181</v>
      </c>
      <c r="B56" s="373" t="s">
        <v>264</v>
      </c>
      <c r="C56" s="374">
        <v>0.96199999999999997</v>
      </c>
      <c r="D56" s="370" t="s">
        <v>264</v>
      </c>
      <c r="E56" s="371" t="s">
        <v>271</v>
      </c>
      <c r="F56" s="375" t="s">
        <v>264</v>
      </c>
    </row>
    <row r="57" spans="1:14" ht="14.1" customHeight="1" x14ac:dyDescent="0.2">
      <c r="A57" s="21" t="s">
        <v>182</v>
      </c>
      <c r="B57" s="373">
        <v>0.57699999999999996</v>
      </c>
      <c r="C57" s="374" t="s">
        <v>264</v>
      </c>
      <c r="D57" s="370" t="s">
        <v>264</v>
      </c>
      <c r="E57" s="371" t="s">
        <v>264</v>
      </c>
      <c r="F57" s="375" t="s">
        <v>264</v>
      </c>
    </row>
    <row r="58" spans="1:14" ht="14.1" customHeight="1" x14ac:dyDescent="0.2">
      <c r="A58" s="21" t="s">
        <v>183</v>
      </c>
      <c r="B58" s="373" t="s">
        <v>264</v>
      </c>
      <c r="C58" s="374" t="s">
        <v>264</v>
      </c>
      <c r="D58" s="370" t="s">
        <v>264</v>
      </c>
      <c r="E58" s="371" t="s">
        <v>264</v>
      </c>
      <c r="F58" s="375" t="s">
        <v>264</v>
      </c>
    </row>
    <row r="59" spans="1:14" ht="14.1" customHeight="1" x14ac:dyDescent="0.2">
      <c r="A59" s="345" t="s">
        <v>184</v>
      </c>
      <c r="B59" s="379">
        <v>0.52700000000000002</v>
      </c>
      <c r="C59" s="380">
        <v>0.39800000000000002</v>
      </c>
      <c r="D59" s="381">
        <v>-0.24</v>
      </c>
      <c r="E59" s="463" t="s">
        <v>245</v>
      </c>
      <c r="F59" s="382">
        <v>0</v>
      </c>
    </row>
    <row r="60" spans="1:14" x14ac:dyDescent="0.2">
      <c r="A60" s="112"/>
      <c r="B60" s="113"/>
      <c r="C60" s="113"/>
      <c r="D60" s="112"/>
      <c r="E60" s="151"/>
    </row>
    <row r="61" spans="1:14" x14ac:dyDescent="0.2">
      <c r="A61" s="47" t="s">
        <v>246</v>
      </c>
      <c r="B61" s="113"/>
      <c r="C61" s="113"/>
      <c r="D61" s="112"/>
      <c r="E61" s="151"/>
    </row>
    <row r="62" spans="1:14" x14ac:dyDescent="0.2">
      <c r="A62" s="112"/>
      <c r="B62" s="113"/>
      <c r="C62" s="113"/>
      <c r="D62" s="112"/>
      <c r="E62" s="151"/>
    </row>
    <row r="63" spans="1:14" x14ac:dyDescent="0.2">
      <c r="A63" s="109" t="s">
        <v>267</v>
      </c>
      <c r="B63" s="113"/>
      <c r="C63" s="113"/>
      <c r="D63" s="112"/>
      <c r="E63" s="151"/>
    </row>
    <row r="64" spans="1:14" s="112" customFormat="1" ht="15" x14ac:dyDescent="0.25">
      <c r="A64" s="45" t="s">
        <v>257</v>
      </c>
      <c r="B64" s="45"/>
      <c r="C64" s="45"/>
      <c r="D64" s="45"/>
      <c r="E64" s="45"/>
      <c r="F64" s="45"/>
      <c r="G64" s="45"/>
      <c r="H64" s="45"/>
      <c r="I64" s="45"/>
      <c r="J64"/>
      <c r="K64"/>
      <c r="L64"/>
      <c r="M64"/>
      <c r="N64"/>
    </row>
    <row r="65" spans="1:14" ht="15" x14ac:dyDescent="0.25">
      <c r="A65" s="45" t="s">
        <v>258</v>
      </c>
      <c r="B65" s="45"/>
      <c r="C65" s="45"/>
      <c r="D65" s="45"/>
      <c r="E65" s="45"/>
      <c r="F65" s="45"/>
      <c r="G65" s="45"/>
      <c r="H65" s="45"/>
      <c r="I65" s="45"/>
      <c r="J65"/>
      <c r="K65"/>
      <c r="L65"/>
      <c r="M65"/>
      <c r="N65"/>
    </row>
    <row r="66" spans="1:14" ht="15" x14ac:dyDescent="0.25">
      <c r="A66" s="45" t="s">
        <v>259</v>
      </c>
      <c r="B66" s="45"/>
      <c r="C66" s="45"/>
      <c r="D66" s="45"/>
      <c r="E66" s="45"/>
      <c r="F66" s="45"/>
      <c r="G66" s="45"/>
      <c r="H66" s="45"/>
      <c r="I66" s="45"/>
      <c r="J66"/>
      <c r="K66"/>
      <c r="L66"/>
      <c r="M66"/>
      <c r="N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4"/>
  <sheetViews>
    <sheetView zoomScaleNormal="100" workbookViewId="0">
      <selection activeCell="J12" sqref="J12"/>
    </sheetView>
  </sheetViews>
  <sheetFormatPr defaultColWidth="8.85546875" defaultRowHeight="12.75" x14ac:dyDescent="0.2"/>
  <cols>
    <col min="1" max="1" width="21.5703125" style="45" customWidth="1"/>
    <col min="2" max="2" width="59.28515625" style="45" customWidth="1"/>
    <col min="3" max="16384" width="8.85546875" style="45"/>
  </cols>
  <sheetData>
    <row r="1" spans="1:2" ht="21.75" customHeight="1" x14ac:dyDescent="0.2">
      <c r="A1" s="609" t="s">
        <v>272</v>
      </c>
      <c r="B1" s="609"/>
    </row>
    <row r="2" spans="1:2" ht="22.15" customHeight="1" x14ac:dyDescent="0.2">
      <c r="A2" s="610"/>
      <c r="B2" s="610"/>
    </row>
    <row r="3" spans="1:2" ht="22.15" customHeight="1" x14ac:dyDescent="0.2">
      <c r="A3" s="99"/>
      <c r="B3" s="99"/>
    </row>
    <row r="4" spans="1:2" s="101" customFormat="1" x14ac:dyDescent="0.25">
      <c r="A4" s="100" t="s">
        <v>6</v>
      </c>
      <c r="B4" s="100" t="s">
        <v>273</v>
      </c>
    </row>
    <row r="5" spans="1:2" ht="51" x14ac:dyDescent="0.2">
      <c r="A5" s="102" t="s">
        <v>274</v>
      </c>
      <c r="B5" s="103" t="s">
        <v>275</v>
      </c>
    </row>
    <row r="6" spans="1:2" ht="52.5" x14ac:dyDescent="0.2">
      <c r="A6" s="102" t="s">
        <v>276</v>
      </c>
      <c r="B6" s="103" t="s">
        <v>277</v>
      </c>
    </row>
    <row r="7" spans="1:2" ht="71.45" customHeight="1" x14ac:dyDescent="0.2">
      <c r="A7" s="102" t="s">
        <v>278</v>
      </c>
      <c r="B7" s="103" t="s">
        <v>279</v>
      </c>
    </row>
    <row r="9" spans="1:2" x14ac:dyDescent="0.2">
      <c r="A9" s="45" t="s">
        <v>280</v>
      </c>
    </row>
    <row r="10" spans="1:2" x14ac:dyDescent="0.2">
      <c r="A10" s="45" t="s">
        <v>281</v>
      </c>
    </row>
    <row r="11" spans="1:2" x14ac:dyDescent="0.2">
      <c r="A11" s="45" t="s">
        <v>282</v>
      </c>
    </row>
    <row r="12" spans="1:2" x14ac:dyDescent="0.2">
      <c r="A12" s="45" t="s">
        <v>283</v>
      </c>
    </row>
    <row r="13" spans="1:2" x14ac:dyDescent="0.2">
      <c r="A13" s="45" t="s">
        <v>284</v>
      </c>
    </row>
    <row r="14" spans="1:2" x14ac:dyDescent="0.2">
      <c r="A14" s="45" t="s">
        <v>285</v>
      </c>
    </row>
  </sheetData>
  <mergeCells count="1">
    <mergeCell ref="A1:B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5"/>
  <sheetViews>
    <sheetView workbookViewId="0">
      <selection activeCell="C12" sqref="C12"/>
    </sheetView>
  </sheetViews>
  <sheetFormatPr defaultColWidth="8.85546875" defaultRowHeight="12.75" x14ac:dyDescent="0.2"/>
  <cols>
    <col min="1" max="1" width="21.5703125" style="45" customWidth="1"/>
    <col min="2" max="2" width="59.28515625" style="45" customWidth="1"/>
    <col min="3" max="3" width="38" style="45" customWidth="1"/>
    <col min="4" max="16384" width="8.85546875" style="45"/>
  </cols>
  <sheetData>
    <row r="1" spans="1:2" x14ac:dyDescent="0.2">
      <c r="A1" s="609" t="s">
        <v>286</v>
      </c>
      <c r="B1" s="609"/>
    </row>
    <row r="2" spans="1:2" ht="22.15" customHeight="1" x14ac:dyDescent="0.2">
      <c r="A2" s="610"/>
      <c r="B2" s="610"/>
    </row>
    <row r="3" spans="1:2" ht="22.15" customHeight="1" x14ac:dyDescent="0.2">
      <c r="A3" s="99"/>
      <c r="B3" s="99"/>
    </row>
    <row r="4" spans="1:2" s="101" customFormat="1" x14ac:dyDescent="0.25">
      <c r="A4" s="100" t="s">
        <v>6</v>
      </c>
      <c r="B4" s="100" t="s">
        <v>273</v>
      </c>
    </row>
    <row r="5" spans="1:2" ht="24.75" customHeight="1" x14ac:dyDescent="0.2">
      <c r="A5" s="102" t="s">
        <v>287</v>
      </c>
      <c r="B5" s="103" t="s">
        <v>288</v>
      </c>
    </row>
    <row r="6" spans="1:2" ht="52.5" x14ac:dyDescent="0.2">
      <c r="A6" s="102" t="s">
        <v>289</v>
      </c>
      <c r="B6" s="103" t="s">
        <v>290</v>
      </c>
    </row>
    <row r="8" spans="1:2" x14ac:dyDescent="0.2">
      <c r="A8" s="45" t="s">
        <v>280</v>
      </c>
    </row>
    <row r="9" spans="1:2" x14ac:dyDescent="0.2">
      <c r="A9" s="45" t="s">
        <v>291</v>
      </c>
    </row>
    <row r="10" spans="1:2" x14ac:dyDescent="0.2">
      <c r="A10" s="45" t="s">
        <v>292</v>
      </c>
    </row>
    <row r="11" spans="1:2" x14ac:dyDescent="0.2">
      <c r="A11" s="101" t="s">
        <v>293</v>
      </c>
    </row>
    <row r="12" spans="1:2" x14ac:dyDescent="0.2">
      <c r="A12" s="101" t="s">
        <v>294</v>
      </c>
    </row>
    <row r="13" spans="1:2" ht="14.25" x14ac:dyDescent="0.2">
      <c r="A13" s="101" t="s">
        <v>295</v>
      </c>
    </row>
    <row r="14" spans="1:2" ht="14.25" x14ac:dyDescent="0.2">
      <c r="A14" s="45" t="s">
        <v>296</v>
      </c>
    </row>
    <row r="15" spans="1:2" x14ac:dyDescent="0.2">
      <c r="A15" s="45" t="s">
        <v>297</v>
      </c>
    </row>
  </sheetData>
  <mergeCells count="1">
    <mergeCell ref="A1:B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activeCell="G32" sqref="G32"/>
    </sheetView>
  </sheetViews>
  <sheetFormatPr defaultRowHeight="15" x14ac:dyDescent="0.25"/>
  <sheetData>
    <row r="1" spans="1:3" x14ac:dyDescent="0.25">
      <c r="A1" s="104" t="s">
        <v>48</v>
      </c>
    </row>
    <row r="2" spans="1:3" x14ac:dyDescent="0.25">
      <c r="A2" s="104"/>
    </row>
    <row r="3" spans="1:3" x14ac:dyDescent="0.25">
      <c r="A3" s="122" t="s">
        <v>298</v>
      </c>
    </row>
    <row r="5" spans="1:3" x14ac:dyDescent="0.25">
      <c r="A5" s="105" t="s">
        <v>299</v>
      </c>
      <c r="C5" s="119"/>
    </row>
    <row r="6" spans="1:3" x14ac:dyDescent="0.25">
      <c r="A6" s="106" t="s">
        <v>300</v>
      </c>
    </row>
    <row r="8" spans="1:3" x14ac:dyDescent="0.25">
      <c r="A8" s="105" t="s">
        <v>301</v>
      </c>
    </row>
    <row r="9" spans="1:3" x14ac:dyDescent="0.25">
      <c r="A9" s="106" t="s">
        <v>302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workbookViewId="0"/>
  </sheetViews>
  <sheetFormatPr defaultColWidth="9.140625" defaultRowHeight="12.75" x14ac:dyDescent="0.2"/>
  <cols>
    <col min="1" max="1" width="11.85546875" style="45" customWidth="1"/>
    <col min="2" max="16384" width="9.140625" style="45"/>
  </cols>
  <sheetData>
    <row r="1" spans="1:21" x14ac:dyDescent="0.2">
      <c r="A1" s="124" t="s">
        <v>16</v>
      </c>
      <c r="B1" s="108"/>
      <c r="C1" s="108"/>
      <c r="D1" s="123"/>
      <c r="E1" s="123"/>
      <c r="F1" s="123"/>
      <c r="G1" s="123"/>
      <c r="H1" s="123"/>
      <c r="I1" s="123"/>
      <c r="J1" s="123"/>
      <c r="K1" s="123"/>
      <c r="L1" s="123"/>
      <c r="M1" s="123"/>
      <c r="N1" s="123"/>
      <c r="O1" s="123"/>
      <c r="P1" s="123"/>
      <c r="Q1" s="123"/>
      <c r="R1" s="123"/>
      <c r="S1" s="123"/>
      <c r="T1" s="123"/>
      <c r="U1" s="123"/>
    </row>
    <row r="2" spans="1:21" x14ac:dyDescent="0.2">
      <c r="A2" s="124" t="s">
        <v>17</v>
      </c>
      <c r="B2" s="108"/>
      <c r="C2" s="108"/>
      <c r="D2" s="123"/>
      <c r="E2" s="123"/>
      <c r="F2" s="123"/>
      <c r="G2" s="123"/>
      <c r="H2" s="123"/>
      <c r="I2" s="123"/>
      <c r="J2" s="123"/>
      <c r="K2" s="123"/>
      <c r="L2" s="123"/>
      <c r="M2" s="123"/>
      <c r="N2" s="123"/>
      <c r="O2" s="123"/>
      <c r="P2" s="123"/>
      <c r="Q2" s="123"/>
      <c r="R2" s="123"/>
      <c r="S2" s="123"/>
      <c r="T2" s="123"/>
      <c r="U2" s="123"/>
    </row>
    <row r="3" spans="1:21" x14ac:dyDescent="0.2">
      <c r="A3" s="123"/>
      <c r="B3" s="123"/>
      <c r="C3" s="123"/>
      <c r="D3" s="123"/>
      <c r="E3" s="123"/>
      <c r="F3" s="123"/>
      <c r="G3" s="123"/>
      <c r="H3" s="123"/>
      <c r="I3" s="123"/>
      <c r="J3" s="123"/>
      <c r="K3" s="123"/>
      <c r="L3" s="123"/>
      <c r="M3" s="123"/>
      <c r="N3" s="123"/>
      <c r="O3" s="123"/>
      <c r="P3" s="123"/>
      <c r="Q3" s="123"/>
      <c r="R3" s="123"/>
      <c r="S3" s="123"/>
      <c r="T3" s="123"/>
      <c r="U3" s="123"/>
    </row>
    <row r="4" spans="1:21" x14ac:dyDescent="0.2">
      <c r="A4" s="124" t="s">
        <v>18</v>
      </c>
      <c r="B4" s="123" t="s">
        <v>19</v>
      </c>
      <c r="C4" s="123"/>
      <c r="D4" s="123"/>
      <c r="E4" s="123"/>
      <c r="F4" s="123"/>
      <c r="G4" s="123"/>
      <c r="H4" s="123"/>
      <c r="I4" s="123"/>
      <c r="L4" s="123"/>
      <c r="M4" s="123"/>
      <c r="N4" s="123"/>
      <c r="O4" s="123"/>
      <c r="P4" s="123"/>
      <c r="Q4" s="123"/>
      <c r="R4" s="123"/>
      <c r="S4" s="123"/>
      <c r="T4" s="123"/>
      <c r="U4" s="123"/>
    </row>
    <row r="5" spans="1:21" x14ac:dyDescent="0.2">
      <c r="A5" s="124"/>
      <c r="B5" s="126" t="s">
        <v>20</v>
      </c>
      <c r="C5" s="123"/>
      <c r="D5" s="123"/>
      <c r="E5" s="123"/>
      <c r="F5" s="123"/>
      <c r="G5" s="123"/>
      <c r="H5" s="123"/>
      <c r="I5" s="123"/>
      <c r="J5" s="123"/>
      <c r="K5" s="123"/>
      <c r="L5" s="123"/>
      <c r="M5" s="123"/>
      <c r="N5" s="123"/>
      <c r="O5" s="123"/>
      <c r="P5" s="123"/>
      <c r="Q5" s="123"/>
      <c r="R5" s="123"/>
      <c r="S5" s="123"/>
      <c r="T5" s="123"/>
      <c r="U5" s="123"/>
    </row>
    <row r="6" spans="1:21" x14ac:dyDescent="0.2">
      <c r="A6" s="124"/>
      <c r="B6" s="126" t="s">
        <v>21</v>
      </c>
      <c r="C6" s="123"/>
      <c r="D6" s="123"/>
      <c r="E6" s="123"/>
      <c r="F6" s="123"/>
      <c r="G6" s="123"/>
      <c r="H6" s="123"/>
      <c r="I6" s="123"/>
      <c r="J6" s="123"/>
      <c r="K6" s="123"/>
      <c r="L6" s="123"/>
      <c r="M6" s="123"/>
      <c r="N6" s="123"/>
      <c r="O6" s="123"/>
      <c r="P6" s="123"/>
      <c r="Q6" s="123"/>
      <c r="R6" s="123"/>
      <c r="S6" s="123"/>
      <c r="T6" s="123"/>
      <c r="U6" s="123"/>
    </row>
    <row r="7" spans="1:21" x14ac:dyDescent="0.2">
      <c r="A7" s="124"/>
      <c r="B7" s="126" t="s">
        <v>22</v>
      </c>
      <c r="C7" s="123"/>
      <c r="D7" s="123"/>
      <c r="E7" s="123"/>
      <c r="F7" s="123"/>
      <c r="G7" s="123"/>
      <c r="H7" s="123"/>
      <c r="I7" s="123"/>
      <c r="J7" s="123"/>
      <c r="K7" s="123"/>
      <c r="L7" s="123"/>
      <c r="M7" s="123"/>
      <c r="N7" s="123"/>
      <c r="O7" s="123"/>
      <c r="P7" s="123"/>
      <c r="Q7" s="123"/>
      <c r="R7" s="123"/>
      <c r="S7" s="123"/>
      <c r="T7" s="123"/>
      <c r="U7" s="123"/>
    </row>
    <row r="8" spans="1:21" x14ac:dyDescent="0.2">
      <c r="A8" s="124"/>
      <c r="B8" s="126" t="s">
        <v>23</v>
      </c>
      <c r="C8" s="123"/>
      <c r="D8" s="123"/>
      <c r="E8" s="123"/>
      <c r="F8" s="123"/>
      <c r="G8" s="123"/>
      <c r="H8" s="123"/>
      <c r="I8" s="123"/>
      <c r="J8" s="123"/>
      <c r="K8" s="123"/>
      <c r="L8" s="123"/>
      <c r="M8" s="123"/>
      <c r="N8" s="123"/>
      <c r="O8" s="123"/>
      <c r="P8" s="123"/>
      <c r="Q8" s="123"/>
      <c r="R8" s="123"/>
      <c r="S8" s="123"/>
      <c r="T8" s="123"/>
      <c r="U8" s="123"/>
    </row>
    <row r="9" spans="1:21" x14ac:dyDescent="0.2">
      <c r="A9" s="124"/>
      <c r="B9" s="126" t="s">
        <v>24</v>
      </c>
      <c r="C9" s="413"/>
      <c r="D9" s="413"/>
      <c r="E9" s="413"/>
      <c r="F9" s="123"/>
      <c r="G9" s="123"/>
      <c r="H9" s="123"/>
      <c r="I9" s="123"/>
      <c r="J9" s="123"/>
      <c r="K9" s="123"/>
      <c r="L9" s="123"/>
      <c r="M9" s="123"/>
      <c r="N9" s="123"/>
      <c r="O9" s="123"/>
      <c r="P9" s="123"/>
      <c r="Q9" s="123"/>
      <c r="R9" s="123"/>
      <c r="S9" s="123"/>
      <c r="T9" s="123"/>
      <c r="U9" s="123"/>
    </row>
    <row r="10" spans="1:21" x14ac:dyDescent="0.2">
      <c r="A10" s="124"/>
      <c r="B10" s="108"/>
      <c r="C10" s="108"/>
      <c r="D10" s="123"/>
      <c r="E10" s="123"/>
      <c r="F10" s="123"/>
      <c r="G10" s="123"/>
      <c r="H10" s="123"/>
      <c r="I10" s="123"/>
      <c r="J10" s="123"/>
      <c r="K10" s="123"/>
      <c r="L10" s="123"/>
      <c r="M10" s="123"/>
      <c r="N10" s="123"/>
      <c r="O10" s="123"/>
      <c r="P10" s="123"/>
      <c r="Q10" s="123"/>
      <c r="R10" s="123"/>
      <c r="S10" s="123"/>
      <c r="T10" s="123"/>
      <c r="U10" s="123"/>
    </row>
    <row r="11" spans="1:21" x14ac:dyDescent="0.2">
      <c r="A11" s="124" t="s">
        <v>25</v>
      </c>
      <c r="B11" s="126" t="s">
        <v>26</v>
      </c>
      <c r="C11" s="123"/>
      <c r="D11" s="123"/>
      <c r="E11" s="123"/>
      <c r="F11" s="123"/>
      <c r="G11" s="123"/>
      <c r="H11" s="123"/>
      <c r="I11" s="123"/>
      <c r="J11" s="123"/>
      <c r="K11" s="123"/>
      <c r="L11" s="123"/>
      <c r="M11" s="123"/>
      <c r="N11" s="123"/>
      <c r="O11" s="123"/>
      <c r="P11" s="123"/>
      <c r="Q11" s="123"/>
      <c r="R11" s="123"/>
      <c r="S11" s="123"/>
      <c r="T11" s="123"/>
      <c r="U11" s="123"/>
    </row>
    <row r="12" spans="1:21" x14ac:dyDescent="0.2">
      <c r="A12" s="108"/>
      <c r="B12" s="108"/>
      <c r="C12" s="123"/>
      <c r="D12" s="123"/>
      <c r="E12" s="123"/>
      <c r="F12" s="123"/>
      <c r="G12" s="123"/>
      <c r="H12" s="123"/>
      <c r="I12" s="123"/>
      <c r="J12" s="123"/>
      <c r="K12" s="123"/>
      <c r="L12" s="123"/>
      <c r="M12" s="123"/>
      <c r="N12" s="123"/>
      <c r="O12" s="123"/>
      <c r="P12" s="123"/>
      <c r="Q12" s="123"/>
      <c r="R12" s="123"/>
      <c r="S12" s="123"/>
      <c r="T12" s="123"/>
      <c r="U12" s="123"/>
    </row>
    <row r="13" spans="1:21" x14ac:dyDescent="0.2">
      <c r="A13" s="124" t="s">
        <v>27</v>
      </c>
      <c r="B13" s="126" t="s">
        <v>28</v>
      </c>
      <c r="C13" s="123"/>
      <c r="D13" s="123"/>
      <c r="E13" s="123"/>
      <c r="F13" s="123"/>
      <c r="G13" s="123"/>
      <c r="H13" s="123"/>
      <c r="I13" s="123"/>
      <c r="J13" s="123"/>
      <c r="K13" s="123"/>
      <c r="L13" s="123"/>
      <c r="M13" s="123"/>
      <c r="N13" s="123"/>
      <c r="O13" s="123"/>
      <c r="P13" s="123"/>
      <c r="Q13" s="123"/>
      <c r="R13" s="123"/>
      <c r="S13" s="123"/>
      <c r="T13" s="123"/>
      <c r="U13" s="123"/>
    </row>
    <row r="14" spans="1:21" x14ac:dyDescent="0.2">
      <c r="A14" s="123"/>
      <c r="B14" s="123"/>
      <c r="C14" s="123"/>
      <c r="D14" s="123"/>
      <c r="E14" s="123"/>
      <c r="F14" s="123"/>
      <c r="G14" s="123"/>
      <c r="H14" s="123"/>
      <c r="I14" s="123"/>
      <c r="J14" s="123"/>
      <c r="K14" s="123"/>
      <c r="L14" s="123"/>
      <c r="M14" s="123"/>
      <c r="N14" s="123"/>
      <c r="O14" s="123"/>
      <c r="P14" s="123"/>
      <c r="Q14" s="123"/>
      <c r="R14" s="123"/>
      <c r="S14" s="123"/>
      <c r="T14" s="123"/>
      <c r="U14" s="123"/>
    </row>
    <row r="15" spans="1:21" x14ac:dyDescent="0.2">
      <c r="A15" s="124" t="s">
        <v>29</v>
      </c>
      <c r="B15" s="125" t="s">
        <v>30</v>
      </c>
      <c r="C15" s="123"/>
      <c r="D15" s="123"/>
      <c r="E15" s="123"/>
      <c r="F15" s="123"/>
      <c r="G15" s="123"/>
      <c r="H15" s="123"/>
      <c r="I15" s="123"/>
      <c r="J15" s="123"/>
      <c r="K15" s="123"/>
      <c r="L15" s="123"/>
      <c r="M15" s="123"/>
      <c r="N15" s="123"/>
      <c r="O15" s="123"/>
      <c r="P15" s="123"/>
      <c r="Q15" s="123"/>
      <c r="R15" s="123"/>
      <c r="S15" s="123"/>
      <c r="T15" s="123"/>
      <c r="U15" s="123"/>
    </row>
    <row r="16" spans="1:21" x14ac:dyDescent="0.2">
      <c r="A16" s="108"/>
      <c r="B16" s="125"/>
      <c r="C16" s="126"/>
      <c r="D16" s="126"/>
      <c r="E16" s="126"/>
      <c r="F16" s="123"/>
      <c r="G16" s="123"/>
      <c r="H16" s="123"/>
      <c r="I16" s="123"/>
      <c r="J16" s="123"/>
      <c r="K16" s="123"/>
      <c r="L16" s="123"/>
      <c r="M16" s="123"/>
      <c r="N16" s="123"/>
      <c r="O16" s="123"/>
      <c r="P16" s="123"/>
      <c r="Q16" s="123"/>
      <c r="R16" s="123"/>
      <c r="S16" s="123"/>
      <c r="T16" s="123"/>
      <c r="U16" s="123"/>
    </row>
    <row r="17" spans="1:21" x14ac:dyDescent="0.2">
      <c r="A17" s="124" t="s">
        <v>31</v>
      </c>
      <c r="B17" s="126" t="s">
        <v>32</v>
      </c>
      <c r="C17" s="123"/>
      <c r="D17" s="123"/>
      <c r="E17" s="123"/>
      <c r="F17" s="123"/>
      <c r="G17" s="123"/>
      <c r="I17" s="123"/>
      <c r="J17" s="123"/>
      <c r="K17" s="123"/>
      <c r="L17" s="123"/>
      <c r="M17" s="123"/>
      <c r="N17" s="123"/>
      <c r="O17" s="123"/>
      <c r="P17" s="123"/>
      <c r="Q17" s="123"/>
      <c r="R17" s="123"/>
      <c r="S17" s="123"/>
      <c r="T17" s="123"/>
      <c r="U17" s="123"/>
    </row>
    <row r="18" spans="1:21" x14ac:dyDescent="0.2">
      <c r="A18" s="108"/>
      <c r="B18" s="108"/>
      <c r="C18" s="123"/>
      <c r="D18" s="123"/>
      <c r="E18" s="123"/>
      <c r="F18" s="123"/>
      <c r="G18" s="123"/>
      <c r="H18" s="123"/>
      <c r="I18" s="123"/>
      <c r="J18" s="123"/>
      <c r="K18" s="123"/>
      <c r="L18" s="123"/>
      <c r="M18" s="123"/>
      <c r="N18" s="123"/>
      <c r="O18" s="123"/>
      <c r="P18" s="123"/>
      <c r="Q18" s="123"/>
      <c r="R18" s="123"/>
      <c r="S18" s="123"/>
      <c r="T18" s="123"/>
      <c r="U18" s="123"/>
    </row>
    <row r="19" spans="1:21" x14ac:dyDescent="0.2">
      <c r="A19" s="124" t="s">
        <v>33</v>
      </c>
      <c r="B19" s="126" t="s">
        <v>34</v>
      </c>
      <c r="C19" s="123"/>
      <c r="D19" s="123"/>
      <c r="E19" s="123"/>
      <c r="F19" s="123"/>
      <c r="G19" s="123"/>
      <c r="H19" s="123"/>
      <c r="I19" s="123"/>
      <c r="J19" s="123"/>
      <c r="K19" s="123"/>
      <c r="L19" s="123"/>
      <c r="M19" s="123"/>
      <c r="N19" s="123"/>
      <c r="O19" s="123"/>
      <c r="P19" s="123"/>
      <c r="Q19" s="123"/>
      <c r="R19" s="123"/>
      <c r="S19" s="123"/>
      <c r="T19" s="123"/>
      <c r="U19" s="123"/>
    </row>
    <row r="20" spans="1:21" x14ac:dyDescent="0.2">
      <c r="A20" s="124"/>
      <c r="B20" s="125"/>
      <c r="C20" s="126"/>
      <c r="D20" s="126"/>
      <c r="E20" s="126"/>
      <c r="F20" s="126"/>
      <c r="G20" s="126"/>
      <c r="H20" s="123"/>
      <c r="I20" s="123"/>
      <c r="J20" s="123"/>
      <c r="K20" s="123"/>
      <c r="L20" s="123"/>
      <c r="M20" s="123"/>
      <c r="N20" s="123"/>
      <c r="O20" s="123"/>
      <c r="P20" s="123"/>
      <c r="Q20" s="123"/>
      <c r="R20" s="123"/>
      <c r="S20" s="123"/>
      <c r="T20" s="123"/>
      <c r="U20" s="123"/>
    </row>
    <row r="21" spans="1:21" x14ac:dyDescent="0.2">
      <c r="A21" s="124" t="s">
        <v>35</v>
      </c>
      <c r="B21" s="125" t="s">
        <v>36</v>
      </c>
      <c r="C21" s="126"/>
      <c r="D21" s="126"/>
      <c r="E21" s="126"/>
      <c r="F21" s="126"/>
      <c r="G21" s="126"/>
      <c r="H21" s="123"/>
      <c r="I21" s="123"/>
      <c r="J21" s="123"/>
      <c r="K21" s="123"/>
      <c r="L21" s="123"/>
      <c r="M21" s="123"/>
      <c r="N21" s="123"/>
      <c r="O21" s="123"/>
      <c r="P21" s="123"/>
      <c r="Q21" s="123"/>
      <c r="R21" s="123"/>
      <c r="S21" s="123"/>
      <c r="T21" s="123"/>
      <c r="U21" s="123"/>
    </row>
    <row r="22" spans="1:21" x14ac:dyDescent="0.2">
      <c r="A22" s="124"/>
      <c r="B22" s="125"/>
      <c r="C22" s="126"/>
      <c r="D22" s="126"/>
      <c r="E22" s="126"/>
      <c r="F22" s="126"/>
      <c r="G22" s="126"/>
      <c r="H22" s="123"/>
      <c r="I22" s="123"/>
      <c r="J22" s="123"/>
      <c r="K22" s="123"/>
      <c r="L22" s="123"/>
      <c r="M22" s="123"/>
      <c r="N22" s="123"/>
      <c r="O22" s="123"/>
      <c r="P22" s="123"/>
      <c r="Q22" s="123"/>
      <c r="R22" s="123"/>
      <c r="S22" s="123"/>
      <c r="T22" s="123"/>
      <c r="U22" s="123"/>
    </row>
    <row r="23" spans="1:21" x14ac:dyDescent="0.2">
      <c r="A23" s="124" t="s">
        <v>37</v>
      </c>
      <c r="B23" s="108" t="s">
        <v>38</v>
      </c>
      <c r="C23" s="108"/>
      <c r="D23" s="125"/>
      <c r="E23" s="126"/>
      <c r="F23" s="126"/>
      <c r="G23" s="126"/>
      <c r="H23" s="123"/>
      <c r="I23" s="123"/>
      <c r="J23" s="123"/>
      <c r="K23" s="123"/>
      <c r="L23" s="123"/>
      <c r="M23" s="123"/>
      <c r="N23" s="123"/>
      <c r="O23" s="123"/>
      <c r="P23" s="123"/>
      <c r="Q23" s="123"/>
      <c r="R23" s="123"/>
      <c r="S23" s="123"/>
      <c r="T23" s="123"/>
      <c r="U23" s="123"/>
    </row>
    <row r="24" spans="1:21" x14ac:dyDescent="0.2">
      <c r="A24" s="124"/>
      <c r="B24" s="125" t="s">
        <v>39</v>
      </c>
      <c r="C24" s="108"/>
      <c r="D24" s="125"/>
      <c r="E24" s="126"/>
      <c r="F24" s="126"/>
      <c r="G24" s="126"/>
      <c r="H24" s="123"/>
      <c r="I24" s="123"/>
      <c r="J24" s="123"/>
      <c r="K24" s="123"/>
      <c r="L24" s="123"/>
      <c r="M24" s="123"/>
      <c r="N24" s="123"/>
      <c r="O24" s="123"/>
      <c r="P24" s="123"/>
      <c r="Q24" s="123"/>
      <c r="R24" s="123"/>
      <c r="S24" s="123"/>
      <c r="T24" s="123"/>
      <c r="U24" s="123"/>
    </row>
    <row r="25" spans="1:21" x14ac:dyDescent="0.2">
      <c r="A25" s="124"/>
      <c r="B25" s="125" t="s">
        <v>40</v>
      </c>
      <c r="C25" s="108"/>
      <c r="D25" s="125"/>
      <c r="E25" s="126"/>
      <c r="F25" s="126"/>
      <c r="G25" s="126"/>
      <c r="H25" s="123"/>
      <c r="I25" s="123"/>
      <c r="J25" s="123"/>
      <c r="K25" s="123"/>
      <c r="L25" s="123"/>
      <c r="M25" s="123"/>
      <c r="N25" s="123"/>
      <c r="O25" s="123"/>
      <c r="P25" s="123"/>
      <c r="Q25" s="123"/>
      <c r="R25" s="123"/>
      <c r="S25" s="123"/>
      <c r="T25" s="123"/>
      <c r="U25" s="123"/>
    </row>
    <row r="26" spans="1:21" x14ac:dyDescent="0.2">
      <c r="A26" s="124"/>
      <c r="B26" s="125" t="s">
        <v>41</v>
      </c>
      <c r="C26" s="108"/>
      <c r="D26" s="125"/>
      <c r="E26" s="126"/>
      <c r="F26" s="126"/>
      <c r="G26" s="126"/>
      <c r="H26" s="123"/>
      <c r="I26" s="123"/>
      <c r="J26" s="123"/>
      <c r="K26" s="123"/>
      <c r="L26" s="123"/>
      <c r="M26" s="123"/>
      <c r="N26" s="123"/>
      <c r="O26" s="123"/>
      <c r="P26" s="123"/>
      <c r="Q26" s="123"/>
      <c r="R26" s="123"/>
      <c r="S26" s="123"/>
      <c r="T26" s="123"/>
      <c r="U26" s="123"/>
    </row>
    <row r="27" spans="1:21" x14ac:dyDescent="0.2">
      <c r="A27" s="124"/>
      <c r="B27" s="125" t="s">
        <v>42</v>
      </c>
      <c r="C27" s="108"/>
      <c r="D27" s="125"/>
      <c r="E27" s="126"/>
      <c r="F27" s="126"/>
      <c r="G27" s="126"/>
      <c r="H27" s="123"/>
      <c r="I27" s="123"/>
      <c r="J27" s="123"/>
      <c r="K27" s="123"/>
      <c r="L27" s="123"/>
      <c r="M27" s="123"/>
      <c r="N27" s="123"/>
      <c r="O27" s="123"/>
      <c r="P27" s="123"/>
      <c r="Q27" s="123"/>
      <c r="R27" s="123"/>
      <c r="S27" s="123"/>
      <c r="T27" s="123"/>
      <c r="U27" s="123"/>
    </row>
    <row r="28" spans="1:21" x14ac:dyDescent="0.2">
      <c r="A28" s="124"/>
      <c r="B28" s="125" t="s">
        <v>43</v>
      </c>
      <c r="C28" s="108"/>
      <c r="D28" s="125"/>
      <c r="E28" s="126"/>
      <c r="F28" s="126"/>
      <c r="G28" s="126"/>
      <c r="H28" s="123"/>
      <c r="I28" s="123"/>
      <c r="J28" s="123"/>
      <c r="K28" s="123"/>
      <c r="L28" s="123"/>
      <c r="M28" s="123"/>
      <c r="N28" s="123"/>
      <c r="O28" s="123"/>
      <c r="P28" s="123"/>
      <c r="Q28" s="123"/>
      <c r="R28" s="123"/>
      <c r="S28" s="123"/>
      <c r="T28" s="123"/>
      <c r="U28" s="123"/>
    </row>
    <row r="29" spans="1:21" x14ac:dyDescent="0.2">
      <c r="A29" s="124"/>
      <c r="B29" s="125"/>
      <c r="C29" s="126"/>
      <c r="D29" s="126"/>
      <c r="E29" s="126"/>
      <c r="F29" s="126"/>
      <c r="G29" s="126"/>
      <c r="H29" s="123"/>
      <c r="I29" s="123"/>
      <c r="J29" s="123"/>
      <c r="K29" s="123"/>
      <c r="L29" s="123"/>
      <c r="M29" s="123"/>
      <c r="N29" s="123"/>
      <c r="O29" s="123"/>
      <c r="P29" s="123"/>
      <c r="Q29" s="123"/>
      <c r="R29" s="123"/>
      <c r="S29" s="123"/>
      <c r="T29" s="123"/>
      <c r="U29" s="123"/>
    </row>
    <row r="30" spans="1:21" x14ac:dyDescent="0.2">
      <c r="A30" s="127" t="s">
        <v>44</v>
      </c>
      <c r="B30" s="126" t="s">
        <v>45</v>
      </c>
      <c r="C30" s="126"/>
      <c r="D30" s="126"/>
      <c r="E30" s="126"/>
      <c r="F30" s="126"/>
      <c r="G30" s="126"/>
      <c r="H30" s="126"/>
      <c r="I30" s="126"/>
      <c r="J30" s="126"/>
      <c r="K30" s="126"/>
      <c r="L30" s="126"/>
      <c r="M30" s="126"/>
      <c r="N30" s="126"/>
      <c r="O30" s="123"/>
      <c r="P30" s="123"/>
      <c r="Q30" s="123"/>
      <c r="R30" s="123"/>
      <c r="S30" s="123"/>
      <c r="T30" s="123"/>
      <c r="U30" s="123"/>
    </row>
    <row r="31" spans="1:21" x14ac:dyDescent="0.2">
      <c r="A31" s="127"/>
      <c r="B31" s="123"/>
      <c r="C31" s="123"/>
      <c r="D31" s="123"/>
      <c r="E31" s="123"/>
      <c r="F31" s="123"/>
      <c r="G31" s="123"/>
      <c r="H31" s="123"/>
      <c r="I31" s="123"/>
      <c r="J31" s="123"/>
      <c r="K31" s="123"/>
      <c r="L31" s="123"/>
      <c r="M31" s="123"/>
      <c r="N31" s="123"/>
      <c r="O31" s="123"/>
      <c r="P31" s="123"/>
      <c r="Q31" s="123"/>
      <c r="R31" s="123"/>
      <c r="S31" s="123"/>
      <c r="T31" s="123"/>
      <c r="U31" s="123"/>
    </row>
    <row r="32" spans="1:21" x14ac:dyDescent="0.2">
      <c r="A32" s="124" t="s">
        <v>46</v>
      </c>
      <c r="B32" s="125" t="s">
        <v>47</v>
      </c>
      <c r="C32" s="126"/>
      <c r="D32" s="126"/>
      <c r="E32" s="126"/>
      <c r="F32" s="126"/>
      <c r="G32" s="126"/>
      <c r="H32" s="126"/>
      <c r="I32" s="126"/>
      <c r="J32" s="126"/>
      <c r="K32" s="126"/>
      <c r="L32" s="126"/>
      <c r="M32" s="126"/>
      <c r="N32" s="123"/>
      <c r="O32" s="123"/>
      <c r="P32" s="123"/>
      <c r="Q32" s="123"/>
      <c r="R32" s="123"/>
      <c r="S32" s="123"/>
      <c r="T32" s="123"/>
      <c r="U32" s="123"/>
    </row>
    <row r="33" spans="1:21" x14ac:dyDescent="0.2">
      <c r="A33" s="123"/>
      <c r="B33" s="123"/>
      <c r="C33" s="123"/>
      <c r="D33" s="123"/>
      <c r="E33" s="123"/>
      <c r="F33" s="123"/>
      <c r="G33" s="123"/>
      <c r="H33" s="123"/>
      <c r="I33" s="123"/>
      <c r="J33" s="123"/>
      <c r="K33" s="123"/>
      <c r="L33" s="123"/>
      <c r="M33" s="123"/>
      <c r="N33" s="123"/>
      <c r="O33" s="123"/>
      <c r="P33" s="123"/>
      <c r="Q33" s="123"/>
      <c r="R33" s="123"/>
      <c r="S33" s="123"/>
      <c r="T33" s="123"/>
      <c r="U33" s="123"/>
    </row>
    <row r="34" spans="1:21" x14ac:dyDescent="0.2">
      <c r="A34" s="124" t="s">
        <v>48</v>
      </c>
      <c r="B34" s="108"/>
      <c r="C34" s="126" t="s">
        <v>49</v>
      </c>
      <c r="D34" s="123"/>
      <c r="E34" s="123"/>
      <c r="F34" s="123"/>
      <c r="G34" s="123"/>
      <c r="H34" s="123"/>
      <c r="I34" s="123"/>
      <c r="J34" s="123"/>
      <c r="K34" s="123"/>
      <c r="L34" s="123"/>
      <c r="M34" s="123"/>
      <c r="N34" s="123"/>
      <c r="O34" s="123"/>
      <c r="P34" s="123"/>
      <c r="Q34" s="123"/>
      <c r="R34" s="123"/>
      <c r="S34" s="123"/>
      <c r="T34" s="123"/>
      <c r="U34" s="123"/>
    </row>
    <row r="35" spans="1:21" x14ac:dyDescent="0.2">
      <c r="A35" s="108"/>
      <c r="B35" s="108"/>
      <c r="C35" s="125" t="s">
        <v>50</v>
      </c>
      <c r="D35" s="125"/>
      <c r="E35" s="123"/>
      <c r="F35" s="123"/>
      <c r="G35" s="123"/>
      <c r="H35" s="123"/>
      <c r="I35" s="123"/>
      <c r="J35" s="123"/>
      <c r="K35" s="123"/>
      <c r="L35" s="123"/>
      <c r="M35" s="123"/>
      <c r="N35" s="123"/>
      <c r="O35" s="123"/>
      <c r="P35" s="123"/>
      <c r="Q35" s="123"/>
      <c r="R35" s="123"/>
      <c r="S35" s="123"/>
      <c r="T35" s="123"/>
      <c r="U35" s="123"/>
    </row>
    <row r="36" spans="1:21" x14ac:dyDescent="0.2">
      <c r="A36" s="123"/>
      <c r="B36" s="123"/>
      <c r="C36" s="125" t="s">
        <v>51</v>
      </c>
      <c r="D36" s="125"/>
      <c r="E36" s="126"/>
      <c r="F36" s="123"/>
      <c r="G36" s="123"/>
      <c r="H36" s="123"/>
      <c r="I36" s="123"/>
      <c r="J36" s="123"/>
      <c r="K36" s="123"/>
      <c r="L36" s="123"/>
      <c r="M36" s="123"/>
      <c r="N36" s="123"/>
      <c r="O36" s="123"/>
      <c r="P36" s="123"/>
      <c r="Q36" s="123"/>
      <c r="R36" s="123"/>
      <c r="S36" s="123"/>
      <c r="T36" s="123"/>
      <c r="U36" s="123"/>
    </row>
    <row r="37" spans="1:21" x14ac:dyDescent="0.2">
      <c r="A37" s="123"/>
      <c r="B37" s="123"/>
      <c r="C37" s="123"/>
      <c r="D37" s="123"/>
      <c r="E37" s="123"/>
      <c r="F37" s="123"/>
      <c r="G37" s="123"/>
      <c r="H37" s="123"/>
      <c r="I37" s="123"/>
      <c r="J37" s="123"/>
      <c r="K37" s="123"/>
      <c r="L37" s="123"/>
      <c r="M37" s="123"/>
      <c r="N37" s="123"/>
      <c r="O37" s="123"/>
      <c r="P37" s="123"/>
      <c r="Q37" s="123"/>
      <c r="R37" s="123"/>
      <c r="S37" s="123"/>
      <c r="T37" s="123"/>
      <c r="U37" s="123"/>
    </row>
    <row r="38" spans="1:21" x14ac:dyDescent="0.2">
      <c r="A38" s="127" t="s">
        <v>52</v>
      </c>
      <c r="B38" s="123" t="s">
        <v>53</v>
      </c>
      <c r="C38" s="123"/>
      <c r="D38" s="123"/>
      <c r="E38" s="123"/>
      <c r="F38" s="123"/>
      <c r="G38" s="123"/>
      <c r="H38" s="123"/>
      <c r="I38" s="123"/>
      <c r="J38" s="123"/>
      <c r="K38" s="123"/>
      <c r="L38" s="123"/>
      <c r="M38" s="123"/>
      <c r="N38" s="123"/>
      <c r="O38" s="123"/>
      <c r="P38" s="123"/>
      <c r="Q38" s="123"/>
      <c r="R38" s="123"/>
      <c r="S38" s="123"/>
      <c r="T38" s="123"/>
      <c r="U38" s="123"/>
    </row>
    <row r="39" spans="1:21" x14ac:dyDescent="0.2">
      <c r="A39" s="123"/>
      <c r="B39" s="123"/>
      <c r="C39" s="123"/>
      <c r="D39" s="123"/>
      <c r="E39" s="123"/>
      <c r="F39" s="123"/>
      <c r="G39" s="123"/>
      <c r="H39" s="123"/>
      <c r="I39" s="123"/>
      <c r="J39" s="123"/>
      <c r="K39" s="123"/>
      <c r="L39" s="123"/>
      <c r="M39" s="123"/>
      <c r="N39" s="123"/>
      <c r="O39" s="123"/>
      <c r="P39" s="123"/>
      <c r="Q39" s="123"/>
      <c r="R39" s="123"/>
      <c r="S39" s="123"/>
      <c r="T39" s="123"/>
      <c r="U39" s="123"/>
    </row>
    <row r="40" spans="1:21" x14ac:dyDescent="0.2">
      <c r="A40" s="123"/>
      <c r="B40" s="123"/>
      <c r="C40" s="123"/>
      <c r="D40" s="123"/>
      <c r="E40" s="123"/>
      <c r="F40" s="123"/>
      <c r="G40" s="123"/>
      <c r="H40" s="123"/>
      <c r="I40" s="123"/>
      <c r="J40" s="123"/>
      <c r="K40" s="123"/>
      <c r="L40" s="123"/>
      <c r="M40" s="123"/>
      <c r="N40" s="123"/>
      <c r="O40" s="123"/>
      <c r="P40" s="123"/>
      <c r="Q40" s="123"/>
      <c r="R40" s="123"/>
      <c r="S40" s="123"/>
      <c r="T40" s="123"/>
      <c r="U40" s="123"/>
    </row>
    <row r="41" spans="1:21" x14ac:dyDescent="0.2">
      <c r="A41" s="123"/>
      <c r="B41" s="123"/>
      <c r="C41" s="123"/>
      <c r="D41" s="123"/>
      <c r="E41" s="123"/>
      <c r="F41" s="123"/>
      <c r="G41" s="123"/>
      <c r="H41" s="123"/>
      <c r="I41" s="123"/>
      <c r="J41" s="123"/>
      <c r="K41" s="123"/>
      <c r="L41" s="123"/>
      <c r="M41" s="123"/>
      <c r="N41" s="123"/>
      <c r="O41" s="123"/>
      <c r="P41" s="123"/>
      <c r="Q41" s="123"/>
      <c r="R41" s="123"/>
      <c r="S41" s="123"/>
      <c r="T41" s="123"/>
      <c r="U41" s="123"/>
    </row>
    <row r="42" spans="1:21" x14ac:dyDescent="0.2">
      <c r="A42" s="123"/>
      <c r="B42" s="123"/>
      <c r="C42" s="123"/>
      <c r="D42" s="123"/>
      <c r="E42" s="123"/>
      <c r="F42" s="123"/>
      <c r="G42" s="123"/>
      <c r="H42" s="123"/>
      <c r="I42" s="123"/>
      <c r="J42" s="123"/>
      <c r="K42" s="123"/>
      <c r="L42" s="123"/>
      <c r="M42" s="123"/>
      <c r="N42" s="123"/>
      <c r="O42" s="123"/>
      <c r="P42" s="123"/>
      <c r="Q42" s="123"/>
      <c r="R42" s="123"/>
      <c r="S42" s="123"/>
      <c r="T42" s="123"/>
      <c r="U42" s="123"/>
    </row>
    <row r="43" spans="1:21" x14ac:dyDescent="0.2">
      <c r="A43" s="123"/>
      <c r="B43" s="123"/>
      <c r="C43" s="123"/>
      <c r="D43" s="123"/>
      <c r="E43" s="123"/>
      <c r="F43" s="123"/>
      <c r="G43" s="123"/>
      <c r="H43" s="123"/>
      <c r="I43" s="123"/>
      <c r="J43" s="123"/>
      <c r="K43" s="123"/>
      <c r="L43" s="123"/>
      <c r="M43" s="123"/>
      <c r="N43" s="123"/>
      <c r="O43" s="123"/>
      <c r="P43" s="123"/>
      <c r="Q43" s="123"/>
    </row>
    <row r="44" spans="1:21" x14ac:dyDescent="0.2">
      <c r="A44" s="123"/>
      <c r="B44" s="123"/>
      <c r="C44" s="123"/>
      <c r="D44" s="123"/>
      <c r="E44" s="123"/>
      <c r="F44" s="123"/>
      <c r="G44" s="123"/>
      <c r="H44" s="123"/>
      <c r="I44" s="123"/>
      <c r="J44" s="123"/>
      <c r="K44" s="123"/>
      <c r="L44" s="123"/>
      <c r="M44" s="123"/>
      <c r="N44" s="123"/>
      <c r="O44" s="123"/>
      <c r="P44" s="123"/>
      <c r="Q44" s="123"/>
    </row>
  </sheetData>
  <customSheetViews>
    <customSheetView guid="{2418AE82-915D-436E-9D4B-3CAD6FAE3E8E}">
      <selection activeCell="D19" sqref="D19"/>
      <pageMargins left="0" right="0" top="0" bottom="0" header="0" footer="0"/>
      <pageSetup orientation="portrait" r:id="rId1"/>
    </customSheetView>
  </customSheetViews>
  <hyperlinks>
    <hyperlink ref="B30:N30" location="'Appendix A'!A1" tooltip="Appendix A. Factors used in NHSN risk adjustment of the device-associated HAIs (CLABSI, CAUTI, VAE)  negative binomial regression models from LTACHs" display="Factors used in NHSN risk adjustment of the device-associated HAIs (CLABSI, CAUTI, VAE)  negative binomial regression models from LTACHs" xr:uid="{00000000-0004-0000-0100-000000000000}"/>
    <hyperlink ref="B32:M32" location="'Appendix B'!A1" tooltip="Appendix B. Factors used in NHSN risk adjustment of the MRSA Bacteremia and C.difficile negative binomial regression models from LTACHs" display="Factors used in NHSN risk adjustment of the MRSA Bacteremia and C.difficile negative binomial regression models from LTACHs" xr:uid="{00000000-0004-0000-0100-000001000000}"/>
    <hyperlink ref="C34" location="'Additional Resources'!A3" tooltip="SIR Guide" display="SIR Guide" xr:uid="{00000000-0004-0000-0100-000002000000}"/>
    <hyperlink ref="C35:D35" location="'Additional Resources'!A5" tooltip="Technical Appendix" display="Technical Appendix" xr:uid="{00000000-0004-0000-0100-000003000000}"/>
    <hyperlink ref="C36:E36" location="'Additional Resources'!A8" tooltip="HAI Progress Report Home Page" display="HAI Progress Report Home Page" xr:uid="{00000000-0004-0000-0100-000004000000}"/>
    <hyperlink ref="B5" location="'Table 1a-NAT''L DA Data'!A1" display="1a. Central line-associated bloodstream infections (CLABSI)" xr:uid="{00000000-0004-0000-0100-000005000000}"/>
    <hyperlink ref="B6" location="'Table 1a-NAT''L DA Data'!A1" display="1a. Catheter-associated urinary tract infections (CAUTI)" xr:uid="{00000000-0004-0000-0100-000006000000}"/>
    <hyperlink ref="B7" location="'Table 1a-NAT''L DA Data'!A1" display="1a. Ventilator-associated events (VAE)" xr:uid="{00000000-0004-0000-0100-000007000000}"/>
    <hyperlink ref="B8" location="'Table 1b-NAT''L LABID Data'!A1" display="1b. Hospital-onset methicillin-resistant Staphylococcus aureus (MRSA) bacteremia" xr:uid="{00000000-0004-0000-0100-000008000000}"/>
    <hyperlink ref="B9" location="'Table 1b-NAT''L LABID Data'!A1" display="1b. Hospital-onset Clostridium difficile (CDI)" xr:uid="{00000000-0004-0000-0100-000009000000}"/>
    <hyperlink ref="B11" location="'Table 2 - State CLABSI Data'!A1" display="State-specific SIRs for CLABSI from LTACHs for all locations combined" xr:uid="{00000000-0004-0000-0100-00000A000000}"/>
    <hyperlink ref="B13" location="'Table 3 - State CAUTI Data'!A1" display="State-specific SIRs for CAUTI from LTACHs for all locations combined" xr:uid="{00000000-0004-0000-0100-00000B000000}"/>
    <hyperlink ref="B15" location="'Table 4 - State VAE Data'!A1" display="State-specific SIRs for VAE from LTACHs" xr:uid="{00000000-0004-0000-0100-00000C000000}"/>
    <hyperlink ref="B17" location="'Table 5 - MRSA Data'!A1" display="State-specific SIRs for hospital-onset MRSA bacteremia from LTACHs" xr:uid="{00000000-0004-0000-0100-00000D000000}"/>
    <hyperlink ref="B19" location="'Table 6 - State CDI Data'!A1" display="State-specific SIRs for hospital-onset CDI from LTACHs" xr:uid="{00000000-0004-0000-0100-00000E000000}"/>
    <hyperlink ref="B21" location="'Table 7-NAT''L SIR Comparison'!A1" display="Changes in national SIRs for CLABSI, CAUTI, VAE, hospital-onset MRSA bacteremia, and hospital-onset CDI between 2015 and 2016 from LTACHs" xr:uid="{00000000-0004-0000-0100-00000F000000}"/>
    <hyperlink ref="B24" location="'Table 8a-State SIR Comparison'!A1" display="8a. CLABSI, all locations combined" xr:uid="{00000000-0004-0000-0100-000010000000}"/>
    <hyperlink ref="B25" location="'Table 8b-State SIR Comparison'!A1" display="8b. CAUTI, all locations combined" xr:uid="{00000000-0004-0000-0100-000011000000}"/>
    <hyperlink ref="B26" location="'Table 8c-State SIR Comparison'!A1" display="8c. VAE, all locations combined" xr:uid="{00000000-0004-0000-0100-000012000000}"/>
    <hyperlink ref="B27" location="'Table 8d-State SIR Comparison'!A1" display="8d. Hospital-onset MRSA bacteremia" xr:uid="{00000000-0004-0000-0100-000013000000}"/>
    <hyperlink ref="B28" location="'Table 8e-State SIR Comparison'!A1" display="8e. Hospital-onset CDI" xr:uid="{00000000-0004-0000-0100-000014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32"/>
  <sheetViews>
    <sheetView zoomScaleNormal="100" workbookViewId="0">
      <selection activeCell="A2" sqref="A2:AG2"/>
    </sheetView>
  </sheetViews>
  <sheetFormatPr defaultColWidth="9.140625" defaultRowHeight="12.75" x14ac:dyDescent="0.2"/>
  <cols>
    <col min="1" max="1" width="45.85546875" style="249" customWidth="1"/>
    <col min="2" max="4" width="15.7109375" style="249" customWidth="1"/>
    <col min="5" max="6" width="12.7109375" style="249" customWidth="1"/>
    <col min="7" max="7" width="9.140625" style="249" customWidth="1"/>
    <col min="8" max="9" width="12.7109375" style="249" customWidth="1"/>
    <col min="10" max="10" width="15.7109375" style="249" customWidth="1"/>
    <col min="11" max="14" width="12.7109375" style="249" customWidth="1"/>
    <col min="15" max="33" width="9.140625" style="249" customWidth="1"/>
    <col min="34" max="34" width="12.140625" style="47" customWidth="1"/>
    <col min="35" max="35" width="8.140625" style="47" customWidth="1"/>
    <col min="36" max="36" width="13.28515625" style="47" customWidth="1"/>
    <col min="37" max="37" width="13.7109375" style="47" customWidth="1"/>
    <col min="38" max="38" width="10.5703125" style="47" customWidth="1"/>
    <col min="39" max="39" width="17.28515625" style="47" customWidth="1"/>
    <col min="40" max="40" width="18.42578125" style="47" customWidth="1"/>
    <col min="41" max="97" width="9.140625" style="47"/>
    <col min="98" max="16384" width="9.140625" style="249"/>
  </cols>
  <sheetData>
    <row r="1" spans="1:97" ht="14.45" customHeight="1" x14ac:dyDescent="0.2">
      <c r="A1" s="551" t="s">
        <v>54</v>
      </c>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43"/>
      <c r="AI1" s="43"/>
      <c r="AJ1" s="43"/>
      <c r="AK1" s="43"/>
      <c r="AL1" s="43"/>
      <c r="AM1" s="43"/>
    </row>
    <row r="2" spans="1:97" ht="14.45" customHeight="1" x14ac:dyDescent="0.2">
      <c r="A2" s="551" t="s">
        <v>55</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43"/>
      <c r="AI2" s="43"/>
      <c r="AJ2" s="43"/>
      <c r="AK2" s="43"/>
      <c r="AL2" s="43"/>
      <c r="AM2" s="43"/>
    </row>
    <row r="3" spans="1:97" s="494" customFormat="1" ht="14.45" customHeight="1" thickBot="1" x14ac:dyDescent="0.25">
      <c r="A3" s="552"/>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48"/>
      <c r="AI3" s="48"/>
      <c r="AJ3" s="48"/>
      <c r="AK3" s="48"/>
      <c r="AL3" s="48"/>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491"/>
      <c r="BK3" s="491"/>
      <c r="BL3" s="491"/>
      <c r="BM3" s="491"/>
      <c r="BN3" s="491"/>
      <c r="BO3" s="491"/>
      <c r="BP3" s="491"/>
      <c r="BQ3" s="491"/>
      <c r="BR3" s="491"/>
      <c r="BS3" s="491"/>
      <c r="BT3" s="491"/>
      <c r="BU3" s="491"/>
      <c r="BV3" s="491"/>
      <c r="BW3" s="491"/>
      <c r="BX3" s="491"/>
      <c r="BY3" s="491"/>
      <c r="BZ3" s="491"/>
      <c r="CA3" s="491"/>
      <c r="CB3" s="491"/>
      <c r="CC3" s="491"/>
      <c r="CD3" s="491"/>
      <c r="CE3" s="491"/>
      <c r="CF3" s="491"/>
      <c r="CG3" s="491"/>
      <c r="CH3" s="491"/>
      <c r="CI3" s="491"/>
      <c r="CJ3" s="491"/>
      <c r="CK3" s="491"/>
      <c r="CL3" s="491"/>
      <c r="CM3" s="491"/>
      <c r="CN3" s="491"/>
      <c r="CO3" s="491"/>
      <c r="CP3" s="491"/>
      <c r="CQ3" s="491"/>
      <c r="CR3" s="491"/>
      <c r="CS3" s="491"/>
    </row>
    <row r="4" spans="1:97" s="186" customFormat="1" ht="18.75" customHeight="1" thickTop="1" x14ac:dyDescent="0.2">
      <c r="A4" s="264" t="s">
        <v>56</v>
      </c>
      <c r="B4" s="553" t="s">
        <v>57</v>
      </c>
      <c r="C4" s="559"/>
      <c r="D4" s="560"/>
      <c r="E4" s="561" t="s">
        <v>58</v>
      </c>
      <c r="F4" s="562"/>
      <c r="G4" s="562"/>
      <c r="H4" s="562"/>
      <c r="I4" s="563"/>
      <c r="J4" s="553" t="s">
        <v>59</v>
      </c>
      <c r="K4" s="554"/>
      <c r="L4" s="554"/>
      <c r="M4" s="554"/>
      <c r="N4" s="555"/>
      <c r="O4" s="553" t="s">
        <v>60</v>
      </c>
      <c r="P4" s="554"/>
      <c r="Q4" s="554"/>
      <c r="R4" s="554"/>
      <c r="S4" s="554"/>
      <c r="T4" s="554"/>
      <c r="U4" s="554"/>
      <c r="V4" s="554"/>
      <c r="W4" s="554"/>
      <c r="X4" s="554"/>
      <c r="Y4" s="554"/>
      <c r="Z4" s="554"/>
      <c r="AA4" s="554"/>
      <c r="AB4" s="554"/>
      <c r="AC4" s="554"/>
      <c r="AD4" s="554"/>
      <c r="AE4" s="554"/>
      <c r="AF4" s="554"/>
      <c r="AG4" s="555"/>
      <c r="AH4" s="187"/>
      <c r="AI4" s="187"/>
      <c r="AJ4" s="187"/>
      <c r="AK4" s="187"/>
      <c r="AL4" s="187"/>
      <c r="AM4" s="187"/>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row>
    <row r="5" spans="1:97" ht="54" customHeight="1" x14ac:dyDescent="0.2">
      <c r="A5" s="46"/>
      <c r="B5" s="183" t="s">
        <v>61</v>
      </c>
      <c r="C5" s="163" t="s">
        <v>62</v>
      </c>
      <c r="D5" s="163" t="s">
        <v>63</v>
      </c>
      <c r="E5" s="266" t="s">
        <v>64</v>
      </c>
      <c r="F5" s="267" t="s">
        <v>65</v>
      </c>
      <c r="G5" s="265" t="s">
        <v>66</v>
      </c>
      <c r="H5" s="203" t="s">
        <v>67</v>
      </c>
      <c r="I5" s="184" t="s">
        <v>68</v>
      </c>
      <c r="J5" s="253" t="s">
        <v>69</v>
      </c>
      <c r="K5" s="556" t="s">
        <v>70</v>
      </c>
      <c r="L5" s="556"/>
      <c r="M5" s="557" t="s">
        <v>71</v>
      </c>
      <c r="N5" s="558"/>
      <c r="O5" s="52"/>
      <c r="P5" s="495"/>
      <c r="Q5" s="495"/>
      <c r="R5" s="495"/>
      <c r="S5" s="495"/>
      <c r="T5" s="495"/>
      <c r="U5" s="495"/>
      <c r="V5" s="495"/>
      <c r="W5" s="495"/>
      <c r="X5" s="495" t="s">
        <v>72</v>
      </c>
      <c r="Y5" s="495"/>
      <c r="Z5" s="495"/>
      <c r="AA5" s="495"/>
      <c r="AB5" s="495"/>
      <c r="AC5" s="495"/>
      <c r="AD5" s="495"/>
      <c r="AE5" s="495"/>
      <c r="AF5" s="495"/>
      <c r="AG5" s="49"/>
      <c r="AH5" s="53"/>
      <c r="AI5" s="53"/>
      <c r="AJ5" s="54"/>
      <c r="AK5" s="54"/>
      <c r="AL5" s="53"/>
      <c r="AM5" s="53"/>
    </row>
    <row r="6" spans="1:97" ht="14.45" customHeight="1" x14ac:dyDescent="0.2">
      <c r="A6" s="493"/>
      <c r="B6" s="255"/>
      <c r="C6" s="255"/>
      <c r="D6" s="255"/>
      <c r="E6" s="256"/>
      <c r="F6" s="257"/>
      <c r="G6" s="255"/>
      <c r="H6" s="492"/>
      <c r="I6" s="493"/>
      <c r="J6" s="261"/>
      <c r="K6" s="262" t="s">
        <v>73</v>
      </c>
      <c r="L6" s="262" t="s">
        <v>74</v>
      </c>
      <c r="M6" s="262" t="s">
        <v>73</v>
      </c>
      <c r="N6" s="263" t="s">
        <v>74</v>
      </c>
      <c r="O6" s="258">
        <v>0.05</v>
      </c>
      <c r="P6" s="259">
        <v>0.1</v>
      </c>
      <c r="Q6" s="259">
        <v>0.15</v>
      </c>
      <c r="R6" s="259">
        <v>0.2</v>
      </c>
      <c r="S6" s="259">
        <v>0.25</v>
      </c>
      <c r="T6" s="259">
        <v>0.3</v>
      </c>
      <c r="U6" s="259">
        <v>0.35</v>
      </c>
      <c r="V6" s="259">
        <v>0.4</v>
      </c>
      <c r="W6" s="259">
        <v>0.45</v>
      </c>
      <c r="X6" s="259">
        <v>0.5</v>
      </c>
      <c r="Y6" s="259">
        <v>0.55000000000000004</v>
      </c>
      <c r="Z6" s="259">
        <v>0.6</v>
      </c>
      <c r="AA6" s="259">
        <v>0.65</v>
      </c>
      <c r="AB6" s="259">
        <v>0.7</v>
      </c>
      <c r="AC6" s="259">
        <v>0.75</v>
      </c>
      <c r="AD6" s="259">
        <v>0.8</v>
      </c>
      <c r="AE6" s="259">
        <v>0.85</v>
      </c>
      <c r="AF6" s="259">
        <v>0.9</v>
      </c>
      <c r="AG6" s="260">
        <v>0.95</v>
      </c>
      <c r="AH6" s="222"/>
      <c r="AI6" s="222"/>
      <c r="AJ6" s="209"/>
      <c r="AK6" s="209"/>
      <c r="AL6" s="222"/>
      <c r="AM6" s="222"/>
    </row>
    <row r="7" spans="1:97" ht="14.25" x14ac:dyDescent="0.2">
      <c r="A7" s="59" t="s">
        <v>75</v>
      </c>
      <c r="B7" s="299">
        <v>406</v>
      </c>
      <c r="C7" s="299">
        <v>4686741</v>
      </c>
      <c r="D7" s="299">
        <v>1828129</v>
      </c>
      <c r="E7" s="300">
        <v>1583</v>
      </c>
      <c r="F7" s="301">
        <v>2237.7399999999998</v>
      </c>
      <c r="G7" s="302">
        <v>0.70699999999999996</v>
      </c>
      <c r="H7" s="303">
        <v>0.67300000000000004</v>
      </c>
      <c r="I7" s="304">
        <v>0.74299999999999999</v>
      </c>
      <c r="J7" s="414">
        <v>381</v>
      </c>
      <c r="K7" s="305">
        <v>47</v>
      </c>
      <c r="L7" s="306">
        <v>0.1234</v>
      </c>
      <c r="M7" s="305">
        <v>52</v>
      </c>
      <c r="N7" s="307">
        <v>0.13650000000000001</v>
      </c>
      <c r="O7" s="190">
        <v>0</v>
      </c>
      <c r="P7" s="191">
        <v>0</v>
      </c>
      <c r="Q7" s="191">
        <v>0</v>
      </c>
      <c r="R7" s="191">
        <v>0</v>
      </c>
      <c r="S7" s="191">
        <v>0.14485000000000001</v>
      </c>
      <c r="T7" s="191">
        <v>0.21404000000000001</v>
      </c>
      <c r="U7" s="191">
        <v>0.26662999999999998</v>
      </c>
      <c r="V7" s="191">
        <v>0.32907999999999998</v>
      </c>
      <c r="W7" s="191">
        <v>0.43210999999999999</v>
      </c>
      <c r="X7" s="191">
        <v>0.51227</v>
      </c>
      <c r="Y7" s="191">
        <v>0.58928000000000003</v>
      </c>
      <c r="Z7" s="191">
        <v>0.70062000000000002</v>
      </c>
      <c r="AA7" s="191">
        <v>0.78030999999999995</v>
      </c>
      <c r="AB7" s="191">
        <v>0.94033</v>
      </c>
      <c r="AC7" s="191">
        <v>1.071</v>
      </c>
      <c r="AD7" s="191">
        <v>1.25088</v>
      </c>
      <c r="AE7" s="191">
        <v>1.58277</v>
      </c>
      <c r="AF7" s="191">
        <v>1.91221</v>
      </c>
      <c r="AG7" s="192">
        <v>2.4874100000000001</v>
      </c>
      <c r="AH7" s="62"/>
      <c r="AI7" s="222"/>
      <c r="AJ7" s="193"/>
      <c r="AK7" s="193"/>
      <c r="AL7" s="193"/>
      <c r="AM7" s="193"/>
    </row>
    <row r="8" spans="1:97" ht="14.25" x14ac:dyDescent="0.2">
      <c r="A8" s="59" t="s">
        <v>76</v>
      </c>
      <c r="B8" s="299">
        <v>72</v>
      </c>
      <c r="C8" s="299">
        <v>269032</v>
      </c>
      <c r="D8" s="299">
        <v>123649</v>
      </c>
      <c r="E8" s="300">
        <v>208</v>
      </c>
      <c r="F8" s="308">
        <v>280.74</v>
      </c>
      <c r="G8" s="309">
        <v>0.74099999999999999</v>
      </c>
      <c r="H8" s="302">
        <v>0.64500000000000002</v>
      </c>
      <c r="I8" s="310">
        <v>0.84699999999999998</v>
      </c>
      <c r="J8" s="415">
        <v>63</v>
      </c>
      <c r="K8" s="311">
        <v>5</v>
      </c>
      <c r="L8" s="306">
        <v>7.9399999999999998E-2</v>
      </c>
      <c r="M8" s="311">
        <v>7</v>
      </c>
      <c r="N8" s="307">
        <v>0.1111</v>
      </c>
      <c r="O8" s="194">
        <v>0</v>
      </c>
      <c r="P8" s="189">
        <v>0</v>
      </c>
      <c r="Q8" s="189">
        <v>0</v>
      </c>
      <c r="R8" s="189">
        <v>0</v>
      </c>
      <c r="S8" s="189">
        <v>0</v>
      </c>
      <c r="T8" s="189">
        <v>0.18833</v>
      </c>
      <c r="U8" s="189">
        <v>0.26080999999999999</v>
      </c>
      <c r="V8" s="189">
        <v>0.28905999999999998</v>
      </c>
      <c r="W8" s="189">
        <v>0.33421000000000001</v>
      </c>
      <c r="X8" s="189">
        <v>0.38951000000000002</v>
      </c>
      <c r="Y8" s="189">
        <v>0.52110999999999996</v>
      </c>
      <c r="Z8" s="189">
        <v>0.64300999999999997</v>
      </c>
      <c r="AA8" s="189">
        <v>0.83501999999999998</v>
      </c>
      <c r="AB8" s="189">
        <v>1.0444100000000001</v>
      </c>
      <c r="AC8" s="189">
        <v>1.1874400000000001</v>
      </c>
      <c r="AD8" s="189">
        <v>1.37748</v>
      </c>
      <c r="AE8" s="189">
        <v>1.4721200000000001</v>
      </c>
      <c r="AF8" s="189">
        <v>2.00813</v>
      </c>
      <c r="AG8" s="195">
        <v>2.4051</v>
      </c>
      <c r="AH8" s="62"/>
      <c r="AI8" s="222"/>
      <c r="AJ8" s="193"/>
      <c r="AK8" s="193"/>
      <c r="AL8" s="193"/>
      <c r="AM8" s="193"/>
    </row>
    <row r="9" spans="1:97" ht="14.25" x14ac:dyDescent="0.2">
      <c r="A9" s="59" t="s">
        <v>77</v>
      </c>
      <c r="B9" s="299">
        <v>401</v>
      </c>
      <c r="C9" s="299">
        <v>4417709</v>
      </c>
      <c r="D9" s="299">
        <v>1704480</v>
      </c>
      <c r="E9" s="312">
        <v>1375</v>
      </c>
      <c r="F9" s="313">
        <v>1957</v>
      </c>
      <c r="G9" s="314">
        <v>0.70299999999999996</v>
      </c>
      <c r="H9" s="302">
        <v>0.66600000000000004</v>
      </c>
      <c r="I9" s="310">
        <v>0.74</v>
      </c>
      <c r="J9" s="415">
        <v>374</v>
      </c>
      <c r="K9" s="311">
        <v>43</v>
      </c>
      <c r="L9" s="306">
        <v>0.115</v>
      </c>
      <c r="M9" s="311">
        <v>45</v>
      </c>
      <c r="N9" s="307">
        <v>0.1203</v>
      </c>
      <c r="O9" s="196">
        <v>0</v>
      </c>
      <c r="P9" s="70">
        <v>0</v>
      </c>
      <c r="Q9" s="70">
        <v>0</v>
      </c>
      <c r="R9" s="70">
        <v>0</v>
      </c>
      <c r="S9" s="70">
        <v>0.13639000000000001</v>
      </c>
      <c r="T9" s="70">
        <v>0.21148</v>
      </c>
      <c r="U9" s="70">
        <v>0.26457999999999998</v>
      </c>
      <c r="V9" s="70">
        <v>0.31936999999999999</v>
      </c>
      <c r="W9" s="70">
        <v>0.44381999999999999</v>
      </c>
      <c r="X9" s="70">
        <v>0.53515999999999997</v>
      </c>
      <c r="Y9" s="70">
        <v>0.59494000000000002</v>
      </c>
      <c r="Z9" s="70">
        <v>0.71687000000000001</v>
      </c>
      <c r="AA9" s="70">
        <v>0.80805000000000005</v>
      </c>
      <c r="AB9" s="70">
        <v>0.94159999999999999</v>
      </c>
      <c r="AC9" s="70">
        <v>1.0774900000000001</v>
      </c>
      <c r="AD9" s="70">
        <v>1.26135</v>
      </c>
      <c r="AE9" s="70">
        <v>1.5814699999999999</v>
      </c>
      <c r="AF9" s="70">
        <v>1.8760300000000001</v>
      </c>
      <c r="AG9" s="69">
        <v>2.45811</v>
      </c>
      <c r="AH9" s="62"/>
      <c r="AI9" s="222"/>
      <c r="AJ9" s="193"/>
      <c r="AK9" s="193"/>
      <c r="AL9" s="193"/>
      <c r="AM9" s="193"/>
    </row>
    <row r="10" spans="1:97" x14ac:dyDescent="0.2">
      <c r="A10" s="59"/>
      <c r="B10" s="299"/>
      <c r="C10" s="299"/>
      <c r="D10" s="299"/>
      <c r="E10" s="312"/>
      <c r="F10" s="315"/>
      <c r="G10" s="309"/>
      <c r="H10" s="302"/>
      <c r="I10" s="310"/>
      <c r="J10" s="316"/>
      <c r="K10" s="311"/>
      <c r="L10" s="306"/>
      <c r="M10" s="311"/>
      <c r="N10" s="307"/>
      <c r="O10" s="194"/>
      <c r="P10" s="189"/>
      <c r="Q10" s="189"/>
      <c r="R10" s="189"/>
      <c r="S10" s="189"/>
      <c r="T10" s="189"/>
      <c r="U10" s="189"/>
      <c r="V10" s="189"/>
      <c r="W10" s="189"/>
      <c r="X10" s="189"/>
      <c r="Y10" s="189"/>
      <c r="Z10" s="189"/>
      <c r="AA10" s="189"/>
      <c r="AB10" s="189"/>
      <c r="AC10" s="189"/>
      <c r="AD10" s="189"/>
      <c r="AE10" s="189"/>
      <c r="AF10" s="189"/>
      <c r="AG10" s="195"/>
      <c r="AH10" s="62"/>
      <c r="AI10" s="222"/>
      <c r="AJ10" s="193"/>
      <c r="AK10" s="193"/>
      <c r="AL10" s="193"/>
      <c r="AM10" s="193"/>
    </row>
    <row r="11" spans="1:97" ht="13.9" customHeight="1" x14ac:dyDescent="0.2">
      <c r="A11" s="59"/>
      <c r="B11" s="317"/>
      <c r="C11" s="317"/>
      <c r="D11" s="317"/>
      <c r="E11" s="318"/>
      <c r="F11" s="319"/>
      <c r="G11" s="320"/>
      <c r="H11" s="321"/>
      <c r="I11" s="322"/>
      <c r="J11" s="323"/>
      <c r="K11" s="324"/>
      <c r="L11" s="324"/>
      <c r="M11" s="324"/>
      <c r="N11" s="325"/>
      <c r="O11" s="197"/>
      <c r="P11" s="66"/>
      <c r="Q11" s="66"/>
      <c r="R11" s="66"/>
      <c r="S11" s="66"/>
      <c r="T11" s="66"/>
      <c r="U11" s="66"/>
      <c r="V11" s="66"/>
      <c r="W11" s="66"/>
      <c r="X11" s="66"/>
      <c r="Y11" s="66"/>
      <c r="Z11" s="66"/>
      <c r="AA11" s="66"/>
      <c r="AB11" s="66"/>
      <c r="AC11" s="66"/>
      <c r="AD11" s="66"/>
      <c r="AE11" s="66"/>
      <c r="AF11" s="66"/>
      <c r="AG11" s="67"/>
      <c r="AH11" s="62"/>
      <c r="AI11" s="222"/>
      <c r="AJ11" s="193"/>
      <c r="AK11" s="193"/>
      <c r="AL11" s="193"/>
      <c r="AM11" s="193"/>
    </row>
    <row r="12" spans="1:97" ht="14.25" x14ac:dyDescent="0.2">
      <c r="A12" s="59" t="s">
        <v>78</v>
      </c>
      <c r="B12" s="326">
        <v>407</v>
      </c>
      <c r="C12" s="326">
        <v>4668375</v>
      </c>
      <c r="D12" s="326">
        <v>1511468</v>
      </c>
      <c r="E12" s="327">
        <v>1900</v>
      </c>
      <c r="F12" s="328">
        <v>2573.7600000000002</v>
      </c>
      <c r="G12" s="329">
        <v>0.73799999999999999</v>
      </c>
      <c r="H12" s="330">
        <v>0.70599999999999996</v>
      </c>
      <c r="I12" s="331">
        <v>0.77200000000000002</v>
      </c>
      <c r="J12" s="332">
        <v>385</v>
      </c>
      <c r="K12" s="333">
        <v>49</v>
      </c>
      <c r="L12" s="334">
        <v>0.12039999999999999</v>
      </c>
      <c r="M12" s="333">
        <v>56</v>
      </c>
      <c r="N12" s="335">
        <v>0.1376</v>
      </c>
      <c r="O12" s="201">
        <v>0</v>
      </c>
      <c r="P12" s="171">
        <v>0</v>
      </c>
      <c r="Q12" s="171">
        <v>0</v>
      </c>
      <c r="R12" s="171">
        <v>0.17848</v>
      </c>
      <c r="S12" s="171">
        <v>0.25691999999999998</v>
      </c>
      <c r="T12" s="171">
        <v>0.32983000000000001</v>
      </c>
      <c r="U12" s="171">
        <v>0.38911000000000001</v>
      </c>
      <c r="V12" s="171">
        <v>0.47595999999999999</v>
      </c>
      <c r="W12" s="171">
        <v>0.57447999999999999</v>
      </c>
      <c r="X12" s="171">
        <v>0.64617000000000002</v>
      </c>
      <c r="Y12" s="171">
        <v>0.70879999999999999</v>
      </c>
      <c r="Z12" s="171">
        <v>0.81782999999999995</v>
      </c>
      <c r="AA12" s="171">
        <v>0.91064000000000001</v>
      </c>
      <c r="AB12" s="171">
        <v>1.0359400000000001</v>
      </c>
      <c r="AC12" s="66">
        <v>1.1732800000000001</v>
      </c>
      <c r="AD12" s="66">
        <v>1.3317600000000001</v>
      </c>
      <c r="AE12" s="66">
        <v>1.51274</v>
      </c>
      <c r="AF12" s="66">
        <v>1.72496</v>
      </c>
      <c r="AG12" s="67">
        <v>2.1810900000000002</v>
      </c>
      <c r="AH12" s="211"/>
      <c r="AI12" s="211"/>
      <c r="AJ12" s="251"/>
      <c r="AK12" s="62"/>
      <c r="AL12" s="251"/>
      <c r="AM12" s="62"/>
    </row>
    <row r="13" spans="1:97" ht="14.25" x14ac:dyDescent="0.2">
      <c r="A13" s="59" t="s">
        <v>76</v>
      </c>
      <c r="B13" s="326">
        <v>72</v>
      </c>
      <c r="C13" s="326">
        <v>267967</v>
      </c>
      <c r="D13" s="326">
        <v>107960</v>
      </c>
      <c r="E13" s="327">
        <v>142</v>
      </c>
      <c r="F13" s="328">
        <v>250.08</v>
      </c>
      <c r="G13" s="329">
        <v>0.56799999999999995</v>
      </c>
      <c r="H13" s="330">
        <v>0.48</v>
      </c>
      <c r="I13" s="331">
        <v>0.66700000000000004</v>
      </c>
      <c r="J13" s="332">
        <v>65</v>
      </c>
      <c r="K13" s="333">
        <v>5</v>
      </c>
      <c r="L13" s="334">
        <v>6.9400000000000003E-2</v>
      </c>
      <c r="M13" s="333">
        <v>2</v>
      </c>
      <c r="N13" s="335">
        <v>2.7799999999999998E-2</v>
      </c>
      <c r="O13" s="201">
        <v>0</v>
      </c>
      <c r="P13" s="171">
        <v>0</v>
      </c>
      <c r="Q13" s="171">
        <v>0</v>
      </c>
      <c r="R13" s="171">
        <v>0</v>
      </c>
      <c r="S13" s="171">
        <v>0</v>
      </c>
      <c r="T13" s="171">
        <v>0</v>
      </c>
      <c r="U13" s="171">
        <v>0.10931</v>
      </c>
      <c r="V13" s="171">
        <v>0.27211000000000002</v>
      </c>
      <c r="W13" s="171">
        <v>0.30592999999999998</v>
      </c>
      <c r="X13" s="171">
        <v>0.37992999999999999</v>
      </c>
      <c r="Y13" s="171">
        <v>0.48315999999999998</v>
      </c>
      <c r="Z13" s="171">
        <v>0.64412000000000003</v>
      </c>
      <c r="AA13" s="171">
        <v>0.75690000000000002</v>
      </c>
      <c r="AB13" s="171">
        <v>0.83816000000000002</v>
      </c>
      <c r="AC13" s="66">
        <v>0.93967999999999996</v>
      </c>
      <c r="AD13" s="66">
        <v>1.02424</v>
      </c>
      <c r="AE13" s="66">
        <v>1.14758</v>
      </c>
      <c r="AF13" s="66">
        <v>1.31976</v>
      </c>
      <c r="AG13" s="67">
        <v>2.3503699999999998</v>
      </c>
      <c r="AH13" s="211"/>
      <c r="AI13" s="211"/>
      <c r="AJ13" s="251"/>
      <c r="AK13" s="62"/>
      <c r="AL13" s="251"/>
      <c r="AM13" s="62"/>
    </row>
    <row r="14" spans="1:97" ht="14.25" x14ac:dyDescent="0.2">
      <c r="A14" s="59" t="s">
        <v>77</v>
      </c>
      <c r="B14" s="198">
        <v>402</v>
      </c>
      <c r="C14" s="198">
        <v>4400408</v>
      </c>
      <c r="D14" s="198">
        <v>1403508</v>
      </c>
      <c r="E14" s="210">
        <v>1758</v>
      </c>
      <c r="F14" s="199">
        <v>2323.6799999999998</v>
      </c>
      <c r="G14" s="83">
        <v>0.75700000000000001</v>
      </c>
      <c r="H14" s="171">
        <v>0.72199999999999998</v>
      </c>
      <c r="I14" s="84">
        <v>0.79300000000000004</v>
      </c>
      <c r="J14" s="247">
        <v>379</v>
      </c>
      <c r="K14" s="248">
        <v>45</v>
      </c>
      <c r="L14" s="250">
        <v>0.1119</v>
      </c>
      <c r="M14" s="494">
        <v>47</v>
      </c>
      <c r="N14" s="224">
        <v>0.1169</v>
      </c>
      <c r="O14" s="201">
        <v>0</v>
      </c>
      <c r="P14" s="171">
        <v>0</v>
      </c>
      <c r="Q14" s="171">
        <v>0</v>
      </c>
      <c r="R14" s="171">
        <v>0.16702</v>
      </c>
      <c r="S14" s="171">
        <v>0.25358000000000003</v>
      </c>
      <c r="T14" s="171">
        <v>0.33217000000000002</v>
      </c>
      <c r="U14" s="171">
        <v>0.39279999999999998</v>
      </c>
      <c r="V14" s="171">
        <v>0.47769</v>
      </c>
      <c r="W14" s="171">
        <v>0.5746</v>
      </c>
      <c r="X14" s="171">
        <v>0.65520999999999996</v>
      </c>
      <c r="Y14" s="171">
        <v>0.71780999999999995</v>
      </c>
      <c r="Z14" s="171">
        <v>0.83830000000000005</v>
      </c>
      <c r="AA14" s="171">
        <v>0.92717000000000005</v>
      </c>
      <c r="AB14" s="171">
        <v>1.0547500000000001</v>
      </c>
      <c r="AC14" s="66">
        <v>1.1946099999999999</v>
      </c>
      <c r="AD14" s="66">
        <v>1.3404499999999999</v>
      </c>
      <c r="AE14" s="66">
        <v>1.5285599999999999</v>
      </c>
      <c r="AF14" s="66">
        <v>1.77702</v>
      </c>
      <c r="AG14" s="67">
        <v>2.20425</v>
      </c>
      <c r="AH14" s="211"/>
      <c r="AI14" s="211"/>
      <c r="AJ14" s="251"/>
      <c r="AK14" s="62"/>
      <c r="AL14" s="491"/>
      <c r="AM14" s="62"/>
    </row>
    <row r="15" spans="1:97" x14ac:dyDescent="0.2">
      <c r="A15" s="59"/>
      <c r="B15" s="198"/>
      <c r="C15" s="198"/>
      <c r="D15" s="198"/>
      <c r="E15" s="210"/>
      <c r="F15" s="199"/>
      <c r="G15" s="83"/>
      <c r="H15" s="171"/>
      <c r="I15" s="84"/>
      <c r="J15" s="247"/>
      <c r="K15" s="248"/>
      <c r="L15" s="250"/>
      <c r="M15" s="494"/>
      <c r="N15" s="224"/>
      <c r="O15" s="201"/>
      <c r="P15" s="171"/>
      <c r="Q15" s="171"/>
      <c r="R15" s="171"/>
      <c r="S15" s="171"/>
      <c r="T15" s="171"/>
      <c r="U15" s="171"/>
      <c r="V15" s="171"/>
      <c r="W15" s="171"/>
      <c r="X15" s="171"/>
      <c r="Y15" s="171"/>
      <c r="Z15" s="171"/>
      <c r="AA15" s="171"/>
      <c r="AB15" s="171"/>
      <c r="AC15" s="66"/>
      <c r="AD15" s="66"/>
      <c r="AE15" s="66"/>
      <c r="AF15" s="66"/>
      <c r="AG15" s="67"/>
      <c r="AH15" s="211"/>
      <c r="AI15" s="211"/>
      <c r="AJ15" s="251"/>
      <c r="AK15" s="62"/>
      <c r="AL15" s="491"/>
      <c r="AM15" s="62"/>
    </row>
    <row r="16" spans="1:97" x14ac:dyDescent="0.2">
      <c r="A16" s="59"/>
      <c r="B16" s="198"/>
      <c r="C16" s="198"/>
      <c r="D16" s="198"/>
      <c r="E16" s="210"/>
      <c r="F16" s="199"/>
      <c r="G16" s="83"/>
      <c r="H16" s="171"/>
      <c r="I16" s="84"/>
      <c r="J16" s="247"/>
      <c r="K16" s="248"/>
      <c r="L16" s="250"/>
      <c r="M16" s="494"/>
      <c r="N16" s="224"/>
      <c r="O16" s="201"/>
      <c r="P16" s="171"/>
      <c r="Q16" s="171"/>
      <c r="R16" s="171"/>
      <c r="S16" s="171"/>
      <c r="T16" s="171"/>
      <c r="U16" s="171"/>
      <c r="V16" s="171"/>
      <c r="W16" s="171"/>
      <c r="X16" s="171"/>
      <c r="Y16" s="171"/>
      <c r="Z16" s="171"/>
      <c r="AA16" s="171"/>
      <c r="AB16" s="171"/>
      <c r="AC16" s="66"/>
      <c r="AD16" s="66"/>
      <c r="AE16" s="66"/>
      <c r="AF16" s="66"/>
      <c r="AG16" s="67"/>
      <c r="AH16" s="211"/>
      <c r="AI16" s="211"/>
      <c r="AJ16" s="251"/>
      <c r="AK16" s="62"/>
      <c r="AL16" s="491"/>
      <c r="AM16" s="62"/>
    </row>
    <row r="17" spans="1:97" ht="13.15" customHeight="1" x14ac:dyDescent="0.2">
      <c r="A17" s="59" t="s">
        <v>79</v>
      </c>
      <c r="B17" s="45">
        <v>191</v>
      </c>
      <c r="C17" s="433">
        <v>2081057</v>
      </c>
      <c r="D17" s="434">
        <v>613437</v>
      </c>
      <c r="E17" s="433">
        <v>569</v>
      </c>
      <c r="F17" s="435">
        <v>1038.0746803013201</v>
      </c>
      <c r="G17" s="45">
        <v>0.54800000000000004</v>
      </c>
      <c r="H17" s="45">
        <v>0.504</v>
      </c>
      <c r="I17" s="467">
        <v>0.59499999999999997</v>
      </c>
      <c r="J17" s="45">
        <v>140</v>
      </c>
      <c r="K17" s="45">
        <v>17</v>
      </c>
      <c r="L17" s="428">
        <v>0.12</v>
      </c>
      <c r="M17" s="45">
        <v>35</v>
      </c>
      <c r="N17" s="429">
        <v>0.25</v>
      </c>
      <c r="O17" s="425">
        <v>0</v>
      </c>
      <c r="P17" s="425">
        <v>0</v>
      </c>
      <c r="Q17" s="425">
        <v>0</v>
      </c>
      <c r="R17" s="425">
        <v>0</v>
      </c>
      <c r="S17" s="425">
        <v>0</v>
      </c>
      <c r="T17" s="425">
        <v>0</v>
      </c>
      <c r="U17" s="425">
        <v>0</v>
      </c>
      <c r="V17" s="425">
        <v>0</v>
      </c>
      <c r="W17" s="425">
        <v>0</v>
      </c>
      <c r="X17" s="425">
        <v>0</v>
      </c>
      <c r="Y17" s="425">
        <v>0.1125</v>
      </c>
      <c r="Z17" s="425">
        <v>0.20899999999999999</v>
      </c>
      <c r="AA17" s="425">
        <v>0.44900000000000001</v>
      </c>
      <c r="AB17" s="425">
        <v>0.60899999999999999</v>
      </c>
      <c r="AC17" s="425">
        <v>0.74399999999999999</v>
      </c>
      <c r="AD17" s="425">
        <v>0.87150000000000005</v>
      </c>
      <c r="AE17" s="425">
        <v>1.2310000000000001</v>
      </c>
      <c r="AF17" s="425">
        <v>1.7275</v>
      </c>
      <c r="AG17" s="426">
        <v>2.3824999999999998</v>
      </c>
      <c r="AH17" s="211"/>
      <c r="AI17" s="211"/>
      <c r="AJ17" s="251"/>
      <c r="AK17" s="62"/>
      <c r="AL17" s="491"/>
      <c r="AM17" s="62"/>
    </row>
    <row r="18" spans="1:97" ht="13.15" customHeight="1" x14ac:dyDescent="0.2">
      <c r="A18" s="59" t="s">
        <v>76</v>
      </c>
      <c r="B18" s="45">
        <v>42</v>
      </c>
      <c r="C18" s="433">
        <v>117175</v>
      </c>
      <c r="D18" s="434">
        <v>61572</v>
      </c>
      <c r="E18" s="433">
        <v>127</v>
      </c>
      <c r="F18" s="435">
        <v>156.98396728825301</v>
      </c>
      <c r="G18" s="45">
        <v>0.80900000000000005</v>
      </c>
      <c r="H18" s="45">
        <v>0.67700000000000005</v>
      </c>
      <c r="I18" s="467">
        <v>0.95899999999999996</v>
      </c>
      <c r="J18" s="45">
        <v>36</v>
      </c>
      <c r="K18" s="45">
        <v>5</v>
      </c>
      <c r="L18" s="428">
        <v>0.14000000000000001</v>
      </c>
      <c r="M18" s="45">
        <v>6</v>
      </c>
      <c r="N18" s="429">
        <v>0.17</v>
      </c>
      <c r="O18" s="425">
        <v>0</v>
      </c>
      <c r="P18" s="425">
        <v>0</v>
      </c>
      <c r="Q18" s="425">
        <v>0</v>
      </c>
      <c r="R18" s="425">
        <v>0</v>
      </c>
      <c r="S18" s="425">
        <v>0</v>
      </c>
      <c r="T18" s="425">
        <v>0</v>
      </c>
      <c r="U18" s="425">
        <v>0</v>
      </c>
      <c r="V18" s="425">
        <v>0.19600000000000001</v>
      </c>
      <c r="W18" s="425">
        <v>0.32400000000000001</v>
      </c>
      <c r="X18" s="425">
        <v>0.46350000000000002</v>
      </c>
      <c r="Y18" s="425">
        <v>0.47</v>
      </c>
      <c r="Z18" s="425">
        <v>0.71599999999999997</v>
      </c>
      <c r="AA18" s="425">
        <v>0.89200000000000002</v>
      </c>
      <c r="AB18" s="425">
        <v>1.0780000000000001</v>
      </c>
      <c r="AC18" s="425">
        <v>1.4025000000000001</v>
      </c>
      <c r="AD18" s="425">
        <v>1.613</v>
      </c>
      <c r="AE18" s="425">
        <v>1.6970000000000001</v>
      </c>
      <c r="AF18" s="425">
        <v>2.4929999999999999</v>
      </c>
      <c r="AG18" s="426">
        <v>3.5350000000000001</v>
      </c>
      <c r="AH18" s="211"/>
      <c r="AI18" s="211"/>
      <c r="AJ18" s="251"/>
      <c r="AK18" s="62"/>
      <c r="AL18" s="491"/>
      <c r="AM18" s="62"/>
    </row>
    <row r="19" spans="1:97" ht="13.9" customHeight="1" x14ac:dyDescent="0.2">
      <c r="A19" s="493" t="s">
        <v>77</v>
      </c>
      <c r="B19" s="436">
        <v>186</v>
      </c>
      <c r="C19" s="437">
        <v>1963882</v>
      </c>
      <c r="D19" s="438">
        <v>551865</v>
      </c>
      <c r="E19" s="437">
        <v>442</v>
      </c>
      <c r="F19" s="439">
        <v>881.09071301307097</v>
      </c>
      <c r="G19" s="440">
        <v>0.502</v>
      </c>
      <c r="H19" s="440">
        <v>0.45600000000000002</v>
      </c>
      <c r="I19" s="430">
        <v>0.55000000000000004</v>
      </c>
      <c r="J19" s="440">
        <v>131</v>
      </c>
      <c r="K19" s="440">
        <v>17</v>
      </c>
      <c r="L19" s="441">
        <v>0.13</v>
      </c>
      <c r="M19" s="440">
        <v>29</v>
      </c>
      <c r="N19" s="442">
        <v>0.22</v>
      </c>
      <c r="O19" s="443">
        <v>0</v>
      </c>
      <c r="P19" s="443">
        <v>0</v>
      </c>
      <c r="Q19" s="443">
        <v>0</v>
      </c>
      <c r="R19" s="443">
        <v>0</v>
      </c>
      <c r="S19" s="443">
        <v>0</v>
      </c>
      <c r="T19" s="443">
        <v>0</v>
      </c>
      <c r="U19" s="443">
        <v>0</v>
      </c>
      <c r="V19" s="443">
        <v>0</v>
      </c>
      <c r="W19" s="443">
        <v>0</v>
      </c>
      <c r="X19" s="443">
        <v>0</v>
      </c>
      <c r="Y19" s="443">
        <v>0</v>
      </c>
      <c r="Z19" s="443">
        <v>0.156</v>
      </c>
      <c r="AA19" s="443">
        <v>0.27200000000000002</v>
      </c>
      <c r="AB19" s="443">
        <v>0.42799999999999999</v>
      </c>
      <c r="AC19" s="443">
        <v>0.67400000000000004</v>
      </c>
      <c r="AD19" s="443">
        <v>0.83599999999999997</v>
      </c>
      <c r="AE19" s="443">
        <v>1.1419999999999999</v>
      </c>
      <c r="AF19" s="443">
        <v>1.431</v>
      </c>
      <c r="AG19" s="444">
        <v>2.3860000000000001</v>
      </c>
      <c r="AH19" s="211"/>
      <c r="AI19" s="211"/>
      <c r="AJ19" s="251"/>
      <c r="AK19" s="62"/>
      <c r="AL19" s="251"/>
      <c r="AM19" s="62"/>
    </row>
    <row r="20" spans="1:97" s="47" customFormat="1" ht="12.75" customHeight="1" x14ac:dyDescent="0.2">
      <c r="A20" s="51"/>
      <c r="B20" s="251"/>
      <c r="C20" s="251"/>
      <c r="D20" s="251"/>
      <c r="E20" s="251"/>
      <c r="F20" s="60"/>
      <c r="H20" s="175"/>
      <c r="I20" s="61"/>
      <c r="J20" s="251"/>
      <c r="K20" s="251"/>
      <c r="L20" s="62"/>
      <c r="M20" s="251"/>
      <c r="N20" s="62"/>
      <c r="O20" s="61"/>
      <c r="P20" s="61"/>
      <c r="Q20" s="61"/>
      <c r="R20" s="61"/>
      <c r="S20" s="61"/>
      <c r="T20" s="61"/>
      <c r="U20" s="61"/>
      <c r="V20" s="61"/>
      <c r="W20" s="61"/>
      <c r="X20" s="61"/>
      <c r="Y20" s="61"/>
      <c r="Z20" s="61"/>
      <c r="AA20" s="61"/>
      <c r="AB20" s="61"/>
      <c r="AC20" s="61"/>
      <c r="AD20" s="61"/>
      <c r="AE20" s="61"/>
      <c r="AF20" s="61"/>
      <c r="AG20" s="61"/>
      <c r="AH20" s="251"/>
      <c r="AI20" s="251"/>
      <c r="AJ20" s="251"/>
      <c r="AK20" s="62"/>
      <c r="AL20" s="251"/>
      <c r="AM20" s="62"/>
    </row>
    <row r="21" spans="1:97" x14ac:dyDescent="0.2">
      <c r="A21" s="54"/>
      <c r="AH21" s="491"/>
      <c r="AI21" s="491"/>
      <c r="AJ21" s="491"/>
      <c r="AK21" s="491"/>
      <c r="AL21" s="491"/>
      <c r="AM21" s="491"/>
    </row>
    <row r="22" spans="1:97" s="108" customFormat="1" x14ac:dyDescent="0.2">
      <c r="A22" s="107" t="s">
        <v>80</v>
      </c>
      <c r="O22" s="56"/>
      <c r="P22" s="56"/>
      <c r="Q22" s="56"/>
      <c r="R22" s="56"/>
      <c r="S22" s="56"/>
      <c r="T22" s="56"/>
      <c r="U22" s="56"/>
      <c r="V22" s="56"/>
      <c r="W22" s="56"/>
      <c r="X22" s="56"/>
      <c r="Y22" s="56"/>
      <c r="Z22" s="56"/>
      <c r="AA22" s="56"/>
      <c r="AB22" s="56"/>
      <c r="AC22" s="56"/>
      <c r="AD22" s="56"/>
      <c r="AE22" s="56"/>
      <c r="AF22" s="56"/>
      <c r="AG22" s="56"/>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row>
    <row r="23" spans="1:97" s="109" customFormat="1" x14ac:dyDescent="0.2">
      <c r="A23" s="109" t="s">
        <v>81</v>
      </c>
    </row>
    <row r="24" spans="1:97" s="108" customFormat="1" x14ac:dyDescent="0.2">
      <c r="A24" s="108" t="s">
        <v>82</v>
      </c>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row>
    <row r="25" spans="1:97" s="108" customFormat="1" x14ac:dyDescent="0.2">
      <c r="A25" s="108" t="s">
        <v>83</v>
      </c>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row>
    <row r="26" spans="1:97" s="108" customFormat="1" x14ac:dyDescent="0.2">
      <c r="A26" s="108" t="s">
        <v>84</v>
      </c>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row>
    <row r="27" spans="1:97" s="108" customFormat="1" x14ac:dyDescent="0.2">
      <c r="A27" s="108" t="s">
        <v>85</v>
      </c>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row>
    <row r="28" spans="1:97" s="108" customFormat="1" x14ac:dyDescent="0.2">
      <c r="A28" s="108" t="s">
        <v>86</v>
      </c>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row>
    <row r="29" spans="1:97" s="108" customFormat="1" x14ac:dyDescent="0.2">
      <c r="A29" s="108" t="s">
        <v>87</v>
      </c>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row>
    <row r="30" spans="1:97" s="108" customFormat="1" x14ac:dyDescent="0.2">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row>
    <row r="32" spans="1:97" x14ac:dyDescent="0.2">
      <c r="A32" s="123" t="s">
        <v>88</v>
      </c>
    </row>
  </sheetData>
  <mergeCells count="9">
    <mergeCell ref="A1:AG1"/>
    <mergeCell ref="A2:AG2"/>
    <mergeCell ref="A3:AG3"/>
    <mergeCell ref="O4:AG4"/>
    <mergeCell ref="K5:L5"/>
    <mergeCell ref="M5:N5"/>
    <mergeCell ref="B4:D4"/>
    <mergeCell ref="J4:N4"/>
    <mergeCell ref="E4:I4"/>
  </mergeCells>
  <pageMargins left="0.7" right="0.7" top="0.75" bottom="0.75" header="0.3" footer="0.3"/>
  <pageSetup orientation="landscape" r:id="rId1"/>
  <ignoredErrors>
    <ignoredError sqref="L6 N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23"/>
  <sheetViews>
    <sheetView zoomScaleNormal="100" workbookViewId="0">
      <selection sqref="A1:AH1"/>
    </sheetView>
  </sheetViews>
  <sheetFormatPr defaultColWidth="9.140625" defaultRowHeight="12.75" x14ac:dyDescent="0.2"/>
  <cols>
    <col min="1" max="1" width="45.85546875" style="44" customWidth="1"/>
    <col min="2" max="5" width="15.7109375" style="44" customWidth="1"/>
    <col min="6" max="6" width="13.42578125" style="44" customWidth="1"/>
    <col min="7" max="7" width="13.85546875" style="44" customWidth="1"/>
    <col min="8" max="8" width="9.140625" style="44" customWidth="1"/>
    <col min="9" max="10" width="12.7109375" style="44" customWidth="1"/>
    <col min="11" max="11" width="15.7109375" style="44" customWidth="1"/>
    <col min="12" max="15" width="12.7109375" style="44" customWidth="1"/>
    <col min="16" max="34" width="9.140625" style="44" customWidth="1"/>
    <col min="35" max="35" width="11.140625" style="157" customWidth="1"/>
    <col min="36" max="36" width="12.140625" style="47" customWidth="1"/>
    <col min="37" max="37" width="8.140625" style="47" customWidth="1"/>
    <col min="38" max="38" width="13.28515625" style="47" customWidth="1"/>
    <col min="39" max="39" width="13.7109375" style="47" customWidth="1"/>
    <col min="40" max="40" width="10.5703125" style="47" customWidth="1"/>
    <col min="41" max="41" width="17.28515625" style="47" customWidth="1"/>
    <col min="42" max="42" width="18.42578125" style="47" customWidth="1"/>
    <col min="43" max="99" width="9.140625" style="47"/>
    <col min="100" max="16384" width="9.140625" style="44"/>
  </cols>
  <sheetData>
    <row r="1" spans="1:99" ht="14.45" customHeight="1" x14ac:dyDescent="0.2">
      <c r="A1" s="567" t="s">
        <v>89</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1"/>
      <c r="AJ1" s="43"/>
      <c r="AK1" s="43"/>
      <c r="AL1" s="43"/>
      <c r="AM1" s="43"/>
      <c r="AN1" s="43"/>
      <c r="AO1" s="43"/>
    </row>
    <row r="2" spans="1:99" ht="14.45" customHeight="1" x14ac:dyDescent="0.2">
      <c r="A2" s="567" t="s">
        <v>90</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1"/>
      <c r="AJ2" s="43"/>
      <c r="AK2" s="43"/>
      <c r="AL2" s="43"/>
      <c r="AM2" s="43"/>
      <c r="AN2" s="43"/>
      <c r="AO2" s="43"/>
    </row>
    <row r="3" spans="1:99" s="157" customFormat="1" ht="14.45" customHeight="1" thickBot="1" x14ac:dyDescent="0.25">
      <c r="A3" s="552"/>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185"/>
      <c r="AJ3" s="48"/>
      <c r="AK3" s="48"/>
      <c r="AL3" s="48"/>
      <c r="AM3" s="48"/>
      <c r="AN3" s="48"/>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2"/>
      <c r="BO3" s="482"/>
      <c r="BP3" s="482"/>
      <c r="BQ3" s="482"/>
      <c r="BR3" s="482"/>
      <c r="BS3" s="482"/>
      <c r="BT3" s="482"/>
      <c r="BU3" s="482"/>
      <c r="BV3" s="482"/>
      <c r="BW3" s="482"/>
      <c r="BX3" s="482"/>
      <c r="BY3" s="482"/>
      <c r="BZ3" s="482"/>
      <c r="CA3" s="482"/>
      <c r="CB3" s="482"/>
      <c r="CC3" s="482"/>
      <c r="CD3" s="482"/>
      <c r="CE3" s="482"/>
      <c r="CF3" s="482"/>
      <c r="CG3" s="482"/>
      <c r="CH3" s="482"/>
      <c r="CI3" s="482"/>
      <c r="CJ3" s="482"/>
      <c r="CK3" s="482"/>
      <c r="CL3" s="482"/>
      <c r="CM3" s="482"/>
      <c r="CN3" s="482"/>
      <c r="CO3" s="482"/>
      <c r="CP3" s="482"/>
      <c r="CQ3" s="482"/>
      <c r="CR3" s="482"/>
      <c r="CS3" s="482"/>
      <c r="CT3" s="482"/>
      <c r="CU3" s="482"/>
    </row>
    <row r="4" spans="1:99" s="47" customFormat="1" ht="19.149999999999999" customHeight="1" thickTop="1" x14ac:dyDescent="0.2">
      <c r="A4" s="488" t="s">
        <v>56</v>
      </c>
      <c r="B4" s="565" t="s">
        <v>57</v>
      </c>
      <c r="C4" s="565"/>
      <c r="D4" s="565"/>
      <c r="E4" s="566"/>
      <c r="F4" s="564" t="s">
        <v>58</v>
      </c>
      <c r="G4" s="565"/>
      <c r="H4" s="565"/>
      <c r="I4" s="565"/>
      <c r="J4" s="566"/>
      <c r="K4" s="564" t="s">
        <v>59</v>
      </c>
      <c r="L4" s="565"/>
      <c r="M4" s="565"/>
      <c r="N4" s="565"/>
      <c r="O4" s="566"/>
      <c r="P4" s="565" t="s">
        <v>91</v>
      </c>
      <c r="Q4" s="565"/>
      <c r="R4" s="565"/>
      <c r="S4" s="565"/>
      <c r="T4" s="565"/>
      <c r="U4" s="565"/>
      <c r="V4" s="565"/>
      <c r="W4" s="565"/>
      <c r="X4" s="565"/>
      <c r="Y4" s="565"/>
      <c r="Z4" s="565"/>
      <c r="AA4" s="565"/>
      <c r="AB4" s="565"/>
      <c r="AC4" s="565"/>
      <c r="AD4" s="565"/>
      <c r="AE4" s="565"/>
      <c r="AF4" s="565"/>
      <c r="AG4" s="565"/>
      <c r="AH4" s="566"/>
      <c r="AI4" s="231"/>
      <c r="AJ4" s="50"/>
      <c r="AK4" s="50"/>
      <c r="AL4" s="50"/>
      <c r="AM4" s="50"/>
      <c r="AN4" s="50"/>
      <c r="AO4" s="50"/>
    </row>
    <row r="5" spans="1:99" ht="54" customHeight="1" x14ac:dyDescent="0.2">
      <c r="A5" s="46"/>
      <c r="B5" s="183" t="s">
        <v>61</v>
      </c>
      <c r="C5" s="183" t="s">
        <v>92</v>
      </c>
      <c r="D5" s="183" t="s">
        <v>93</v>
      </c>
      <c r="E5" s="184" t="s">
        <v>94</v>
      </c>
      <c r="F5" s="183" t="s">
        <v>95</v>
      </c>
      <c r="G5" s="183" t="s">
        <v>96</v>
      </c>
      <c r="H5" s="487" t="s">
        <v>66</v>
      </c>
      <c r="I5" s="203" t="s">
        <v>67</v>
      </c>
      <c r="J5" s="184" t="s">
        <v>68</v>
      </c>
      <c r="K5" s="254" t="s">
        <v>97</v>
      </c>
      <c r="L5" s="556" t="s">
        <v>70</v>
      </c>
      <c r="M5" s="556"/>
      <c r="N5" s="557" t="s">
        <v>71</v>
      </c>
      <c r="O5" s="558"/>
      <c r="P5" s="221"/>
      <c r="Q5" s="221"/>
      <c r="R5" s="221"/>
      <c r="S5" s="221"/>
      <c r="T5" s="221"/>
      <c r="U5" s="221"/>
      <c r="V5" s="221"/>
      <c r="W5" s="221"/>
      <c r="X5" s="221"/>
      <c r="Y5" s="221" t="s">
        <v>72</v>
      </c>
      <c r="Z5" s="221"/>
      <c r="AA5" s="221"/>
      <c r="AB5" s="221"/>
      <c r="AC5" s="221"/>
      <c r="AD5" s="221"/>
      <c r="AE5" s="221"/>
      <c r="AF5" s="221"/>
      <c r="AG5" s="221"/>
      <c r="AH5" s="55"/>
      <c r="AI5" s="53"/>
      <c r="AJ5" s="53"/>
      <c r="AK5" s="54"/>
      <c r="AL5" s="54"/>
      <c r="AM5" s="53"/>
      <c r="AN5" s="53"/>
      <c r="CU5" s="249"/>
    </row>
    <row r="6" spans="1:99" ht="14.45" customHeight="1" x14ac:dyDescent="0.2">
      <c r="A6" s="485"/>
      <c r="B6" s="255"/>
      <c r="C6" s="255"/>
      <c r="D6" s="252"/>
      <c r="E6" s="270"/>
      <c r="F6" s="271"/>
      <c r="G6" s="257"/>
      <c r="H6" s="255"/>
      <c r="I6" s="484"/>
      <c r="J6" s="485"/>
      <c r="K6" s="259"/>
      <c r="L6" s="262" t="s">
        <v>73</v>
      </c>
      <c r="M6" s="262" t="s">
        <v>98</v>
      </c>
      <c r="N6" s="262" t="s">
        <v>73</v>
      </c>
      <c r="O6" s="263" t="s">
        <v>98</v>
      </c>
      <c r="P6" s="258">
        <v>0.05</v>
      </c>
      <c r="Q6" s="259">
        <v>0.1</v>
      </c>
      <c r="R6" s="259">
        <v>0.15</v>
      </c>
      <c r="S6" s="259">
        <v>0.2</v>
      </c>
      <c r="T6" s="259">
        <v>0.25</v>
      </c>
      <c r="U6" s="259">
        <v>0.3</v>
      </c>
      <c r="V6" s="259">
        <v>0.35</v>
      </c>
      <c r="W6" s="259">
        <v>0.4</v>
      </c>
      <c r="X6" s="259">
        <v>0.45</v>
      </c>
      <c r="Y6" s="259">
        <v>0.5</v>
      </c>
      <c r="Z6" s="259">
        <v>0.55000000000000004</v>
      </c>
      <c r="AA6" s="259">
        <v>0.6</v>
      </c>
      <c r="AB6" s="259">
        <v>0.65</v>
      </c>
      <c r="AC6" s="259">
        <v>0.7</v>
      </c>
      <c r="AD6" s="259">
        <v>0.75</v>
      </c>
      <c r="AE6" s="259">
        <v>0.8</v>
      </c>
      <c r="AF6" s="259">
        <v>0.85</v>
      </c>
      <c r="AG6" s="259">
        <v>0.9</v>
      </c>
      <c r="AH6" s="260">
        <v>0.95</v>
      </c>
      <c r="AI6" s="222"/>
      <c r="AJ6" s="222"/>
      <c r="AK6" s="209"/>
      <c r="AL6" s="209"/>
      <c r="AM6" s="222"/>
      <c r="AN6" s="222"/>
      <c r="CU6" s="249"/>
    </row>
    <row r="7" spans="1:99" ht="14.25" x14ac:dyDescent="0.2">
      <c r="A7" s="59" t="s">
        <v>99</v>
      </c>
      <c r="B7" s="211">
        <v>212</v>
      </c>
      <c r="C7" s="211">
        <v>81546</v>
      </c>
      <c r="D7" s="211">
        <v>2692316</v>
      </c>
      <c r="E7" s="204">
        <v>47</v>
      </c>
      <c r="F7" s="211">
        <v>329</v>
      </c>
      <c r="G7" s="199">
        <v>389.94099999999997</v>
      </c>
      <c r="H7" s="171">
        <v>0.84399999999999997</v>
      </c>
      <c r="I7" s="171">
        <v>0.75600000000000001</v>
      </c>
      <c r="J7" s="84">
        <v>0.93899999999999995</v>
      </c>
      <c r="K7" s="211">
        <v>153</v>
      </c>
      <c r="L7" s="211">
        <v>17</v>
      </c>
      <c r="M7" s="205">
        <v>0.11</v>
      </c>
      <c r="N7" s="158">
        <v>3</v>
      </c>
      <c r="O7" s="96">
        <v>0.02</v>
      </c>
      <c r="P7" s="225">
        <v>0</v>
      </c>
      <c r="Q7" s="226">
        <v>0</v>
      </c>
      <c r="R7" s="226">
        <v>0</v>
      </c>
      <c r="S7" s="226">
        <v>0</v>
      </c>
      <c r="T7" s="227">
        <v>0</v>
      </c>
      <c r="U7" s="227">
        <v>0</v>
      </c>
      <c r="V7" s="227">
        <v>0</v>
      </c>
      <c r="W7" s="227">
        <v>0.21099999999999999</v>
      </c>
      <c r="X7" s="227">
        <v>0.39500000000000002</v>
      </c>
      <c r="Y7" s="227">
        <v>0.53400000000000003</v>
      </c>
      <c r="Z7" s="227">
        <v>0.70399999999999996</v>
      </c>
      <c r="AA7" s="227">
        <v>0.84399999999999997</v>
      </c>
      <c r="AB7" s="227">
        <v>1.0089999999999999</v>
      </c>
      <c r="AC7" s="227">
        <v>1.1639999999999999</v>
      </c>
      <c r="AD7" s="227">
        <v>1.4139999999999999</v>
      </c>
      <c r="AE7" s="227">
        <v>1.5880000000000001</v>
      </c>
      <c r="AF7" s="227">
        <v>1.9139999999999999</v>
      </c>
      <c r="AG7" s="227">
        <v>2.3679999999999999</v>
      </c>
      <c r="AH7" s="228">
        <v>2.8959999999999999</v>
      </c>
      <c r="AI7" s="211"/>
      <c r="AJ7" s="211"/>
      <c r="AK7" s="251"/>
      <c r="AL7" s="62"/>
      <c r="AM7" s="482"/>
      <c r="AN7" s="62"/>
      <c r="CU7" s="249"/>
    </row>
    <row r="8" spans="1:99" ht="12.6" customHeight="1" x14ac:dyDescent="0.2">
      <c r="A8" s="46"/>
      <c r="B8" s="211"/>
      <c r="C8" s="211"/>
      <c r="D8" s="211"/>
      <c r="E8" s="204"/>
      <c r="F8" s="211"/>
      <c r="G8" s="211"/>
      <c r="H8" s="171"/>
      <c r="I8" s="171"/>
      <c r="J8" s="84"/>
      <c r="K8" s="211"/>
      <c r="L8" s="211"/>
      <c r="M8" s="205"/>
      <c r="N8" s="158"/>
      <c r="O8" s="96"/>
      <c r="P8" s="171"/>
      <c r="Q8" s="171"/>
      <c r="R8" s="171"/>
      <c r="S8" s="171"/>
      <c r="T8" s="171"/>
      <c r="U8" s="171"/>
      <c r="V8" s="171"/>
      <c r="W8" s="171"/>
      <c r="X8" s="171"/>
      <c r="Y8" s="171"/>
      <c r="Z8" s="171"/>
      <c r="AA8" s="171"/>
      <c r="AB8" s="171"/>
      <c r="AC8" s="171"/>
      <c r="AD8" s="171"/>
      <c r="AE8" s="171"/>
      <c r="AF8" s="171"/>
      <c r="AG8" s="171"/>
      <c r="AH8" s="84"/>
      <c r="AI8" s="211"/>
      <c r="AJ8" s="211"/>
      <c r="AK8" s="251"/>
      <c r="AL8" s="62"/>
      <c r="AM8" s="482"/>
      <c r="AN8" s="62"/>
      <c r="CU8" s="249"/>
    </row>
    <row r="9" spans="1:99" ht="14.25" x14ac:dyDescent="0.2">
      <c r="A9" s="202" t="s">
        <v>100</v>
      </c>
      <c r="B9" s="229">
        <v>397</v>
      </c>
      <c r="C9" s="206">
        <v>156907</v>
      </c>
      <c r="D9" s="229">
        <v>4854207</v>
      </c>
      <c r="E9" s="230">
        <v>211</v>
      </c>
      <c r="F9" s="229">
        <v>1888</v>
      </c>
      <c r="G9" s="268">
        <v>4743.4750000000004</v>
      </c>
      <c r="H9" s="232">
        <v>0.39800000000000002</v>
      </c>
      <c r="I9" s="269">
        <v>0.38</v>
      </c>
      <c r="J9" s="445">
        <v>0.41599999999999998</v>
      </c>
      <c r="K9" s="212">
        <v>391</v>
      </c>
      <c r="L9" s="207">
        <v>37</v>
      </c>
      <c r="M9" s="73">
        <v>0.09</v>
      </c>
      <c r="N9" s="207">
        <v>45</v>
      </c>
      <c r="O9" s="208">
        <v>0.12</v>
      </c>
      <c r="P9" s="336">
        <v>0</v>
      </c>
      <c r="Q9" s="336">
        <v>0</v>
      </c>
      <c r="R9" s="336">
        <v>0</v>
      </c>
      <c r="S9" s="336">
        <v>9.4E-2</v>
      </c>
      <c r="T9" s="336">
        <v>0.125</v>
      </c>
      <c r="U9" s="336">
        <v>0.17499999999999999</v>
      </c>
      <c r="V9" s="336">
        <v>0.219</v>
      </c>
      <c r="W9" s="336">
        <v>0.25800000000000001</v>
      </c>
      <c r="X9" s="336">
        <v>0.29299999999999998</v>
      </c>
      <c r="Y9" s="336">
        <v>0.34100000000000003</v>
      </c>
      <c r="Z9" s="336">
        <v>0.38100000000000001</v>
      </c>
      <c r="AA9" s="336">
        <v>0.434</v>
      </c>
      <c r="AB9" s="336">
        <v>0.497</v>
      </c>
      <c r="AC9" s="336">
        <v>0.55800000000000005</v>
      </c>
      <c r="AD9" s="336">
        <v>0.60799999999999998</v>
      </c>
      <c r="AE9" s="336">
        <v>0.68700000000000006</v>
      </c>
      <c r="AF9" s="336">
        <v>0.73799999999999999</v>
      </c>
      <c r="AG9" s="336">
        <v>0.85399999999999998</v>
      </c>
      <c r="AH9" s="354">
        <v>1.0449999999999999</v>
      </c>
      <c r="AI9" s="211"/>
      <c r="AJ9" s="211"/>
      <c r="AK9" s="211"/>
      <c r="AL9" s="205"/>
      <c r="AM9" s="211"/>
      <c r="AN9" s="205"/>
      <c r="CU9" s="249"/>
    </row>
    <row r="10" spans="1:99" ht="12.75" customHeight="1" x14ac:dyDescent="0.2">
      <c r="A10" s="54"/>
      <c r="B10" s="236"/>
      <c r="C10" s="236"/>
      <c r="D10" s="236"/>
      <c r="E10" s="236"/>
      <c r="F10" s="236"/>
      <c r="G10" s="236"/>
      <c r="H10" s="236"/>
      <c r="I10" s="236"/>
      <c r="J10" s="236"/>
      <c r="K10" s="211"/>
      <c r="L10" s="211"/>
      <c r="M10" s="200"/>
      <c r="N10" s="223"/>
      <c r="O10" s="200"/>
      <c r="P10" s="223"/>
      <c r="Q10" s="236"/>
      <c r="R10" s="236"/>
      <c r="S10" s="236"/>
      <c r="T10" s="236"/>
      <c r="U10" s="236"/>
      <c r="V10" s="236"/>
      <c r="W10" s="236"/>
      <c r="X10" s="236"/>
      <c r="Y10" s="236"/>
      <c r="Z10" s="236"/>
      <c r="AA10" s="236"/>
      <c r="AB10" s="236"/>
      <c r="AC10" s="236"/>
      <c r="AD10" s="236"/>
      <c r="AE10" s="236"/>
      <c r="AF10" s="236"/>
      <c r="AG10" s="236"/>
      <c r="AH10" s="236"/>
      <c r="AI10" s="236"/>
      <c r="AJ10" s="211"/>
      <c r="AK10" s="211"/>
      <c r="AL10" s="211"/>
      <c r="AM10" s="205"/>
      <c r="AN10" s="211"/>
      <c r="AO10" s="205"/>
    </row>
    <row r="11" spans="1:99" s="108" customFormat="1" x14ac:dyDescent="0.2">
      <c r="AI11" s="56"/>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row>
    <row r="12" spans="1:99" s="108" customFormat="1" x14ac:dyDescent="0.2">
      <c r="A12" s="482" t="s">
        <v>101</v>
      </c>
      <c r="AI12" s="56"/>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row>
    <row r="13" spans="1:99" s="108" customFormat="1" x14ac:dyDescent="0.2">
      <c r="A13" s="486" t="s">
        <v>102</v>
      </c>
      <c r="AI13" s="56"/>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row>
    <row r="14" spans="1:99" s="108" customFormat="1" x14ac:dyDescent="0.2">
      <c r="A14" s="482" t="s">
        <v>103</v>
      </c>
      <c r="AI14" s="56"/>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row>
    <row r="15" spans="1:99" x14ac:dyDescent="0.2">
      <c r="A15" s="109" t="s">
        <v>104</v>
      </c>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486"/>
    </row>
    <row r="16" spans="1:99" x14ac:dyDescent="0.2">
      <c r="A16" s="108" t="s">
        <v>105</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486"/>
    </row>
    <row r="17" spans="1:34" x14ac:dyDescent="0.2">
      <c r="A17" s="108" t="s">
        <v>106</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row>
    <row r="18" spans="1:34" x14ac:dyDescent="0.2">
      <c r="A18" s="108" t="s">
        <v>107</v>
      </c>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row>
    <row r="19" spans="1:34" x14ac:dyDescent="0.2">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row>
    <row r="20" spans="1:34" x14ac:dyDescent="0.2">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row>
    <row r="21" spans="1:34" x14ac:dyDescent="0.2">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row>
    <row r="22" spans="1:34" x14ac:dyDescent="0.2">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row>
    <row r="23" spans="1:34" x14ac:dyDescent="0.2">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row>
  </sheetData>
  <mergeCells count="9">
    <mergeCell ref="L5:M5"/>
    <mergeCell ref="N5:O5"/>
    <mergeCell ref="K4:O4"/>
    <mergeCell ref="A1:AH1"/>
    <mergeCell ref="A2:AH2"/>
    <mergeCell ref="A3:AH3"/>
    <mergeCell ref="P4:AH4"/>
    <mergeCell ref="B4:E4"/>
    <mergeCell ref="F4:J4"/>
  </mergeCells>
  <pageMargins left="0.7" right="0.7" top="0.75" bottom="0.75" header="0.3" footer="0.3"/>
  <pageSetup orientation="landscape" r:id="rId1"/>
  <ignoredErrors>
    <ignoredError sqref="M6 O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6"/>
  <sheetViews>
    <sheetView zoomScaleNormal="87" workbookViewId="0">
      <selection sqref="A1:Q1"/>
    </sheetView>
  </sheetViews>
  <sheetFormatPr defaultColWidth="9.140625" defaultRowHeight="12.75" x14ac:dyDescent="0.2"/>
  <cols>
    <col min="1" max="1" width="16.85546875" style="5" customWidth="1"/>
    <col min="2" max="3" width="11" style="15" customWidth="1"/>
    <col min="4" max="4" width="11" style="20" customWidth="1"/>
    <col min="5" max="7" width="9.5703125" style="20" customWidth="1"/>
    <col min="8" max="9" width="12.42578125" style="15" customWidth="1"/>
    <col min="10" max="12" width="13.7109375" style="15" customWidth="1"/>
    <col min="13" max="17" width="8.7109375" style="15" customWidth="1"/>
    <col min="18" max="16384" width="9.140625" style="15"/>
  </cols>
  <sheetData>
    <row r="1" spans="1:18" s="5" customFormat="1" x14ac:dyDescent="0.2">
      <c r="A1" s="576" t="s">
        <v>108</v>
      </c>
      <c r="B1" s="577"/>
      <c r="C1" s="577"/>
      <c r="D1" s="577"/>
      <c r="E1" s="577"/>
      <c r="F1" s="577"/>
      <c r="G1" s="577"/>
      <c r="H1" s="577"/>
      <c r="I1" s="577"/>
      <c r="J1" s="577"/>
      <c r="K1" s="577"/>
      <c r="L1" s="577"/>
      <c r="M1" s="577"/>
      <c r="N1" s="577"/>
      <c r="O1" s="577"/>
      <c r="P1" s="577"/>
      <c r="Q1" s="577"/>
    </row>
    <row r="2" spans="1:18" s="5" customFormat="1" x14ac:dyDescent="0.2">
      <c r="A2" s="576" t="s">
        <v>109</v>
      </c>
      <c r="B2" s="577"/>
      <c r="C2" s="577"/>
      <c r="D2" s="577"/>
      <c r="E2" s="577"/>
      <c r="F2" s="577"/>
      <c r="G2" s="577"/>
      <c r="H2" s="577"/>
      <c r="I2" s="577"/>
      <c r="J2" s="577"/>
      <c r="K2" s="577"/>
      <c r="L2" s="577"/>
      <c r="M2" s="577"/>
      <c r="N2" s="577"/>
      <c r="O2" s="577"/>
      <c r="P2" s="577"/>
      <c r="Q2" s="577"/>
    </row>
    <row r="3" spans="1:18" s="5" customFormat="1" ht="15.75" customHeight="1" thickBot="1" x14ac:dyDescent="0.25">
      <c r="A3" s="578" t="s">
        <v>110</v>
      </c>
      <c r="B3" s="577"/>
      <c r="C3" s="579"/>
      <c r="D3" s="579"/>
      <c r="E3" s="579"/>
      <c r="F3" s="579"/>
      <c r="G3" s="579"/>
      <c r="H3" s="579"/>
      <c r="I3" s="579"/>
      <c r="J3" s="579"/>
      <c r="K3" s="579"/>
      <c r="L3" s="579"/>
      <c r="M3" s="579"/>
      <c r="N3" s="579"/>
      <c r="O3" s="579"/>
      <c r="P3" s="579"/>
      <c r="Q3" s="579"/>
    </row>
    <row r="4" spans="1:18" s="35" customFormat="1" ht="15" customHeight="1" thickTop="1" x14ac:dyDescent="0.2">
      <c r="A4" s="33"/>
      <c r="B4" s="408"/>
      <c r="C4" s="408"/>
      <c r="D4" s="402"/>
      <c r="E4" s="568" t="s">
        <v>111</v>
      </c>
      <c r="F4" s="568"/>
      <c r="G4" s="34"/>
      <c r="H4" s="569" t="s">
        <v>112</v>
      </c>
      <c r="I4" s="570"/>
      <c r="J4" s="571" t="s">
        <v>113</v>
      </c>
      <c r="K4" s="568"/>
      <c r="L4" s="572"/>
      <c r="M4" s="573" t="s">
        <v>114</v>
      </c>
      <c r="N4" s="574"/>
      <c r="O4" s="574"/>
      <c r="P4" s="574"/>
      <c r="Q4" s="575"/>
      <c r="R4" s="33"/>
    </row>
    <row r="5" spans="1:18" s="8" customFormat="1" ht="55.5" customHeight="1" x14ac:dyDescent="0.2">
      <c r="A5" s="403" t="s">
        <v>9</v>
      </c>
      <c r="B5" s="241" t="s">
        <v>115</v>
      </c>
      <c r="C5" s="241" t="s">
        <v>116</v>
      </c>
      <c r="D5" s="4" t="s">
        <v>117</v>
      </c>
      <c r="E5" s="10" t="s">
        <v>118</v>
      </c>
      <c r="F5" s="11" t="s">
        <v>119</v>
      </c>
      <c r="G5" s="11" t="s">
        <v>66</v>
      </c>
      <c r="H5" s="11" t="s">
        <v>120</v>
      </c>
      <c r="I5" s="12" t="s">
        <v>121</v>
      </c>
      <c r="J5" s="2" t="s">
        <v>122</v>
      </c>
      <c r="K5" s="2" t="s">
        <v>123</v>
      </c>
      <c r="L5" s="4" t="s">
        <v>124</v>
      </c>
      <c r="M5" s="213">
        <v>0.1</v>
      </c>
      <c r="N5" s="13">
        <v>0.25</v>
      </c>
      <c r="O5" s="2" t="s">
        <v>125</v>
      </c>
      <c r="P5" s="13">
        <v>0.75</v>
      </c>
      <c r="Q5" s="14">
        <v>0.9</v>
      </c>
    </row>
    <row r="6" spans="1:18" s="27" customFormat="1" ht="13.5" customHeight="1" x14ac:dyDescent="0.2">
      <c r="A6" s="344" t="s">
        <v>126</v>
      </c>
      <c r="B6" s="280" t="s">
        <v>127</v>
      </c>
      <c r="C6" s="405" t="s">
        <v>127</v>
      </c>
      <c r="D6" s="401">
        <v>8</v>
      </c>
      <c r="E6" s="464">
        <v>10</v>
      </c>
      <c r="F6" s="75">
        <v>27.72</v>
      </c>
      <c r="G6" s="75">
        <v>0.36099999999999999</v>
      </c>
      <c r="H6" s="75">
        <v>0.183</v>
      </c>
      <c r="I6" s="78">
        <v>0.64300000000000002</v>
      </c>
      <c r="J6" s="129">
        <v>8</v>
      </c>
      <c r="K6" s="74" t="s">
        <v>130</v>
      </c>
      <c r="L6" s="76" t="s">
        <v>130</v>
      </c>
      <c r="M6" s="497" t="s">
        <v>130</v>
      </c>
      <c r="N6" s="498" t="s">
        <v>130</v>
      </c>
      <c r="O6" s="498" t="s">
        <v>130</v>
      </c>
      <c r="P6" s="498" t="s">
        <v>130</v>
      </c>
      <c r="Q6" s="76" t="s">
        <v>130</v>
      </c>
      <c r="R6" s="26"/>
    </row>
    <row r="7" spans="1:18" s="27" customFormat="1" ht="13.5" customHeight="1" x14ac:dyDescent="0.2">
      <c r="A7" s="344" t="s">
        <v>128</v>
      </c>
      <c r="B7" s="405" t="s">
        <v>129</v>
      </c>
      <c r="C7" s="405" t="s">
        <v>127</v>
      </c>
      <c r="D7" s="387">
        <v>1</v>
      </c>
      <c r="E7" s="464" t="s">
        <v>130</v>
      </c>
      <c r="F7" s="75" t="s">
        <v>130</v>
      </c>
      <c r="G7" s="75" t="s">
        <v>130</v>
      </c>
      <c r="H7" s="75" t="s">
        <v>130</v>
      </c>
      <c r="I7" s="78" t="s">
        <v>130</v>
      </c>
      <c r="J7" s="464" t="s">
        <v>130</v>
      </c>
      <c r="K7" s="464" t="s">
        <v>130</v>
      </c>
      <c r="L7" s="496" t="s">
        <v>130</v>
      </c>
      <c r="M7" s="499" t="s">
        <v>130</v>
      </c>
      <c r="N7" s="500" t="s">
        <v>130</v>
      </c>
      <c r="O7" s="500" t="s">
        <v>130</v>
      </c>
      <c r="P7" s="500" t="s">
        <v>130</v>
      </c>
      <c r="Q7" s="496" t="s">
        <v>130</v>
      </c>
      <c r="R7" s="26"/>
    </row>
    <row r="8" spans="1:18" s="27" customFormat="1" ht="13.5" customHeight="1" x14ac:dyDescent="0.2">
      <c r="A8" s="344" t="s">
        <v>131</v>
      </c>
      <c r="B8" s="280"/>
      <c r="C8" s="121"/>
      <c r="D8" s="387">
        <v>6</v>
      </c>
      <c r="E8" s="464">
        <v>15</v>
      </c>
      <c r="F8" s="75">
        <v>28.779</v>
      </c>
      <c r="G8" s="75">
        <v>0.52100000000000002</v>
      </c>
      <c r="H8" s="75">
        <v>0.30299999999999999</v>
      </c>
      <c r="I8" s="78">
        <v>0.84</v>
      </c>
      <c r="J8" s="129">
        <v>6</v>
      </c>
      <c r="K8" s="74" t="s">
        <v>130</v>
      </c>
      <c r="L8" s="76" t="s">
        <v>130</v>
      </c>
      <c r="M8" s="497" t="s">
        <v>130</v>
      </c>
      <c r="N8" s="498" t="s">
        <v>130</v>
      </c>
      <c r="O8" s="498" t="s">
        <v>130</v>
      </c>
      <c r="P8" s="498" t="s">
        <v>130</v>
      </c>
      <c r="Q8" s="76" t="s">
        <v>130</v>
      </c>
      <c r="R8" s="26"/>
    </row>
    <row r="9" spans="1:18" s="27" customFormat="1" ht="13.5" customHeight="1" x14ac:dyDescent="0.2">
      <c r="A9" s="344" t="s">
        <v>132</v>
      </c>
      <c r="B9" s="280"/>
      <c r="C9" s="121"/>
      <c r="D9" s="387">
        <v>8</v>
      </c>
      <c r="E9" s="464">
        <v>20</v>
      </c>
      <c r="F9" s="75">
        <v>19.702000000000002</v>
      </c>
      <c r="G9" s="75">
        <v>1.0149999999999999</v>
      </c>
      <c r="H9" s="75">
        <v>0.63700000000000001</v>
      </c>
      <c r="I9" s="78">
        <v>1.54</v>
      </c>
      <c r="J9" s="129">
        <v>8</v>
      </c>
      <c r="K9" s="74" t="s">
        <v>130</v>
      </c>
      <c r="L9" s="76" t="s">
        <v>130</v>
      </c>
      <c r="M9" s="497" t="s">
        <v>130</v>
      </c>
      <c r="N9" s="498" t="s">
        <v>130</v>
      </c>
      <c r="O9" s="498" t="s">
        <v>130</v>
      </c>
      <c r="P9" s="498" t="s">
        <v>130</v>
      </c>
      <c r="Q9" s="76" t="s">
        <v>130</v>
      </c>
      <c r="R9" s="26"/>
    </row>
    <row r="10" spans="1:18" s="27" customFormat="1" ht="13.5" customHeight="1" x14ac:dyDescent="0.2">
      <c r="A10" s="344" t="s">
        <v>133</v>
      </c>
      <c r="B10" s="280" t="s">
        <v>134</v>
      </c>
      <c r="C10" s="121" t="s">
        <v>129</v>
      </c>
      <c r="D10" s="387">
        <v>24</v>
      </c>
      <c r="E10" s="464">
        <v>264</v>
      </c>
      <c r="F10" s="75">
        <v>285.20100000000002</v>
      </c>
      <c r="G10" s="75">
        <v>0.92600000000000005</v>
      </c>
      <c r="H10" s="75">
        <v>0.81899999999999995</v>
      </c>
      <c r="I10" s="78">
        <v>1.042</v>
      </c>
      <c r="J10" s="129">
        <v>22</v>
      </c>
      <c r="K10" s="74">
        <v>0.2273</v>
      </c>
      <c r="L10" s="76">
        <v>0.18179999999999999</v>
      </c>
      <c r="M10" s="501">
        <v>0.2167</v>
      </c>
      <c r="N10" s="246">
        <v>0.30076999999999998</v>
      </c>
      <c r="O10" s="246">
        <v>0.51343000000000005</v>
      </c>
      <c r="P10" s="246">
        <v>0.93323</v>
      </c>
      <c r="Q10" s="78">
        <v>2.1715499999999999</v>
      </c>
      <c r="R10" s="26"/>
    </row>
    <row r="11" spans="1:18" s="27" customFormat="1" ht="13.5" customHeight="1" x14ac:dyDescent="0.2">
      <c r="A11" s="344" t="s">
        <v>135</v>
      </c>
      <c r="B11" s="280" t="s">
        <v>134</v>
      </c>
      <c r="C11" s="405" t="s">
        <v>127</v>
      </c>
      <c r="D11" s="387">
        <v>6</v>
      </c>
      <c r="E11" s="464">
        <v>18</v>
      </c>
      <c r="F11" s="75">
        <v>28.555</v>
      </c>
      <c r="G11" s="75">
        <v>0.63</v>
      </c>
      <c r="H11" s="75">
        <v>0.38500000000000001</v>
      </c>
      <c r="I11" s="78">
        <v>0.97699999999999998</v>
      </c>
      <c r="J11" s="129">
        <v>5</v>
      </c>
      <c r="K11" s="74" t="s">
        <v>130</v>
      </c>
      <c r="L11" s="76" t="s">
        <v>130</v>
      </c>
      <c r="M11" s="501" t="s">
        <v>130</v>
      </c>
      <c r="N11" s="246" t="s">
        <v>130</v>
      </c>
      <c r="O11" s="246" t="s">
        <v>130</v>
      </c>
      <c r="P11" s="246" t="s">
        <v>130</v>
      </c>
      <c r="Q11" s="78" t="s">
        <v>130</v>
      </c>
      <c r="R11" s="26"/>
    </row>
    <row r="12" spans="1:18" s="27" customFormat="1" ht="13.5" customHeight="1" x14ac:dyDescent="0.2">
      <c r="A12" s="344" t="s">
        <v>136</v>
      </c>
      <c r="B12" s="280" t="s">
        <v>129</v>
      </c>
      <c r="C12" s="405" t="s">
        <v>127</v>
      </c>
      <c r="D12" s="387">
        <v>2</v>
      </c>
      <c r="E12" s="464" t="s">
        <v>130</v>
      </c>
      <c r="F12" s="75" t="s">
        <v>130</v>
      </c>
      <c r="G12" s="75" t="s">
        <v>130</v>
      </c>
      <c r="H12" s="75" t="s">
        <v>130</v>
      </c>
      <c r="I12" s="78" t="s">
        <v>130</v>
      </c>
      <c r="J12" s="464" t="s">
        <v>130</v>
      </c>
      <c r="K12" s="464" t="s">
        <v>130</v>
      </c>
      <c r="L12" s="496" t="s">
        <v>130</v>
      </c>
      <c r="M12" s="501" t="s">
        <v>130</v>
      </c>
      <c r="N12" s="246" t="s">
        <v>130</v>
      </c>
      <c r="O12" s="246" t="s">
        <v>130</v>
      </c>
      <c r="P12" s="246" t="s">
        <v>130</v>
      </c>
      <c r="Q12" s="78" t="s">
        <v>130</v>
      </c>
      <c r="R12" s="26"/>
    </row>
    <row r="13" spans="1:18" s="27" customFormat="1" ht="13.5" customHeight="1" x14ac:dyDescent="0.2">
      <c r="A13" s="344" t="s">
        <v>137</v>
      </c>
      <c r="B13" s="280" t="s">
        <v>129</v>
      </c>
      <c r="C13" s="280" t="s">
        <v>127</v>
      </c>
      <c r="D13" s="387">
        <v>2</v>
      </c>
      <c r="E13" s="464" t="s">
        <v>130</v>
      </c>
      <c r="F13" s="75" t="s">
        <v>130</v>
      </c>
      <c r="G13" s="75" t="s">
        <v>130</v>
      </c>
      <c r="H13" s="75" t="s">
        <v>130</v>
      </c>
      <c r="I13" s="78" t="s">
        <v>130</v>
      </c>
      <c r="J13" s="464" t="s">
        <v>130</v>
      </c>
      <c r="K13" s="464" t="s">
        <v>130</v>
      </c>
      <c r="L13" s="496" t="s">
        <v>130</v>
      </c>
      <c r="M13" s="501" t="s">
        <v>130</v>
      </c>
      <c r="N13" s="246" t="s">
        <v>130</v>
      </c>
      <c r="O13" s="246" t="s">
        <v>130</v>
      </c>
      <c r="P13" s="246" t="s">
        <v>130</v>
      </c>
      <c r="Q13" s="78" t="s">
        <v>130</v>
      </c>
      <c r="R13" s="26"/>
    </row>
    <row r="14" spans="1:18" s="27" customFormat="1" ht="13.5" customHeight="1" x14ac:dyDescent="0.2">
      <c r="A14" s="344" t="s">
        <v>138</v>
      </c>
      <c r="B14" s="280"/>
      <c r="C14" s="121"/>
      <c r="D14" s="387">
        <v>1</v>
      </c>
      <c r="E14" s="464" t="s">
        <v>130</v>
      </c>
      <c r="F14" s="75" t="s">
        <v>130</v>
      </c>
      <c r="G14" s="75" t="s">
        <v>130</v>
      </c>
      <c r="H14" s="75" t="s">
        <v>130</v>
      </c>
      <c r="I14" s="78" t="s">
        <v>130</v>
      </c>
      <c r="J14" s="464" t="s">
        <v>130</v>
      </c>
      <c r="K14" s="464" t="s">
        <v>130</v>
      </c>
      <c r="L14" s="496" t="s">
        <v>130</v>
      </c>
      <c r="M14" s="501" t="s">
        <v>130</v>
      </c>
      <c r="N14" s="246" t="s">
        <v>130</v>
      </c>
      <c r="O14" s="246" t="s">
        <v>130</v>
      </c>
      <c r="P14" s="246" t="s">
        <v>130</v>
      </c>
      <c r="Q14" s="78" t="s">
        <v>130</v>
      </c>
      <c r="R14" s="26"/>
    </row>
    <row r="15" spans="1:18" s="27" customFormat="1" ht="13.5" customHeight="1" x14ac:dyDescent="0.2">
      <c r="A15" s="344" t="s">
        <v>139</v>
      </c>
      <c r="B15" s="280" t="s">
        <v>127</v>
      </c>
      <c r="C15" s="405" t="s">
        <v>129</v>
      </c>
      <c r="D15" s="387">
        <v>27</v>
      </c>
      <c r="E15" s="464">
        <v>73</v>
      </c>
      <c r="F15" s="75">
        <v>186.69499999999999</v>
      </c>
      <c r="G15" s="75">
        <v>0.39100000000000001</v>
      </c>
      <c r="H15" s="75">
        <v>0.309</v>
      </c>
      <c r="I15" s="78">
        <v>0.48899999999999999</v>
      </c>
      <c r="J15" s="129">
        <v>26</v>
      </c>
      <c r="K15" s="74">
        <v>7.6899999999999996E-2</v>
      </c>
      <c r="L15" s="76">
        <v>0.30769999999999997</v>
      </c>
      <c r="M15" s="501">
        <v>0</v>
      </c>
      <c r="N15" s="246">
        <v>0.12118</v>
      </c>
      <c r="O15" s="246">
        <v>0.26671</v>
      </c>
      <c r="P15" s="246">
        <v>0.64532999999999996</v>
      </c>
      <c r="Q15" s="78">
        <v>0.90068000000000004</v>
      </c>
      <c r="R15" s="26"/>
    </row>
    <row r="16" spans="1:18" s="27" customFormat="1" ht="13.5" customHeight="1" x14ac:dyDescent="0.2">
      <c r="A16" s="344" t="s">
        <v>140</v>
      </c>
      <c r="B16" s="280" t="s">
        <v>129</v>
      </c>
      <c r="C16" s="121" t="s">
        <v>127</v>
      </c>
      <c r="D16" s="387">
        <v>13</v>
      </c>
      <c r="E16" s="464">
        <v>42</v>
      </c>
      <c r="F16" s="75">
        <v>75.186000000000007</v>
      </c>
      <c r="G16" s="75">
        <v>0.55900000000000005</v>
      </c>
      <c r="H16" s="75">
        <v>0.40799999999999997</v>
      </c>
      <c r="I16" s="78">
        <v>0.748</v>
      </c>
      <c r="J16" s="129">
        <v>12</v>
      </c>
      <c r="K16" s="74">
        <v>0</v>
      </c>
      <c r="L16" s="76">
        <v>0.25</v>
      </c>
      <c r="M16" s="501" t="s">
        <v>130</v>
      </c>
      <c r="N16" s="246" t="s">
        <v>130</v>
      </c>
      <c r="O16" s="246" t="s">
        <v>130</v>
      </c>
      <c r="P16" s="246" t="s">
        <v>130</v>
      </c>
      <c r="Q16" s="78" t="s">
        <v>130</v>
      </c>
      <c r="R16" s="26"/>
    </row>
    <row r="17" spans="1:18" s="27" customFormat="1" ht="13.5" customHeight="1" x14ac:dyDescent="0.2">
      <c r="A17" s="344" t="s">
        <v>141</v>
      </c>
      <c r="B17" s="280"/>
      <c r="C17" s="405"/>
      <c r="D17" s="245">
        <v>1</v>
      </c>
      <c r="E17" s="464" t="s">
        <v>130</v>
      </c>
      <c r="F17" s="75" t="s">
        <v>130</v>
      </c>
      <c r="G17" s="75" t="s">
        <v>130</v>
      </c>
      <c r="H17" s="75" t="s">
        <v>130</v>
      </c>
      <c r="I17" s="78" t="s">
        <v>130</v>
      </c>
      <c r="J17" s="464" t="s">
        <v>130</v>
      </c>
      <c r="K17" s="464" t="s">
        <v>130</v>
      </c>
      <c r="L17" s="496" t="s">
        <v>130</v>
      </c>
      <c r="M17" s="501" t="s">
        <v>130</v>
      </c>
      <c r="N17" s="246" t="s">
        <v>130</v>
      </c>
      <c r="O17" s="246" t="s">
        <v>130</v>
      </c>
      <c r="P17" s="246" t="s">
        <v>130</v>
      </c>
      <c r="Q17" s="78" t="s">
        <v>130</v>
      </c>
      <c r="R17" s="26"/>
    </row>
    <row r="18" spans="1:18" s="27" customFormat="1" ht="13.5" customHeight="1" x14ac:dyDescent="0.2">
      <c r="A18" s="344" t="s">
        <v>142</v>
      </c>
      <c r="B18" s="280" t="s">
        <v>127</v>
      </c>
      <c r="C18" s="405" t="s">
        <v>127</v>
      </c>
      <c r="D18" s="387">
        <v>1</v>
      </c>
      <c r="E18" s="464" t="s">
        <v>130</v>
      </c>
      <c r="F18" s="75" t="s">
        <v>130</v>
      </c>
      <c r="G18" s="75" t="s">
        <v>130</v>
      </c>
      <c r="H18" s="75" t="s">
        <v>130</v>
      </c>
      <c r="I18" s="78" t="s">
        <v>130</v>
      </c>
      <c r="J18" s="464" t="s">
        <v>130</v>
      </c>
      <c r="K18" s="464" t="s">
        <v>130</v>
      </c>
      <c r="L18" s="496" t="s">
        <v>130</v>
      </c>
      <c r="M18" s="501" t="s">
        <v>130</v>
      </c>
      <c r="N18" s="246" t="s">
        <v>130</v>
      </c>
      <c r="O18" s="246" t="s">
        <v>130</v>
      </c>
      <c r="P18" s="246" t="s">
        <v>130</v>
      </c>
      <c r="Q18" s="78" t="s">
        <v>130</v>
      </c>
      <c r="R18" s="26"/>
    </row>
    <row r="19" spans="1:18" s="27" customFormat="1" ht="13.5" customHeight="1" x14ac:dyDescent="0.2">
      <c r="A19" s="344" t="s">
        <v>143</v>
      </c>
      <c r="B19" s="280" t="s">
        <v>127</v>
      </c>
      <c r="C19" s="405" t="s">
        <v>127</v>
      </c>
      <c r="D19" s="387">
        <v>2</v>
      </c>
      <c r="E19" s="464" t="s">
        <v>130</v>
      </c>
      <c r="F19" s="75" t="s">
        <v>130</v>
      </c>
      <c r="G19" s="75" t="s">
        <v>130</v>
      </c>
      <c r="H19" s="75" t="s">
        <v>130</v>
      </c>
      <c r="I19" s="78" t="s">
        <v>130</v>
      </c>
      <c r="J19" s="464" t="s">
        <v>130</v>
      </c>
      <c r="K19" s="464" t="s">
        <v>130</v>
      </c>
      <c r="L19" s="496" t="s">
        <v>130</v>
      </c>
      <c r="M19" s="501" t="s">
        <v>130</v>
      </c>
      <c r="N19" s="246" t="s">
        <v>130</v>
      </c>
      <c r="O19" s="246" t="s">
        <v>130</v>
      </c>
      <c r="P19" s="246" t="s">
        <v>130</v>
      </c>
      <c r="Q19" s="78" t="s">
        <v>130</v>
      </c>
      <c r="R19" s="26"/>
    </row>
    <row r="20" spans="1:18" s="27" customFormat="1" ht="13.5" customHeight="1" x14ac:dyDescent="0.2">
      <c r="A20" s="344" t="s">
        <v>144</v>
      </c>
      <c r="B20" s="280" t="s">
        <v>127</v>
      </c>
      <c r="C20" s="405" t="s">
        <v>127</v>
      </c>
      <c r="D20" s="387">
        <v>9</v>
      </c>
      <c r="E20" s="464">
        <v>92</v>
      </c>
      <c r="F20" s="75">
        <v>90.546999999999997</v>
      </c>
      <c r="G20" s="75">
        <v>1.016</v>
      </c>
      <c r="H20" s="75">
        <v>0.82399999999999995</v>
      </c>
      <c r="I20" s="78">
        <v>1.24</v>
      </c>
      <c r="J20" s="129">
        <v>9</v>
      </c>
      <c r="K20" s="74" t="s">
        <v>130</v>
      </c>
      <c r="L20" s="76" t="s">
        <v>130</v>
      </c>
      <c r="M20" s="501" t="s">
        <v>130</v>
      </c>
      <c r="N20" s="246" t="s">
        <v>130</v>
      </c>
      <c r="O20" s="246" t="s">
        <v>130</v>
      </c>
      <c r="P20" s="246" t="s">
        <v>130</v>
      </c>
      <c r="Q20" s="78" t="s">
        <v>130</v>
      </c>
      <c r="R20" s="26"/>
    </row>
    <row r="21" spans="1:18" s="27" customFormat="1" ht="13.5" customHeight="1" x14ac:dyDescent="0.2">
      <c r="A21" s="344" t="s">
        <v>145</v>
      </c>
      <c r="B21" s="280" t="s">
        <v>129</v>
      </c>
      <c r="C21" s="405" t="s">
        <v>127</v>
      </c>
      <c r="D21" s="387">
        <v>9</v>
      </c>
      <c r="E21" s="464">
        <v>51</v>
      </c>
      <c r="F21" s="75">
        <v>58.972999999999999</v>
      </c>
      <c r="G21" s="75">
        <v>0.86499999999999999</v>
      </c>
      <c r="H21" s="75">
        <v>0.65100000000000002</v>
      </c>
      <c r="I21" s="78">
        <v>1.1279999999999999</v>
      </c>
      <c r="J21" s="129">
        <v>9</v>
      </c>
      <c r="K21" s="74" t="s">
        <v>130</v>
      </c>
      <c r="L21" s="76" t="s">
        <v>130</v>
      </c>
      <c r="M21" s="501" t="s">
        <v>130</v>
      </c>
      <c r="N21" s="246" t="s">
        <v>130</v>
      </c>
      <c r="O21" s="246" t="s">
        <v>130</v>
      </c>
      <c r="P21" s="246" t="s">
        <v>130</v>
      </c>
      <c r="Q21" s="78" t="s">
        <v>130</v>
      </c>
      <c r="R21" s="26"/>
    </row>
    <row r="22" spans="1:18" s="27" customFormat="1" ht="13.5" customHeight="1" x14ac:dyDescent="0.2">
      <c r="A22" s="344" t="s">
        <v>146</v>
      </c>
      <c r="B22" s="280" t="s">
        <v>127</v>
      </c>
      <c r="C22" s="490" t="s">
        <v>127</v>
      </c>
      <c r="D22" s="387">
        <v>2</v>
      </c>
      <c r="E22" s="464" t="s">
        <v>130</v>
      </c>
      <c r="F22" s="75" t="s">
        <v>130</v>
      </c>
      <c r="G22" s="75" t="s">
        <v>130</v>
      </c>
      <c r="H22" s="75" t="s">
        <v>130</v>
      </c>
      <c r="I22" s="78" t="s">
        <v>130</v>
      </c>
      <c r="J22" s="464" t="s">
        <v>130</v>
      </c>
      <c r="K22" s="464" t="s">
        <v>130</v>
      </c>
      <c r="L22" s="496" t="s">
        <v>130</v>
      </c>
      <c r="M22" s="501" t="s">
        <v>130</v>
      </c>
      <c r="N22" s="246" t="s">
        <v>130</v>
      </c>
      <c r="O22" s="246" t="s">
        <v>130</v>
      </c>
      <c r="P22" s="246" t="s">
        <v>130</v>
      </c>
      <c r="Q22" s="78" t="s">
        <v>130</v>
      </c>
      <c r="R22" s="26"/>
    </row>
    <row r="23" spans="1:18" s="27" customFormat="1" ht="13.5" customHeight="1" x14ac:dyDescent="0.2">
      <c r="A23" s="344" t="s">
        <v>147</v>
      </c>
      <c r="B23" s="280" t="s">
        <v>127</v>
      </c>
      <c r="C23" s="121" t="s">
        <v>127</v>
      </c>
      <c r="D23" s="387">
        <v>3</v>
      </c>
      <c r="E23" s="464" t="s">
        <v>130</v>
      </c>
      <c r="F23" s="75" t="s">
        <v>130</v>
      </c>
      <c r="G23" s="75" t="s">
        <v>130</v>
      </c>
      <c r="H23" s="75" t="s">
        <v>130</v>
      </c>
      <c r="I23" s="78" t="s">
        <v>130</v>
      </c>
      <c r="J23" s="464" t="s">
        <v>130</v>
      </c>
      <c r="K23" s="464" t="s">
        <v>130</v>
      </c>
      <c r="L23" s="496" t="s">
        <v>130</v>
      </c>
      <c r="M23" s="501" t="s">
        <v>130</v>
      </c>
      <c r="N23" s="246" t="s">
        <v>130</v>
      </c>
      <c r="O23" s="246" t="s">
        <v>130</v>
      </c>
      <c r="P23" s="246" t="s">
        <v>130</v>
      </c>
      <c r="Q23" s="78" t="s">
        <v>130</v>
      </c>
      <c r="R23" s="26"/>
    </row>
    <row r="24" spans="1:18" s="27" customFormat="1" ht="13.5" customHeight="1" x14ac:dyDescent="0.2">
      <c r="A24" s="344" t="s">
        <v>148</v>
      </c>
      <c r="B24" s="280" t="s">
        <v>129</v>
      </c>
      <c r="C24" s="405" t="s">
        <v>127</v>
      </c>
      <c r="D24" s="387">
        <v>9</v>
      </c>
      <c r="E24" s="464">
        <v>34</v>
      </c>
      <c r="F24" s="75">
        <v>35.767000000000003</v>
      </c>
      <c r="G24" s="75">
        <v>0.95099999999999996</v>
      </c>
      <c r="H24" s="75">
        <v>0.66900000000000004</v>
      </c>
      <c r="I24" s="78">
        <v>1.3129999999999999</v>
      </c>
      <c r="J24" s="129">
        <v>9</v>
      </c>
      <c r="K24" s="74" t="s">
        <v>130</v>
      </c>
      <c r="L24" s="76" t="s">
        <v>130</v>
      </c>
      <c r="M24" s="501" t="s">
        <v>130</v>
      </c>
      <c r="N24" s="246" t="s">
        <v>130</v>
      </c>
      <c r="O24" s="246" t="s">
        <v>130</v>
      </c>
      <c r="P24" s="246" t="s">
        <v>130</v>
      </c>
      <c r="Q24" s="78" t="s">
        <v>130</v>
      </c>
      <c r="R24" s="26"/>
    </row>
    <row r="25" spans="1:18" s="27" customFormat="1" ht="13.5" customHeight="1" x14ac:dyDescent="0.2">
      <c r="A25" s="344" t="s">
        <v>149</v>
      </c>
      <c r="B25" s="280"/>
      <c r="C25" s="121"/>
      <c r="D25" s="387">
        <v>29</v>
      </c>
      <c r="E25" s="464">
        <v>71</v>
      </c>
      <c r="F25" s="75">
        <v>85.882000000000005</v>
      </c>
      <c r="G25" s="75">
        <v>0.82699999999999996</v>
      </c>
      <c r="H25" s="75">
        <v>0.65100000000000002</v>
      </c>
      <c r="I25" s="78">
        <v>1.0369999999999999</v>
      </c>
      <c r="J25" s="129">
        <v>25</v>
      </c>
      <c r="K25" s="74">
        <v>0.12</v>
      </c>
      <c r="L25" s="76">
        <v>0.08</v>
      </c>
      <c r="M25" s="501">
        <v>0</v>
      </c>
      <c r="N25" s="246">
        <v>0</v>
      </c>
      <c r="O25" s="246">
        <v>0.69037999999999999</v>
      </c>
      <c r="P25" s="246">
        <v>1.4684600000000001</v>
      </c>
      <c r="Q25" s="78">
        <v>2.0292699999999999</v>
      </c>
      <c r="R25" s="26"/>
    </row>
    <row r="26" spans="1:18" s="27" customFormat="1" ht="13.5" customHeight="1" x14ac:dyDescent="0.2">
      <c r="A26" s="344" t="s">
        <v>150</v>
      </c>
      <c r="B26" s="280" t="s">
        <v>127</v>
      </c>
      <c r="C26" s="405" t="s">
        <v>127</v>
      </c>
      <c r="D26" s="245">
        <v>1</v>
      </c>
      <c r="E26" s="464" t="s">
        <v>130</v>
      </c>
      <c r="F26" s="75" t="s">
        <v>130</v>
      </c>
      <c r="G26" s="75" t="s">
        <v>130</v>
      </c>
      <c r="H26" s="75" t="s">
        <v>130</v>
      </c>
      <c r="I26" s="78" t="s">
        <v>130</v>
      </c>
      <c r="J26" s="464" t="s">
        <v>130</v>
      </c>
      <c r="K26" s="464" t="s">
        <v>130</v>
      </c>
      <c r="L26" s="496" t="s">
        <v>130</v>
      </c>
      <c r="M26" s="501" t="s">
        <v>130</v>
      </c>
      <c r="N26" s="246" t="s">
        <v>130</v>
      </c>
      <c r="O26" s="246" t="s">
        <v>130</v>
      </c>
      <c r="P26" s="246" t="s">
        <v>130</v>
      </c>
      <c r="Q26" s="78" t="s">
        <v>130</v>
      </c>
      <c r="R26" s="26"/>
    </row>
    <row r="27" spans="1:18" s="27" customFormat="1" ht="13.5" customHeight="1" x14ac:dyDescent="0.2">
      <c r="A27" s="344" t="s">
        <v>151</v>
      </c>
      <c r="B27" s="280" t="s">
        <v>127</v>
      </c>
      <c r="C27" s="405" t="s">
        <v>127</v>
      </c>
      <c r="D27" s="387">
        <v>2</v>
      </c>
      <c r="E27" s="464" t="s">
        <v>130</v>
      </c>
      <c r="F27" s="75" t="s">
        <v>130</v>
      </c>
      <c r="G27" s="75" t="s">
        <v>130</v>
      </c>
      <c r="H27" s="75" t="s">
        <v>130</v>
      </c>
      <c r="I27" s="78" t="s">
        <v>130</v>
      </c>
      <c r="J27" s="464" t="s">
        <v>130</v>
      </c>
      <c r="K27" s="464" t="s">
        <v>130</v>
      </c>
      <c r="L27" s="496" t="s">
        <v>130</v>
      </c>
      <c r="M27" s="501" t="s">
        <v>130</v>
      </c>
      <c r="N27" s="246" t="s">
        <v>130</v>
      </c>
      <c r="O27" s="246" t="s">
        <v>130</v>
      </c>
      <c r="P27" s="246" t="s">
        <v>130</v>
      </c>
      <c r="Q27" s="78" t="s">
        <v>130</v>
      </c>
      <c r="R27" s="26"/>
    </row>
    <row r="28" spans="1:18" s="27" customFormat="1" ht="13.5" customHeight="1" x14ac:dyDescent="0.2">
      <c r="A28" s="344" t="s">
        <v>152</v>
      </c>
      <c r="B28" s="280" t="s">
        <v>129</v>
      </c>
      <c r="C28" s="405" t="s">
        <v>127</v>
      </c>
      <c r="D28" s="387">
        <v>11</v>
      </c>
      <c r="E28" s="464">
        <v>60</v>
      </c>
      <c r="F28" s="75">
        <v>69.462999999999994</v>
      </c>
      <c r="G28" s="75">
        <v>0.86399999999999999</v>
      </c>
      <c r="H28" s="75">
        <v>0.66500000000000004</v>
      </c>
      <c r="I28" s="78">
        <v>1.1040000000000001</v>
      </c>
      <c r="J28" s="129">
        <v>10</v>
      </c>
      <c r="K28" s="27">
        <v>10</v>
      </c>
      <c r="L28" s="76">
        <v>0.1</v>
      </c>
      <c r="M28" s="501" t="s">
        <v>130</v>
      </c>
      <c r="N28" s="246" t="s">
        <v>130</v>
      </c>
      <c r="O28" s="246" t="s">
        <v>130</v>
      </c>
      <c r="P28" s="246" t="s">
        <v>130</v>
      </c>
      <c r="Q28" s="78" t="s">
        <v>130</v>
      </c>
      <c r="R28" s="26"/>
    </row>
    <row r="29" spans="1:18" s="27" customFormat="1" ht="13.5" customHeight="1" x14ac:dyDescent="0.2">
      <c r="A29" s="344" t="s">
        <v>153</v>
      </c>
      <c r="B29" s="280" t="s">
        <v>127</v>
      </c>
      <c r="C29" s="405" t="s">
        <v>127</v>
      </c>
      <c r="D29" s="387">
        <v>18</v>
      </c>
      <c r="E29" s="464">
        <v>59</v>
      </c>
      <c r="F29" s="75">
        <v>52.09</v>
      </c>
      <c r="G29" s="75">
        <v>1.133</v>
      </c>
      <c r="H29" s="75">
        <v>0.87</v>
      </c>
      <c r="I29" s="78">
        <v>1.4510000000000001</v>
      </c>
      <c r="J29" s="129">
        <v>16</v>
      </c>
      <c r="K29" s="74">
        <v>0.25</v>
      </c>
      <c r="L29" s="76">
        <v>0</v>
      </c>
      <c r="M29" s="501" t="s">
        <v>130</v>
      </c>
      <c r="N29" s="246" t="s">
        <v>130</v>
      </c>
      <c r="O29" s="246" t="s">
        <v>130</v>
      </c>
      <c r="P29" s="246" t="s">
        <v>130</v>
      </c>
      <c r="Q29" s="78" t="s">
        <v>130</v>
      </c>
      <c r="R29" s="26"/>
    </row>
    <row r="30" spans="1:18" s="27" customFormat="1" ht="13.5" customHeight="1" x14ac:dyDescent="0.2">
      <c r="A30" s="344" t="s">
        <v>154</v>
      </c>
      <c r="B30" s="280" t="s">
        <v>127</v>
      </c>
      <c r="C30" s="121" t="s">
        <v>127</v>
      </c>
      <c r="D30" s="387">
        <v>2</v>
      </c>
      <c r="E30" s="464" t="s">
        <v>130</v>
      </c>
      <c r="F30" s="75" t="s">
        <v>130</v>
      </c>
      <c r="G30" s="75" t="s">
        <v>130</v>
      </c>
      <c r="H30" s="75" t="s">
        <v>130</v>
      </c>
      <c r="I30" s="78" t="s">
        <v>130</v>
      </c>
      <c r="J30" s="464" t="s">
        <v>130</v>
      </c>
      <c r="K30" s="464" t="s">
        <v>130</v>
      </c>
      <c r="L30" s="496" t="s">
        <v>130</v>
      </c>
      <c r="M30" s="501" t="s">
        <v>130</v>
      </c>
      <c r="N30" s="246" t="s">
        <v>130</v>
      </c>
      <c r="O30" s="246" t="s">
        <v>130</v>
      </c>
      <c r="P30" s="246" t="s">
        <v>130</v>
      </c>
      <c r="Q30" s="78" t="s">
        <v>130</v>
      </c>
      <c r="R30" s="26"/>
    </row>
    <row r="31" spans="1:18" s="27" customFormat="1" ht="13.5" customHeight="1" x14ac:dyDescent="0.2">
      <c r="A31" s="344" t="s">
        <v>155</v>
      </c>
      <c r="B31" s="280" t="s">
        <v>129</v>
      </c>
      <c r="C31" s="405" t="s">
        <v>127</v>
      </c>
      <c r="D31" s="387">
        <v>7</v>
      </c>
      <c r="E31" s="464">
        <v>23</v>
      </c>
      <c r="F31" s="75">
        <v>28.04</v>
      </c>
      <c r="G31" s="75">
        <v>0.82</v>
      </c>
      <c r="H31" s="75">
        <v>0.53300000000000003</v>
      </c>
      <c r="I31" s="78">
        <v>1.2110000000000001</v>
      </c>
      <c r="J31" s="129">
        <v>7</v>
      </c>
      <c r="K31" s="74" t="s">
        <v>130</v>
      </c>
      <c r="L31" s="76" t="s">
        <v>130</v>
      </c>
      <c r="M31" s="501" t="s">
        <v>130</v>
      </c>
      <c r="N31" s="246" t="s">
        <v>130</v>
      </c>
      <c r="O31" s="246" t="s">
        <v>130</v>
      </c>
      <c r="P31" s="246" t="s">
        <v>130</v>
      </c>
      <c r="Q31" s="78" t="s">
        <v>130</v>
      </c>
      <c r="R31" s="26"/>
    </row>
    <row r="32" spans="1:18" s="27" customFormat="1" ht="13.5" customHeight="1" x14ac:dyDescent="0.2">
      <c r="A32" s="344" t="s">
        <v>156</v>
      </c>
      <c r="B32" s="280" t="s">
        <v>127</v>
      </c>
      <c r="C32" s="121" t="s">
        <v>127</v>
      </c>
      <c r="D32" s="387">
        <v>10</v>
      </c>
      <c r="E32" s="464">
        <v>36</v>
      </c>
      <c r="F32" s="75">
        <v>40.75</v>
      </c>
      <c r="G32" s="75">
        <v>0.88300000000000001</v>
      </c>
      <c r="H32" s="75">
        <v>0.628</v>
      </c>
      <c r="I32" s="78">
        <v>1.21</v>
      </c>
      <c r="J32" s="129">
        <v>10</v>
      </c>
      <c r="K32" s="27">
        <v>10</v>
      </c>
      <c r="L32" s="76">
        <v>0</v>
      </c>
      <c r="M32" s="501" t="s">
        <v>130</v>
      </c>
      <c r="N32" s="246" t="s">
        <v>130</v>
      </c>
      <c r="O32" s="246" t="s">
        <v>130</v>
      </c>
      <c r="P32" s="246" t="s">
        <v>130</v>
      </c>
      <c r="Q32" s="78" t="s">
        <v>130</v>
      </c>
      <c r="R32" s="26"/>
    </row>
    <row r="33" spans="1:18" s="27" customFormat="1" ht="13.5" customHeight="1" x14ac:dyDescent="0.2">
      <c r="A33" s="344" t="s">
        <v>157</v>
      </c>
      <c r="B33" s="280" t="s">
        <v>127</v>
      </c>
      <c r="C33" s="405" t="s">
        <v>127</v>
      </c>
      <c r="D33" s="387">
        <v>1</v>
      </c>
      <c r="E33" s="464" t="s">
        <v>130</v>
      </c>
      <c r="F33" s="75" t="s">
        <v>130</v>
      </c>
      <c r="G33" s="75" t="s">
        <v>130</v>
      </c>
      <c r="H33" s="75" t="s">
        <v>130</v>
      </c>
      <c r="I33" s="78" t="s">
        <v>130</v>
      </c>
      <c r="J33" s="464" t="s">
        <v>130</v>
      </c>
      <c r="K33" s="464" t="s">
        <v>130</v>
      </c>
      <c r="L33" s="496" t="s">
        <v>130</v>
      </c>
      <c r="M33" s="501" t="s">
        <v>130</v>
      </c>
      <c r="N33" s="246" t="s">
        <v>130</v>
      </c>
      <c r="O33" s="246" t="s">
        <v>130</v>
      </c>
      <c r="P33" s="246" t="s">
        <v>130</v>
      </c>
      <c r="Q33" s="78" t="s">
        <v>130</v>
      </c>
      <c r="R33" s="26"/>
    </row>
    <row r="34" spans="1:18" s="27" customFormat="1" ht="13.5" customHeight="1" x14ac:dyDescent="0.2">
      <c r="A34" s="344" t="s">
        <v>158</v>
      </c>
      <c r="B34" s="280"/>
      <c r="C34" s="405"/>
      <c r="D34" s="387">
        <v>4</v>
      </c>
      <c r="E34" s="464" t="s">
        <v>130</v>
      </c>
      <c r="F34" s="75" t="s">
        <v>130</v>
      </c>
      <c r="G34" s="75" t="s">
        <v>130</v>
      </c>
      <c r="H34" s="75" t="s">
        <v>130</v>
      </c>
      <c r="I34" s="78" t="s">
        <v>130</v>
      </c>
      <c r="J34" s="464" t="s">
        <v>130</v>
      </c>
      <c r="K34" s="464" t="s">
        <v>130</v>
      </c>
      <c r="L34" s="496" t="s">
        <v>130</v>
      </c>
      <c r="M34" s="501" t="s">
        <v>130</v>
      </c>
      <c r="N34" s="246" t="s">
        <v>130</v>
      </c>
      <c r="O34" s="246" t="s">
        <v>130</v>
      </c>
      <c r="P34" s="246" t="s">
        <v>130</v>
      </c>
      <c r="Q34" s="78" t="s">
        <v>130</v>
      </c>
      <c r="R34" s="26"/>
    </row>
    <row r="35" spans="1:18" s="27" customFormat="1" ht="13.5" customHeight="1" x14ac:dyDescent="0.2">
      <c r="A35" s="344" t="s">
        <v>159</v>
      </c>
      <c r="B35" s="280" t="s">
        <v>129</v>
      </c>
      <c r="C35" s="280" t="s">
        <v>127</v>
      </c>
      <c r="D35" s="387">
        <v>8</v>
      </c>
      <c r="E35" s="464">
        <v>25</v>
      </c>
      <c r="F35" s="75">
        <v>58.453000000000003</v>
      </c>
      <c r="G35" s="75">
        <v>0.42799999999999999</v>
      </c>
      <c r="H35" s="75">
        <v>0.28299999999999997</v>
      </c>
      <c r="I35" s="78">
        <v>0.622</v>
      </c>
      <c r="J35" s="129">
        <v>8</v>
      </c>
      <c r="K35" s="74" t="s">
        <v>130</v>
      </c>
      <c r="L35" s="76" t="s">
        <v>130</v>
      </c>
      <c r="M35" s="501" t="s">
        <v>130</v>
      </c>
      <c r="N35" s="246" t="s">
        <v>130</v>
      </c>
      <c r="O35" s="246" t="s">
        <v>130</v>
      </c>
      <c r="P35" s="246" t="s">
        <v>130</v>
      </c>
      <c r="Q35" s="78" t="s">
        <v>130</v>
      </c>
      <c r="R35" s="26"/>
    </row>
    <row r="36" spans="1:18" s="27" customFormat="1" ht="13.5" customHeight="1" x14ac:dyDescent="0.2">
      <c r="A36" s="344" t="s">
        <v>160</v>
      </c>
      <c r="B36" s="280" t="s">
        <v>127</v>
      </c>
      <c r="C36" s="405" t="s">
        <v>127</v>
      </c>
      <c r="D36" s="245">
        <v>1</v>
      </c>
      <c r="E36" s="464" t="s">
        <v>130</v>
      </c>
      <c r="F36" s="75" t="s">
        <v>130</v>
      </c>
      <c r="G36" s="75" t="s">
        <v>130</v>
      </c>
      <c r="H36" s="75" t="s">
        <v>130</v>
      </c>
      <c r="I36" s="78" t="s">
        <v>130</v>
      </c>
      <c r="J36" s="464" t="s">
        <v>130</v>
      </c>
      <c r="K36" s="464" t="s">
        <v>130</v>
      </c>
      <c r="L36" s="496" t="s">
        <v>130</v>
      </c>
      <c r="M36" s="501" t="s">
        <v>130</v>
      </c>
      <c r="N36" s="246" t="s">
        <v>130</v>
      </c>
      <c r="O36" s="246" t="s">
        <v>130</v>
      </c>
      <c r="P36" s="246" t="s">
        <v>130</v>
      </c>
      <c r="Q36" s="78" t="s">
        <v>130</v>
      </c>
      <c r="R36" s="26"/>
    </row>
    <row r="37" spans="1:18" s="27" customFormat="1" ht="13.5" customHeight="1" x14ac:dyDescent="0.2">
      <c r="A37" s="344" t="s">
        <v>161</v>
      </c>
      <c r="B37" s="280" t="s">
        <v>127</v>
      </c>
      <c r="C37" s="405" t="s">
        <v>127</v>
      </c>
      <c r="D37" s="387">
        <v>11</v>
      </c>
      <c r="E37" s="464">
        <v>42</v>
      </c>
      <c r="F37" s="75">
        <v>58.232999999999997</v>
      </c>
      <c r="G37" s="75">
        <v>0.72099999999999997</v>
      </c>
      <c r="H37" s="75">
        <v>0.52700000000000002</v>
      </c>
      <c r="I37" s="78">
        <v>0.96599999999999997</v>
      </c>
      <c r="J37" s="129">
        <v>10</v>
      </c>
      <c r="K37" s="74">
        <v>0.2</v>
      </c>
      <c r="L37" s="76">
        <v>0.2</v>
      </c>
      <c r="M37" s="501" t="s">
        <v>130</v>
      </c>
      <c r="N37" s="246" t="s">
        <v>130</v>
      </c>
      <c r="O37" s="246" t="s">
        <v>130</v>
      </c>
      <c r="P37" s="246" t="s">
        <v>130</v>
      </c>
      <c r="Q37" s="78" t="s">
        <v>130</v>
      </c>
      <c r="R37" s="26"/>
    </row>
    <row r="38" spans="1:18" s="27" customFormat="1" ht="13.5" customHeight="1" x14ac:dyDescent="0.2">
      <c r="A38" s="344" t="s">
        <v>162</v>
      </c>
      <c r="B38" s="280" t="s">
        <v>127</v>
      </c>
      <c r="C38" s="405" t="s">
        <v>127</v>
      </c>
      <c r="D38" s="387">
        <v>3</v>
      </c>
      <c r="E38" s="464" t="s">
        <v>130</v>
      </c>
      <c r="F38" s="75" t="s">
        <v>130</v>
      </c>
      <c r="G38" s="75" t="s">
        <v>130</v>
      </c>
      <c r="H38" s="75" t="s">
        <v>130</v>
      </c>
      <c r="I38" s="78" t="s">
        <v>130</v>
      </c>
      <c r="J38" s="464" t="s">
        <v>130</v>
      </c>
      <c r="K38" s="464" t="s">
        <v>130</v>
      </c>
      <c r="L38" s="496" t="s">
        <v>130</v>
      </c>
      <c r="M38" s="501" t="s">
        <v>130</v>
      </c>
      <c r="N38" s="246" t="s">
        <v>130</v>
      </c>
      <c r="O38" s="246" t="s">
        <v>130</v>
      </c>
      <c r="P38" s="246" t="s">
        <v>130</v>
      </c>
      <c r="Q38" s="78" t="s">
        <v>130</v>
      </c>
      <c r="R38" s="26"/>
    </row>
    <row r="39" spans="1:18" s="27" customFormat="1" ht="13.5" customHeight="1" x14ac:dyDescent="0.2">
      <c r="A39" s="344" t="s">
        <v>163</v>
      </c>
      <c r="B39" s="280" t="s">
        <v>127</v>
      </c>
      <c r="C39" s="135" t="s">
        <v>127</v>
      </c>
      <c r="D39" s="387">
        <v>1</v>
      </c>
      <c r="E39" s="464" t="s">
        <v>130</v>
      </c>
      <c r="F39" s="75" t="s">
        <v>130</v>
      </c>
      <c r="G39" s="75" t="s">
        <v>130</v>
      </c>
      <c r="H39" s="75" t="s">
        <v>130</v>
      </c>
      <c r="I39" s="78" t="s">
        <v>130</v>
      </c>
      <c r="J39" s="464" t="s">
        <v>130</v>
      </c>
      <c r="K39" s="464" t="s">
        <v>130</v>
      </c>
      <c r="L39" s="496" t="s">
        <v>130</v>
      </c>
      <c r="M39" s="501" t="s">
        <v>130</v>
      </c>
      <c r="N39" s="246" t="s">
        <v>130</v>
      </c>
      <c r="O39" s="246" t="s">
        <v>130</v>
      </c>
      <c r="P39" s="246" t="s">
        <v>130</v>
      </c>
      <c r="Q39" s="78" t="s">
        <v>130</v>
      </c>
      <c r="R39" s="26"/>
    </row>
    <row r="40" spans="1:18" s="27" customFormat="1" ht="13.5" customHeight="1" x14ac:dyDescent="0.2">
      <c r="A40" s="344" t="s">
        <v>164</v>
      </c>
      <c r="B40" s="280"/>
      <c r="C40" s="405"/>
      <c r="D40" s="387">
        <v>8</v>
      </c>
      <c r="E40" s="464">
        <v>30</v>
      </c>
      <c r="F40" s="75">
        <v>52.098999999999997</v>
      </c>
      <c r="G40" s="75">
        <v>0.57599999999999996</v>
      </c>
      <c r="H40" s="75">
        <v>0.39600000000000002</v>
      </c>
      <c r="I40" s="78">
        <v>0.81200000000000006</v>
      </c>
      <c r="J40" s="129">
        <v>8</v>
      </c>
      <c r="K40" s="74" t="s">
        <v>130</v>
      </c>
      <c r="L40" s="76" t="s">
        <v>130</v>
      </c>
      <c r="M40" s="501" t="s">
        <v>130</v>
      </c>
      <c r="N40" s="246" t="s">
        <v>130</v>
      </c>
      <c r="O40" s="246" t="s">
        <v>130</v>
      </c>
      <c r="P40" s="246" t="s">
        <v>130</v>
      </c>
      <c r="Q40" s="78" t="s">
        <v>130</v>
      </c>
      <c r="R40" s="26"/>
    </row>
    <row r="41" spans="1:18" s="27" customFormat="1" ht="13.5" customHeight="1" x14ac:dyDescent="0.2">
      <c r="A41" s="344" t="s">
        <v>165</v>
      </c>
      <c r="B41" s="280" t="s">
        <v>127</v>
      </c>
      <c r="C41" s="121" t="s">
        <v>127</v>
      </c>
      <c r="D41" s="387">
        <v>2</v>
      </c>
      <c r="E41" s="464" t="s">
        <v>130</v>
      </c>
      <c r="F41" s="75" t="s">
        <v>130</v>
      </c>
      <c r="G41" s="75" t="s">
        <v>130</v>
      </c>
      <c r="H41" s="75" t="s">
        <v>130</v>
      </c>
      <c r="I41" s="78" t="s">
        <v>130</v>
      </c>
      <c r="J41" s="464" t="s">
        <v>130</v>
      </c>
      <c r="K41" s="464" t="s">
        <v>130</v>
      </c>
      <c r="L41" s="496" t="s">
        <v>130</v>
      </c>
      <c r="M41" s="501" t="s">
        <v>130</v>
      </c>
      <c r="N41" s="246" t="s">
        <v>130</v>
      </c>
      <c r="O41" s="246" t="s">
        <v>130</v>
      </c>
      <c r="P41" s="246" t="s">
        <v>130</v>
      </c>
      <c r="Q41" s="78" t="s">
        <v>130</v>
      </c>
      <c r="R41" s="26"/>
    </row>
    <row r="42" spans="1:18" s="27" customFormat="1" ht="13.5" customHeight="1" x14ac:dyDescent="0.2">
      <c r="A42" s="344" t="s">
        <v>166</v>
      </c>
      <c r="B42" s="280" t="s">
        <v>127</v>
      </c>
      <c r="C42" s="405" t="s">
        <v>127</v>
      </c>
      <c r="D42" s="387">
        <v>27</v>
      </c>
      <c r="E42" s="464">
        <v>50</v>
      </c>
      <c r="F42" s="75">
        <v>120.907</v>
      </c>
      <c r="G42" s="75">
        <v>0.41399999999999998</v>
      </c>
      <c r="H42" s="75">
        <v>0.31</v>
      </c>
      <c r="I42" s="78">
        <v>0.54100000000000004</v>
      </c>
      <c r="J42" s="129">
        <v>26</v>
      </c>
      <c r="K42" s="74">
        <v>0</v>
      </c>
      <c r="L42" s="76">
        <v>0.15379999999999999</v>
      </c>
      <c r="M42" s="501">
        <v>0</v>
      </c>
      <c r="N42" s="246">
        <v>0.24851999999999999</v>
      </c>
      <c r="O42" s="246">
        <v>0.31956000000000001</v>
      </c>
      <c r="P42" s="246">
        <v>0.76668000000000003</v>
      </c>
      <c r="Q42" s="78">
        <v>1.12015</v>
      </c>
      <c r="R42" s="26"/>
    </row>
    <row r="43" spans="1:18" s="27" customFormat="1" ht="13.5" customHeight="1" x14ac:dyDescent="0.2">
      <c r="A43" s="344" t="s">
        <v>167</v>
      </c>
      <c r="B43" s="280" t="s">
        <v>127</v>
      </c>
      <c r="C43" s="121" t="s">
        <v>127</v>
      </c>
      <c r="D43" s="387">
        <v>12</v>
      </c>
      <c r="E43" s="464">
        <v>22</v>
      </c>
      <c r="F43" s="75">
        <v>53.793999999999997</v>
      </c>
      <c r="G43" s="75">
        <v>0.40899999999999997</v>
      </c>
      <c r="H43" s="75">
        <v>0.26300000000000001</v>
      </c>
      <c r="I43" s="78">
        <v>0.60899999999999999</v>
      </c>
      <c r="J43" s="129">
        <v>9</v>
      </c>
      <c r="K43" s="74" t="s">
        <v>130</v>
      </c>
      <c r="L43" s="76" t="s">
        <v>130</v>
      </c>
      <c r="M43" s="501" t="s">
        <v>130</v>
      </c>
      <c r="N43" s="246" t="s">
        <v>130</v>
      </c>
      <c r="O43" s="246" t="s">
        <v>130</v>
      </c>
      <c r="P43" s="246" t="s">
        <v>130</v>
      </c>
      <c r="Q43" s="78" t="s">
        <v>130</v>
      </c>
      <c r="R43" s="26"/>
    </row>
    <row r="44" spans="1:18" s="27" customFormat="1" ht="13.5" customHeight="1" x14ac:dyDescent="0.2">
      <c r="A44" s="344" t="s">
        <v>168</v>
      </c>
      <c r="B44" s="280" t="s">
        <v>129</v>
      </c>
      <c r="C44" s="121" t="s">
        <v>127</v>
      </c>
      <c r="D44" s="387">
        <v>1</v>
      </c>
      <c r="E44" s="464" t="s">
        <v>130</v>
      </c>
      <c r="F44" s="75" t="s">
        <v>130</v>
      </c>
      <c r="G44" s="75" t="s">
        <v>130</v>
      </c>
      <c r="H44" s="75" t="s">
        <v>130</v>
      </c>
      <c r="I44" s="78" t="s">
        <v>130</v>
      </c>
      <c r="J44" s="464" t="s">
        <v>130</v>
      </c>
      <c r="K44" s="464" t="s">
        <v>130</v>
      </c>
      <c r="L44" s="496" t="s">
        <v>130</v>
      </c>
      <c r="M44" s="501" t="s">
        <v>130</v>
      </c>
      <c r="N44" s="246" t="s">
        <v>130</v>
      </c>
      <c r="O44" s="246" t="s">
        <v>130</v>
      </c>
      <c r="P44" s="246" t="s">
        <v>130</v>
      </c>
      <c r="Q44" s="78" t="s">
        <v>130</v>
      </c>
      <c r="R44" s="26"/>
    </row>
    <row r="45" spans="1:18" s="27" customFormat="1" ht="13.5" customHeight="1" x14ac:dyDescent="0.2">
      <c r="A45" s="344" t="s">
        <v>169</v>
      </c>
      <c r="B45" s="280" t="s">
        <v>129</v>
      </c>
      <c r="C45" s="280" t="s">
        <v>129</v>
      </c>
      <c r="D45" s="387">
        <v>17</v>
      </c>
      <c r="E45" s="464">
        <v>50</v>
      </c>
      <c r="F45" s="75">
        <v>66.691000000000003</v>
      </c>
      <c r="G45" s="75">
        <v>0.75</v>
      </c>
      <c r="H45" s="75">
        <v>0.56200000000000006</v>
      </c>
      <c r="I45" s="78">
        <v>0.98</v>
      </c>
      <c r="J45" s="129">
        <v>17</v>
      </c>
      <c r="K45" s="74">
        <v>5.8799999999999998E-2</v>
      </c>
      <c r="L45" s="76">
        <v>0</v>
      </c>
      <c r="M45" s="501" t="s">
        <v>130</v>
      </c>
      <c r="N45" s="246" t="s">
        <v>130</v>
      </c>
      <c r="O45" s="246" t="s">
        <v>130</v>
      </c>
      <c r="P45" s="246" t="s">
        <v>130</v>
      </c>
      <c r="Q45" s="78" t="s">
        <v>130</v>
      </c>
      <c r="R45" s="26"/>
    </row>
    <row r="46" spans="1:18" s="27" customFormat="1" ht="13.5" customHeight="1" x14ac:dyDescent="0.2">
      <c r="A46" s="344" t="s">
        <v>170</v>
      </c>
      <c r="B46" s="280" t="s">
        <v>127</v>
      </c>
      <c r="C46" s="121" t="s">
        <v>127</v>
      </c>
      <c r="D46" s="245">
        <v>1</v>
      </c>
      <c r="E46" s="464" t="s">
        <v>130</v>
      </c>
      <c r="F46" s="75" t="s">
        <v>130</v>
      </c>
      <c r="G46" s="75" t="s">
        <v>130</v>
      </c>
      <c r="H46" s="75" t="s">
        <v>130</v>
      </c>
      <c r="I46" s="78" t="s">
        <v>130</v>
      </c>
      <c r="J46" s="464" t="s">
        <v>130</v>
      </c>
      <c r="K46" s="464" t="s">
        <v>130</v>
      </c>
      <c r="L46" s="496" t="s">
        <v>130</v>
      </c>
      <c r="M46" s="501" t="s">
        <v>130</v>
      </c>
      <c r="N46" s="246" t="s">
        <v>130</v>
      </c>
      <c r="O46" s="246" t="s">
        <v>130</v>
      </c>
      <c r="P46" s="246" t="s">
        <v>130</v>
      </c>
      <c r="Q46" s="78" t="s">
        <v>130</v>
      </c>
      <c r="R46" s="26"/>
    </row>
    <row r="47" spans="1:18" s="27" customFormat="1" ht="13.5" customHeight="1" x14ac:dyDescent="0.2">
      <c r="A47" s="344" t="s">
        <v>171</v>
      </c>
      <c r="B47" s="280" t="s">
        <v>127</v>
      </c>
      <c r="C47" s="405" t="s">
        <v>127</v>
      </c>
      <c r="D47" s="387">
        <v>1</v>
      </c>
      <c r="E47" s="464" t="s">
        <v>130</v>
      </c>
      <c r="F47" s="75" t="s">
        <v>130</v>
      </c>
      <c r="G47" s="75" t="s">
        <v>130</v>
      </c>
      <c r="H47" s="75" t="s">
        <v>130</v>
      </c>
      <c r="I47" s="78" t="s">
        <v>130</v>
      </c>
      <c r="J47" s="464" t="s">
        <v>130</v>
      </c>
      <c r="K47" s="464" t="s">
        <v>130</v>
      </c>
      <c r="L47" s="496" t="s">
        <v>130</v>
      </c>
      <c r="M47" s="501" t="s">
        <v>130</v>
      </c>
      <c r="N47" s="246" t="s">
        <v>130</v>
      </c>
      <c r="O47" s="246" t="s">
        <v>130</v>
      </c>
      <c r="P47" s="246" t="s">
        <v>130</v>
      </c>
      <c r="Q47" s="78" t="s">
        <v>130</v>
      </c>
      <c r="R47" s="26"/>
    </row>
    <row r="48" spans="1:18" s="27" customFormat="1" ht="13.5" customHeight="1" x14ac:dyDescent="0.2">
      <c r="A48" s="344" t="s">
        <v>172</v>
      </c>
      <c r="B48" s="280" t="s">
        <v>129</v>
      </c>
      <c r="C48" s="280" t="s">
        <v>129</v>
      </c>
      <c r="D48" s="387">
        <v>6</v>
      </c>
      <c r="E48" s="464">
        <v>44</v>
      </c>
      <c r="F48" s="75">
        <v>36.74</v>
      </c>
      <c r="G48" s="75">
        <v>1.198</v>
      </c>
      <c r="H48" s="75">
        <v>0.88100000000000001</v>
      </c>
      <c r="I48" s="78">
        <v>1.593</v>
      </c>
      <c r="J48" s="129">
        <v>6</v>
      </c>
      <c r="K48" s="74" t="s">
        <v>130</v>
      </c>
      <c r="L48" s="76" t="s">
        <v>130</v>
      </c>
      <c r="M48" s="501" t="s">
        <v>130</v>
      </c>
      <c r="N48" s="246" t="s">
        <v>130</v>
      </c>
      <c r="O48" s="246" t="s">
        <v>130</v>
      </c>
      <c r="P48" s="246" t="s">
        <v>130</v>
      </c>
      <c r="Q48" s="78" t="s">
        <v>130</v>
      </c>
      <c r="R48" s="26"/>
    </row>
    <row r="49" spans="1:18" s="27" customFormat="1" ht="13.5" customHeight="1" x14ac:dyDescent="0.2">
      <c r="A49" s="344" t="s">
        <v>173</v>
      </c>
      <c r="B49" s="280" t="s">
        <v>127</v>
      </c>
      <c r="C49" s="121" t="s">
        <v>127</v>
      </c>
      <c r="D49" s="387">
        <v>1</v>
      </c>
      <c r="E49" s="464" t="s">
        <v>130</v>
      </c>
      <c r="F49" s="75" t="s">
        <v>130</v>
      </c>
      <c r="G49" s="75" t="s">
        <v>130</v>
      </c>
      <c r="H49" s="75" t="s">
        <v>130</v>
      </c>
      <c r="I49" s="78" t="s">
        <v>130</v>
      </c>
      <c r="J49" s="464" t="s">
        <v>130</v>
      </c>
      <c r="K49" s="464" t="s">
        <v>130</v>
      </c>
      <c r="L49" s="496" t="s">
        <v>130</v>
      </c>
      <c r="M49" s="501" t="s">
        <v>130</v>
      </c>
      <c r="N49" s="246" t="s">
        <v>130</v>
      </c>
      <c r="O49" s="246" t="s">
        <v>130</v>
      </c>
      <c r="P49" s="246" t="s">
        <v>130</v>
      </c>
      <c r="Q49" s="78" t="s">
        <v>130</v>
      </c>
      <c r="R49" s="26"/>
    </row>
    <row r="50" spans="1:18" s="27" customFormat="1" ht="13.5" customHeight="1" x14ac:dyDescent="0.2">
      <c r="A50" s="344" t="s">
        <v>174</v>
      </c>
      <c r="B50" s="280" t="s">
        <v>129</v>
      </c>
      <c r="C50" s="121" t="s">
        <v>129</v>
      </c>
      <c r="D50" s="387">
        <v>9</v>
      </c>
      <c r="E50" s="464">
        <v>19</v>
      </c>
      <c r="F50" s="75">
        <v>35.975999999999999</v>
      </c>
      <c r="G50" s="75">
        <v>0.52800000000000002</v>
      </c>
      <c r="H50" s="75">
        <v>0.32700000000000001</v>
      </c>
      <c r="I50" s="78">
        <v>0.80900000000000005</v>
      </c>
      <c r="J50" s="129">
        <v>9</v>
      </c>
      <c r="K50" s="74" t="s">
        <v>130</v>
      </c>
      <c r="L50" s="76" t="s">
        <v>130</v>
      </c>
      <c r="M50" s="501" t="s">
        <v>130</v>
      </c>
      <c r="N50" s="246" t="s">
        <v>130</v>
      </c>
      <c r="O50" s="246" t="s">
        <v>130</v>
      </c>
      <c r="P50" s="246" t="s">
        <v>130</v>
      </c>
      <c r="Q50" s="78" t="s">
        <v>130</v>
      </c>
      <c r="R50" s="26"/>
    </row>
    <row r="51" spans="1:18" s="27" customFormat="1" ht="13.5" customHeight="1" x14ac:dyDescent="0.2">
      <c r="A51" s="344" t="s">
        <v>175</v>
      </c>
      <c r="B51" s="280"/>
      <c r="C51" s="405"/>
      <c r="D51" s="387">
        <v>65</v>
      </c>
      <c r="E51" s="464">
        <v>230</v>
      </c>
      <c r="F51" s="75">
        <v>390.54</v>
      </c>
      <c r="G51" s="75">
        <v>0.58899999999999997</v>
      </c>
      <c r="H51" s="75">
        <v>0.51600000000000001</v>
      </c>
      <c r="I51" s="78">
        <v>0.66900000000000004</v>
      </c>
      <c r="J51" s="129">
        <v>59</v>
      </c>
      <c r="K51" s="74">
        <v>6.7799999999999999E-2</v>
      </c>
      <c r="L51" s="76">
        <v>0.16950000000000001</v>
      </c>
      <c r="M51" s="501">
        <v>0</v>
      </c>
      <c r="N51" s="246">
        <v>5.1619999999999999E-2</v>
      </c>
      <c r="O51" s="246">
        <v>0.38546000000000002</v>
      </c>
      <c r="P51" s="246">
        <v>1.09419</v>
      </c>
      <c r="Q51" s="78">
        <v>1.7734799999999999</v>
      </c>
      <c r="R51" s="26"/>
    </row>
    <row r="52" spans="1:18" s="27" customFormat="1" ht="13.5" customHeight="1" x14ac:dyDescent="0.2">
      <c r="A52" s="344" t="s">
        <v>176</v>
      </c>
      <c r="B52" s="280"/>
      <c r="C52" s="405"/>
      <c r="D52" s="387">
        <v>3</v>
      </c>
      <c r="E52" s="464" t="s">
        <v>130</v>
      </c>
      <c r="F52" s="75" t="s">
        <v>130</v>
      </c>
      <c r="G52" s="75" t="s">
        <v>130</v>
      </c>
      <c r="H52" s="75" t="s">
        <v>130</v>
      </c>
      <c r="I52" s="78" t="s">
        <v>130</v>
      </c>
      <c r="J52" s="464" t="s">
        <v>130</v>
      </c>
      <c r="K52" s="464" t="s">
        <v>130</v>
      </c>
      <c r="L52" s="496" t="s">
        <v>130</v>
      </c>
      <c r="M52" s="501" t="s">
        <v>130</v>
      </c>
      <c r="N52" s="246" t="s">
        <v>130</v>
      </c>
      <c r="O52" s="246" t="s">
        <v>130</v>
      </c>
      <c r="P52" s="246" t="s">
        <v>130</v>
      </c>
      <c r="Q52" s="78" t="s">
        <v>130</v>
      </c>
      <c r="R52" s="26"/>
    </row>
    <row r="53" spans="1:18" s="27" customFormat="1" ht="13.5" customHeight="1" x14ac:dyDescent="0.2">
      <c r="A53" s="344" t="s">
        <v>177</v>
      </c>
      <c r="B53" s="280" t="s">
        <v>127</v>
      </c>
      <c r="C53" s="405" t="s">
        <v>127</v>
      </c>
      <c r="D53" s="245">
        <v>1</v>
      </c>
      <c r="E53" s="464" t="s">
        <v>130</v>
      </c>
      <c r="F53" s="75" t="s">
        <v>130</v>
      </c>
      <c r="G53" s="75" t="s">
        <v>130</v>
      </c>
      <c r="H53" s="75" t="s">
        <v>130</v>
      </c>
      <c r="I53" s="78" t="s">
        <v>130</v>
      </c>
      <c r="J53" s="464" t="s">
        <v>130</v>
      </c>
      <c r="K53" s="464" t="s">
        <v>130</v>
      </c>
      <c r="L53" s="496" t="s">
        <v>130</v>
      </c>
      <c r="M53" s="501" t="s">
        <v>130</v>
      </c>
      <c r="N53" s="246" t="s">
        <v>130</v>
      </c>
      <c r="O53" s="246" t="s">
        <v>130</v>
      </c>
      <c r="P53" s="246" t="s">
        <v>130</v>
      </c>
      <c r="Q53" s="78" t="s">
        <v>130</v>
      </c>
      <c r="R53" s="26"/>
    </row>
    <row r="54" spans="1:18" s="27" customFormat="1" ht="13.5" customHeight="1" x14ac:dyDescent="0.2">
      <c r="A54" s="344" t="s">
        <v>178</v>
      </c>
      <c r="B54" s="280"/>
      <c r="C54" s="405"/>
      <c r="D54" s="245">
        <v>1</v>
      </c>
      <c r="E54" s="464" t="s">
        <v>130</v>
      </c>
      <c r="F54" s="75" t="s">
        <v>130</v>
      </c>
      <c r="G54" s="75" t="s">
        <v>130</v>
      </c>
      <c r="H54" s="75" t="s">
        <v>130</v>
      </c>
      <c r="I54" s="78" t="s">
        <v>130</v>
      </c>
      <c r="J54" s="464" t="s">
        <v>130</v>
      </c>
      <c r="K54" s="464" t="s">
        <v>130</v>
      </c>
      <c r="L54" s="496" t="s">
        <v>130</v>
      </c>
      <c r="M54" s="501" t="s">
        <v>130</v>
      </c>
      <c r="N54" s="246" t="s">
        <v>130</v>
      </c>
      <c r="O54" s="246" t="s">
        <v>130</v>
      </c>
      <c r="P54" s="246" t="s">
        <v>130</v>
      </c>
      <c r="Q54" s="78" t="s">
        <v>130</v>
      </c>
      <c r="R54" s="26"/>
    </row>
    <row r="55" spans="1:18" s="27" customFormat="1" ht="13.5" customHeight="1" x14ac:dyDescent="0.2">
      <c r="A55" s="344" t="s">
        <v>179</v>
      </c>
      <c r="B55" s="280" t="s">
        <v>129</v>
      </c>
      <c r="C55" s="405" t="s">
        <v>127</v>
      </c>
      <c r="D55" s="387">
        <v>6</v>
      </c>
      <c r="E55" s="464">
        <v>27</v>
      </c>
      <c r="F55" s="75">
        <v>32.392000000000003</v>
      </c>
      <c r="G55" s="75">
        <v>0.83399999999999996</v>
      </c>
      <c r="H55" s="75">
        <v>0.56100000000000005</v>
      </c>
      <c r="I55" s="78">
        <v>1.196</v>
      </c>
      <c r="J55" s="129">
        <v>6</v>
      </c>
      <c r="K55" s="74" t="s">
        <v>130</v>
      </c>
      <c r="L55" s="76" t="s">
        <v>130</v>
      </c>
      <c r="M55" s="501" t="s">
        <v>130</v>
      </c>
      <c r="N55" s="246" t="s">
        <v>130</v>
      </c>
      <c r="O55" s="246" t="s">
        <v>130</v>
      </c>
      <c r="P55" s="246" t="s">
        <v>130</v>
      </c>
      <c r="Q55" s="78" t="s">
        <v>130</v>
      </c>
      <c r="R55" s="26"/>
    </row>
    <row r="56" spans="1:18" s="27" customFormat="1" ht="13.5" customHeight="1" x14ac:dyDescent="0.2">
      <c r="A56" s="344" t="s">
        <v>180</v>
      </c>
      <c r="B56" s="280" t="s">
        <v>134</v>
      </c>
      <c r="C56" s="405" t="s">
        <v>127</v>
      </c>
      <c r="D56" s="387">
        <v>1</v>
      </c>
      <c r="E56" s="464" t="s">
        <v>130</v>
      </c>
      <c r="F56" s="75" t="s">
        <v>130</v>
      </c>
      <c r="G56" s="75" t="s">
        <v>130</v>
      </c>
      <c r="H56" s="75" t="s">
        <v>130</v>
      </c>
      <c r="I56" s="78" t="s">
        <v>130</v>
      </c>
      <c r="J56" s="464" t="s">
        <v>130</v>
      </c>
      <c r="K56" s="464" t="s">
        <v>130</v>
      </c>
      <c r="L56" s="496" t="s">
        <v>130</v>
      </c>
      <c r="M56" s="501" t="s">
        <v>130</v>
      </c>
      <c r="N56" s="246" t="s">
        <v>130</v>
      </c>
      <c r="O56" s="246" t="s">
        <v>130</v>
      </c>
      <c r="P56" s="246" t="s">
        <v>130</v>
      </c>
      <c r="Q56" s="78" t="s">
        <v>130</v>
      </c>
      <c r="R56" s="26"/>
    </row>
    <row r="57" spans="1:18" s="27" customFormat="1" ht="13.5" customHeight="1" x14ac:dyDescent="0.2">
      <c r="A57" s="344" t="s">
        <v>181</v>
      </c>
      <c r="B57" s="280" t="s">
        <v>129</v>
      </c>
      <c r="C57" s="405" t="s">
        <v>127</v>
      </c>
      <c r="D57" s="387">
        <v>5</v>
      </c>
      <c r="E57" s="464">
        <v>12</v>
      </c>
      <c r="F57" s="75">
        <v>16.835999999999999</v>
      </c>
      <c r="G57" s="75">
        <v>0.71299999999999997</v>
      </c>
      <c r="H57" s="75">
        <v>0.38600000000000001</v>
      </c>
      <c r="I57" s="78">
        <v>1.212</v>
      </c>
      <c r="J57" s="129">
        <v>5</v>
      </c>
      <c r="K57" s="74" t="s">
        <v>130</v>
      </c>
      <c r="L57" s="76" t="s">
        <v>130</v>
      </c>
      <c r="M57" s="501" t="s">
        <v>130</v>
      </c>
      <c r="N57" s="246" t="s">
        <v>130</v>
      </c>
      <c r="O57" s="246" t="s">
        <v>130</v>
      </c>
      <c r="P57" s="246" t="s">
        <v>130</v>
      </c>
      <c r="Q57" s="78" t="s">
        <v>130</v>
      </c>
      <c r="R57" s="26"/>
    </row>
    <row r="58" spans="1:18" s="27" customFormat="1" ht="13.5" customHeight="1" x14ac:dyDescent="0.2">
      <c r="A58" s="344" t="s">
        <v>182</v>
      </c>
      <c r="B58" s="280" t="s">
        <v>127</v>
      </c>
      <c r="C58" s="405" t="s">
        <v>129</v>
      </c>
      <c r="D58" s="387">
        <v>4</v>
      </c>
      <c r="E58" s="464" t="s">
        <v>130</v>
      </c>
      <c r="F58" s="75" t="s">
        <v>130</v>
      </c>
      <c r="G58" s="75" t="s">
        <v>130</v>
      </c>
      <c r="H58" s="75" t="s">
        <v>130</v>
      </c>
      <c r="I58" s="78" t="s">
        <v>130</v>
      </c>
      <c r="J58" s="464" t="s">
        <v>130</v>
      </c>
      <c r="K58" s="464" t="s">
        <v>130</v>
      </c>
      <c r="L58" s="496" t="s">
        <v>130</v>
      </c>
      <c r="M58" s="501" t="s">
        <v>130</v>
      </c>
      <c r="N58" s="246" t="s">
        <v>130</v>
      </c>
      <c r="O58" s="246" t="s">
        <v>130</v>
      </c>
      <c r="P58" s="246" t="s">
        <v>130</v>
      </c>
      <c r="Q58" s="78" t="s">
        <v>130</v>
      </c>
      <c r="R58" s="26"/>
    </row>
    <row r="59" spans="1:18" s="27" customFormat="1" ht="13.5" customHeight="1" x14ac:dyDescent="0.2">
      <c r="A59" s="344" t="s">
        <v>183</v>
      </c>
      <c r="B59" s="281" t="s">
        <v>127</v>
      </c>
      <c r="C59" s="409" t="s">
        <v>127</v>
      </c>
      <c r="D59" s="245">
        <v>1</v>
      </c>
      <c r="E59" s="464" t="s">
        <v>130</v>
      </c>
      <c r="F59" s="75" t="s">
        <v>130</v>
      </c>
      <c r="G59" s="75" t="s">
        <v>130</v>
      </c>
      <c r="H59" s="75" t="s">
        <v>130</v>
      </c>
      <c r="I59" s="78" t="s">
        <v>130</v>
      </c>
      <c r="J59" s="464" t="s">
        <v>130</v>
      </c>
      <c r="K59" s="464" t="s">
        <v>130</v>
      </c>
      <c r="L59" s="496" t="s">
        <v>130</v>
      </c>
      <c r="M59" s="501" t="s">
        <v>130</v>
      </c>
      <c r="N59" s="246" t="s">
        <v>130</v>
      </c>
      <c r="O59" s="246" t="s">
        <v>130</v>
      </c>
      <c r="P59" s="246" t="s">
        <v>130</v>
      </c>
      <c r="Q59" s="78" t="s">
        <v>130</v>
      </c>
      <c r="R59" s="26"/>
    </row>
    <row r="60" spans="1:18" s="27" customFormat="1" ht="13.5" customHeight="1" x14ac:dyDescent="0.2">
      <c r="A60" s="404" t="s">
        <v>184</v>
      </c>
      <c r="B60" s="404"/>
      <c r="C60" s="404"/>
      <c r="D60" s="383">
        <v>406</v>
      </c>
      <c r="E60" s="234">
        <v>1583</v>
      </c>
      <c r="F60" s="38">
        <v>2237.7399999999998</v>
      </c>
      <c r="G60" s="38">
        <v>0.70699999999999996</v>
      </c>
      <c r="H60" s="38">
        <v>0.67300000000000004</v>
      </c>
      <c r="I60" s="39">
        <v>0.74299999999999999</v>
      </c>
      <c r="J60" s="36">
        <v>381</v>
      </c>
      <c r="K60" s="79">
        <v>0.12</v>
      </c>
      <c r="L60" s="80">
        <v>0.14000000000000001</v>
      </c>
      <c r="M60" s="502">
        <v>0</v>
      </c>
      <c r="N60" s="38">
        <v>0.14485000000000001</v>
      </c>
      <c r="O60" s="38">
        <v>0.51227</v>
      </c>
      <c r="P60" s="38">
        <v>1.071</v>
      </c>
      <c r="Q60" s="39">
        <v>1.91221</v>
      </c>
      <c r="R60" s="26"/>
    </row>
    <row r="61" spans="1:18" ht="13.15" customHeight="1" x14ac:dyDescent="0.2">
      <c r="B61" s="5"/>
      <c r="C61" s="82"/>
      <c r="D61" s="17"/>
      <c r="E61" s="18"/>
      <c r="F61" s="18"/>
      <c r="G61" s="18"/>
      <c r="H61" s="5"/>
      <c r="I61" s="77"/>
      <c r="J61" s="77"/>
      <c r="K61" s="16"/>
      <c r="L61" s="16"/>
      <c r="M61" s="16"/>
      <c r="N61" s="16"/>
      <c r="O61" s="16"/>
    </row>
    <row r="62" spans="1:18" ht="13.15" customHeight="1" x14ac:dyDescent="0.2">
      <c r="M62" s="70"/>
      <c r="N62" s="70"/>
    </row>
    <row r="63" spans="1:18" ht="13.15" customHeight="1" x14ac:dyDescent="0.2">
      <c r="A63" s="110" t="s">
        <v>185</v>
      </c>
    </row>
    <row r="64" spans="1:18" s="115" customFormat="1" x14ac:dyDescent="0.2">
      <c r="A64" s="111" t="s">
        <v>186</v>
      </c>
      <c r="B64" s="112"/>
      <c r="C64" s="112"/>
      <c r="D64" s="113"/>
      <c r="E64" s="113"/>
      <c r="F64" s="113"/>
      <c r="G64" s="114"/>
    </row>
    <row r="65" spans="1:9" s="115" customFormat="1" x14ac:dyDescent="0.2">
      <c r="A65" s="111" t="s">
        <v>187</v>
      </c>
      <c r="F65" s="114"/>
      <c r="G65" s="114"/>
      <c r="H65" s="114"/>
      <c r="I65" s="114"/>
    </row>
    <row r="66" spans="1:9" s="115" customFormat="1" x14ac:dyDescent="0.2">
      <c r="A66" s="107" t="s">
        <v>188</v>
      </c>
      <c r="B66" s="112"/>
      <c r="C66" s="112"/>
      <c r="D66" s="113"/>
      <c r="E66" s="113"/>
      <c r="F66" s="113"/>
      <c r="G66" s="114"/>
    </row>
    <row r="67" spans="1:9" s="115" customFormat="1" x14ac:dyDescent="0.2">
      <c r="A67" s="107" t="s">
        <v>308</v>
      </c>
      <c r="B67" s="112"/>
      <c r="C67" s="112"/>
      <c r="D67" s="112"/>
      <c r="E67" s="112"/>
      <c r="F67" s="113"/>
      <c r="G67" s="114"/>
      <c r="H67" s="114"/>
      <c r="I67" s="114"/>
    </row>
    <row r="68" spans="1:9" s="115" customFormat="1" x14ac:dyDescent="0.2">
      <c r="A68" s="107" t="s">
        <v>309</v>
      </c>
      <c r="B68" s="112"/>
      <c r="C68" s="112"/>
      <c r="D68" s="112"/>
      <c r="E68" s="112"/>
      <c r="F68" s="113"/>
      <c r="G68" s="114"/>
      <c r="H68" s="114"/>
      <c r="I68" s="114"/>
    </row>
    <row r="69" spans="1:9" s="115" customFormat="1" x14ac:dyDescent="0.2">
      <c r="A69" s="107" t="s">
        <v>189</v>
      </c>
      <c r="B69" s="112"/>
      <c r="C69" s="112"/>
      <c r="D69" s="112"/>
      <c r="E69" s="112"/>
      <c r="F69" s="113"/>
      <c r="G69" s="114"/>
      <c r="H69" s="114"/>
      <c r="I69" s="114"/>
    </row>
    <row r="70" spans="1:9" s="115" customFormat="1" x14ac:dyDescent="0.2">
      <c r="A70" s="107" t="s">
        <v>190</v>
      </c>
      <c r="B70" s="112"/>
      <c r="C70" s="112"/>
      <c r="D70" s="112"/>
      <c r="E70" s="112"/>
      <c r="F70" s="113"/>
      <c r="G70" s="114"/>
      <c r="H70" s="114"/>
      <c r="I70" s="114"/>
    </row>
    <row r="71" spans="1:9" ht="13.15" customHeight="1" x14ac:dyDescent="0.2">
      <c r="A71" s="110" t="s">
        <v>191</v>
      </c>
    </row>
    <row r="72" spans="1:9" ht="13.15" customHeight="1" x14ac:dyDescent="0.2">
      <c r="A72" s="110" t="s">
        <v>192</v>
      </c>
    </row>
    <row r="73" spans="1:9" ht="13.15" customHeight="1" x14ac:dyDescent="0.2">
      <c r="A73" s="5" t="s">
        <v>303</v>
      </c>
    </row>
    <row r="74" spans="1:9" ht="13.15" customHeight="1" x14ac:dyDescent="0.2">
      <c r="A74" s="5" t="s">
        <v>193</v>
      </c>
    </row>
    <row r="75" spans="1:9" ht="13.15" customHeight="1" x14ac:dyDescent="0.2">
      <c r="A75" s="110" t="s">
        <v>194</v>
      </c>
    </row>
    <row r="76" spans="1:9" ht="13.15" customHeight="1" x14ac:dyDescent="0.2">
      <c r="A76" s="5" t="s">
        <v>195</v>
      </c>
    </row>
  </sheetData>
  <sortState xmlns:xlrd2="http://schemas.microsoft.com/office/spreadsheetml/2017/richdata2" ref="A6:Q59">
    <sortCondition ref="A5"/>
  </sortState>
  <customSheetViews>
    <customSheetView guid="{2418AE82-915D-436E-9D4B-3CAD6FAE3E8E}">
      <selection activeCell="C13" sqref="C13"/>
      <pageMargins left="0" right="0" top="0" bottom="0" header="0" footer="0"/>
      <pageSetup orientation="portrait" r:id="rId1"/>
    </customSheetView>
    <customSheetView guid="{6F98E089-40A3-4546-B8EA-5F1508FF71B4}" topLeftCell="A50">
      <selection activeCell="I73" sqref="I73"/>
      <pageMargins left="0" right="0" top="0" bottom="0" header="0" footer="0"/>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6"/>
  <sheetViews>
    <sheetView zoomScaleNormal="81" workbookViewId="0">
      <selection sqref="A1:Q1"/>
    </sheetView>
  </sheetViews>
  <sheetFormatPr defaultColWidth="9.140625" defaultRowHeight="12.75" x14ac:dyDescent="0.2"/>
  <cols>
    <col min="1" max="1" width="16.85546875" style="5" customWidth="1"/>
    <col min="2" max="3" width="11" style="15" customWidth="1"/>
    <col min="4" max="4" width="11" style="20" customWidth="1"/>
    <col min="5" max="7" width="9.5703125" style="20" customWidth="1"/>
    <col min="8" max="9" width="12.42578125" style="15" customWidth="1"/>
    <col min="10" max="12" width="13.7109375" style="15" customWidth="1"/>
    <col min="13" max="17" width="8.7109375" style="15" customWidth="1"/>
    <col min="18" max="16384" width="9.140625" style="15"/>
  </cols>
  <sheetData>
    <row r="1" spans="1:18" s="5" customFormat="1" ht="12.75" customHeight="1" x14ac:dyDescent="0.2">
      <c r="A1" s="576" t="s">
        <v>196</v>
      </c>
      <c r="B1" s="577"/>
      <c r="C1" s="577"/>
      <c r="D1" s="577"/>
      <c r="E1" s="577"/>
      <c r="F1" s="577"/>
      <c r="G1" s="577"/>
      <c r="H1" s="577"/>
      <c r="I1" s="577"/>
      <c r="J1" s="577"/>
      <c r="K1" s="577"/>
      <c r="L1" s="577"/>
      <c r="M1" s="577"/>
      <c r="N1" s="577"/>
      <c r="O1" s="577"/>
      <c r="P1" s="577"/>
      <c r="Q1" s="577"/>
    </row>
    <row r="2" spans="1:18" s="5" customFormat="1" ht="12.75" customHeight="1" x14ac:dyDescent="0.2">
      <c r="A2" s="576" t="s">
        <v>109</v>
      </c>
      <c r="B2" s="577"/>
      <c r="C2" s="577"/>
      <c r="D2" s="577"/>
      <c r="E2" s="577"/>
      <c r="F2" s="577"/>
      <c r="G2" s="577"/>
      <c r="H2" s="577"/>
      <c r="I2" s="577"/>
      <c r="J2" s="577"/>
      <c r="K2" s="577"/>
      <c r="L2" s="577"/>
      <c r="M2" s="577"/>
      <c r="N2" s="577"/>
      <c r="O2" s="577"/>
      <c r="P2" s="577"/>
      <c r="Q2" s="577"/>
    </row>
    <row r="3" spans="1:18" s="5" customFormat="1" ht="15.75" customHeight="1" thickBot="1" x14ac:dyDescent="0.25">
      <c r="A3" s="578" t="s">
        <v>197</v>
      </c>
      <c r="B3" s="579"/>
      <c r="C3" s="579"/>
      <c r="D3" s="579"/>
      <c r="E3" s="579"/>
      <c r="F3" s="579"/>
      <c r="G3" s="579"/>
      <c r="H3" s="579"/>
      <c r="I3" s="579"/>
      <c r="J3" s="579"/>
      <c r="K3" s="579"/>
      <c r="L3" s="579"/>
      <c r="M3" s="579"/>
      <c r="N3" s="579"/>
      <c r="O3" s="579"/>
      <c r="P3" s="579"/>
      <c r="Q3" s="579"/>
    </row>
    <row r="4" spans="1:18" s="8" customFormat="1" ht="15" thickTop="1" x14ac:dyDescent="0.2">
      <c r="A4" s="120"/>
      <c r="B4" s="120"/>
      <c r="C4" s="7"/>
      <c r="D4" s="7"/>
      <c r="E4" s="580" t="s">
        <v>111</v>
      </c>
      <c r="F4" s="580"/>
      <c r="G4" s="1"/>
      <c r="H4" s="581" t="s">
        <v>112</v>
      </c>
      <c r="I4" s="582"/>
      <c r="J4" s="583" t="s">
        <v>113</v>
      </c>
      <c r="K4" s="584"/>
      <c r="L4" s="585"/>
      <c r="M4" s="584" t="s">
        <v>114</v>
      </c>
      <c r="N4" s="584"/>
      <c r="O4" s="584"/>
      <c r="P4" s="580"/>
      <c r="Q4" s="585"/>
      <c r="R4" s="6"/>
    </row>
    <row r="5" spans="1:18" s="8" customFormat="1" ht="55.5" customHeight="1" x14ac:dyDescent="0.2">
      <c r="A5" s="9" t="s">
        <v>9</v>
      </c>
      <c r="B5" s="241" t="s">
        <v>115</v>
      </c>
      <c r="C5" s="4" t="s">
        <v>116</v>
      </c>
      <c r="D5" s="4" t="s">
        <v>117</v>
      </c>
      <c r="E5" s="10" t="s">
        <v>118</v>
      </c>
      <c r="F5" s="11" t="s">
        <v>119</v>
      </c>
      <c r="G5" s="11" t="s">
        <v>66</v>
      </c>
      <c r="H5" s="11" t="s">
        <v>120</v>
      </c>
      <c r="I5" s="12" t="s">
        <v>121</v>
      </c>
      <c r="J5" s="2" t="s">
        <v>198</v>
      </c>
      <c r="K5" s="2" t="s">
        <v>123</v>
      </c>
      <c r="L5" s="4" t="s">
        <v>124</v>
      </c>
      <c r="M5" s="13">
        <v>0.1</v>
      </c>
      <c r="N5" s="13">
        <v>0.25</v>
      </c>
      <c r="O5" s="2" t="s">
        <v>125</v>
      </c>
      <c r="P5" s="13">
        <v>0.75</v>
      </c>
      <c r="Q5" s="14">
        <v>0.9</v>
      </c>
    </row>
    <row r="6" spans="1:18" s="27" customFormat="1" ht="13.5" customHeight="1" x14ac:dyDescent="0.2">
      <c r="A6" s="85" t="s">
        <v>126</v>
      </c>
      <c r="B6" s="65" t="s">
        <v>127</v>
      </c>
      <c r="C6" s="410" t="s">
        <v>127</v>
      </c>
      <c r="D6" s="88">
        <v>8</v>
      </c>
      <c r="E6" s="89">
        <v>11</v>
      </c>
      <c r="F6" s="471">
        <v>38.643999999999998</v>
      </c>
      <c r="G6" s="471">
        <v>0.28499999999999998</v>
      </c>
      <c r="H6" s="471">
        <v>0.15</v>
      </c>
      <c r="I6" s="95">
        <v>0.495</v>
      </c>
      <c r="J6" s="89">
        <v>8</v>
      </c>
      <c r="K6" s="89" t="s">
        <v>130</v>
      </c>
      <c r="L6" s="233" t="s">
        <v>130</v>
      </c>
      <c r="M6" s="89" t="s">
        <v>130</v>
      </c>
      <c r="N6" s="89" t="s">
        <v>130</v>
      </c>
      <c r="O6" s="89" t="s">
        <v>130</v>
      </c>
      <c r="P6" s="89" t="s">
        <v>130</v>
      </c>
      <c r="Q6" s="233" t="s">
        <v>130</v>
      </c>
      <c r="R6" s="26"/>
    </row>
    <row r="7" spans="1:18" s="27" customFormat="1" ht="13.5" customHeight="1" x14ac:dyDescent="0.2">
      <c r="A7" s="86" t="s">
        <v>128</v>
      </c>
      <c r="B7" s="400" t="s">
        <v>129</v>
      </c>
      <c r="C7" s="405" t="s">
        <v>127</v>
      </c>
      <c r="D7" s="90">
        <v>1</v>
      </c>
      <c r="E7" s="89" t="s">
        <v>130</v>
      </c>
      <c r="F7" s="471" t="s">
        <v>130</v>
      </c>
      <c r="G7" s="471" t="s">
        <v>130</v>
      </c>
      <c r="H7" s="471" t="s">
        <v>130</v>
      </c>
      <c r="I7" s="520" t="s">
        <v>130</v>
      </c>
      <c r="J7" s="89" t="s">
        <v>130</v>
      </c>
      <c r="K7" s="89" t="s">
        <v>130</v>
      </c>
      <c r="L7" s="233" t="s">
        <v>130</v>
      </c>
      <c r="M7" s="89" t="s">
        <v>130</v>
      </c>
      <c r="N7" s="89" t="s">
        <v>130</v>
      </c>
      <c r="O7" s="89" t="s">
        <v>130</v>
      </c>
      <c r="P7" s="89" t="s">
        <v>130</v>
      </c>
      <c r="Q7" s="233" t="s">
        <v>130</v>
      </c>
      <c r="R7" s="26"/>
    </row>
    <row r="8" spans="1:18" s="27" customFormat="1" ht="13.5" customHeight="1" x14ac:dyDescent="0.2">
      <c r="A8" s="86" t="s">
        <v>131</v>
      </c>
      <c r="B8" s="65"/>
      <c r="C8" s="468"/>
      <c r="D8" s="90">
        <v>6</v>
      </c>
      <c r="E8" s="89">
        <v>20</v>
      </c>
      <c r="F8" s="94">
        <v>31.983000000000001</v>
      </c>
      <c r="G8" s="94">
        <v>0.625</v>
      </c>
      <c r="H8" s="94">
        <v>0.39300000000000002</v>
      </c>
      <c r="I8" s="95">
        <v>0.94899999999999995</v>
      </c>
      <c r="J8" s="89">
        <v>6</v>
      </c>
      <c r="K8" s="89" t="s">
        <v>130</v>
      </c>
      <c r="L8" s="233" t="s">
        <v>130</v>
      </c>
      <c r="M8" s="89" t="s">
        <v>130</v>
      </c>
      <c r="N8" s="89" t="s">
        <v>130</v>
      </c>
      <c r="O8" s="89" t="s">
        <v>130</v>
      </c>
      <c r="P8" s="89" t="s">
        <v>130</v>
      </c>
      <c r="Q8" s="233" t="s">
        <v>130</v>
      </c>
      <c r="R8" s="26"/>
    </row>
    <row r="9" spans="1:18" s="27" customFormat="1" ht="13.5" customHeight="1" x14ac:dyDescent="0.2">
      <c r="A9" s="86" t="s">
        <v>132</v>
      </c>
      <c r="B9" s="65"/>
      <c r="C9" s="469"/>
      <c r="D9" s="90">
        <v>8</v>
      </c>
      <c r="E9" s="89">
        <v>22</v>
      </c>
      <c r="F9" s="94">
        <v>29.611000000000001</v>
      </c>
      <c r="G9" s="94">
        <v>0.74299999999999999</v>
      </c>
      <c r="H9" s="94">
        <v>0.47699999999999998</v>
      </c>
      <c r="I9" s="95">
        <v>1.1060000000000001</v>
      </c>
      <c r="J9" s="89">
        <v>8</v>
      </c>
      <c r="K9" s="89" t="s">
        <v>130</v>
      </c>
      <c r="L9" s="233" t="s">
        <v>130</v>
      </c>
      <c r="M9" s="89" t="s">
        <v>130</v>
      </c>
      <c r="N9" s="89" t="s">
        <v>130</v>
      </c>
      <c r="O9" s="89" t="s">
        <v>130</v>
      </c>
      <c r="P9" s="89" t="s">
        <v>130</v>
      </c>
      <c r="Q9" s="233" t="s">
        <v>130</v>
      </c>
      <c r="R9" s="26"/>
    </row>
    <row r="10" spans="1:18" s="27" customFormat="1" ht="13.5" customHeight="1" x14ac:dyDescent="0.2">
      <c r="A10" s="86" t="s">
        <v>133</v>
      </c>
      <c r="B10" s="65" t="s">
        <v>127</v>
      </c>
      <c r="C10" s="411" t="s">
        <v>127</v>
      </c>
      <c r="D10" s="90">
        <v>24</v>
      </c>
      <c r="E10" s="89">
        <v>206</v>
      </c>
      <c r="F10" s="94">
        <v>360.93</v>
      </c>
      <c r="G10" s="94">
        <v>0.57099999999999995</v>
      </c>
      <c r="H10" s="94">
        <v>0.497</v>
      </c>
      <c r="I10" s="95">
        <v>0.65300000000000002</v>
      </c>
      <c r="J10" s="89">
        <v>23</v>
      </c>
      <c r="K10" s="29">
        <v>0.13039999999999999</v>
      </c>
      <c r="L10" s="30">
        <v>0.30430000000000001</v>
      </c>
      <c r="M10" s="24">
        <v>0.11976000000000001</v>
      </c>
      <c r="N10" s="24">
        <v>0.27868999999999999</v>
      </c>
      <c r="O10" s="24">
        <v>0.41777999999999998</v>
      </c>
      <c r="P10" s="24">
        <v>0.88770000000000004</v>
      </c>
      <c r="Q10" s="25">
        <v>1.2015400000000001</v>
      </c>
      <c r="R10" s="26"/>
    </row>
    <row r="11" spans="1:18" s="27" customFormat="1" ht="13.5" customHeight="1" x14ac:dyDescent="0.2">
      <c r="A11" s="86" t="s">
        <v>135</v>
      </c>
      <c r="B11" s="65" t="s">
        <v>134</v>
      </c>
      <c r="C11" s="405" t="s">
        <v>127</v>
      </c>
      <c r="D11" s="90">
        <v>6</v>
      </c>
      <c r="E11" s="89">
        <v>60</v>
      </c>
      <c r="F11" s="94">
        <v>53.725999999999999</v>
      </c>
      <c r="G11" s="94">
        <v>1.117</v>
      </c>
      <c r="H11" s="94">
        <v>0.86</v>
      </c>
      <c r="I11" s="95">
        <v>1.4279999999999999</v>
      </c>
      <c r="J11" s="89">
        <v>6</v>
      </c>
      <c r="K11" s="89" t="s">
        <v>130</v>
      </c>
      <c r="L11" s="233" t="s">
        <v>130</v>
      </c>
      <c r="M11" s="471" t="s">
        <v>130</v>
      </c>
      <c r="N11" s="471" t="s">
        <v>130</v>
      </c>
      <c r="O11" s="471" t="s">
        <v>130</v>
      </c>
      <c r="P11" s="471" t="s">
        <v>130</v>
      </c>
      <c r="Q11" s="520" t="s">
        <v>130</v>
      </c>
      <c r="R11" s="26"/>
    </row>
    <row r="12" spans="1:18" s="27" customFormat="1" ht="13.5" customHeight="1" x14ac:dyDescent="0.2">
      <c r="A12" s="86" t="s">
        <v>136</v>
      </c>
      <c r="B12" s="65" t="s">
        <v>129</v>
      </c>
      <c r="C12" s="405" t="s">
        <v>127</v>
      </c>
      <c r="D12" s="90">
        <v>3</v>
      </c>
      <c r="E12" s="89" t="s">
        <v>130</v>
      </c>
      <c r="F12" s="471" t="s">
        <v>130</v>
      </c>
      <c r="G12" s="471" t="s">
        <v>130</v>
      </c>
      <c r="H12" s="471" t="s">
        <v>130</v>
      </c>
      <c r="I12" s="520" t="s">
        <v>130</v>
      </c>
      <c r="J12" s="89" t="s">
        <v>130</v>
      </c>
      <c r="K12" s="89" t="s">
        <v>130</v>
      </c>
      <c r="L12" s="233" t="s">
        <v>130</v>
      </c>
      <c r="M12" s="471" t="s">
        <v>130</v>
      </c>
      <c r="N12" s="471" t="s">
        <v>130</v>
      </c>
      <c r="O12" s="471" t="s">
        <v>130</v>
      </c>
      <c r="P12" s="471" t="s">
        <v>130</v>
      </c>
      <c r="Q12" s="520" t="s">
        <v>130</v>
      </c>
      <c r="R12" s="26"/>
    </row>
    <row r="13" spans="1:18" s="27" customFormat="1" ht="13.5" customHeight="1" x14ac:dyDescent="0.2">
      <c r="A13" s="86" t="s">
        <v>137</v>
      </c>
      <c r="B13" s="65" t="s">
        <v>129</v>
      </c>
      <c r="C13" s="280" t="s">
        <v>127</v>
      </c>
      <c r="D13" s="90">
        <v>2</v>
      </c>
      <c r="E13" s="89" t="s">
        <v>130</v>
      </c>
      <c r="F13" s="471" t="s">
        <v>130</v>
      </c>
      <c r="G13" s="471" t="s">
        <v>130</v>
      </c>
      <c r="H13" s="471" t="s">
        <v>130</v>
      </c>
      <c r="I13" s="520" t="s">
        <v>130</v>
      </c>
      <c r="J13" s="89" t="s">
        <v>130</v>
      </c>
      <c r="K13" s="89" t="s">
        <v>130</v>
      </c>
      <c r="L13" s="233" t="s">
        <v>130</v>
      </c>
      <c r="M13" s="471" t="s">
        <v>130</v>
      </c>
      <c r="N13" s="471" t="s">
        <v>130</v>
      </c>
      <c r="O13" s="471" t="s">
        <v>130</v>
      </c>
      <c r="P13" s="471" t="s">
        <v>130</v>
      </c>
      <c r="Q13" s="520" t="s">
        <v>130</v>
      </c>
      <c r="R13" s="26"/>
    </row>
    <row r="14" spans="1:18" s="27" customFormat="1" ht="13.5" customHeight="1" x14ac:dyDescent="0.2">
      <c r="A14" s="86" t="s">
        <v>138</v>
      </c>
      <c r="B14" s="65"/>
      <c r="C14" s="412"/>
      <c r="D14" s="233">
        <v>1</v>
      </c>
      <c r="E14" s="89" t="s">
        <v>130</v>
      </c>
      <c r="F14" s="471" t="s">
        <v>130</v>
      </c>
      <c r="G14" s="471" t="s">
        <v>130</v>
      </c>
      <c r="H14" s="471" t="s">
        <v>130</v>
      </c>
      <c r="I14" s="520" t="s">
        <v>130</v>
      </c>
      <c r="J14" s="89" t="s">
        <v>130</v>
      </c>
      <c r="K14" s="89" t="s">
        <v>130</v>
      </c>
      <c r="L14" s="233" t="s">
        <v>130</v>
      </c>
      <c r="M14" s="471" t="s">
        <v>130</v>
      </c>
      <c r="N14" s="471" t="s">
        <v>130</v>
      </c>
      <c r="O14" s="471" t="s">
        <v>130</v>
      </c>
      <c r="P14" s="471" t="s">
        <v>130</v>
      </c>
      <c r="Q14" s="520" t="s">
        <v>130</v>
      </c>
      <c r="R14" s="26"/>
    </row>
    <row r="15" spans="1:18" s="27" customFormat="1" ht="13.5" customHeight="1" x14ac:dyDescent="0.2">
      <c r="A15" s="86" t="s">
        <v>139</v>
      </c>
      <c r="B15" s="65" t="s">
        <v>127</v>
      </c>
      <c r="C15" s="405" t="s">
        <v>129</v>
      </c>
      <c r="D15" s="233">
        <v>27</v>
      </c>
      <c r="E15" s="89">
        <v>117</v>
      </c>
      <c r="F15" s="94">
        <v>224.477</v>
      </c>
      <c r="G15" s="94">
        <v>0.52100000000000002</v>
      </c>
      <c r="H15" s="94">
        <v>0.433</v>
      </c>
      <c r="I15" s="95">
        <v>0.622</v>
      </c>
      <c r="J15" s="89">
        <v>27</v>
      </c>
      <c r="K15" s="29">
        <v>7.4099999999999999E-2</v>
      </c>
      <c r="L15" s="30">
        <v>0.22220000000000001</v>
      </c>
      <c r="M15" s="24">
        <v>0</v>
      </c>
      <c r="N15" s="24">
        <v>0.17388000000000001</v>
      </c>
      <c r="O15" s="24">
        <v>0.37014999999999998</v>
      </c>
      <c r="P15" s="24">
        <v>0.67273000000000005</v>
      </c>
      <c r="Q15" s="25">
        <v>1.3223400000000001</v>
      </c>
      <c r="R15" s="26"/>
    </row>
    <row r="16" spans="1:18" s="27" customFormat="1" ht="13.5" customHeight="1" x14ac:dyDescent="0.2">
      <c r="A16" s="86" t="s">
        <v>140</v>
      </c>
      <c r="B16" s="65" t="s">
        <v>129</v>
      </c>
      <c r="C16" s="121" t="s">
        <v>127</v>
      </c>
      <c r="D16" s="233">
        <v>13</v>
      </c>
      <c r="E16" s="89">
        <v>103</v>
      </c>
      <c r="F16" s="94">
        <v>81.034000000000006</v>
      </c>
      <c r="G16" s="94">
        <v>1.2709999999999999</v>
      </c>
      <c r="H16" s="94">
        <v>1.0429999999999999</v>
      </c>
      <c r="I16" s="95">
        <v>1.5349999999999999</v>
      </c>
      <c r="J16" s="89">
        <v>12</v>
      </c>
      <c r="K16" s="29">
        <v>0.33329999999999999</v>
      </c>
      <c r="L16" s="30">
        <v>8.3299999999999999E-2</v>
      </c>
      <c r="M16" s="24" t="s">
        <v>130</v>
      </c>
      <c r="N16" s="24" t="s">
        <v>130</v>
      </c>
      <c r="O16" s="24" t="s">
        <v>130</v>
      </c>
      <c r="P16" s="24" t="s">
        <v>130</v>
      </c>
      <c r="Q16" s="25" t="s">
        <v>130</v>
      </c>
      <c r="R16" s="26"/>
    </row>
    <row r="17" spans="1:18" s="27" customFormat="1" ht="13.5" customHeight="1" x14ac:dyDescent="0.2">
      <c r="A17" s="86" t="s">
        <v>141</v>
      </c>
      <c r="B17" s="65"/>
      <c r="C17" s="405"/>
      <c r="D17" s="346">
        <v>0</v>
      </c>
      <c r="E17" s="89" t="s">
        <v>130</v>
      </c>
      <c r="F17" s="471" t="s">
        <v>130</v>
      </c>
      <c r="G17" s="471" t="s">
        <v>130</v>
      </c>
      <c r="H17" s="471" t="s">
        <v>130</v>
      </c>
      <c r="I17" s="520" t="s">
        <v>130</v>
      </c>
      <c r="J17" s="89" t="s">
        <v>130</v>
      </c>
      <c r="K17" s="89" t="s">
        <v>130</v>
      </c>
      <c r="L17" s="233" t="s">
        <v>130</v>
      </c>
      <c r="M17" s="471" t="s">
        <v>130</v>
      </c>
      <c r="N17" s="471" t="s">
        <v>130</v>
      </c>
      <c r="O17" s="471" t="s">
        <v>130</v>
      </c>
      <c r="P17" s="471" t="s">
        <v>130</v>
      </c>
      <c r="Q17" s="520" t="s">
        <v>130</v>
      </c>
      <c r="R17" s="26"/>
    </row>
    <row r="18" spans="1:18" s="27" customFormat="1" ht="13.5" customHeight="1" x14ac:dyDescent="0.2">
      <c r="A18" s="86" t="s">
        <v>142</v>
      </c>
      <c r="B18" s="65" t="s">
        <v>127</v>
      </c>
      <c r="C18" s="405" t="s">
        <v>127</v>
      </c>
      <c r="D18" s="116">
        <v>0</v>
      </c>
      <c r="E18" s="89" t="s">
        <v>130</v>
      </c>
      <c r="F18" s="471" t="s">
        <v>130</v>
      </c>
      <c r="G18" s="471" t="s">
        <v>130</v>
      </c>
      <c r="H18" s="471" t="s">
        <v>130</v>
      </c>
      <c r="I18" s="520" t="s">
        <v>130</v>
      </c>
      <c r="J18" s="89" t="s">
        <v>130</v>
      </c>
      <c r="K18" s="89" t="s">
        <v>130</v>
      </c>
      <c r="L18" s="233" t="s">
        <v>130</v>
      </c>
      <c r="M18" s="471" t="s">
        <v>130</v>
      </c>
      <c r="N18" s="471" t="s">
        <v>130</v>
      </c>
      <c r="O18" s="471" t="s">
        <v>130</v>
      </c>
      <c r="P18" s="471" t="s">
        <v>130</v>
      </c>
      <c r="Q18" s="520" t="s">
        <v>130</v>
      </c>
      <c r="R18" s="26"/>
    </row>
    <row r="19" spans="1:18" s="27" customFormat="1" ht="13.5" customHeight="1" x14ac:dyDescent="0.2">
      <c r="A19" s="86" t="s">
        <v>143</v>
      </c>
      <c r="B19" s="65" t="s">
        <v>127</v>
      </c>
      <c r="C19" s="405" t="s">
        <v>127</v>
      </c>
      <c r="D19" s="90">
        <v>2</v>
      </c>
      <c r="E19" s="89" t="s">
        <v>130</v>
      </c>
      <c r="F19" s="471" t="s">
        <v>130</v>
      </c>
      <c r="G19" s="471" t="s">
        <v>130</v>
      </c>
      <c r="H19" s="471" t="s">
        <v>130</v>
      </c>
      <c r="I19" s="520" t="s">
        <v>130</v>
      </c>
      <c r="J19" s="89" t="s">
        <v>130</v>
      </c>
      <c r="K19" s="89" t="s">
        <v>130</v>
      </c>
      <c r="L19" s="233" t="s">
        <v>130</v>
      </c>
      <c r="M19" s="471" t="s">
        <v>130</v>
      </c>
      <c r="N19" s="471" t="s">
        <v>130</v>
      </c>
      <c r="O19" s="471" t="s">
        <v>130</v>
      </c>
      <c r="P19" s="471" t="s">
        <v>130</v>
      </c>
      <c r="Q19" s="520" t="s">
        <v>130</v>
      </c>
      <c r="R19" s="26"/>
    </row>
    <row r="20" spans="1:18" s="27" customFormat="1" ht="13.5" customHeight="1" x14ac:dyDescent="0.2">
      <c r="A20" s="86" t="s">
        <v>144</v>
      </c>
      <c r="B20" s="65" t="s">
        <v>127</v>
      </c>
      <c r="C20" s="405" t="s">
        <v>127</v>
      </c>
      <c r="D20" s="90">
        <v>9</v>
      </c>
      <c r="E20" s="89">
        <v>68</v>
      </c>
      <c r="F20" s="471">
        <v>99.453000000000003</v>
      </c>
      <c r="G20" s="471">
        <v>0.68400000000000005</v>
      </c>
      <c r="H20" s="471">
        <v>0.53500000000000003</v>
      </c>
      <c r="I20" s="95">
        <v>0.86199999999999999</v>
      </c>
      <c r="J20" s="89">
        <v>9</v>
      </c>
      <c r="K20" s="89" t="s">
        <v>130</v>
      </c>
      <c r="L20" s="233" t="s">
        <v>130</v>
      </c>
      <c r="M20" s="471" t="s">
        <v>130</v>
      </c>
      <c r="N20" s="471" t="s">
        <v>130</v>
      </c>
      <c r="O20" s="471" t="s">
        <v>130</v>
      </c>
      <c r="P20" s="471" t="s">
        <v>130</v>
      </c>
      <c r="Q20" s="520" t="s">
        <v>130</v>
      </c>
      <c r="R20" s="26"/>
    </row>
    <row r="21" spans="1:18" s="27" customFormat="1" ht="13.5" customHeight="1" x14ac:dyDescent="0.2">
      <c r="A21" s="86" t="s">
        <v>145</v>
      </c>
      <c r="B21" s="65" t="s">
        <v>129</v>
      </c>
      <c r="C21" s="405" t="s">
        <v>127</v>
      </c>
      <c r="D21" s="90">
        <v>9</v>
      </c>
      <c r="E21" s="89">
        <v>35</v>
      </c>
      <c r="F21" s="94">
        <v>54.152999999999999</v>
      </c>
      <c r="G21" s="94">
        <v>0.64600000000000002</v>
      </c>
      <c r="H21" s="94">
        <v>0.45700000000000002</v>
      </c>
      <c r="I21" s="95">
        <v>0.88900000000000001</v>
      </c>
      <c r="J21" s="89">
        <v>9</v>
      </c>
      <c r="K21" s="89" t="s">
        <v>130</v>
      </c>
      <c r="L21" s="233" t="s">
        <v>130</v>
      </c>
      <c r="M21" s="471" t="s">
        <v>130</v>
      </c>
      <c r="N21" s="471" t="s">
        <v>130</v>
      </c>
      <c r="O21" s="471" t="s">
        <v>130</v>
      </c>
      <c r="P21" s="471" t="s">
        <v>130</v>
      </c>
      <c r="Q21" s="520" t="s">
        <v>130</v>
      </c>
      <c r="R21" s="26"/>
    </row>
    <row r="22" spans="1:18" s="27" customFormat="1" ht="13.5" customHeight="1" x14ac:dyDescent="0.2">
      <c r="A22" s="86" t="s">
        <v>146</v>
      </c>
      <c r="B22" s="65" t="s">
        <v>127</v>
      </c>
      <c r="C22" s="405" t="s">
        <v>127</v>
      </c>
      <c r="D22" s="90">
        <v>2</v>
      </c>
      <c r="E22" s="89" t="s">
        <v>130</v>
      </c>
      <c r="F22" s="471" t="s">
        <v>130</v>
      </c>
      <c r="G22" s="471" t="s">
        <v>130</v>
      </c>
      <c r="H22" s="471" t="s">
        <v>130</v>
      </c>
      <c r="I22" s="520" t="s">
        <v>130</v>
      </c>
      <c r="J22" s="89" t="s">
        <v>130</v>
      </c>
      <c r="K22" s="89" t="s">
        <v>130</v>
      </c>
      <c r="L22" s="233" t="s">
        <v>130</v>
      </c>
      <c r="M22" s="471" t="s">
        <v>130</v>
      </c>
      <c r="N22" s="471" t="s">
        <v>130</v>
      </c>
      <c r="O22" s="471" t="s">
        <v>130</v>
      </c>
      <c r="P22" s="471" t="s">
        <v>130</v>
      </c>
      <c r="Q22" s="520" t="s">
        <v>130</v>
      </c>
      <c r="R22" s="26"/>
    </row>
    <row r="23" spans="1:18" s="27" customFormat="1" ht="13.5" customHeight="1" x14ac:dyDescent="0.2">
      <c r="A23" s="86" t="s">
        <v>147</v>
      </c>
      <c r="B23" s="65" t="s">
        <v>127</v>
      </c>
      <c r="C23" s="405" t="s">
        <v>127</v>
      </c>
      <c r="D23" s="90">
        <v>3</v>
      </c>
      <c r="E23" s="89" t="s">
        <v>130</v>
      </c>
      <c r="F23" s="471" t="s">
        <v>130</v>
      </c>
      <c r="G23" s="471" t="s">
        <v>130</v>
      </c>
      <c r="H23" s="471" t="s">
        <v>130</v>
      </c>
      <c r="I23" s="520" t="s">
        <v>130</v>
      </c>
      <c r="J23" s="89" t="s">
        <v>130</v>
      </c>
      <c r="K23" s="89" t="s">
        <v>130</v>
      </c>
      <c r="L23" s="233" t="s">
        <v>130</v>
      </c>
      <c r="M23" s="471" t="s">
        <v>130</v>
      </c>
      <c r="N23" s="471" t="s">
        <v>130</v>
      </c>
      <c r="O23" s="471" t="s">
        <v>130</v>
      </c>
      <c r="P23" s="471" t="s">
        <v>130</v>
      </c>
      <c r="Q23" s="520" t="s">
        <v>130</v>
      </c>
      <c r="R23" s="26"/>
    </row>
    <row r="24" spans="1:18" s="27" customFormat="1" ht="13.5" customHeight="1" x14ac:dyDescent="0.2">
      <c r="A24" s="86" t="s">
        <v>148</v>
      </c>
      <c r="B24" s="65" t="s">
        <v>129</v>
      </c>
      <c r="C24" s="405" t="s">
        <v>127</v>
      </c>
      <c r="D24" s="90">
        <v>9</v>
      </c>
      <c r="E24" s="89">
        <v>55</v>
      </c>
      <c r="F24" s="94">
        <v>40.472000000000001</v>
      </c>
      <c r="G24" s="94">
        <v>1.359</v>
      </c>
      <c r="H24" s="94">
        <v>1.034</v>
      </c>
      <c r="I24" s="95">
        <v>1.756</v>
      </c>
      <c r="J24" s="89">
        <v>9</v>
      </c>
      <c r="K24" s="89" t="s">
        <v>130</v>
      </c>
      <c r="L24" s="233" t="s">
        <v>130</v>
      </c>
      <c r="M24" s="471" t="s">
        <v>130</v>
      </c>
      <c r="N24" s="471" t="s">
        <v>130</v>
      </c>
      <c r="O24" s="471" t="s">
        <v>130</v>
      </c>
      <c r="P24" s="471" t="s">
        <v>130</v>
      </c>
      <c r="Q24" s="520" t="s">
        <v>130</v>
      </c>
      <c r="R24" s="26"/>
    </row>
    <row r="25" spans="1:18" s="27" customFormat="1" ht="13.5" customHeight="1" x14ac:dyDescent="0.2">
      <c r="A25" s="86" t="s">
        <v>149</v>
      </c>
      <c r="B25" s="65"/>
      <c r="C25" s="411"/>
      <c r="D25" s="90">
        <v>29</v>
      </c>
      <c r="E25" s="89">
        <v>72</v>
      </c>
      <c r="F25" s="94">
        <v>109.658</v>
      </c>
      <c r="G25" s="94">
        <v>0.65700000000000003</v>
      </c>
      <c r="H25" s="94">
        <v>0.51800000000000002</v>
      </c>
      <c r="I25" s="95">
        <v>0.82199999999999995</v>
      </c>
      <c r="J25" s="89">
        <v>25</v>
      </c>
      <c r="K25" s="29">
        <v>0.12</v>
      </c>
      <c r="L25" s="30">
        <v>0.16</v>
      </c>
      <c r="M25" s="24">
        <v>0</v>
      </c>
      <c r="N25" s="24">
        <v>0</v>
      </c>
      <c r="O25" s="24">
        <v>0.42382999999999998</v>
      </c>
      <c r="P25" s="24">
        <v>0.82188000000000005</v>
      </c>
      <c r="Q25" s="25">
        <v>1.3696299999999999</v>
      </c>
      <c r="R25" s="26"/>
    </row>
    <row r="26" spans="1:18" s="27" customFormat="1" ht="13.5" customHeight="1" x14ac:dyDescent="0.2">
      <c r="A26" s="86" t="s">
        <v>150</v>
      </c>
      <c r="B26" s="65" t="s">
        <v>127</v>
      </c>
      <c r="C26" s="405" t="s">
        <v>127</v>
      </c>
      <c r="D26" s="116">
        <v>0</v>
      </c>
      <c r="E26" s="89" t="s">
        <v>130</v>
      </c>
      <c r="F26" s="471" t="s">
        <v>130</v>
      </c>
      <c r="G26" s="471" t="s">
        <v>130</v>
      </c>
      <c r="H26" s="471" t="s">
        <v>130</v>
      </c>
      <c r="I26" s="520" t="s">
        <v>130</v>
      </c>
      <c r="J26" s="89" t="s">
        <v>130</v>
      </c>
      <c r="K26" s="89" t="s">
        <v>130</v>
      </c>
      <c r="L26" s="233" t="s">
        <v>130</v>
      </c>
      <c r="M26" s="471" t="s">
        <v>130</v>
      </c>
      <c r="N26" s="471" t="s">
        <v>130</v>
      </c>
      <c r="O26" s="471" t="s">
        <v>130</v>
      </c>
      <c r="P26" s="471" t="s">
        <v>130</v>
      </c>
      <c r="Q26" s="520" t="s">
        <v>130</v>
      </c>
      <c r="R26" s="26"/>
    </row>
    <row r="27" spans="1:18" s="27" customFormat="1" ht="13.5" customHeight="1" x14ac:dyDescent="0.2">
      <c r="A27" s="86" t="s">
        <v>151</v>
      </c>
      <c r="B27" s="65" t="s">
        <v>127</v>
      </c>
      <c r="C27" s="405" t="s">
        <v>127</v>
      </c>
      <c r="D27" s="90">
        <v>2</v>
      </c>
      <c r="E27" s="89" t="s">
        <v>130</v>
      </c>
      <c r="F27" s="471" t="s">
        <v>130</v>
      </c>
      <c r="G27" s="471" t="s">
        <v>130</v>
      </c>
      <c r="H27" s="471" t="s">
        <v>130</v>
      </c>
      <c r="I27" s="520" t="s">
        <v>130</v>
      </c>
      <c r="J27" s="89" t="s">
        <v>130</v>
      </c>
      <c r="K27" s="89" t="s">
        <v>130</v>
      </c>
      <c r="L27" s="233" t="s">
        <v>130</v>
      </c>
      <c r="M27" s="471" t="s">
        <v>130</v>
      </c>
      <c r="N27" s="471" t="s">
        <v>130</v>
      </c>
      <c r="O27" s="471" t="s">
        <v>130</v>
      </c>
      <c r="P27" s="471" t="s">
        <v>130</v>
      </c>
      <c r="Q27" s="520" t="s">
        <v>130</v>
      </c>
      <c r="R27" s="26"/>
    </row>
    <row r="28" spans="1:18" s="27" customFormat="1" ht="13.5" customHeight="1" x14ac:dyDescent="0.2">
      <c r="A28" s="86" t="s">
        <v>152</v>
      </c>
      <c r="B28" s="65" t="s">
        <v>129</v>
      </c>
      <c r="C28" s="405" t="s">
        <v>127</v>
      </c>
      <c r="D28" s="90">
        <v>11</v>
      </c>
      <c r="E28" s="89">
        <v>88</v>
      </c>
      <c r="F28" s="471">
        <v>69.972999999999999</v>
      </c>
      <c r="G28" s="471">
        <v>1.258</v>
      </c>
      <c r="H28" s="471">
        <v>1.0149999999999999</v>
      </c>
      <c r="I28" s="95">
        <v>1.542</v>
      </c>
      <c r="J28" s="89">
        <v>10</v>
      </c>
      <c r="K28" s="472">
        <v>0.3</v>
      </c>
      <c r="L28" s="473">
        <v>0.1</v>
      </c>
      <c r="M28" s="24" t="s">
        <v>130</v>
      </c>
      <c r="N28" s="24" t="s">
        <v>130</v>
      </c>
      <c r="O28" s="24" t="s">
        <v>130</v>
      </c>
      <c r="P28" s="24" t="s">
        <v>130</v>
      </c>
      <c r="Q28" s="25" t="s">
        <v>130</v>
      </c>
      <c r="R28" s="26"/>
    </row>
    <row r="29" spans="1:18" s="27" customFormat="1" ht="13.5" customHeight="1" x14ac:dyDescent="0.2">
      <c r="A29" s="86" t="s">
        <v>153</v>
      </c>
      <c r="B29" s="65" t="s">
        <v>127</v>
      </c>
      <c r="C29" s="405" t="s">
        <v>127</v>
      </c>
      <c r="D29" s="90">
        <v>18</v>
      </c>
      <c r="E29" s="89">
        <v>89</v>
      </c>
      <c r="F29" s="94">
        <v>74.734999999999999</v>
      </c>
      <c r="G29" s="94">
        <v>1.1910000000000001</v>
      </c>
      <c r="H29" s="94">
        <v>0.96199999999999997</v>
      </c>
      <c r="I29" s="95">
        <v>1.458</v>
      </c>
      <c r="J29" s="89">
        <v>17</v>
      </c>
      <c r="K29" s="29">
        <v>0.23530000000000001</v>
      </c>
      <c r="L29" s="30">
        <v>0</v>
      </c>
      <c r="M29" s="24" t="s">
        <v>130</v>
      </c>
      <c r="N29" s="24" t="s">
        <v>130</v>
      </c>
      <c r="O29" s="24" t="s">
        <v>130</v>
      </c>
      <c r="P29" s="24" t="s">
        <v>130</v>
      </c>
      <c r="Q29" s="25" t="s">
        <v>130</v>
      </c>
      <c r="R29" s="26"/>
    </row>
    <row r="30" spans="1:18" s="27" customFormat="1" ht="13.5" customHeight="1" x14ac:dyDescent="0.2">
      <c r="A30" s="86" t="s">
        <v>154</v>
      </c>
      <c r="B30" s="280" t="s">
        <v>127</v>
      </c>
      <c r="C30" s="121" t="s">
        <v>127</v>
      </c>
      <c r="D30" s="90">
        <v>2</v>
      </c>
      <c r="E30" s="89" t="s">
        <v>130</v>
      </c>
      <c r="F30" s="471" t="s">
        <v>130</v>
      </c>
      <c r="G30" s="471" t="s">
        <v>130</v>
      </c>
      <c r="H30" s="471" t="s">
        <v>130</v>
      </c>
      <c r="I30" s="520" t="s">
        <v>130</v>
      </c>
      <c r="J30" s="89" t="s">
        <v>130</v>
      </c>
      <c r="K30" s="89" t="s">
        <v>130</v>
      </c>
      <c r="L30" s="233" t="s">
        <v>130</v>
      </c>
      <c r="M30" s="471" t="s">
        <v>130</v>
      </c>
      <c r="N30" s="471" t="s">
        <v>130</v>
      </c>
      <c r="O30" s="471" t="s">
        <v>130</v>
      </c>
      <c r="P30" s="471" t="s">
        <v>130</v>
      </c>
      <c r="Q30" s="520" t="s">
        <v>130</v>
      </c>
      <c r="R30" s="26"/>
    </row>
    <row r="31" spans="1:18" s="27" customFormat="1" ht="13.5" customHeight="1" x14ac:dyDescent="0.2">
      <c r="A31" s="86" t="s">
        <v>155</v>
      </c>
      <c r="B31" s="65" t="s">
        <v>129</v>
      </c>
      <c r="C31" s="468" t="s">
        <v>127</v>
      </c>
      <c r="D31" s="90">
        <v>7</v>
      </c>
      <c r="E31" s="89">
        <v>31</v>
      </c>
      <c r="F31" s="94">
        <v>40.4</v>
      </c>
      <c r="G31" s="94">
        <v>0.76700000000000002</v>
      </c>
      <c r="H31" s="94">
        <v>0.53100000000000003</v>
      </c>
      <c r="I31" s="95">
        <v>1.0760000000000001</v>
      </c>
      <c r="J31" s="89">
        <v>7</v>
      </c>
      <c r="K31" s="89" t="s">
        <v>130</v>
      </c>
      <c r="L31" s="233" t="s">
        <v>130</v>
      </c>
      <c r="M31" s="471" t="s">
        <v>130</v>
      </c>
      <c r="N31" s="471" t="s">
        <v>130</v>
      </c>
      <c r="O31" s="471" t="s">
        <v>130</v>
      </c>
      <c r="P31" s="471" t="s">
        <v>130</v>
      </c>
      <c r="Q31" s="520" t="s">
        <v>130</v>
      </c>
      <c r="R31" s="26"/>
    </row>
    <row r="32" spans="1:18" s="27" customFormat="1" ht="13.5" customHeight="1" x14ac:dyDescent="0.2">
      <c r="A32" s="86" t="s">
        <v>156</v>
      </c>
      <c r="B32" s="65" t="s">
        <v>127</v>
      </c>
      <c r="C32" s="469" t="s">
        <v>127</v>
      </c>
      <c r="D32" s="90">
        <v>10</v>
      </c>
      <c r="E32" s="89">
        <v>26</v>
      </c>
      <c r="F32" s="94">
        <v>46.125999999999998</v>
      </c>
      <c r="G32" s="94">
        <v>0.56399999999999995</v>
      </c>
      <c r="H32" s="94">
        <v>0.376</v>
      </c>
      <c r="I32" s="95">
        <v>0.81399999999999995</v>
      </c>
      <c r="J32" s="89">
        <v>10</v>
      </c>
      <c r="K32" s="29">
        <v>0</v>
      </c>
      <c r="L32" s="30">
        <v>0.2</v>
      </c>
      <c r="M32" s="24" t="s">
        <v>130</v>
      </c>
      <c r="N32" s="24" t="s">
        <v>130</v>
      </c>
      <c r="O32" s="24" t="s">
        <v>130</v>
      </c>
      <c r="P32" s="24" t="s">
        <v>130</v>
      </c>
      <c r="Q32" s="25" t="s">
        <v>130</v>
      </c>
      <c r="R32" s="26"/>
    </row>
    <row r="33" spans="1:18" s="27" customFormat="1" ht="13.5" customHeight="1" x14ac:dyDescent="0.2">
      <c r="A33" s="86" t="s">
        <v>157</v>
      </c>
      <c r="B33" s="65" t="s">
        <v>127</v>
      </c>
      <c r="C33" s="405" t="s">
        <v>127</v>
      </c>
      <c r="D33" s="90">
        <v>1</v>
      </c>
      <c r="E33" s="89" t="s">
        <v>130</v>
      </c>
      <c r="F33" s="471" t="s">
        <v>130</v>
      </c>
      <c r="G33" s="471" t="s">
        <v>130</v>
      </c>
      <c r="H33" s="471" t="s">
        <v>130</v>
      </c>
      <c r="I33" s="520" t="s">
        <v>130</v>
      </c>
      <c r="J33" s="89" t="s">
        <v>130</v>
      </c>
      <c r="K33" s="89" t="s">
        <v>130</v>
      </c>
      <c r="L33" s="233" t="s">
        <v>130</v>
      </c>
      <c r="M33" s="471" t="s">
        <v>130</v>
      </c>
      <c r="N33" s="471" t="s">
        <v>130</v>
      </c>
      <c r="O33" s="471" t="s">
        <v>130</v>
      </c>
      <c r="P33" s="471" t="s">
        <v>130</v>
      </c>
      <c r="Q33" s="520" t="s">
        <v>130</v>
      </c>
      <c r="R33" s="26"/>
    </row>
    <row r="34" spans="1:18" s="27" customFormat="1" ht="13.5" customHeight="1" x14ac:dyDescent="0.2">
      <c r="A34" s="86" t="s">
        <v>158</v>
      </c>
      <c r="B34" s="65"/>
      <c r="C34" s="405"/>
      <c r="D34" s="90">
        <v>4</v>
      </c>
      <c r="E34" s="89" t="s">
        <v>130</v>
      </c>
      <c r="F34" s="471" t="s">
        <v>130</v>
      </c>
      <c r="G34" s="471" t="s">
        <v>130</v>
      </c>
      <c r="H34" s="471" t="s">
        <v>130</v>
      </c>
      <c r="I34" s="520" t="s">
        <v>130</v>
      </c>
      <c r="J34" s="89" t="s">
        <v>130</v>
      </c>
      <c r="K34" s="89" t="s">
        <v>130</v>
      </c>
      <c r="L34" s="233" t="s">
        <v>130</v>
      </c>
      <c r="M34" s="471" t="s">
        <v>130</v>
      </c>
      <c r="N34" s="471" t="s">
        <v>130</v>
      </c>
      <c r="O34" s="471" t="s">
        <v>130</v>
      </c>
      <c r="P34" s="471" t="s">
        <v>130</v>
      </c>
      <c r="Q34" s="520" t="s">
        <v>130</v>
      </c>
      <c r="R34" s="26"/>
    </row>
    <row r="35" spans="1:18" s="27" customFormat="1" ht="13.5" customHeight="1" x14ac:dyDescent="0.2">
      <c r="A35" s="406" t="s">
        <v>159</v>
      </c>
      <c r="B35" s="407" t="s">
        <v>127</v>
      </c>
      <c r="C35" s="405" t="s">
        <v>127</v>
      </c>
      <c r="D35" s="90">
        <v>8</v>
      </c>
      <c r="E35" s="89">
        <v>43</v>
      </c>
      <c r="F35" s="471">
        <v>57.747</v>
      </c>
      <c r="G35" s="471">
        <v>0.745</v>
      </c>
      <c r="H35" s="471">
        <v>0.54600000000000004</v>
      </c>
      <c r="I35" s="95">
        <v>0.99399999999999999</v>
      </c>
      <c r="J35" s="89">
        <v>8</v>
      </c>
      <c r="K35" s="89" t="s">
        <v>130</v>
      </c>
      <c r="L35" s="233" t="s">
        <v>130</v>
      </c>
      <c r="M35" s="471" t="s">
        <v>130</v>
      </c>
      <c r="N35" s="471" t="s">
        <v>130</v>
      </c>
      <c r="O35" s="471" t="s">
        <v>130</v>
      </c>
      <c r="P35" s="471" t="s">
        <v>130</v>
      </c>
      <c r="Q35" s="520" t="s">
        <v>130</v>
      </c>
      <c r="R35" s="26"/>
    </row>
    <row r="36" spans="1:18" s="27" customFormat="1" ht="13.5" customHeight="1" x14ac:dyDescent="0.2">
      <c r="A36" s="86" t="s">
        <v>160</v>
      </c>
      <c r="B36" s="65" t="s">
        <v>127</v>
      </c>
      <c r="C36" s="405" t="s">
        <v>127</v>
      </c>
      <c r="D36" s="116">
        <v>0</v>
      </c>
      <c r="E36" s="89" t="s">
        <v>130</v>
      </c>
      <c r="F36" s="471" t="s">
        <v>130</v>
      </c>
      <c r="G36" s="471" t="s">
        <v>130</v>
      </c>
      <c r="H36" s="471" t="s">
        <v>130</v>
      </c>
      <c r="I36" s="520" t="s">
        <v>130</v>
      </c>
      <c r="J36" s="89" t="s">
        <v>130</v>
      </c>
      <c r="K36" s="89" t="s">
        <v>130</v>
      </c>
      <c r="L36" s="233" t="s">
        <v>130</v>
      </c>
      <c r="M36" s="471" t="s">
        <v>130</v>
      </c>
      <c r="N36" s="471" t="s">
        <v>130</v>
      </c>
      <c r="O36" s="471" t="s">
        <v>130</v>
      </c>
      <c r="P36" s="471" t="s">
        <v>130</v>
      </c>
      <c r="Q36" s="520" t="s">
        <v>130</v>
      </c>
      <c r="R36" s="26"/>
    </row>
    <row r="37" spans="1:18" s="27" customFormat="1" ht="13.5" customHeight="1" x14ac:dyDescent="0.2">
      <c r="A37" s="86" t="s">
        <v>161</v>
      </c>
      <c r="B37" s="280" t="s">
        <v>127</v>
      </c>
      <c r="C37" s="405" t="s">
        <v>127</v>
      </c>
      <c r="D37" s="90">
        <v>11</v>
      </c>
      <c r="E37" s="89">
        <v>48</v>
      </c>
      <c r="F37" s="471">
        <v>75.438000000000002</v>
      </c>
      <c r="G37" s="471">
        <v>0.63600000000000001</v>
      </c>
      <c r="H37" s="471">
        <v>0.47399999999999998</v>
      </c>
      <c r="I37" s="95">
        <v>0.83699999999999997</v>
      </c>
      <c r="J37" s="89">
        <v>10</v>
      </c>
      <c r="K37" s="472">
        <v>0.1</v>
      </c>
      <c r="L37" s="473">
        <v>0.3</v>
      </c>
      <c r="M37" s="24" t="s">
        <v>130</v>
      </c>
      <c r="N37" s="24" t="s">
        <v>130</v>
      </c>
      <c r="O37" s="24" t="s">
        <v>130</v>
      </c>
      <c r="P37" s="24" t="s">
        <v>130</v>
      </c>
      <c r="Q37" s="25" t="s">
        <v>130</v>
      </c>
      <c r="R37" s="26"/>
    </row>
    <row r="38" spans="1:18" s="27" customFormat="1" ht="13.5" customHeight="1" x14ac:dyDescent="0.2">
      <c r="A38" s="86" t="s">
        <v>162</v>
      </c>
      <c r="B38" s="65" t="s">
        <v>127</v>
      </c>
      <c r="C38" s="405" t="s">
        <v>127</v>
      </c>
      <c r="D38" s="90">
        <v>3</v>
      </c>
      <c r="E38" s="89" t="s">
        <v>130</v>
      </c>
      <c r="F38" s="471" t="s">
        <v>130</v>
      </c>
      <c r="G38" s="471" t="s">
        <v>130</v>
      </c>
      <c r="H38" s="471" t="s">
        <v>130</v>
      </c>
      <c r="I38" s="520" t="s">
        <v>130</v>
      </c>
      <c r="J38" s="89" t="s">
        <v>130</v>
      </c>
      <c r="K38" s="89" t="s">
        <v>130</v>
      </c>
      <c r="L38" s="233" t="s">
        <v>130</v>
      </c>
      <c r="M38" s="471" t="s">
        <v>130</v>
      </c>
      <c r="N38" s="471" t="s">
        <v>130</v>
      </c>
      <c r="O38" s="471" t="s">
        <v>130</v>
      </c>
      <c r="P38" s="471" t="s">
        <v>130</v>
      </c>
      <c r="Q38" s="520" t="s">
        <v>130</v>
      </c>
      <c r="R38" s="26"/>
    </row>
    <row r="39" spans="1:18" s="27" customFormat="1" ht="13.5" customHeight="1" x14ac:dyDescent="0.2">
      <c r="A39" s="86" t="s">
        <v>163</v>
      </c>
      <c r="B39" s="65" t="s">
        <v>127</v>
      </c>
      <c r="C39" s="135" t="s">
        <v>127</v>
      </c>
      <c r="D39" s="90">
        <v>1</v>
      </c>
      <c r="E39" s="89" t="s">
        <v>130</v>
      </c>
      <c r="F39" s="471" t="s">
        <v>130</v>
      </c>
      <c r="G39" s="471" t="s">
        <v>130</v>
      </c>
      <c r="H39" s="471" t="s">
        <v>130</v>
      </c>
      <c r="I39" s="520" t="s">
        <v>130</v>
      </c>
      <c r="J39" s="89" t="s">
        <v>130</v>
      </c>
      <c r="K39" s="89" t="s">
        <v>130</v>
      </c>
      <c r="L39" s="233" t="s">
        <v>130</v>
      </c>
      <c r="M39" s="471" t="s">
        <v>130</v>
      </c>
      <c r="N39" s="471" t="s">
        <v>130</v>
      </c>
      <c r="O39" s="471" t="s">
        <v>130</v>
      </c>
      <c r="P39" s="471" t="s">
        <v>130</v>
      </c>
      <c r="Q39" s="520" t="s">
        <v>130</v>
      </c>
      <c r="R39" s="26"/>
    </row>
    <row r="40" spans="1:18" s="27" customFormat="1" ht="13.5" customHeight="1" x14ac:dyDescent="0.2">
      <c r="A40" s="86" t="s">
        <v>164</v>
      </c>
      <c r="B40" s="65"/>
      <c r="C40" s="405"/>
      <c r="D40" s="90">
        <v>8</v>
      </c>
      <c r="E40" s="89">
        <v>17</v>
      </c>
      <c r="F40" s="94">
        <v>55.465000000000003</v>
      </c>
      <c r="G40" s="94">
        <v>0.30599999999999999</v>
      </c>
      <c r="H40" s="94">
        <v>0.185</v>
      </c>
      <c r="I40" s="95">
        <v>0.48099999999999998</v>
      </c>
      <c r="J40" s="89">
        <v>8</v>
      </c>
      <c r="K40" s="89" t="s">
        <v>130</v>
      </c>
      <c r="L40" s="233" t="s">
        <v>130</v>
      </c>
      <c r="M40" s="471" t="s">
        <v>130</v>
      </c>
      <c r="N40" s="471" t="s">
        <v>130</v>
      </c>
      <c r="O40" s="471" t="s">
        <v>130</v>
      </c>
      <c r="P40" s="471" t="s">
        <v>130</v>
      </c>
      <c r="Q40" s="520" t="s">
        <v>130</v>
      </c>
      <c r="R40" s="26"/>
    </row>
    <row r="41" spans="1:18" s="27" customFormat="1" ht="13.5" customHeight="1" x14ac:dyDescent="0.2">
      <c r="A41" s="86" t="s">
        <v>165</v>
      </c>
      <c r="B41" s="64" t="s">
        <v>127</v>
      </c>
      <c r="C41" s="470" t="s">
        <v>127</v>
      </c>
      <c r="D41" s="90">
        <v>2</v>
      </c>
      <c r="E41" s="89" t="s">
        <v>130</v>
      </c>
      <c r="F41" s="471" t="s">
        <v>130</v>
      </c>
      <c r="G41" s="471" t="s">
        <v>130</v>
      </c>
      <c r="H41" s="471" t="s">
        <v>130</v>
      </c>
      <c r="I41" s="520" t="s">
        <v>130</v>
      </c>
      <c r="J41" s="89" t="s">
        <v>130</v>
      </c>
      <c r="K41" s="89" t="s">
        <v>130</v>
      </c>
      <c r="L41" s="233" t="s">
        <v>130</v>
      </c>
      <c r="M41" s="471" t="s">
        <v>130</v>
      </c>
      <c r="N41" s="471" t="s">
        <v>130</v>
      </c>
      <c r="O41" s="471" t="s">
        <v>130</v>
      </c>
      <c r="P41" s="471" t="s">
        <v>130</v>
      </c>
      <c r="Q41" s="520" t="s">
        <v>130</v>
      </c>
      <c r="R41" s="26"/>
    </row>
    <row r="42" spans="1:18" s="27" customFormat="1" ht="13.5" customHeight="1" x14ac:dyDescent="0.2">
      <c r="A42" s="86" t="s">
        <v>166</v>
      </c>
      <c r="B42" s="65" t="s">
        <v>127</v>
      </c>
      <c r="C42" s="405" t="s">
        <v>127</v>
      </c>
      <c r="D42" s="90">
        <v>27</v>
      </c>
      <c r="E42" s="89">
        <v>108</v>
      </c>
      <c r="F42" s="94">
        <v>120.096</v>
      </c>
      <c r="G42" s="94">
        <v>0.89900000000000002</v>
      </c>
      <c r="H42" s="94">
        <v>0.74099999999999999</v>
      </c>
      <c r="I42" s="95">
        <v>1.081</v>
      </c>
      <c r="J42" s="89">
        <v>26</v>
      </c>
      <c r="K42" s="347">
        <v>7.6899999999999996E-2</v>
      </c>
      <c r="L42" s="30">
        <v>0</v>
      </c>
      <c r="M42" s="24">
        <v>0.33788000000000001</v>
      </c>
      <c r="N42" s="24">
        <v>0.55173000000000005</v>
      </c>
      <c r="O42" s="24">
        <v>0.89646000000000003</v>
      </c>
      <c r="P42" s="24">
        <v>1.27217</v>
      </c>
      <c r="Q42" s="25">
        <v>1.80437</v>
      </c>
      <c r="R42" s="26"/>
    </row>
    <row r="43" spans="1:18" s="27" customFormat="1" ht="13.5" customHeight="1" x14ac:dyDescent="0.2">
      <c r="A43" s="86" t="s">
        <v>167</v>
      </c>
      <c r="B43" s="65" t="s">
        <v>127</v>
      </c>
      <c r="C43" s="411" t="s">
        <v>127</v>
      </c>
      <c r="D43" s="90">
        <v>12</v>
      </c>
      <c r="E43" s="89">
        <v>46</v>
      </c>
      <c r="F43" s="94">
        <v>67.031000000000006</v>
      </c>
      <c r="G43" s="94">
        <v>0.68600000000000005</v>
      </c>
      <c r="H43" s="94">
        <v>0.50800000000000001</v>
      </c>
      <c r="I43" s="95">
        <v>0.90700000000000003</v>
      </c>
      <c r="J43" s="89">
        <v>10</v>
      </c>
      <c r="K43" s="347">
        <v>0</v>
      </c>
      <c r="L43" s="30">
        <v>0.2</v>
      </c>
      <c r="M43" s="24" t="s">
        <v>130</v>
      </c>
      <c r="N43" s="24" t="s">
        <v>130</v>
      </c>
      <c r="O43" s="24" t="s">
        <v>130</v>
      </c>
      <c r="P43" s="24" t="s">
        <v>130</v>
      </c>
      <c r="Q43" s="25" t="s">
        <v>130</v>
      </c>
      <c r="R43" s="26"/>
    </row>
    <row r="44" spans="1:18" s="27" customFormat="1" ht="13.5" customHeight="1" x14ac:dyDescent="0.2">
      <c r="A44" s="86" t="s">
        <v>168</v>
      </c>
      <c r="B44" s="65" t="s">
        <v>129</v>
      </c>
      <c r="C44" s="411" t="s">
        <v>127</v>
      </c>
      <c r="D44" s="90">
        <v>1</v>
      </c>
      <c r="E44" s="89" t="s">
        <v>130</v>
      </c>
      <c r="F44" s="471" t="s">
        <v>130</v>
      </c>
      <c r="G44" s="471" t="s">
        <v>130</v>
      </c>
      <c r="H44" s="471" t="s">
        <v>130</v>
      </c>
      <c r="I44" s="520" t="s">
        <v>130</v>
      </c>
      <c r="J44" s="89" t="s">
        <v>130</v>
      </c>
      <c r="K44" s="89" t="s">
        <v>130</v>
      </c>
      <c r="L44" s="233" t="s">
        <v>130</v>
      </c>
      <c r="M44" s="471" t="s">
        <v>130</v>
      </c>
      <c r="N44" s="471" t="s">
        <v>130</v>
      </c>
      <c r="O44" s="471" t="s">
        <v>130</v>
      </c>
      <c r="P44" s="471" t="s">
        <v>130</v>
      </c>
      <c r="Q44" s="520" t="s">
        <v>130</v>
      </c>
      <c r="R44" s="26"/>
    </row>
    <row r="45" spans="1:18" s="27" customFormat="1" ht="13.5" customHeight="1" x14ac:dyDescent="0.2">
      <c r="A45" s="86" t="s">
        <v>169</v>
      </c>
      <c r="B45" s="65" t="s">
        <v>129</v>
      </c>
      <c r="C45" s="280" t="s">
        <v>129</v>
      </c>
      <c r="D45" s="90">
        <v>17</v>
      </c>
      <c r="E45" s="89">
        <v>63</v>
      </c>
      <c r="F45" s="94">
        <v>74.296999999999997</v>
      </c>
      <c r="G45" s="94">
        <v>0.84799999999999998</v>
      </c>
      <c r="H45" s="94">
        <v>0.65700000000000003</v>
      </c>
      <c r="I45" s="95">
        <v>1.0780000000000001</v>
      </c>
      <c r="J45" s="89">
        <v>17</v>
      </c>
      <c r="K45" s="347">
        <v>0.1176</v>
      </c>
      <c r="L45" s="30">
        <v>5.8799999999999998E-2</v>
      </c>
      <c r="M45" s="24" t="s">
        <v>130</v>
      </c>
      <c r="N45" s="24" t="s">
        <v>130</v>
      </c>
      <c r="O45" s="24" t="s">
        <v>130</v>
      </c>
      <c r="P45" s="24" t="s">
        <v>130</v>
      </c>
      <c r="Q45" s="25" t="s">
        <v>130</v>
      </c>
      <c r="R45" s="26"/>
    </row>
    <row r="46" spans="1:18" s="27" customFormat="1" ht="13.5" customHeight="1" x14ac:dyDescent="0.2">
      <c r="A46" s="86" t="s">
        <v>170</v>
      </c>
      <c r="B46" s="65" t="s">
        <v>129</v>
      </c>
      <c r="C46" s="411" t="s">
        <v>127</v>
      </c>
      <c r="D46" s="116">
        <v>0</v>
      </c>
      <c r="E46" s="89" t="s">
        <v>130</v>
      </c>
      <c r="F46" s="471" t="s">
        <v>130</v>
      </c>
      <c r="G46" s="471" t="s">
        <v>130</v>
      </c>
      <c r="H46" s="471" t="s">
        <v>130</v>
      </c>
      <c r="I46" s="520" t="s">
        <v>130</v>
      </c>
      <c r="J46" s="89" t="s">
        <v>130</v>
      </c>
      <c r="K46" s="89" t="s">
        <v>130</v>
      </c>
      <c r="L46" s="233" t="s">
        <v>130</v>
      </c>
      <c r="M46" s="471" t="s">
        <v>130</v>
      </c>
      <c r="N46" s="471" t="s">
        <v>130</v>
      </c>
      <c r="O46" s="471" t="s">
        <v>130</v>
      </c>
      <c r="P46" s="471" t="s">
        <v>130</v>
      </c>
      <c r="Q46" s="520" t="s">
        <v>130</v>
      </c>
      <c r="R46" s="26"/>
    </row>
    <row r="47" spans="1:18" s="27" customFormat="1" ht="13.5" customHeight="1" x14ac:dyDescent="0.2">
      <c r="A47" s="86" t="s">
        <v>171</v>
      </c>
      <c r="B47" s="65" t="s">
        <v>127</v>
      </c>
      <c r="C47" s="405" t="s">
        <v>127</v>
      </c>
      <c r="D47" s="90">
        <v>0</v>
      </c>
      <c r="E47" s="89" t="s">
        <v>130</v>
      </c>
      <c r="F47" s="471" t="s">
        <v>130</v>
      </c>
      <c r="G47" s="471" t="s">
        <v>130</v>
      </c>
      <c r="H47" s="471" t="s">
        <v>130</v>
      </c>
      <c r="I47" s="520" t="s">
        <v>130</v>
      </c>
      <c r="J47" s="89" t="s">
        <v>130</v>
      </c>
      <c r="K47" s="89" t="s">
        <v>130</v>
      </c>
      <c r="L47" s="233" t="s">
        <v>130</v>
      </c>
      <c r="M47" s="471" t="s">
        <v>130</v>
      </c>
      <c r="N47" s="471" t="s">
        <v>130</v>
      </c>
      <c r="O47" s="471" t="s">
        <v>130</v>
      </c>
      <c r="P47" s="471" t="s">
        <v>130</v>
      </c>
      <c r="Q47" s="520" t="s">
        <v>130</v>
      </c>
      <c r="R47" s="26"/>
    </row>
    <row r="48" spans="1:18" s="27" customFormat="1" ht="13.5" customHeight="1" x14ac:dyDescent="0.2">
      <c r="A48" s="86" t="s">
        <v>172</v>
      </c>
      <c r="B48" s="65" t="s">
        <v>127</v>
      </c>
      <c r="C48" s="405" t="s">
        <v>127</v>
      </c>
      <c r="D48" s="90">
        <v>6</v>
      </c>
      <c r="E48" s="89">
        <v>39</v>
      </c>
      <c r="F48" s="94">
        <v>33.247999999999998</v>
      </c>
      <c r="G48" s="94">
        <v>1.173</v>
      </c>
      <c r="H48" s="94">
        <v>0.84599999999999997</v>
      </c>
      <c r="I48" s="95">
        <v>1.587</v>
      </c>
      <c r="J48" s="89">
        <v>6</v>
      </c>
      <c r="K48" s="89" t="s">
        <v>130</v>
      </c>
      <c r="L48" s="233" t="s">
        <v>130</v>
      </c>
      <c r="M48" s="471" t="s">
        <v>130</v>
      </c>
      <c r="N48" s="471" t="s">
        <v>130</v>
      </c>
      <c r="O48" s="471" t="s">
        <v>130</v>
      </c>
      <c r="P48" s="471" t="s">
        <v>130</v>
      </c>
      <c r="Q48" s="520" t="s">
        <v>130</v>
      </c>
      <c r="R48" s="26"/>
    </row>
    <row r="49" spans="1:18" s="27" customFormat="1" ht="13.5" customHeight="1" x14ac:dyDescent="0.2">
      <c r="A49" s="86" t="s">
        <v>173</v>
      </c>
      <c r="B49" s="65" t="s">
        <v>127</v>
      </c>
      <c r="C49" s="405" t="s">
        <v>127</v>
      </c>
      <c r="D49" s="90">
        <v>1</v>
      </c>
      <c r="E49" s="89" t="s">
        <v>130</v>
      </c>
      <c r="F49" s="471" t="s">
        <v>130</v>
      </c>
      <c r="G49" s="471" t="s">
        <v>130</v>
      </c>
      <c r="H49" s="471" t="s">
        <v>130</v>
      </c>
      <c r="I49" s="520" t="s">
        <v>130</v>
      </c>
      <c r="J49" s="89" t="s">
        <v>130</v>
      </c>
      <c r="K49" s="89" t="s">
        <v>130</v>
      </c>
      <c r="L49" s="233" t="s">
        <v>130</v>
      </c>
      <c r="M49" s="471" t="s">
        <v>130</v>
      </c>
      <c r="N49" s="471" t="s">
        <v>130</v>
      </c>
      <c r="O49" s="471" t="s">
        <v>130</v>
      </c>
      <c r="P49" s="471" t="s">
        <v>130</v>
      </c>
      <c r="Q49" s="520" t="s">
        <v>130</v>
      </c>
      <c r="R49" s="26"/>
    </row>
    <row r="50" spans="1:18" s="27" customFormat="1" ht="13.5" customHeight="1" x14ac:dyDescent="0.2">
      <c r="A50" s="86" t="s">
        <v>174</v>
      </c>
      <c r="B50" s="65" t="s">
        <v>129</v>
      </c>
      <c r="C50" s="411" t="s">
        <v>129</v>
      </c>
      <c r="D50" s="90">
        <v>9</v>
      </c>
      <c r="E50" s="89">
        <v>35</v>
      </c>
      <c r="F50" s="94">
        <v>49.853000000000002</v>
      </c>
      <c r="G50" s="94">
        <v>0.70199999999999996</v>
      </c>
      <c r="H50" s="94">
        <v>0.497</v>
      </c>
      <c r="I50" s="95">
        <v>0.96599999999999997</v>
      </c>
      <c r="J50" s="89">
        <v>9</v>
      </c>
      <c r="K50" s="89" t="s">
        <v>130</v>
      </c>
      <c r="L50" s="233" t="s">
        <v>130</v>
      </c>
      <c r="M50" s="471" t="s">
        <v>130</v>
      </c>
      <c r="N50" s="471" t="s">
        <v>130</v>
      </c>
      <c r="O50" s="471" t="s">
        <v>130</v>
      </c>
      <c r="P50" s="471" t="s">
        <v>130</v>
      </c>
      <c r="Q50" s="520" t="s">
        <v>130</v>
      </c>
      <c r="R50" s="26"/>
    </row>
    <row r="51" spans="1:18" s="27" customFormat="1" ht="13.5" customHeight="1" x14ac:dyDescent="0.2">
      <c r="A51" s="86" t="s">
        <v>175</v>
      </c>
      <c r="B51" s="65"/>
      <c r="C51" s="405"/>
      <c r="D51" s="90">
        <v>65</v>
      </c>
      <c r="E51" s="89">
        <v>222</v>
      </c>
      <c r="F51" s="94">
        <v>385.03399999999999</v>
      </c>
      <c r="G51" s="94">
        <v>0.57699999999999996</v>
      </c>
      <c r="H51" s="94">
        <v>0.504</v>
      </c>
      <c r="I51" s="95">
        <v>0.65600000000000003</v>
      </c>
      <c r="J51" s="89">
        <v>58</v>
      </c>
      <c r="K51" s="347">
        <v>0.10340000000000001</v>
      </c>
      <c r="L51" s="30">
        <v>0.27589999999999998</v>
      </c>
      <c r="M51" s="24">
        <v>0</v>
      </c>
      <c r="N51" s="24">
        <v>0.12601000000000001</v>
      </c>
      <c r="O51" s="24">
        <v>0.39001999999999998</v>
      </c>
      <c r="P51" s="24">
        <v>0.84743999999999997</v>
      </c>
      <c r="Q51" s="25">
        <v>1.51847</v>
      </c>
      <c r="R51" s="26"/>
    </row>
    <row r="52" spans="1:18" s="27" customFormat="1" ht="13.5" customHeight="1" x14ac:dyDescent="0.2">
      <c r="A52" s="86" t="s">
        <v>176</v>
      </c>
      <c r="B52" s="65"/>
      <c r="C52" s="405"/>
      <c r="D52" s="90">
        <v>3</v>
      </c>
      <c r="E52" s="89" t="s">
        <v>130</v>
      </c>
      <c r="F52" s="471" t="s">
        <v>130</v>
      </c>
      <c r="G52" s="471" t="s">
        <v>130</v>
      </c>
      <c r="H52" s="471" t="s">
        <v>130</v>
      </c>
      <c r="I52" s="520" t="s">
        <v>130</v>
      </c>
      <c r="J52" s="89" t="s">
        <v>130</v>
      </c>
      <c r="K52" s="89" t="s">
        <v>130</v>
      </c>
      <c r="L52" s="233" t="s">
        <v>130</v>
      </c>
      <c r="M52" s="471" t="s">
        <v>130</v>
      </c>
      <c r="N52" s="471" t="s">
        <v>130</v>
      </c>
      <c r="O52" s="471" t="s">
        <v>130</v>
      </c>
      <c r="P52" s="471" t="s">
        <v>130</v>
      </c>
      <c r="Q52" s="520" t="s">
        <v>130</v>
      </c>
      <c r="R52" s="26"/>
    </row>
    <row r="53" spans="1:18" s="27" customFormat="1" ht="13.5" customHeight="1" x14ac:dyDescent="0.2">
      <c r="A53" s="86" t="s">
        <v>177</v>
      </c>
      <c r="B53" s="65" t="s">
        <v>127</v>
      </c>
      <c r="C53" s="405" t="s">
        <v>127</v>
      </c>
      <c r="D53" s="116">
        <v>0</v>
      </c>
      <c r="E53" s="89" t="s">
        <v>130</v>
      </c>
      <c r="F53" s="471" t="s">
        <v>130</v>
      </c>
      <c r="G53" s="471" t="s">
        <v>130</v>
      </c>
      <c r="H53" s="471" t="s">
        <v>130</v>
      </c>
      <c r="I53" s="520" t="s">
        <v>130</v>
      </c>
      <c r="J53" s="89" t="s">
        <v>130</v>
      </c>
      <c r="K53" s="89" t="s">
        <v>130</v>
      </c>
      <c r="L53" s="233" t="s">
        <v>130</v>
      </c>
      <c r="M53" s="471" t="s">
        <v>130</v>
      </c>
      <c r="N53" s="471" t="s">
        <v>130</v>
      </c>
      <c r="O53" s="471" t="s">
        <v>130</v>
      </c>
      <c r="P53" s="471" t="s">
        <v>130</v>
      </c>
      <c r="Q53" s="520" t="s">
        <v>130</v>
      </c>
      <c r="R53" s="26"/>
    </row>
    <row r="54" spans="1:18" s="27" customFormat="1" ht="13.5" customHeight="1" x14ac:dyDescent="0.2">
      <c r="A54" s="86" t="s">
        <v>178</v>
      </c>
      <c r="B54" s="65"/>
      <c r="C54" s="405"/>
      <c r="D54" s="116">
        <v>0</v>
      </c>
      <c r="E54" s="89" t="s">
        <v>130</v>
      </c>
      <c r="F54" s="471" t="s">
        <v>130</v>
      </c>
      <c r="G54" s="471" t="s">
        <v>130</v>
      </c>
      <c r="H54" s="471" t="s">
        <v>130</v>
      </c>
      <c r="I54" s="520" t="s">
        <v>130</v>
      </c>
      <c r="J54" s="89" t="s">
        <v>130</v>
      </c>
      <c r="K54" s="89" t="s">
        <v>130</v>
      </c>
      <c r="L54" s="233" t="s">
        <v>130</v>
      </c>
      <c r="M54" s="471" t="s">
        <v>130</v>
      </c>
      <c r="N54" s="471" t="s">
        <v>130</v>
      </c>
      <c r="O54" s="471" t="s">
        <v>130</v>
      </c>
      <c r="P54" s="471" t="s">
        <v>130</v>
      </c>
      <c r="Q54" s="520" t="s">
        <v>130</v>
      </c>
      <c r="R54" s="26"/>
    </row>
    <row r="55" spans="1:18" s="27" customFormat="1" ht="13.5" customHeight="1" x14ac:dyDescent="0.2">
      <c r="A55" s="86" t="s">
        <v>179</v>
      </c>
      <c r="B55" s="65" t="s">
        <v>129</v>
      </c>
      <c r="C55" s="405" t="s">
        <v>127</v>
      </c>
      <c r="D55" s="90">
        <v>6</v>
      </c>
      <c r="E55" s="89">
        <v>32</v>
      </c>
      <c r="F55" s="471">
        <v>43.072000000000003</v>
      </c>
      <c r="G55" s="471">
        <v>0.74299999999999999</v>
      </c>
      <c r="H55" s="471">
        <v>0.51700000000000002</v>
      </c>
      <c r="I55" s="95">
        <v>1.036</v>
      </c>
      <c r="J55" s="89">
        <v>6</v>
      </c>
      <c r="K55" s="89" t="s">
        <v>130</v>
      </c>
      <c r="L55" s="233" t="s">
        <v>130</v>
      </c>
      <c r="M55" s="471" t="s">
        <v>130</v>
      </c>
      <c r="N55" s="471" t="s">
        <v>130</v>
      </c>
      <c r="O55" s="471" t="s">
        <v>130</v>
      </c>
      <c r="P55" s="471" t="s">
        <v>130</v>
      </c>
      <c r="Q55" s="520" t="s">
        <v>130</v>
      </c>
      <c r="R55" s="26"/>
    </row>
    <row r="56" spans="1:18" s="27" customFormat="1" ht="13.5" customHeight="1" x14ac:dyDescent="0.2">
      <c r="A56" s="86" t="s">
        <v>180</v>
      </c>
      <c r="B56" s="65" t="s">
        <v>127</v>
      </c>
      <c r="C56" s="405" t="s">
        <v>127</v>
      </c>
      <c r="D56" s="90">
        <v>1</v>
      </c>
      <c r="E56" s="89" t="s">
        <v>130</v>
      </c>
      <c r="F56" s="471" t="s">
        <v>130</v>
      </c>
      <c r="G56" s="471" t="s">
        <v>130</v>
      </c>
      <c r="H56" s="471" t="s">
        <v>130</v>
      </c>
      <c r="I56" s="520" t="s">
        <v>130</v>
      </c>
      <c r="J56" s="89" t="s">
        <v>130</v>
      </c>
      <c r="K56" s="89" t="s">
        <v>130</v>
      </c>
      <c r="L56" s="233" t="s">
        <v>130</v>
      </c>
      <c r="M56" s="471" t="s">
        <v>130</v>
      </c>
      <c r="N56" s="471" t="s">
        <v>130</v>
      </c>
      <c r="O56" s="471" t="s">
        <v>130</v>
      </c>
      <c r="P56" s="471" t="s">
        <v>130</v>
      </c>
      <c r="Q56" s="520" t="s">
        <v>130</v>
      </c>
      <c r="R56" s="26"/>
    </row>
    <row r="57" spans="1:18" s="27" customFormat="1" ht="13.5" customHeight="1" x14ac:dyDescent="0.2">
      <c r="A57" s="86" t="s">
        <v>181</v>
      </c>
      <c r="B57" s="65" t="s">
        <v>129</v>
      </c>
      <c r="C57" s="405" t="s">
        <v>127</v>
      </c>
      <c r="D57" s="90">
        <v>5</v>
      </c>
      <c r="E57" s="89">
        <v>24</v>
      </c>
      <c r="F57" s="94">
        <v>25.771000000000001</v>
      </c>
      <c r="G57" s="94">
        <v>0.93100000000000005</v>
      </c>
      <c r="H57" s="94">
        <v>0.61099999999999999</v>
      </c>
      <c r="I57" s="95">
        <v>1.365</v>
      </c>
      <c r="J57" s="89">
        <v>5</v>
      </c>
      <c r="K57" s="89" t="s">
        <v>130</v>
      </c>
      <c r="L57" s="233" t="s">
        <v>130</v>
      </c>
      <c r="M57" s="471" t="s">
        <v>130</v>
      </c>
      <c r="N57" s="471" t="s">
        <v>130</v>
      </c>
      <c r="O57" s="471" t="s">
        <v>130</v>
      </c>
      <c r="P57" s="471" t="s">
        <v>130</v>
      </c>
      <c r="Q57" s="520" t="s">
        <v>130</v>
      </c>
      <c r="R57" s="26"/>
    </row>
    <row r="58" spans="1:18" s="27" customFormat="1" ht="13.5" customHeight="1" x14ac:dyDescent="0.2">
      <c r="A58" s="86" t="s">
        <v>182</v>
      </c>
      <c r="B58" s="65" t="s">
        <v>127</v>
      </c>
      <c r="C58" s="405" t="s">
        <v>129</v>
      </c>
      <c r="D58" s="90">
        <v>4</v>
      </c>
      <c r="E58" s="89" t="s">
        <v>130</v>
      </c>
      <c r="F58" s="471" t="s">
        <v>130</v>
      </c>
      <c r="G58" s="471" t="s">
        <v>130</v>
      </c>
      <c r="H58" s="471" t="s">
        <v>130</v>
      </c>
      <c r="I58" s="520" t="s">
        <v>130</v>
      </c>
      <c r="J58" s="89" t="s">
        <v>130</v>
      </c>
      <c r="K58" s="89" t="s">
        <v>130</v>
      </c>
      <c r="L58" s="233" t="s">
        <v>130</v>
      </c>
      <c r="M58" s="471" t="s">
        <v>130</v>
      </c>
      <c r="N58" s="471" t="s">
        <v>130</v>
      </c>
      <c r="O58" s="471" t="s">
        <v>130</v>
      </c>
      <c r="P58" s="471" t="s">
        <v>130</v>
      </c>
      <c r="Q58" s="520" t="s">
        <v>130</v>
      </c>
      <c r="R58" s="26"/>
    </row>
    <row r="59" spans="1:18" s="27" customFormat="1" ht="13.5" customHeight="1" x14ac:dyDescent="0.2">
      <c r="A59" s="87" t="s">
        <v>183</v>
      </c>
      <c r="B59" s="65" t="s">
        <v>127</v>
      </c>
      <c r="C59" s="409" t="s">
        <v>127</v>
      </c>
      <c r="D59" s="117">
        <v>0</v>
      </c>
      <c r="E59" s="89" t="s">
        <v>130</v>
      </c>
      <c r="F59" s="471" t="s">
        <v>130</v>
      </c>
      <c r="G59" s="471" t="s">
        <v>130</v>
      </c>
      <c r="H59" s="471" t="s">
        <v>130</v>
      </c>
      <c r="I59" s="520" t="s">
        <v>130</v>
      </c>
      <c r="J59" s="89" t="s">
        <v>130</v>
      </c>
      <c r="K59" s="89" t="s">
        <v>130</v>
      </c>
      <c r="L59" s="233" t="s">
        <v>130</v>
      </c>
      <c r="M59" s="471" t="s">
        <v>130</v>
      </c>
      <c r="N59" s="471" t="s">
        <v>130</v>
      </c>
      <c r="O59" s="471" t="s">
        <v>130</v>
      </c>
      <c r="P59" s="471" t="s">
        <v>130</v>
      </c>
      <c r="Q59" s="520" t="s">
        <v>130</v>
      </c>
      <c r="R59" s="26"/>
    </row>
    <row r="60" spans="1:18" s="27" customFormat="1" ht="13.5" customHeight="1" x14ac:dyDescent="0.2">
      <c r="A60" s="31" t="s">
        <v>184</v>
      </c>
      <c r="B60" s="31"/>
      <c r="C60" s="31"/>
      <c r="D60" s="91">
        <f>SUM(D6:D59)</f>
        <v>407</v>
      </c>
      <c r="E60" s="337">
        <v>1900</v>
      </c>
      <c r="F60" s="92">
        <v>2573.7600000000002</v>
      </c>
      <c r="G60" s="92">
        <v>0.73799999999999999</v>
      </c>
      <c r="H60" s="92">
        <v>0.70599999999999996</v>
      </c>
      <c r="I60" s="93">
        <v>0.77200000000000002</v>
      </c>
      <c r="J60" s="36">
        <v>385</v>
      </c>
      <c r="K60" s="40">
        <v>0.12039999999999999</v>
      </c>
      <c r="L60" s="41">
        <v>0.1376</v>
      </c>
      <c r="M60" s="38">
        <v>0</v>
      </c>
      <c r="N60" s="38">
        <v>0.25691999999999998</v>
      </c>
      <c r="O60" s="38">
        <v>0.64617000000000002</v>
      </c>
      <c r="P60" s="38">
        <v>1.1732800000000001</v>
      </c>
      <c r="Q60" s="39">
        <v>1.72496</v>
      </c>
      <c r="R60" s="26"/>
    </row>
    <row r="61" spans="1:18" ht="13.15" customHeight="1" x14ac:dyDescent="0.2">
      <c r="A61" s="16"/>
      <c r="B61" s="16"/>
      <c r="C61" s="17"/>
      <c r="D61" s="17"/>
      <c r="E61" s="18"/>
      <c r="F61" s="18"/>
      <c r="G61" s="18"/>
      <c r="H61" s="16"/>
      <c r="I61" s="19"/>
      <c r="J61" s="19"/>
      <c r="K61" s="16"/>
      <c r="L61" s="16"/>
      <c r="M61" s="16"/>
      <c r="N61" s="16"/>
      <c r="O61" s="16"/>
    </row>
    <row r="62" spans="1:18" ht="13.15" customHeight="1" x14ac:dyDescent="0.2"/>
    <row r="63" spans="1:18" ht="13.15" customHeight="1" x14ac:dyDescent="0.2">
      <c r="A63" s="110" t="s">
        <v>185</v>
      </c>
    </row>
    <row r="64" spans="1:18" s="115" customFormat="1" x14ac:dyDescent="0.2">
      <c r="A64" s="111" t="s">
        <v>199</v>
      </c>
      <c r="B64" s="112"/>
      <c r="C64" s="112"/>
      <c r="D64" s="113"/>
      <c r="E64" s="113"/>
      <c r="F64" s="113"/>
      <c r="G64" s="114"/>
    </row>
    <row r="65" spans="1:9" s="115" customFormat="1" x14ac:dyDescent="0.2">
      <c r="A65" s="111" t="s">
        <v>187</v>
      </c>
      <c r="F65" s="114"/>
      <c r="G65" s="114"/>
      <c r="H65" s="114"/>
      <c r="I65" s="114"/>
    </row>
    <row r="66" spans="1:9" s="115" customFormat="1" x14ac:dyDescent="0.2">
      <c r="A66" s="107" t="s">
        <v>188</v>
      </c>
      <c r="B66" s="112"/>
      <c r="C66" s="112"/>
      <c r="D66" s="113"/>
      <c r="E66" s="113"/>
      <c r="F66" s="113"/>
      <c r="G66" s="114"/>
    </row>
    <row r="67" spans="1:9" s="115" customFormat="1" x14ac:dyDescent="0.2">
      <c r="A67" s="107" t="s">
        <v>308</v>
      </c>
      <c r="B67" s="112"/>
      <c r="C67" s="112"/>
      <c r="D67" s="112"/>
      <c r="E67" s="112"/>
      <c r="F67" s="113"/>
      <c r="G67" s="114"/>
      <c r="H67" s="114"/>
      <c r="I67" s="114"/>
    </row>
    <row r="68" spans="1:9" s="115" customFormat="1" x14ac:dyDescent="0.2">
      <c r="A68" s="107" t="s">
        <v>309</v>
      </c>
      <c r="B68" s="112"/>
      <c r="C68" s="112"/>
      <c r="D68" s="112"/>
      <c r="E68" s="112"/>
      <c r="F68" s="113"/>
      <c r="G68" s="114"/>
      <c r="H68" s="114"/>
      <c r="I68" s="114"/>
    </row>
    <row r="69" spans="1:9" s="115" customFormat="1" x14ac:dyDescent="0.2">
      <c r="A69" s="107" t="s">
        <v>189</v>
      </c>
      <c r="B69" s="112"/>
      <c r="C69" s="112"/>
      <c r="D69" s="112"/>
      <c r="E69" s="112"/>
      <c r="F69" s="113"/>
      <c r="G69" s="114"/>
      <c r="H69" s="114"/>
      <c r="I69" s="114"/>
    </row>
    <row r="70" spans="1:9" s="115" customFormat="1" x14ac:dyDescent="0.2">
      <c r="A70" s="107" t="s">
        <v>190</v>
      </c>
      <c r="B70" s="112"/>
      <c r="C70" s="112"/>
      <c r="D70" s="112"/>
      <c r="E70" s="112"/>
      <c r="F70" s="113"/>
      <c r="G70" s="114"/>
      <c r="H70" s="114"/>
      <c r="I70" s="114"/>
    </row>
    <row r="71" spans="1:9" ht="13.15" customHeight="1" x14ac:dyDescent="0.2">
      <c r="A71" s="110" t="s">
        <v>200</v>
      </c>
    </row>
    <row r="72" spans="1:9" ht="13.15" customHeight="1" x14ac:dyDescent="0.2">
      <c r="A72" s="110" t="s">
        <v>192</v>
      </c>
    </row>
    <row r="73" spans="1:9" ht="13.15" customHeight="1" x14ac:dyDescent="0.2">
      <c r="A73" s="5" t="s">
        <v>304</v>
      </c>
    </row>
    <row r="74" spans="1:9" ht="13.15" customHeight="1" x14ac:dyDescent="0.2">
      <c r="A74" s="5" t="s">
        <v>201</v>
      </c>
    </row>
    <row r="75" spans="1:9" ht="13.15" customHeight="1" x14ac:dyDescent="0.2">
      <c r="A75" s="110" t="s">
        <v>202</v>
      </c>
    </row>
    <row r="76" spans="1:9" ht="13.15" customHeight="1" x14ac:dyDescent="0.2">
      <c r="A76" s="5" t="s">
        <v>195</v>
      </c>
    </row>
  </sheetData>
  <sortState xmlns:xlrd2="http://schemas.microsoft.com/office/spreadsheetml/2017/richdata2" ref="A6:Q59">
    <sortCondition ref="A5"/>
  </sortState>
  <customSheetViews>
    <customSheetView guid="{2418AE82-915D-436E-9D4B-3CAD6FAE3E8E}">
      <selection activeCell="I17" sqref="I17"/>
      <pageMargins left="0" right="0" top="0" bottom="0" header="0" footer="0"/>
      <pageSetup orientation="portrait" r:id="rId1"/>
    </customSheetView>
    <customSheetView guid="{6F98E089-40A3-4546-B8EA-5F1508FF71B4}" topLeftCell="A43">
      <selection activeCell="I17" sqref="I17"/>
      <pageMargins left="0" right="0" top="0" bottom="0" header="0" footer="0"/>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7"/>
  <sheetViews>
    <sheetView zoomScaleNormal="100" workbookViewId="0">
      <selection sqref="A1:Q1"/>
    </sheetView>
  </sheetViews>
  <sheetFormatPr defaultColWidth="9.140625" defaultRowHeight="12.75" x14ac:dyDescent="0.2"/>
  <cols>
    <col min="1" max="1" width="16.85546875" style="5" customWidth="1"/>
    <col min="2" max="3" width="11" style="15" customWidth="1"/>
    <col min="4" max="4" width="11" style="20" customWidth="1"/>
    <col min="5" max="5" width="9.5703125" style="20" customWidth="1"/>
    <col min="6" max="6" width="10.5703125" style="20" customWidth="1"/>
    <col min="7" max="7" width="9.5703125" style="20" customWidth="1"/>
    <col min="8" max="9" width="12.42578125" style="15" customWidth="1"/>
    <col min="10" max="12" width="13.7109375" style="15" customWidth="1"/>
    <col min="13" max="17" width="8.7109375" style="15" customWidth="1"/>
    <col min="18" max="16384" width="9.140625" style="15"/>
  </cols>
  <sheetData>
    <row r="1" spans="1:18" s="5" customFormat="1" x14ac:dyDescent="0.2">
      <c r="A1" s="576" t="s">
        <v>203</v>
      </c>
      <c r="B1" s="577"/>
      <c r="C1" s="577"/>
      <c r="D1" s="577"/>
      <c r="E1" s="577"/>
      <c r="F1" s="577"/>
      <c r="G1" s="577"/>
      <c r="H1" s="577"/>
      <c r="I1" s="577"/>
      <c r="J1" s="577"/>
      <c r="K1" s="577"/>
      <c r="L1" s="577"/>
      <c r="M1" s="577"/>
      <c r="N1" s="577"/>
      <c r="O1" s="577"/>
      <c r="P1" s="577"/>
      <c r="Q1" s="577"/>
    </row>
    <row r="2" spans="1:18" s="5" customFormat="1" x14ac:dyDescent="0.2">
      <c r="A2" s="576" t="s">
        <v>109</v>
      </c>
      <c r="B2" s="577"/>
      <c r="C2" s="577"/>
      <c r="D2" s="577"/>
      <c r="E2" s="577"/>
      <c r="F2" s="577"/>
      <c r="G2" s="577"/>
      <c r="H2" s="577"/>
      <c r="I2" s="577"/>
      <c r="J2" s="577"/>
      <c r="K2" s="577"/>
      <c r="L2" s="577"/>
      <c r="M2" s="577"/>
      <c r="N2" s="577"/>
      <c r="O2" s="577"/>
      <c r="P2" s="577"/>
      <c r="Q2" s="577"/>
    </row>
    <row r="3" spans="1:18" s="5" customFormat="1" ht="15.75" customHeight="1" thickBot="1" x14ac:dyDescent="0.25">
      <c r="A3" s="578" t="s">
        <v>204</v>
      </c>
      <c r="B3" s="579"/>
      <c r="C3" s="579"/>
      <c r="D3" s="579"/>
      <c r="E3" s="579"/>
      <c r="F3" s="579"/>
      <c r="G3" s="579"/>
      <c r="H3" s="579"/>
      <c r="I3" s="579"/>
      <c r="J3" s="579"/>
      <c r="K3" s="579"/>
      <c r="L3" s="579"/>
      <c r="M3" s="579"/>
      <c r="N3" s="579"/>
      <c r="O3" s="579"/>
      <c r="P3" s="579"/>
      <c r="Q3" s="579"/>
    </row>
    <row r="4" spans="1:18" s="8" customFormat="1" ht="15" thickTop="1" x14ac:dyDescent="0.2">
      <c r="A4" s="120"/>
      <c r="B4" s="120"/>
      <c r="C4" s="120"/>
      <c r="D4" s="7"/>
      <c r="E4" s="580" t="s">
        <v>205</v>
      </c>
      <c r="F4" s="580"/>
      <c r="G4" s="1"/>
      <c r="H4" s="581" t="s">
        <v>112</v>
      </c>
      <c r="I4" s="582"/>
      <c r="J4" s="583" t="s">
        <v>113</v>
      </c>
      <c r="K4" s="584"/>
      <c r="L4" s="585"/>
      <c r="M4" s="584" t="s">
        <v>114</v>
      </c>
      <c r="N4" s="584"/>
      <c r="O4" s="584"/>
      <c r="P4" s="580"/>
      <c r="Q4" s="585"/>
      <c r="R4" s="6"/>
    </row>
    <row r="5" spans="1:18" s="8" customFormat="1" ht="55.5" customHeight="1" x14ac:dyDescent="0.2">
      <c r="A5" s="9" t="s">
        <v>9</v>
      </c>
      <c r="B5" s="241" t="s">
        <v>115</v>
      </c>
      <c r="C5" s="241" t="s">
        <v>116</v>
      </c>
      <c r="D5" s="241" t="s">
        <v>117</v>
      </c>
      <c r="E5" s="10" t="s">
        <v>118</v>
      </c>
      <c r="F5" s="11" t="s">
        <v>119</v>
      </c>
      <c r="G5" s="11" t="s">
        <v>66</v>
      </c>
      <c r="H5" s="11" t="s">
        <v>120</v>
      </c>
      <c r="I5" s="12" t="s">
        <v>121</v>
      </c>
      <c r="J5" s="2" t="s">
        <v>206</v>
      </c>
      <c r="K5" s="2" t="s">
        <v>123</v>
      </c>
      <c r="L5" s="4" t="s">
        <v>124</v>
      </c>
      <c r="M5" s="13">
        <v>0.1</v>
      </c>
      <c r="N5" s="13">
        <v>0.25</v>
      </c>
      <c r="O5" s="2" t="s">
        <v>125</v>
      </c>
      <c r="P5" s="13">
        <v>0.75</v>
      </c>
      <c r="Q5" s="14">
        <v>0.9</v>
      </c>
    </row>
    <row r="6" spans="1:18" s="27" customFormat="1" ht="13.5" customHeight="1" x14ac:dyDescent="0.2">
      <c r="A6" s="21" t="s">
        <v>126</v>
      </c>
      <c r="B6" s="400" t="s">
        <v>127</v>
      </c>
      <c r="C6" s="417" t="s">
        <v>127</v>
      </c>
      <c r="D6" s="422">
        <v>6</v>
      </c>
      <c r="E6" s="65">
        <v>0</v>
      </c>
      <c r="F6" s="427">
        <v>12.7112728330211</v>
      </c>
      <c r="G6" s="427">
        <v>0</v>
      </c>
      <c r="H6" s="427" t="s">
        <v>130</v>
      </c>
      <c r="I6" s="67">
        <v>0.23599999999999999</v>
      </c>
      <c r="J6" s="465">
        <v>5</v>
      </c>
      <c r="K6" s="423" t="s">
        <v>130</v>
      </c>
      <c r="L6" s="424" t="s">
        <v>130</v>
      </c>
      <c r="M6" s="427" t="s">
        <v>130</v>
      </c>
      <c r="N6" s="427" t="s">
        <v>130</v>
      </c>
      <c r="O6" s="427" t="s">
        <v>130</v>
      </c>
      <c r="P6" s="427" t="s">
        <v>130</v>
      </c>
      <c r="Q6" s="67" t="s">
        <v>130</v>
      </c>
      <c r="R6" s="63"/>
    </row>
    <row r="7" spans="1:18" s="27" customFormat="1" ht="13.5" customHeight="1" x14ac:dyDescent="0.2">
      <c r="A7" s="21" t="s">
        <v>128</v>
      </c>
      <c r="B7" s="400" t="s">
        <v>129</v>
      </c>
      <c r="C7" s="121" t="s">
        <v>127</v>
      </c>
      <c r="D7" s="467">
        <v>0</v>
      </c>
      <c r="E7" s="423" t="s">
        <v>130</v>
      </c>
      <c r="F7" s="427" t="s">
        <v>130</v>
      </c>
      <c r="G7" s="427" t="s">
        <v>130</v>
      </c>
      <c r="H7" s="427" t="s">
        <v>130</v>
      </c>
      <c r="I7" s="67" t="s">
        <v>130</v>
      </c>
      <c r="J7" s="465" t="s">
        <v>130</v>
      </c>
      <c r="K7" s="423" t="s">
        <v>130</v>
      </c>
      <c r="L7" s="424" t="s">
        <v>130</v>
      </c>
      <c r="M7" s="423" t="s">
        <v>130</v>
      </c>
      <c r="N7" s="423" t="s">
        <v>130</v>
      </c>
      <c r="O7" s="423" t="s">
        <v>130</v>
      </c>
      <c r="P7" s="423" t="s">
        <v>130</v>
      </c>
      <c r="Q7" s="424" t="s">
        <v>130</v>
      </c>
      <c r="R7" s="63"/>
    </row>
    <row r="8" spans="1:18" s="27" customFormat="1" ht="13.5" customHeight="1" x14ac:dyDescent="0.2">
      <c r="A8" s="21" t="s">
        <v>131</v>
      </c>
      <c r="B8" s="400"/>
      <c r="C8" s="121"/>
      <c r="D8" s="467">
        <v>2</v>
      </c>
      <c r="E8" s="65" t="s">
        <v>130</v>
      </c>
      <c r="F8" s="427" t="s">
        <v>130</v>
      </c>
      <c r="G8" s="427" t="s">
        <v>130</v>
      </c>
      <c r="H8" s="427" t="s">
        <v>130</v>
      </c>
      <c r="I8" s="67" t="s">
        <v>130</v>
      </c>
      <c r="J8" s="465" t="s">
        <v>130</v>
      </c>
      <c r="K8" s="423" t="s">
        <v>130</v>
      </c>
      <c r="L8" s="424" t="s">
        <v>130</v>
      </c>
      <c r="M8" s="427" t="s">
        <v>130</v>
      </c>
      <c r="N8" s="427" t="s">
        <v>130</v>
      </c>
      <c r="O8" s="427" t="s">
        <v>130</v>
      </c>
      <c r="P8" s="427" t="s">
        <v>130</v>
      </c>
      <c r="Q8" s="67" t="s">
        <v>130</v>
      </c>
      <c r="R8" s="63"/>
    </row>
    <row r="9" spans="1:18" s="27" customFormat="1" ht="13.5" customHeight="1" x14ac:dyDescent="0.2">
      <c r="A9" s="21" t="s">
        <v>132</v>
      </c>
      <c r="B9" s="65"/>
      <c r="C9" s="121"/>
      <c r="D9" s="467">
        <v>2</v>
      </c>
      <c r="E9" s="65" t="s">
        <v>130</v>
      </c>
      <c r="F9" s="427" t="s">
        <v>130</v>
      </c>
      <c r="G9" s="427" t="s">
        <v>130</v>
      </c>
      <c r="H9" s="427" t="s">
        <v>130</v>
      </c>
      <c r="I9" s="67" t="s">
        <v>130</v>
      </c>
      <c r="J9" s="465" t="s">
        <v>130</v>
      </c>
      <c r="K9" s="423" t="s">
        <v>130</v>
      </c>
      <c r="L9" s="424" t="s">
        <v>130</v>
      </c>
      <c r="M9" s="427" t="s">
        <v>130</v>
      </c>
      <c r="N9" s="427" t="s">
        <v>130</v>
      </c>
      <c r="O9" s="427" t="s">
        <v>130</v>
      </c>
      <c r="P9" s="427" t="s">
        <v>130</v>
      </c>
      <c r="Q9" s="67" t="s">
        <v>130</v>
      </c>
      <c r="R9" s="63"/>
    </row>
    <row r="10" spans="1:18" s="27" customFormat="1" ht="13.5" customHeight="1" x14ac:dyDescent="0.2">
      <c r="A10" s="21" t="s">
        <v>133</v>
      </c>
      <c r="B10" s="65" t="s">
        <v>127</v>
      </c>
      <c r="C10" s="121" t="s">
        <v>127</v>
      </c>
      <c r="D10" s="467">
        <v>19</v>
      </c>
      <c r="E10" s="65">
        <v>93</v>
      </c>
      <c r="F10" s="427">
        <v>241.93790930487</v>
      </c>
      <c r="G10" s="427">
        <v>0.38400000000000001</v>
      </c>
      <c r="H10" s="427">
        <v>0.312</v>
      </c>
      <c r="I10" s="67">
        <v>0.46899999999999997</v>
      </c>
      <c r="J10" s="465">
        <v>17</v>
      </c>
      <c r="K10" s="503">
        <v>0.12</v>
      </c>
      <c r="L10" s="504">
        <v>0.41</v>
      </c>
      <c r="M10" s="427" t="s">
        <v>130</v>
      </c>
      <c r="N10" s="427" t="s">
        <v>130</v>
      </c>
      <c r="O10" s="427" t="s">
        <v>130</v>
      </c>
      <c r="P10" s="427" t="s">
        <v>130</v>
      </c>
      <c r="Q10" s="67" t="s">
        <v>130</v>
      </c>
      <c r="R10" s="63"/>
    </row>
    <row r="11" spans="1:18" s="27" customFormat="1" ht="13.5" customHeight="1" x14ac:dyDescent="0.2">
      <c r="A11" s="21" t="s">
        <v>135</v>
      </c>
      <c r="B11" s="400" t="s">
        <v>127</v>
      </c>
      <c r="C11" s="121" t="s">
        <v>127</v>
      </c>
      <c r="D11" s="467">
        <v>3</v>
      </c>
      <c r="E11" s="65" t="s">
        <v>130</v>
      </c>
      <c r="F11" s="427" t="s">
        <v>130</v>
      </c>
      <c r="G11" s="427" t="s">
        <v>130</v>
      </c>
      <c r="H11" s="427" t="s">
        <v>130</v>
      </c>
      <c r="I11" s="67" t="s">
        <v>130</v>
      </c>
      <c r="J11" s="465" t="s">
        <v>130</v>
      </c>
      <c r="K11" s="423" t="s">
        <v>130</v>
      </c>
      <c r="L11" s="424" t="s">
        <v>130</v>
      </c>
      <c r="M11" s="427" t="s">
        <v>130</v>
      </c>
      <c r="N11" s="427" t="s">
        <v>130</v>
      </c>
      <c r="O11" s="427" t="s">
        <v>130</v>
      </c>
      <c r="P11" s="427" t="s">
        <v>130</v>
      </c>
      <c r="Q11" s="67" t="s">
        <v>130</v>
      </c>
      <c r="R11" s="63"/>
    </row>
    <row r="12" spans="1:18" s="27" customFormat="1" ht="13.5" customHeight="1" x14ac:dyDescent="0.2">
      <c r="A12" s="21" t="s">
        <v>136</v>
      </c>
      <c r="B12" s="400" t="s">
        <v>127</v>
      </c>
      <c r="C12" s="121" t="s">
        <v>127</v>
      </c>
      <c r="D12" s="467">
        <v>0</v>
      </c>
      <c r="E12" s="423" t="s">
        <v>130</v>
      </c>
      <c r="F12" s="427" t="s">
        <v>130</v>
      </c>
      <c r="G12" s="427" t="s">
        <v>130</v>
      </c>
      <c r="H12" s="427" t="s">
        <v>130</v>
      </c>
      <c r="I12" s="67" t="s">
        <v>130</v>
      </c>
      <c r="J12" s="465" t="s">
        <v>130</v>
      </c>
      <c r="K12" s="423" t="s">
        <v>130</v>
      </c>
      <c r="L12" s="424" t="s">
        <v>130</v>
      </c>
      <c r="M12" s="423" t="s">
        <v>130</v>
      </c>
      <c r="N12" s="423" t="s">
        <v>130</v>
      </c>
      <c r="O12" s="423" t="s">
        <v>130</v>
      </c>
      <c r="P12" s="423" t="s">
        <v>130</v>
      </c>
      <c r="Q12" s="424" t="s">
        <v>130</v>
      </c>
      <c r="R12" s="63"/>
    </row>
    <row r="13" spans="1:18" s="27" customFormat="1" ht="13.5" customHeight="1" x14ac:dyDescent="0.2">
      <c r="A13" s="21" t="s">
        <v>137</v>
      </c>
      <c r="B13" s="405" t="s">
        <v>127</v>
      </c>
      <c r="C13" s="280" t="s">
        <v>127</v>
      </c>
      <c r="D13" s="467">
        <v>2</v>
      </c>
      <c r="E13" s="423" t="s">
        <v>130</v>
      </c>
      <c r="F13" s="427" t="s">
        <v>130</v>
      </c>
      <c r="G13" s="427" t="s">
        <v>130</v>
      </c>
      <c r="H13" s="427" t="s">
        <v>130</v>
      </c>
      <c r="I13" s="67" t="s">
        <v>130</v>
      </c>
      <c r="J13" s="465" t="s">
        <v>130</v>
      </c>
      <c r="K13" s="423" t="s">
        <v>130</v>
      </c>
      <c r="L13" s="424" t="s">
        <v>130</v>
      </c>
      <c r="M13" s="423" t="s">
        <v>130</v>
      </c>
      <c r="N13" s="423" t="s">
        <v>130</v>
      </c>
      <c r="O13" s="423" t="s">
        <v>130</v>
      </c>
      <c r="P13" s="423" t="s">
        <v>130</v>
      </c>
      <c r="Q13" s="424" t="s">
        <v>130</v>
      </c>
      <c r="R13" s="63"/>
    </row>
    <row r="14" spans="1:18" s="27" customFormat="1" ht="13.5" customHeight="1" x14ac:dyDescent="0.2">
      <c r="A14" s="21" t="s">
        <v>138</v>
      </c>
      <c r="B14" s="65"/>
      <c r="C14" s="121"/>
      <c r="D14" s="467">
        <v>0</v>
      </c>
      <c r="E14" s="423" t="s">
        <v>130</v>
      </c>
      <c r="F14" s="427" t="s">
        <v>130</v>
      </c>
      <c r="G14" s="427" t="s">
        <v>130</v>
      </c>
      <c r="H14" s="427" t="s">
        <v>130</v>
      </c>
      <c r="I14" s="67" t="s">
        <v>130</v>
      </c>
      <c r="J14" s="465" t="s">
        <v>130</v>
      </c>
      <c r="K14" s="423" t="s">
        <v>130</v>
      </c>
      <c r="L14" s="424" t="s">
        <v>130</v>
      </c>
      <c r="M14" s="423" t="s">
        <v>130</v>
      </c>
      <c r="N14" s="423" t="s">
        <v>130</v>
      </c>
      <c r="O14" s="423" t="s">
        <v>130</v>
      </c>
      <c r="P14" s="423" t="s">
        <v>130</v>
      </c>
      <c r="Q14" s="424" t="s">
        <v>130</v>
      </c>
      <c r="R14" s="63"/>
    </row>
    <row r="15" spans="1:18" s="27" customFormat="1" ht="13.5" customHeight="1" x14ac:dyDescent="0.2">
      <c r="A15" s="21" t="s">
        <v>139</v>
      </c>
      <c r="B15" s="400" t="s">
        <v>127</v>
      </c>
      <c r="C15" s="121" t="s">
        <v>129</v>
      </c>
      <c r="D15" s="467">
        <v>12</v>
      </c>
      <c r="E15" s="65">
        <v>46</v>
      </c>
      <c r="F15" s="427">
        <v>84.099441546661097</v>
      </c>
      <c r="G15" s="427">
        <v>0.54700000000000004</v>
      </c>
      <c r="H15" s="427">
        <v>0.40500000000000003</v>
      </c>
      <c r="I15" s="67">
        <v>0.72299999999999998</v>
      </c>
      <c r="J15" s="465">
        <v>9</v>
      </c>
      <c r="K15" s="503" t="s">
        <v>130</v>
      </c>
      <c r="L15" s="504" t="s">
        <v>130</v>
      </c>
      <c r="M15" s="427" t="s">
        <v>130</v>
      </c>
      <c r="N15" s="427" t="s">
        <v>130</v>
      </c>
      <c r="O15" s="427" t="s">
        <v>130</v>
      </c>
      <c r="P15" s="427" t="s">
        <v>130</v>
      </c>
      <c r="Q15" s="67" t="s">
        <v>130</v>
      </c>
      <c r="R15" s="63"/>
    </row>
    <row r="16" spans="1:18" s="27" customFormat="1" ht="13.5" customHeight="1" x14ac:dyDescent="0.2">
      <c r="A16" s="21" t="s">
        <v>140</v>
      </c>
      <c r="B16" s="400" t="s">
        <v>127</v>
      </c>
      <c r="C16" s="121" t="s">
        <v>127</v>
      </c>
      <c r="D16" s="467">
        <v>7</v>
      </c>
      <c r="E16" s="65">
        <v>21</v>
      </c>
      <c r="F16" s="427">
        <v>32.836839872868197</v>
      </c>
      <c r="G16" s="427">
        <v>0.64</v>
      </c>
      <c r="H16" s="427">
        <v>0.40600000000000003</v>
      </c>
      <c r="I16" s="67">
        <v>0.96099999999999997</v>
      </c>
      <c r="J16" s="465">
        <v>6</v>
      </c>
      <c r="K16" s="503" t="s">
        <v>130</v>
      </c>
      <c r="L16" s="504" t="s">
        <v>130</v>
      </c>
      <c r="M16" s="427" t="s">
        <v>130</v>
      </c>
      <c r="N16" s="427" t="s">
        <v>130</v>
      </c>
      <c r="O16" s="427" t="s">
        <v>130</v>
      </c>
      <c r="P16" s="427" t="s">
        <v>130</v>
      </c>
      <c r="Q16" s="67" t="s">
        <v>130</v>
      </c>
      <c r="R16" s="63"/>
    </row>
    <row r="17" spans="1:18" s="27" customFormat="1" ht="13.5" customHeight="1" x14ac:dyDescent="0.2">
      <c r="A17" s="21" t="s">
        <v>141</v>
      </c>
      <c r="B17" s="400"/>
      <c r="C17" s="121"/>
      <c r="D17" s="467">
        <v>0</v>
      </c>
      <c r="E17" s="423" t="s">
        <v>130</v>
      </c>
      <c r="F17" s="427" t="s">
        <v>130</v>
      </c>
      <c r="G17" s="427" t="s">
        <v>130</v>
      </c>
      <c r="H17" s="427" t="s">
        <v>130</v>
      </c>
      <c r="I17" s="67" t="s">
        <v>130</v>
      </c>
      <c r="J17" s="465" t="s">
        <v>130</v>
      </c>
      <c r="K17" s="423" t="s">
        <v>130</v>
      </c>
      <c r="L17" s="424" t="s">
        <v>130</v>
      </c>
      <c r="M17" s="423" t="s">
        <v>130</v>
      </c>
      <c r="N17" s="423" t="s">
        <v>130</v>
      </c>
      <c r="O17" s="423" t="s">
        <v>130</v>
      </c>
      <c r="P17" s="423" t="s">
        <v>130</v>
      </c>
      <c r="Q17" s="424" t="s">
        <v>130</v>
      </c>
      <c r="R17" s="63"/>
    </row>
    <row r="18" spans="1:18" s="27" customFormat="1" ht="13.5" customHeight="1" x14ac:dyDescent="0.2">
      <c r="A18" s="21" t="s">
        <v>142</v>
      </c>
      <c r="B18" s="65" t="s">
        <v>127</v>
      </c>
      <c r="C18" s="121" t="s">
        <v>127</v>
      </c>
      <c r="D18" s="467">
        <v>0</v>
      </c>
      <c r="E18" s="423" t="s">
        <v>130</v>
      </c>
      <c r="F18" s="427" t="s">
        <v>130</v>
      </c>
      <c r="G18" s="427" t="s">
        <v>130</v>
      </c>
      <c r="H18" s="427" t="s">
        <v>130</v>
      </c>
      <c r="I18" s="67" t="s">
        <v>130</v>
      </c>
      <c r="J18" s="465" t="s">
        <v>130</v>
      </c>
      <c r="K18" s="423" t="s">
        <v>130</v>
      </c>
      <c r="L18" s="424" t="s">
        <v>130</v>
      </c>
      <c r="M18" s="423" t="s">
        <v>130</v>
      </c>
      <c r="N18" s="423" t="s">
        <v>130</v>
      </c>
      <c r="O18" s="423" t="s">
        <v>130</v>
      </c>
      <c r="P18" s="423" t="s">
        <v>130</v>
      </c>
      <c r="Q18" s="424" t="s">
        <v>130</v>
      </c>
      <c r="R18" s="63"/>
    </row>
    <row r="19" spans="1:18" s="27" customFormat="1" ht="13.5" customHeight="1" x14ac:dyDescent="0.2">
      <c r="A19" s="21" t="s">
        <v>143</v>
      </c>
      <c r="B19" s="400" t="s">
        <v>127</v>
      </c>
      <c r="C19" s="121" t="s">
        <v>127</v>
      </c>
      <c r="D19" s="467">
        <v>0</v>
      </c>
      <c r="E19" s="423" t="s">
        <v>130</v>
      </c>
      <c r="F19" s="427" t="s">
        <v>130</v>
      </c>
      <c r="G19" s="427" t="s">
        <v>130</v>
      </c>
      <c r="H19" s="427" t="s">
        <v>130</v>
      </c>
      <c r="I19" s="67" t="s">
        <v>130</v>
      </c>
      <c r="J19" s="465" t="s">
        <v>130</v>
      </c>
      <c r="K19" s="423" t="s">
        <v>130</v>
      </c>
      <c r="L19" s="424" t="s">
        <v>130</v>
      </c>
      <c r="M19" s="423" t="s">
        <v>130</v>
      </c>
      <c r="N19" s="423" t="s">
        <v>130</v>
      </c>
      <c r="O19" s="423" t="s">
        <v>130</v>
      </c>
      <c r="P19" s="423" t="s">
        <v>130</v>
      </c>
      <c r="Q19" s="424" t="s">
        <v>130</v>
      </c>
      <c r="R19" s="63"/>
    </row>
    <row r="20" spans="1:18" s="27" customFormat="1" ht="13.5" customHeight="1" x14ac:dyDescent="0.2">
      <c r="A20" s="21" t="s">
        <v>144</v>
      </c>
      <c r="B20" s="65" t="s">
        <v>127</v>
      </c>
      <c r="C20" s="121" t="s">
        <v>127</v>
      </c>
      <c r="D20" s="467">
        <v>9</v>
      </c>
      <c r="E20" s="65">
        <v>53</v>
      </c>
      <c r="F20" s="427">
        <v>84.602739844549106</v>
      </c>
      <c r="G20" s="427">
        <v>0.626</v>
      </c>
      <c r="H20" s="427">
        <v>0.47399999999999998</v>
      </c>
      <c r="I20" s="67">
        <v>0.81299999999999994</v>
      </c>
      <c r="J20" s="465">
        <v>9</v>
      </c>
      <c r="K20" s="503" t="s">
        <v>130</v>
      </c>
      <c r="L20" s="504" t="s">
        <v>130</v>
      </c>
      <c r="M20" s="427" t="s">
        <v>130</v>
      </c>
      <c r="N20" s="427" t="s">
        <v>130</v>
      </c>
      <c r="O20" s="427" t="s">
        <v>130</v>
      </c>
      <c r="P20" s="427" t="s">
        <v>130</v>
      </c>
      <c r="Q20" s="67" t="s">
        <v>130</v>
      </c>
      <c r="R20" s="63"/>
    </row>
    <row r="21" spans="1:18" s="27" customFormat="1" ht="13.5" customHeight="1" x14ac:dyDescent="0.2">
      <c r="A21" s="21" t="s">
        <v>145</v>
      </c>
      <c r="B21" s="400" t="s">
        <v>134</v>
      </c>
      <c r="C21" s="121" t="s">
        <v>127</v>
      </c>
      <c r="D21" s="467">
        <v>4</v>
      </c>
      <c r="E21" s="65" t="s">
        <v>130</v>
      </c>
      <c r="F21" s="427" t="s">
        <v>130</v>
      </c>
      <c r="G21" s="427" t="s">
        <v>130</v>
      </c>
      <c r="H21" s="427" t="s">
        <v>130</v>
      </c>
      <c r="I21" s="67" t="s">
        <v>130</v>
      </c>
      <c r="J21" s="465" t="s">
        <v>130</v>
      </c>
      <c r="K21" s="423" t="s">
        <v>130</v>
      </c>
      <c r="L21" s="424" t="s">
        <v>130</v>
      </c>
      <c r="M21" s="427" t="s">
        <v>130</v>
      </c>
      <c r="N21" s="427" t="s">
        <v>130</v>
      </c>
      <c r="O21" s="427" t="s">
        <v>130</v>
      </c>
      <c r="P21" s="427" t="s">
        <v>130</v>
      </c>
      <c r="Q21" s="67" t="s">
        <v>130</v>
      </c>
      <c r="R21" s="63"/>
    </row>
    <row r="22" spans="1:18" s="27" customFormat="1" ht="13.5" customHeight="1" x14ac:dyDescent="0.2">
      <c r="A22" s="21" t="s">
        <v>146</v>
      </c>
      <c r="B22" s="400" t="s">
        <v>127</v>
      </c>
      <c r="C22" s="121" t="s">
        <v>127</v>
      </c>
      <c r="D22" s="467">
        <v>0</v>
      </c>
      <c r="E22" s="423" t="s">
        <v>130</v>
      </c>
      <c r="F22" s="427" t="s">
        <v>130</v>
      </c>
      <c r="G22" s="427" t="s">
        <v>130</v>
      </c>
      <c r="H22" s="427" t="s">
        <v>130</v>
      </c>
      <c r="I22" s="67" t="s">
        <v>130</v>
      </c>
      <c r="J22" s="465" t="s">
        <v>130</v>
      </c>
      <c r="K22" s="423" t="s">
        <v>130</v>
      </c>
      <c r="L22" s="424" t="s">
        <v>130</v>
      </c>
      <c r="M22" s="423" t="s">
        <v>130</v>
      </c>
      <c r="N22" s="423" t="s">
        <v>130</v>
      </c>
      <c r="O22" s="423" t="s">
        <v>130</v>
      </c>
      <c r="P22" s="423" t="s">
        <v>130</v>
      </c>
      <c r="Q22" s="424" t="s">
        <v>130</v>
      </c>
      <c r="R22" s="63"/>
    </row>
    <row r="23" spans="1:18" s="27" customFormat="1" ht="13.5" customHeight="1" x14ac:dyDescent="0.2">
      <c r="A23" s="21" t="s">
        <v>147</v>
      </c>
      <c r="B23" s="400" t="s">
        <v>127</v>
      </c>
      <c r="C23" s="121" t="s">
        <v>127</v>
      </c>
      <c r="D23" s="467">
        <v>0</v>
      </c>
      <c r="E23" s="423" t="s">
        <v>130</v>
      </c>
      <c r="F23" s="427" t="s">
        <v>130</v>
      </c>
      <c r="G23" s="427" t="s">
        <v>130</v>
      </c>
      <c r="H23" s="427" t="s">
        <v>130</v>
      </c>
      <c r="I23" s="67" t="s">
        <v>130</v>
      </c>
      <c r="J23" s="465" t="s">
        <v>130</v>
      </c>
      <c r="K23" s="423" t="s">
        <v>130</v>
      </c>
      <c r="L23" s="424" t="s">
        <v>130</v>
      </c>
      <c r="M23" s="423" t="s">
        <v>130</v>
      </c>
      <c r="N23" s="423" t="s">
        <v>130</v>
      </c>
      <c r="O23" s="423" t="s">
        <v>130</v>
      </c>
      <c r="P23" s="423" t="s">
        <v>130</v>
      </c>
      <c r="Q23" s="424" t="s">
        <v>130</v>
      </c>
      <c r="R23" s="63"/>
    </row>
    <row r="24" spans="1:18" s="27" customFormat="1" ht="13.5" customHeight="1" x14ac:dyDescent="0.2">
      <c r="A24" s="21" t="s">
        <v>148</v>
      </c>
      <c r="B24" s="65" t="s">
        <v>127</v>
      </c>
      <c r="C24" s="121" t="s">
        <v>127</v>
      </c>
      <c r="D24" s="467">
        <v>5</v>
      </c>
      <c r="E24" s="65">
        <v>42</v>
      </c>
      <c r="F24" s="427">
        <v>23.358046784063198</v>
      </c>
      <c r="G24" s="427">
        <v>1.798</v>
      </c>
      <c r="H24" s="427">
        <v>1.3129999999999999</v>
      </c>
      <c r="I24" s="67">
        <v>2.4079999999999999</v>
      </c>
      <c r="J24" s="465">
        <v>5</v>
      </c>
      <c r="K24" s="423" t="s">
        <v>130</v>
      </c>
      <c r="L24" s="424" t="s">
        <v>130</v>
      </c>
      <c r="M24" s="427" t="s">
        <v>130</v>
      </c>
      <c r="N24" s="427" t="s">
        <v>130</v>
      </c>
      <c r="O24" s="427" t="s">
        <v>130</v>
      </c>
      <c r="P24" s="427" t="s">
        <v>130</v>
      </c>
      <c r="Q24" s="67" t="s">
        <v>130</v>
      </c>
      <c r="R24" s="63"/>
    </row>
    <row r="25" spans="1:18" s="27" customFormat="1" ht="13.5" customHeight="1" x14ac:dyDescent="0.2">
      <c r="A25" s="21" t="s">
        <v>149</v>
      </c>
      <c r="B25" s="400"/>
      <c r="C25" s="121"/>
      <c r="D25" s="467">
        <v>5</v>
      </c>
      <c r="E25" s="65">
        <v>1</v>
      </c>
      <c r="F25" s="427">
        <v>0.74557014629656404</v>
      </c>
      <c r="G25" s="427" t="s">
        <v>130</v>
      </c>
      <c r="H25" s="427" t="s">
        <v>130</v>
      </c>
      <c r="I25" s="67" t="s">
        <v>130</v>
      </c>
      <c r="J25" s="465">
        <v>0</v>
      </c>
      <c r="K25" s="423" t="s">
        <v>130</v>
      </c>
      <c r="L25" s="424" t="s">
        <v>130</v>
      </c>
      <c r="M25" s="427" t="s">
        <v>130</v>
      </c>
      <c r="N25" s="427" t="s">
        <v>130</v>
      </c>
      <c r="O25" s="427" t="s">
        <v>130</v>
      </c>
      <c r="P25" s="427" t="s">
        <v>130</v>
      </c>
      <c r="Q25" s="67" t="s">
        <v>130</v>
      </c>
      <c r="R25" s="63"/>
    </row>
    <row r="26" spans="1:18" s="27" customFormat="1" ht="13.5" customHeight="1" x14ac:dyDescent="0.2">
      <c r="A26" s="21" t="s">
        <v>150</v>
      </c>
      <c r="B26" s="400" t="s">
        <v>127</v>
      </c>
      <c r="C26" s="121" t="s">
        <v>127</v>
      </c>
      <c r="D26" s="467">
        <v>0</v>
      </c>
      <c r="E26" s="423" t="s">
        <v>130</v>
      </c>
      <c r="F26" s="427" t="s">
        <v>130</v>
      </c>
      <c r="G26" s="427" t="s">
        <v>130</v>
      </c>
      <c r="H26" s="427" t="s">
        <v>130</v>
      </c>
      <c r="I26" s="67" t="s">
        <v>130</v>
      </c>
      <c r="J26" s="465" t="s">
        <v>130</v>
      </c>
      <c r="K26" s="423" t="s">
        <v>130</v>
      </c>
      <c r="L26" s="424" t="s">
        <v>130</v>
      </c>
      <c r="M26" s="423" t="s">
        <v>130</v>
      </c>
      <c r="N26" s="423" t="s">
        <v>130</v>
      </c>
      <c r="O26" s="423" t="s">
        <v>130</v>
      </c>
      <c r="P26" s="423" t="s">
        <v>130</v>
      </c>
      <c r="Q26" s="424" t="s">
        <v>130</v>
      </c>
      <c r="R26" s="63"/>
    </row>
    <row r="27" spans="1:18" s="27" customFormat="1" ht="13.5" customHeight="1" x14ac:dyDescent="0.2">
      <c r="A27" s="21" t="s">
        <v>151</v>
      </c>
      <c r="B27" s="400" t="s">
        <v>127</v>
      </c>
      <c r="C27" s="121" t="s">
        <v>127</v>
      </c>
      <c r="D27" s="467">
        <v>1</v>
      </c>
      <c r="E27" s="423" t="s">
        <v>130</v>
      </c>
      <c r="F27" s="427" t="s">
        <v>130</v>
      </c>
      <c r="G27" s="427" t="s">
        <v>130</v>
      </c>
      <c r="H27" s="427" t="s">
        <v>130</v>
      </c>
      <c r="I27" s="67" t="s">
        <v>130</v>
      </c>
      <c r="J27" s="465" t="s">
        <v>130</v>
      </c>
      <c r="K27" s="423" t="s">
        <v>130</v>
      </c>
      <c r="L27" s="424" t="s">
        <v>130</v>
      </c>
      <c r="M27" s="423" t="s">
        <v>130</v>
      </c>
      <c r="N27" s="423" t="s">
        <v>130</v>
      </c>
      <c r="O27" s="423" t="s">
        <v>130</v>
      </c>
      <c r="P27" s="423" t="s">
        <v>130</v>
      </c>
      <c r="Q27" s="424" t="s">
        <v>130</v>
      </c>
      <c r="R27" s="63"/>
    </row>
    <row r="28" spans="1:18" s="27" customFormat="1" ht="13.5" customHeight="1" x14ac:dyDescent="0.2">
      <c r="A28" s="21" t="s">
        <v>152</v>
      </c>
      <c r="B28" s="400" t="s">
        <v>127</v>
      </c>
      <c r="C28" s="121" t="s">
        <v>127</v>
      </c>
      <c r="D28" s="467">
        <v>7</v>
      </c>
      <c r="E28" s="65">
        <v>0</v>
      </c>
      <c r="F28" s="427">
        <v>33.272512672798896</v>
      </c>
      <c r="G28" s="427">
        <v>0</v>
      </c>
      <c r="H28" s="427" t="s">
        <v>130</v>
      </c>
      <c r="I28" s="67">
        <v>0.09</v>
      </c>
      <c r="J28" s="465">
        <v>3</v>
      </c>
      <c r="K28" s="423" t="s">
        <v>130</v>
      </c>
      <c r="L28" s="424" t="s">
        <v>130</v>
      </c>
      <c r="M28" s="427" t="s">
        <v>130</v>
      </c>
      <c r="N28" s="427" t="s">
        <v>130</v>
      </c>
      <c r="O28" s="427" t="s">
        <v>130</v>
      </c>
      <c r="P28" s="427" t="s">
        <v>130</v>
      </c>
      <c r="Q28" s="67" t="s">
        <v>130</v>
      </c>
      <c r="R28" s="63"/>
    </row>
    <row r="29" spans="1:18" s="27" customFormat="1" ht="13.5" customHeight="1" x14ac:dyDescent="0.2">
      <c r="A29" s="21" t="s">
        <v>153</v>
      </c>
      <c r="B29" s="400" t="s">
        <v>127</v>
      </c>
      <c r="C29" s="121" t="s">
        <v>127</v>
      </c>
      <c r="D29" s="467">
        <v>5</v>
      </c>
      <c r="E29" s="65">
        <v>3</v>
      </c>
      <c r="F29" s="427">
        <v>5.5834220063312303</v>
      </c>
      <c r="G29" s="427">
        <v>0.53700000000000003</v>
      </c>
      <c r="H29" s="427">
        <v>0.13700000000000001</v>
      </c>
      <c r="I29" s="67">
        <v>1.462</v>
      </c>
      <c r="J29" s="465">
        <v>2</v>
      </c>
      <c r="K29" s="503" t="s">
        <v>130</v>
      </c>
      <c r="L29" s="504" t="s">
        <v>130</v>
      </c>
      <c r="M29" s="427" t="s">
        <v>130</v>
      </c>
      <c r="N29" s="427" t="s">
        <v>130</v>
      </c>
      <c r="O29" s="427" t="s">
        <v>130</v>
      </c>
      <c r="P29" s="427" t="s">
        <v>130</v>
      </c>
      <c r="Q29" s="67" t="s">
        <v>130</v>
      </c>
      <c r="R29" s="63"/>
    </row>
    <row r="30" spans="1:18" s="27" customFormat="1" ht="13.5" customHeight="1" x14ac:dyDescent="0.2">
      <c r="A30" s="21" t="s">
        <v>154</v>
      </c>
      <c r="B30" s="280" t="s">
        <v>127</v>
      </c>
      <c r="C30" s="121" t="s">
        <v>127</v>
      </c>
      <c r="D30" s="467">
        <v>0</v>
      </c>
      <c r="E30" s="423" t="s">
        <v>130</v>
      </c>
      <c r="F30" s="427" t="s">
        <v>130</v>
      </c>
      <c r="G30" s="427" t="s">
        <v>130</v>
      </c>
      <c r="H30" s="427" t="s">
        <v>130</v>
      </c>
      <c r="I30" s="67" t="s">
        <v>130</v>
      </c>
      <c r="J30" s="465" t="s">
        <v>130</v>
      </c>
      <c r="K30" s="423" t="s">
        <v>130</v>
      </c>
      <c r="L30" s="424" t="s">
        <v>130</v>
      </c>
      <c r="M30" s="423" t="s">
        <v>130</v>
      </c>
      <c r="N30" s="423" t="s">
        <v>130</v>
      </c>
      <c r="O30" s="423" t="s">
        <v>130</v>
      </c>
      <c r="P30" s="423" t="s">
        <v>130</v>
      </c>
      <c r="Q30" s="424" t="s">
        <v>130</v>
      </c>
      <c r="R30" s="63"/>
    </row>
    <row r="31" spans="1:18" s="27" customFormat="1" ht="13.5" customHeight="1" x14ac:dyDescent="0.2">
      <c r="A31" s="21" t="s">
        <v>155</v>
      </c>
      <c r="B31" s="280" t="s">
        <v>127</v>
      </c>
      <c r="C31" s="121" t="s">
        <v>127</v>
      </c>
      <c r="D31" s="467">
        <v>2</v>
      </c>
      <c r="E31" s="65" t="s">
        <v>130</v>
      </c>
      <c r="F31" s="427" t="s">
        <v>130</v>
      </c>
      <c r="G31" s="427" t="s">
        <v>130</v>
      </c>
      <c r="H31" s="427" t="s">
        <v>130</v>
      </c>
      <c r="I31" s="67" t="s">
        <v>130</v>
      </c>
      <c r="J31" s="465" t="s">
        <v>130</v>
      </c>
      <c r="K31" s="423" t="s">
        <v>130</v>
      </c>
      <c r="L31" s="424" t="s">
        <v>130</v>
      </c>
      <c r="M31" s="427" t="s">
        <v>130</v>
      </c>
      <c r="N31" s="427" t="s">
        <v>130</v>
      </c>
      <c r="O31" s="427" t="s">
        <v>130</v>
      </c>
      <c r="P31" s="427" t="s">
        <v>130</v>
      </c>
      <c r="Q31" s="67" t="s">
        <v>130</v>
      </c>
      <c r="R31" s="63"/>
    </row>
    <row r="32" spans="1:18" s="27" customFormat="1" ht="13.5" customHeight="1" x14ac:dyDescent="0.2">
      <c r="A32" s="21" t="s">
        <v>156</v>
      </c>
      <c r="B32" s="280" t="s">
        <v>127</v>
      </c>
      <c r="C32" s="121" t="s">
        <v>127</v>
      </c>
      <c r="D32" s="467">
        <v>7</v>
      </c>
      <c r="E32" s="65">
        <v>24</v>
      </c>
      <c r="F32" s="427">
        <v>14.714906210735601</v>
      </c>
      <c r="G32" s="427">
        <v>1.631</v>
      </c>
      <c r="H32" s="427">
        <v>1.069</v>
      </c>
      <c r="I32" s="67">
        <v>2.39</v>
      </c>
      <c r="J32" s="465">
        <v>4</v>
      </c>
      <c r="K32" s="503" t="s">
        <v>130</v>
      </c>
      <c r="L32" s="504" t="s">
        <v>130</v>
      </c>
      <c r="M32" s="427" t="s">
        <v>130</v>
      </c>
      <c r="N32" s="427" t="s">
        <v>130</v>
      </c>
      <c r="O32" s="427" t="s">
        <v>130</v>
      </c>
      <c r="P32" s="427" t="s">
        <v>130</v>
      </c>
      <c r="Q32" s="67" t="s">
        <v>130</v>
      </c>
      <c r="R32" s="63"/>
    </row>
    <row r="33" spans="1:18" s="27" customFormat="1" ht="13.5" customHeight="1" x14ac:dyDescent="0.2">
      <c r="A33" s="21" t="s">
        <v>157</v>
      </c>
      <c r="B33" s="405" t="s">
        <v>127</v>
      </c>
      <c r="C33" s="121" t="s">
        <v>127</v>
      </c>
      <c r="D33" s="467">
        <v>0</v>
      </c>
      <c r="E33" s="423" t="s">
        <v>130</v>
      </c>
      <c r="F33" s="427" t="s">
        <v>130</v>
      </c>
      <c r="G33" s="427" t="s">
        <v>130</v>
      </c>
      <c r="H33" s="427" t="s">
        <v>130</v>
      </c>
      <c r="I33" s="67" t="s">
        <v>130</v>
      </c>
      <c r="J33" s="465" t="s">
        <v>130</v>
      </c>
      <c r="K33" s="423" t="s">
        <v>130</v>
      </c>
      <c r="L33" s="424" t="s">
        <v>130</v>
      </c>
      <c r="M33" s="423" t="s">
        <v>130</v>
      </c>
      <c r="N33" s="423" t="s">
        <v>130</v>
      </c>
      <c r="O33" s="423" t="s">
        <v>130</v>
      </c>
      <c r="P33" s="423" t="s">
        <v>130</v>
      </c>
      <c r="Q33" s="424" t="s">
        <v>130</v>
      </c>
      <c r="R33" s="63"/>
    </row>
    <row r="34" spans="1:18" s="27" customFormat="1" ht="13.5" customHeight="1" x14ac:dyDescent="0.2">
      <c r="A34" s="21" t="s">
        <v>158</v>
      </c>
      <c r="B34" s="280"/>
      <c r="C34" s="121"/>
      <c r="D34" s="467">
        <v>0</v>
      </c>
      <c r="E34" s="423" t="s">
        <v>130</v>
      </c>
      <c r="F34" s="427" t="s">
        <v>130</v>
      </c>
      <c r="G34" s="427" t="s">
        <v>130</v>
      </c>
      <c r="H34" s="427" t="s">
        <v>130</v>
      </c>
      <c r="I34" s="67" t="s">
        <v>130</v>
      </c>
      <c r="J34" s="465" t="s">
        <v>130</v>
      </c>
      <c r="K34" s="423" t="s">
        <v>130</v>
      </c>
      <c r="L34" s="424" t="s">
        <v>130</v>
      </c>
      <c r="M34" s="423" t="s">
        <v>130</v>
      </c>
      <c r="N34" s="423" t="s">
        <v>130</v>
      </c>
      <c r="O34" s="423" t="s">
        <v>130</v>
      </c>
      <c r="P34" s="423" t="s">
        <v>130</v>
      </c>
      <c r="Q34" s="424" t="s">
        <v>130</v>
      </c>
      <c r="R34" s="63"/>
    </row>
    <row r="35" spans="1:18" s="27" customFormat="1" ht="13.5" customHeight="1" x14ac:dyDescent="0.2">
      <c r="A35" s="21" t="s">
        <v>159</v>
      </c>
      <c r="B35" s="405" t="s">
        <v>127</v>
      </c>
      <c r="C35" s="121" t="s">
        <v>127</v>
      </c>
      <c r="D35" s="467">
        <v>3</v>
      </c>
      <c r="E35" s="65" t="s">
        <v>130</v>
      </c>
      <c r="F35" s="427" t="s">
        <v>130</v>
      </c>
      <c r="G35" s="427" t="s">
        <v>130</v>
      </c>
      <c r="H35" s="427" t="s">
        <v>130</v>
      </c>
      <c r="I35" s="67" t="s">
        <v>130</v>
      </c>
      <c r="J35" s="465" t="s">
        <v>130</v>
      </c>
      <c r="K35" s="423" t="s">
        <v>130</v>
      </c>
      <c r="L35" s="424" t="s">
        <v>130</v>
      </c>
      <c r="M35" s="427" t="s">
        <v>130</v>
      </c>
      <c r="N35" s="427" t="s">
        <v>130</v>
      </c>
      <c r="O35" s="427" t="s">
        <v>130</v>
      </c>
      <c r="P35" s="427" t="s">
        <v>130</v>
      </c>
      <c r="Q35" s="67" t="s">
        <v>130</v>
      </c>
      <c r="R35" s="63"/>
    </row>
    <row r="36" spans="1:18" s="27" customFormat="1" ht="13.5" customHeight="1" x14ac:dyDescent="0.2">
      <c r="A36" s="21" t="s">
        <v>160</v>
      </c>
      <c r="B36" s="405" t="s">
        <v>127</v>
      </c>
      <c r="C36" s="121" t="s">
        <v>127</v>
      </c>
      <c r="D36" s="467">
        <v>0</v>
      </c>
      <c r="E36" s="423" t="s">
        <v>130</v>
      </c>
      <c r="F36" s="427" t="s">
        <v>130</v>
      </c>
      <c r="G36" s="427" t="s">
        <v>130</v>
      </c>
      <c r="H36" s="427" t="s">
        <v>130</v>
      </c>
      <c r="I36" s="67" t="s">
        <v>130</v>
      </c>
      <c r="J36" s="465" t="s">
        <v>130</v>
      </c>
      <c r="K36" s="423" t="s">
        <v>130</v>
      </c>
      <c r="L36" s="424" t="s">
        <v>130</v>
      </c>
      <c r="M36" s="423" t="s">
        <v>130</v>
      </c>
      <c r="N36" s="423" t="s">
        <v>130</v>
      </c>
      <c r="O36" s="423" t="s">
        <v>130</v>
      </c>
      <c r="P36" s="423" t="s">
        <v>130</v>
      </c>
      <c r="Q36" s="424" t="s">
        <v>130</v>
      </c>
      <c r="R36" s="63"/>
    </row>
    <row r="37" spans="1:18" s="27" customFormat="1" ht="13.5" customHeight="1" x14ac:dyDescent="0.2">
      <c r="A37" s="21" t="s">
        <v>161</v>
      </c>
      <c r="B37" s="280" t="s">
        <v>127</v>
      </c>
      <c r="C37" s="405" t="s">
        <v>127</v>
      </c>
      <c r="D37" s="467">
        <v>9</v>
      </c>
      <c r="E37" s="65">
        <v>12</v>
      </c>
      <c r="F37" s="427">
        <v>72.052166564079499</v>
      </c>
      <c r="G37" s="427">
        <v>0.16700000000000001</v>
      </c>
      <c r="H37" s="427">
        <v>0.09</v>
      </c>
      <c r="I37" s="67">
        <v>0.28299999999999997</v>
      </c>
      <c r="J37" s="465">
        <v>8</v>
      </c>
      <c r="K37" s="503" t="s">
        <v>130</v>
      </c>
      <c r="L37" s="504" t="s">
        <v>130</v>
      </c>
      <c r="M37" s="427" t="s">
        <v>130</v>
      </c>
      <c r="N37" s="427" t="s">
        <v>130</v>
      </c>
      <c r="O37" s="427" t="s">
        <v>130</v>
      </c>
      <c r="P37" s="427" t="s">
        <v>130</v>
      </c>
      <c r="Q37" s="67" t="s">
        <v>130</v>
      </c>
      <c r="R37" s="63"/>
    </row>
    <row r="38" spans="1:18" s="27" customFormat="1" ht="13.5" customHeight="1" x14ac:dyDescent="0.2">
      <c r="A38" s="21" t="s">
        <v>162</v>
      </c>
      <c r="B38" s="405" t="s">
        <v>127</v>
      </c>
      <c r="C38" s="121" t="s">
        <v>127</v>
      </c>
      <c r="D38" s="467">
        <v>1</v>
      </c>
      <c r="E38" s="423" t="s">
        <v>130</v>
      </c>
      <c r="F38" s="427" t="s">
        <v>130</v>
      </c>
      <c r="G38" s="427" t="s">
        <v>130</v>
      </c>
      <c r="H38" s="427" t="s">
        <v>130</v>
      </c>
      <c r="I38" s="67" t="s">
        <v>130</v>
      </c>
      <c r="J38" s="465" t="s">
        <v>130</v>
      </c>
      <c r="K38" s="423" t="s">
        <v>130</v>
      </c>
      <c r="L38" s="424" t="s">
        <v>130</v>
      </c>
      <c r="M38" s="423" t="s">
        <v>130</v>
      </c>
      <c r="N38" s="423" t="s">
        <v>130</v>
      </c>
      <c r="O38" s="423" t="s">
        <v>130</v>
      </c>
      <c r="P38" s="423" t="s">
        <v>130</v>
      </c>
      <c r="Q38" s="424" t="s">
        <v>130</v>
      </c>
      <c r="R38" s="63"/>
    </row>
    <row r="39" spans="1:18" s="27" customFormat="1" ht="13.5" customHeight="1" x14ac:dyDescent="0.2">
      <c r="A39" s="21" t="s">
        <v>163</v>
      </c>
      <c r="B39" s="280" t="s">
        <v>127</v>
      </c>
      <c r="C39" s="135" t="s">
        <v>127</v>
      </c>
      <c r="D39" s="467">
        <v>1</v>
      </c>
      <c r="E39" s="423" t="s">
        <v>130</v>
      </c>
      <c r="F39" s="427" t="s">
        <v>130</v>
      </c>
      <c r="G39" s="427" t="s">
        <v>130</v>
      </c>
      <c r="H39" s="427" t="s">
        <v>130</v>
      </c>
      <c r="I39" s="67" t="s">
        <v>130</v>
      </c>
      <c r="J39" s="465" t="s">
        <v>130</v>
      </c>
      <c r="K39" s="423" t="s">
        <v>130</v>
      </c>
      <c r="L39" s="424" t="s">
        <v>130</v>
      </c>
      <c r="M39" s="423" t="s">
        <v>130</v>
      </c>
      <c r="N39" s="423" t="s">
        <v>130</v>
      </c>
      <c r="O39" s="423" t="s">
        <v>130</v>
      </c>
      <c r="P39" s="423" t="s">
        <v>130</v>
      </c>
      <c r="Q39" s="424" t="s">
        <v>130</v>
      </c>
      <c r="R39" s="63"/>
    </row>
    <row r="40" spans="1:18" s="27" customFormat="1" ht="13.5" customHeight="1" x14ac:dyDescent="0.2">
      <c r="A40" s="21" t="s">
        <v>164</v>
      </c>
      <c r="B40" s="405"/>
      <c r="C40" s="121"/>
      <c r="D40" s="467">
        <v>3</v>
      </c>
      <c r="E40" s="65" t="s">
        <v>130</v>
      </c>
      <c r="F40" s="427" t="s">
        <v>130</v>
      </c>
      <c r="G40" s="427" t="s">
        <v>130</v>
      </c>
      <c r="H40" s="427" t="s">
        <v>130</v>
      </c>
      <c r="I40" s="67" t="s">
        <v>130</v>
      </c>
      <c r="J40" s="465" t="s">
        <v>130</v>
      </c>
      <c r="K40" s="423" t="s">
        <v>130</v>
      </c>
      <c r="L40" s="424" t="s">
        <v>130</v>
      </c>
      <c r="M40" s="427" t="s">
        <v>130</v>
      </c>
      <c r="N40" s="427" t="s">
        <v>130</v>
      </c>
      <c r="O40" s="427" t="s">
        <v>130</v>
      </c>
      <c r="P40" s="427" t="s">
        <v>130</v>
      </c>
      <c r="Q40" s="67" t="s">
        <v>130</v>
      </c>
      <c r="R40" s="63"/>
    </row>
    <row r="41" spans="1:18" s="27" customFormat="1" ht="13.5" customHeight="1" x14ac:dyDescent="0.2">
      <c r="A41" s="21" t="s">
        <v>165</v>
      </c>
      <c r="B41" s="405" t="s">
        <v>127</v>
      </c>
      <c r="C41" s="121" t="s">
        <v>127</v>
      </c>
      <c r="D41" s="467">
        <v>0</v>
      </c>
      <c r="E41" s="423" t="s">
        <v>130</v>
      </c>
      <c r="F41" s="427" t="s">
        <v>130</v>
      </c>
      <c r="G41" s="427" t="s">
        <v>130</v>
      </c>
      <c r="H41" s="427" t="s">
        <v>130</v>
      </c>
      <c r="I41" s="67" t="s">
        <v>130</v>
      </c>
      <c r="J41" s="465" t="s">
        <v>130</v>
      </c>
      <c r="K41" s="423" t="s">
        <v>130</v>
      </c>
      <c r="L41" s="424" t="s">
        <v>130</v>
      </c>
      <c r="M41" s="423" t="s">
        <v>130</v>
      </c>
      <c r="N41" s="423" t="s">
        <v>130</v>
      </c>
      <c r="O41" s="423" t="s">
        <v>130</v>
      </c>
      <c r="P41" s="423" t="s">
        <v>130</v>
      </c>
      <c r="Q41" s="424" t="s">
        <v>130</v>
      </c>
      <c r="R41" s="63"/>
    </row>
    <row r="42" spans="1:18" s="27" customFormat="1" ht="13.5" customHeight="1" x14ac:dyDescent="0.2">
      <c r="A42" s="21" t="s">
        <v>166</v>
      </c>
      <c r="B42" s="405" t="s">
        <v>127</v>
      </c>
      <c r="C42" s="121" t="s">
        <v>127</v>
      </c>
      <c r="D42" s="467">
        <v>5</v>
      </c>
      <c r="E42" s="65">
        <v>6</v>
      </c>
      <c r="F42" s="427">
        <v>13.3338896891948</v>
      </c>
      <c r="G42" s="427">
        <v>0.45</v>
      </c>
      <c r="H42" s="427">
        <v>0.182</v>
      </c>
      <c r="I42" s="67">
        <v>0.93600000000000005</v>
      </c>
      <c r="J42" s="465">
        <v>3</v>
      </c>
      <c r="K42" s="503" t="s">
        <v>130</v>
      </c>
      <c r="L42" s="504" t="s">
        <v>130</v>
      </c>
      <c r="M42" s="427" t="s">
        <v>130</v>
      </c>
      <c r="N42" s="427" t="s">
        <v>130</v>
      </c>
      <c r="O42" s="427" t="s">
        <v>130</v>
      </c>
      <c r="P42" s="427" t="s">
        <v>130</v>
      </c>
      <c r="Q42" s="67" t="s">
        <v>130</v>
      </c>
      <c r="R42" s="63"/>
    </row>
    <row r="43" spans="1:18" s="27" customFormat="1" ht="13.5" customHeight="1" x14ac:dyDescent="0.2">
      <c r="A43" s="21" t="s">
        <v>167</v>
      </c>
      <c r="B43" s="280" t="s">
        <v>127</v>
      </c>
      <c r="C43" s="121" t="s">
        <v>127</v>
      </c>
      <c r="D43" s="467">
        <v>5</v>
      </c>
      <c r="E43" s="65">
        <v>0</v>
      </c>
      <c r="F43" s="427">
        <v>1.78190125718436</v>
      </c>
      <c r="G43" s="427">
        <v>0</v>
      </c>
      <c r="H43" s="427" t="s">
        <v>130</v>
      </c>
      <c r="I43" s="67">
        <v>1.681</v>
      </c>
      <c r="J43" s="465">
        <v>0</v>
      </c>
      <c r="K43" s="423" t="s">
        <v>130</v>
      </c>
      <c r="L43" s="424" t="s">
        <v>130</v>
      </c>
      <c r="M43" s="427" t="s">
        <v>130</v>
      </c>
      <c r="N43" s="427" t="s">
        <v>130</v>
      </c>
      <c r="O43" s="427" t="s">
        <v>130</v>
      </c>
      <c r="P43" s="427" t="s">
        <v>130</v>
      </c>
      <c r="Q43" s="67" t="s">
        <v>130</v>
      </c>
      <c r="R43" s="63"/>
    </row>
    <row r="44" spans="1:18" s="27" customFormat="1" ht="13.5" customHeight="1" x14ac:dyDescent="0.2">
      <c r="A44" s="21" t="s">
        <v>168</v>
      </c>
      <c r="B44" s="405" t="s">
        <v>127</v>
      </c>
      <c r="C44" s="121" t="s">
        <v>127</v>
      </c>
      <c r="D44" s="467">
        <v>0</v>
      </c>
      <c r="E44" s="423" t="s">
        <v>130</v>
      </c>
      <c r="F44" s="427" t="s">
        <v>130</v>
      </c>
      <c r="G44" s="427" t="s">
        <v>130</v>
      </c>
      <c r="H44" s="427" t="s">
        <v>130</v>
      </c>
      <c r="I44" s="67" t="s">
        <v>130</v>
      </c>
      <c r="J44" s="465" t="s">
        <v>130</v>
      </c>
      <c r="K44" s="423" t="s">
        <v>130</v>
      </c>
      <c r="L44" s="424" t="s">
        <v>130</v>
      </c>
      <c r="M44" s="423" t="s">
        <v>130</v>
      </c>
      <c r="N44" s="423" t="s">
        <v>130</v>
      </c>
      <c r="O44" s="423" t="s">
        <v>130</v>
      </c>
      <c r="P44" s="423" t="s">
        <v>130</v>
      </c>
      <c r="Q44" s="424" t="s">
        <v>130</v>
      </c>
      <c r="R44" s="63"/>
    </row>
    <row r="45" spans="1:18" s="27" customFormat="1" ht="13.5" customHeight="1" x14ac:dyDescent="0.2">
      <c r="A45" s="21" t="s">
        <v>169</v>
      </c>
      <c r="B45" s="405" t="s">
        <v>129</v>
      </c>
      <c r="C45" s="280" t="s">
        <v>129</v>
      </c>
      <c r="D45" s="467">
        <v>16</v>
      </c>
      <c r="E45" s="65">
        <v>48</v>
      </c>
      <c r="F45" s="427">
        <v>74.053733283423</v>
      </c>
      <c r="G45" s="427">
        <v>0.64800000000000002</v>
      </c>
      <c r="H45" s="427">
        <v>0.48299999999999998</v>
      </c>
      <c r="I45" s="67">
        <v>0.85199999999999998</v>
      </c>
      <c r="J45" s="465">
        <v>16</v>
      </c>
      <c r="K45" s="503">
        <v>0.13</v>
      </c>
      <c r="L45" s="504">
        <v>0.06</v>
      </c>
      <c r="M45" s="427" t="s">
        <v>130</v>
      </c>
      <c r="N45" s="427" t="s">
        <v>130</v>
      </c>
      <c r="O45" s="427" t="s">
        <v>130</v>
      </c>
      <c r="P45" s="427" t="s">
        <v>130</v>
      </c>
      <c r="Q45" s="67" t="s">
        <v>130</v>
      </c>
      <c r="R45" s="63"/>
    </row>
    <row r="46" spans="1:18" s="27" customFormat="1" ht="13.5" customHeight="1" x14ac:dyDescent="0.2">
      <c r="A46" s="21" t="s">
        <v>170</v>
      </c>
      <c r="B46" s="280" t="s">
        <v>127</v>
      </c>
      <c r="C46" s="121" t="s">
        <v>127</v>
      </c>
      <c r="D46" s="467">
        <v>0</v>
      </c>
      <c r="E46" s="423" t="s">
        <v>130</v>
      </c>
      <c r="F46" s="427" t="s">
        <v>130</v>
      </c>
      <c r="G46" s="427" t="s">
        <v>130</v>
      </c>
      <c r="H46" s="427" t="s">
        <v>130</v>
      </c>
      <c r="I46" s="67" t="s">
        <v>130</v>
      </c>
      <c r="J46" s="465" t="s">
        <v>130</v>
      </c>
      <c r="K46" s="423" t="s">
        <v>130</v>
      </c>
      <c r="L46" s="424" t="s">
        <v>130</v>
      </c>
      <c r="M46" s="423" t="s">
        <v>130</v>
      </c>
      <c r="N46" s="423" t="s">
        <v>130</v>
      </c>
      <c r="O46" s="423" t="s">
        <v>130</v>
      </c>
      <c r="P46" s="423" t="s">
        <v>130</v>
      </c>
      <c r="Q46" s="424" t="s">
        <v>130</v>
      </c>
      <c r="R46" s="63"/>
    </row>
    <row r="47" spans="1:18" s="27" customFormat="1" ht="13.5" customHeight="1" x14ac:dyDescent="0.2">
      <c r="A47" s="21" t="s">
        <v>171</v>
      </c>
      <c r="B47" s="405" t="s">
        <v>127</v>
      </c>
      <c r="C47" s="121" t="s">
        <v>127</v>
      </c>
      <c r="D47" s="467">
        <v>0</v>
      </c>
      <c r="E47" s="423" t="s">
        <v>130</v>
      </c>
      <c r="F47" s="427" t="s">
        <v>130</v>
      </c>
      <c r="G47" s="427" t="s">
        <v>130</v>
      </c>
      <c r="H47" s="427" t="s">
        <v>130</v>
      </c>
      <c r="I47" s="67" t="s">
        <v>130</v>
      </c>
      <c r="J47" s="465" t="s">
        <v>130</v>
      </c>
      <c r="K47" s="423" t="s">
        <v>130</v>
      </c>
      <c r="L47" s="424" t="s">
        <v>130</v>
      </c>
      <c r="M47" s="423" t="s">
        <v>130</v>
      </c>
      <c r="N47" s="423" t="s">
        <v>130</v>
      </c>
      <c r="O47" s="423" t="s">
        <v>130</v>
      </c>
      <c r="P47" s="423" t="s">
        <v>130</v>
      </c>
      <c r="Q47" s="424" t="s">
        <v>130</v>
      </c>
      <c r="R47" s="63"/>
    </row>
    <row r="48" spans="1:18" s="27" customFormat="1" ht="13.5" customHeight="1" x14ac:dyDescent="0.2">
      <c r="A48" s="21" t="s">
        <v>172</v>
      </c>
      <c r="B48" s="280" t="s">
        <v>129</v>
      </c>
      <c r="C48" s="121" t="s">
        <v>129</v>
      </c>
      <c r="D48" s="467">
        <v>6</v>
      </c>
      <c r="E48" s="65">
        <v>44</v>
      </c>
      <c r="F48" s="427">
        <v>30.717328546899299</v>
      </c>
      <c r="G48" s="427">
        <v>1.4319999999999999</v>
      </c>
      <c r="H48" s="427">
        <v>1.054</v>
      </c>
      <c r="I48" s="67">
        <v>1.9059999999999999</v>
      </c>
      <c r="J48" s="465">
        <v>6</v>
      </c>
      <c r="K48" s="423" t="s">
        <v>130</v>
      </c>
      <c r="L48" s="424" t="s">
        <v>130</v>
      </c>
      <c r="M48" s="427" t="s">
        <v>130</v>
      </c>
      <c r="N48" s="427" t="s">
        <v>130</v>
      </c>
      <c r="O48" s="427" t="s">
        <v>130</v>
      </c>
      <c r="P48" s="427" t="s">
        <v>130</v>
      </c>
      <c r="Q48" s="67" t="s">
        <v>130</v>
      </c>
      <c r="R48" s="63"/>
    </row>
    <row r="49" spans="1:18" s="27" customFormat="1" ht="13.5" customHeight="1" x14ac:dyDescent="0.2">
      <c r="A49" s="21" t="s">
        <v>173</v>
      </c>
      <c r="B49" s="405" t="s">
        <v>127</v>
      </c>
      <c r="C49" s="121" t="s">
        <v>127</v>
      </c>
      <c r="D49" s="467">
        <v>0</v>
      </c>
      <c r="E49" s="423" t="s">
        <v>130</v>
      </c>
      <c r="F49" s="427" t="s">
        <v>130</v>
      </c>
      <c r="G49" s="427" t="s">
        <v>130</v>
      </c>
      <c r="H49" s="427" t="s">
        <v>130</v>
      </c>
      <c r="I49" s="67" t="s">
        <v>130</v>
      </c>
      <c r="J49" s="465" t="s">
        <v>130</v>
      </c>
      <c r="K49" s="423" t="s">
        <v>130</v>
      </c>
      <c r="L49" s="424" t="s">
        <v>130</v>
      </c>
      <c r="M49" s="423" t="s">
        <v>130</v>
      </c>
      <c r="N49" s="423" t="s">
        <v>130</v>
      </c>
      <c r="O49" s="423" t="s">
        <v>130</v>
      </c>
      <c r="P49" s="423" t="s">
        <v>130</v>
      </c>
      <c r="Q49" s="424" t="s">
        <v>130</v>
      </c>
      <c r="R49" s="63"/>
    </row>
    <row r="50" spans="1:18" s="27" customFormat="1" ht="13.5" customHeight="1" x14ac:dyDescent="0.2">
      <c r="A50" s="21" t="s">
        <v>174</v>
      </c>
      <c r="B50" s="280" t="s">
        <v>129</v>
      </c>
      <c r="C50" s="121" t="s">
        <v>129</v>
      </c>
      <c r="D50" s="467">
        <v>8</v>
      </c>
      <c r="E50" s="65">
        <v>28</v>
      </c>
      <c r="F50" s="427">
        <v>50.456530210657</v>
      </c>
      <c r="G50" s="427">
        <v>0.55500000000000005</v>
      </c>
      <c r="H50" s="427">
        <v>0.376</v>
      </c>
      <c r="I50" s="67">
        <v>0.79100000000000004</v>
      </c>
      <c r="J50" s="465">
        <v>8</v>
      </c>
      <c r="K50" s="423" t="s">
        <v>130</v>
      </c>
      <c r="L50" s="424" t="s">
        <v>130</v>
      </c>
      <c r="M50" s="427" t="s">
        <v>130</v>
      </c>
      <c r="N50" s="427" t="s">
        <v>130</v>
      </c>
      <c r="O50" s="427" t="s">
        <v>130</v>
      </c>
      <c r="P50" s="427" t="s">
        <v>130</v>
      </c>
      <c r="Q50" s="67" t="s">
        <v>130</v>
      </c>
      <c r="R50" s="63"/>
    </row>
    <row r="51" spans="1:18" s="27" customFormat="1" ht="13.5" customHeight="1" x14ac:dyDescent="0.2">
      <c r="A51" s="21" t="s">
        <v>175</v>
      </c>
      <c r="B51" s="405"/>
      <c r="C51" s="121"/>
      <c r="D51" s="467">
        <v>28</v>
      </c>
      <c r="E51" s="65">
        <v>40</v>
      </c>
      <c r="F51" s="427">
        <v>77.598567568520295</v>
      </c>
      <c r="G51" s="427">
        <v>0.51500000000000001</v>
      </c>
      <c r="H51" s="427">
        <v>0.373</v>
      </c>
      <c r="I51" s="67">
        <v>0.69499999999999995</v>
      </c>
      <c r="J51" s="465">
        <v>16</v>
      </c>
      <c r="K51" s="503">
        <v>0.06</v>
      </c>
      <c r="L51" s="504">
        <v>0.13</v>
      </c>
      <c r="M51" s="427" t="s">
        <v>130</v>
      </c>
      <c r="N51" s="427" t="s">
        <v>130</v>
      </c>
      <c r="O51" s="427" t="s">
        <v>130</v>
      </c>
      <c r="P51" s="427" t="s">
        <v>130</v>
      </c>
      <c r="Q51" s="67" t="s">
        <v>130</v>
      </c>
      <c r="R51" s="63"/>
    </row>
    <row r="52" spans="1:18" s="27" customFormat="1" ht="13.5" customHeight="1" x14ac:dyDescent="0.2">
      <c r="A52" s="21" t="s">
        <v>176</v>
      </c>
      <c r="B52" s="405"/>
      <c r="C52" s="121"/>
      <c r="D52" s="467">
        <v>1</v>
      </c>
      <c r="E52" s="423" t="s">
        <v>130</v>
      </c>
      <c r="F52" s="427" t="s">
        <v>130</v>
      </c>
      <c r="G52" s="427" t="s">
        <v>130</v>
      </c>
      <c r="H52" s="427" t="s">
        <v>130</v>
      </c>
      <c r="I52" s="67" t="s">
        <v>130</v>
      </c>
      <c r="J52" s="465" t="s">
        <v>130</v>
      </c>
      <c r="K52" s="423" t="s">
        <v>130</v>
      </c>
      <c r="L52" s="424" t="s">
        <v>130</v>
      </c>
      <c r="M52" s="423" t="s">
        <v>130</v>
      </c>
      <c r="N52" s="423" t="s">
        <v>130</v>
      </c>
      <c r="O52" s="423" t="s">
        <v>130</v>
      </c>
      <c r="P52" s="423" t="s">
        <v>130</v>
      </c>
      <c r="Q52" s="424" t="s">
        <v>130</v>
      </c>
      <c r="R52" s="63"/>
    </row>
    <row r="53" spans="1:18" s="27" customFormat="1" ht="13.5" customHeight="1" x14ac:dyDescent="0.2">
      <c r="A53" s="21" t="s">
        <v>177</v>
      </c>
      <c r="B53" s="405" t="s">
        <v>127</v>
      </c>
      <c r="C53" s="121" t="s">
        <v>127</v>
      </c>
      <c r="D53" s="467">
        <v>0</v>
      </c>
      <c r="E53" s="423" t="s">
        <v>130</v>
      </c>
      <c r="F53" s="427" t="s">
        <v>130</v>
      </c>
      <c r="G53" s="427" t="s">
        <v>130</v>
      </c>
      <c r="H53" s="427" t="s">
        <v>130</v>
      </c>
      <c r="I53" s="67" t="s">
        <v>130</v>
      </c>
      <c r="J53" s="465" t="s">
        <v>130</v>
      </c>
      <c r="K53" s="423" t="s">
        <v>130</v>
      </c>
      <c r="L53" s="424" t="s">
        <v>130</v>
      </c>
      <c r="M53" s="423" t="s">
        <v>130</v>
      </c>
      <c r="N53" s="423" t="s">
        <v>130</v>
      </c>
      <c r="O53" s="423" t="s">
        <v>130</v>
      </c>
      <c r="P53" s="423" t="s">
        <v>130</v>
      </c>
      <c r="Q53" s="424" t="s">
        <v>130</v>
      </c>
      <c r="R53" s="63"/>
    </row>
    <row r="54" spans="1:18" s="27" customFormat="1" ht="13.5" customHeight="1" x14ac:dyDescent="0.2">
      <c r="A54" s="21" t="s">
        <v>178</v>
      </c>
      <c r="B54" s="405"/>
      <c r="C54" s="121"/>
      <c r="D54" s="467">
        <v>0</v>
      </c>
      <c r="E54" s="423" t="s">
        <v>130</v>
      </c>
      <c r="F54" s="427" t="s">
        <v>130</v>
      </c>
      <c r="G54" s="427" t="s">
        <v>130</v>
      </c>
      <c r="H54" s="427" t="s">
        <v>130</v>
      </c>
      <c r="I54" s="67" t="s">
        <v>130</v>
      </c>
      <c r="J54" s="465" t="s">
        <v>130</v>
      </c>
      <c r="K54" s="423" t="s">
        <v>130</v>
      </c>
      <c r="L54" s="424" t="s">
        <v>130</v>
      </c>
      <c r="M54" s="423" t="s">
        <v>130</v>
      </c>
      <c r="N54" s="423" t="s">
        <v>130</v>
      </c>
      <c r="O54" s="423" t="s">
        <v>130</v>
      </c>
      <c r="P54" s="423" t="s">
        <v>130</v>
      </c>
      <c r="Q54" s="424" t="s">
        <v>130</v>
      </c>
      <c r="R54" s="63"/>
    </row>
    <row r="55" spans="1:18" s="27" customFormat="1" ht="13.5" customHeight="1" x14ac:dyDescent="0.2">
      <c r="A55" s="21" t="s">
        <v>179</v>
      </c>
      <c r="B55" s="405" t="s">
        <v>127</v>
      </c>
      <c r="C55" s="121" t="s">
        <v>127</v>
      </c>
      <c r="D55" s="467">
        <v>3</v>
      </c>
      <c r="E55" s="65" t="s">
        <v>130</v>
      </c>
      <c r="F55" s="427" t="s">
        <v>130</v>
      </c>
      <c r="G55" s="427" t="s">
        <v>130</v>
      </c>
      <c r="H55" s="427" t="s">
        <v>130</v>
      </c>
      <c r="I55" s="67" t="s">
        <v>130</v>
      </c>
      <c r="J55" s="465" t="s">
        <v>130</v>
      </c>
      <c r="K55" s="423" t="s">
        <v>130</v>
      </c>
      <c r="L55" s="424" t="s">
        <v>130</v>
      </c>
      <c r="M55" s="427" t="s">
        <v>130</v>
      </c>
      <c r="N55" s="427" t="s">
        <v>130</v>
      </c>
      <c r="O55" s="427" t="s">
        <v>130</v>
      </c>
      <c r="P55" s="427" t="s">
        <v>130</v>
      </c>
      <c r="Q55" s="67" t="s">
        <v>130</v>
      </c>
      <c r="R55" s="63"/>
    </row>
    <row r="56" spans="1:18" s="27" customFormat="1" ht="13.5" customHeight="1" x14ac:dyDescent="0.2">
      <c r="A56" s="21" t="s">
        <v>180</v>
      </c>
      <c r="B56" s="405" t="s">
        <v>127</v>
      </c>
      <c r="C56" s="405" t="s">
        <v>127</v>
      </c>
      <c r="D56" s="467">
        <v>1</v>
      </c>
      <c r="E56" s="423" t="s">
        <v>130</v>
      </c>
      <c r="F56" s="427" t="s">
        <v>130</v>
      </c>
      <c r="G56" s="427" t="s">
        <v>130</v>
      </c>
      <c r="H56" s="427" t="s">
        <v>130</v>
      </c>
      <c r="I56" s="67" t="s">
        <v>130</v>
      </c>
      <c r="J56" s="465" t="s">
        <v>130</v>
      </c>
      <c r="K56" s="423" t="s">
        <v>130</v>
      </c>
      <c r="L56" s="424" t="s">
        <v>130</v>
      </c>
      <c r="M56" s="423" t="s">
        <v>130</v>
      </c>
      <c r="N56" s="423" t="s">
        <v>130</v>
      </c>
      <c r="O56" s="423" t="s">
        <v>130</v>
      </c>
      <c r="P56" s="423" t="s">
        <v>130</v>
      </c>
      <c r="Q56" s="424" t="s">
        <v>130</v>
      </c>
      <c r="R56" s="63"/>
    </row>
    <row r="57" spans="1:18" s="27" customFormat="1" ht="13.5" customHeight="1" x14ac:dyDescent="0.2">
      <c r="A57" s="21" t="s">
        <v>181</v>
      </c>
      <c r="B57" s="280" t="s">
        <v>129</v>
      </c>
      <c r="C57" s="121" t="s">
        <v>127</v>
      </c>
      <c r="D57" s="467">
        <v>3</v>
      </c>
      <c r="E57" s="423" t="s">
        <v>130</v>
      </c>
      <c r="F57" s="427" t="s">
        <v>130</v>
      </c>
      <c r="G57" s="427" t="s">
        <v>130</v>
      </c>
      <c r="H57" s="427" t="s">
        <v>130</v>
      </c>
      <c r="I57" s="67" t="s">
        <v>130</v>
      </c>
      <c r="J57" s="465" t="s">
        <v>130</v>
      </c>
      <c r="K57" s="423" t="s">
        <v>130</v>
      </c>
      <c r="L57" s="424" t="s">
        <v>130</v>
      </c>
      <c r="M57" s="423" t="s">
        <v>130</v>
      </c>
      <c r="N57" s="423" t="s">
        <v>130</v>
      </c>
      <c r="O57" s="423" t="s">
        <v>130</v>
      </c>
      <c r="P57" s="423" t="s">
        <v>130</v>
      </c>
      <c r="Q57" s="424" t="s">
        <v>130</v>
      </c>
      <c r="R57" s="63"/>
    </row>
    <row r="58" spans="1:18" s="27" customFormat="1" ht="13.5" customHeight="1" x14ac:dyDescent="0.2">
      <c r="A58" s="21" t="s">
        <v>182</v>
      </c>
      <c r="B58" s="405" t="s">
        <v>127</v>
      </c>
      <c r="C58" s="405" t="s">
        <v>129</v>
      </c>
      <c r="D58" s="467">
        <v>0</v>
      </c>
      <c r="E58" s="65" t="s">
        <v>130</v>
      </c>
      <c r="F58" s="427" t="s">
        <v>130</v>
      </c>
      <c r="G58" s="427" t="s">
        <v>130</v>
      </c>
      <c r="H58" s="427" t="s">
        <v>130</v>
      </c>
      <c r="I58" s="67" t="s">
        <v>130</v>
      </c>
      <c r="J58" s="465" t="s">
        <v>130</v>
      </c>
      <c r="K58" s="423" t="s">
        <v>130</v>
      </c>
      <c r="L58" s="424" t="s">
        <v>130</v>
      </c>
      <c r="M58" s="427" t="s">
        <v>130</v>
      </c>
      <c r="N58" s="427" t="s">
        <v>130</v>
      </c>
      <c r="O58" s="427" t="s">
        <v>130</v>
      </c>
      <c r="P58" s="427" t="s">
        <v>130</v>
      </c>
      <c r="Q58" s="67" t="s">
        <v>130</v>
      </c>
      <c r="R58" s="63"/>
    </row>
    <row r="59" spans="1:18" s="27" customFormat="1" ht="13.5" customHeight="1" x14ac:dyDescent="0.2">
      <c r="A59" s="21" t="s">
        <v>183</v>
      </c>
      <c r="B59" s="65" t="s">
        <v>127</v>
      </c>
      <c r="C59" s="418" t="s">
        <v>127</v>
      </c>
      <c r="D59" s="430">
        <v>0</v>
      </c>
      <c r="E59" s="423" t="s">
        <v>130</v>
      </c>
      <c r="F59" s="427" t="s">
        <v>130</v>
      </c>
      <c r="G59" s="427" t="s">
        <v>130</v>
      </c>
      <c r="H59" s="427" t="s">
        <v>130</v>
      </c>
      <c r="I59" s="67" t="s">
        <v>130</v>
      </c>
      <c r="J59" s="465" t="s">
        <v>130</v>
      </c>
      <c r="K59" s="423" t="s">
        <v>130</v>
      </c>
      <c r="L59" s="424" t="s">
        <v>130</v>
      </c>
      <c r="M59" s="423" t="s">
        <v>130</v>
      </c>
      <c r="N59" s="423" t="s">
        <v>130</v>
      </c>
      <c r="O59" s="423" t="s">
        <v>130</v>
      </c>
      <c r="P59" s="423" t="s">
        <v>130</v>
      </c>
      <c r="Q59" s="424" t="s">
        <v>130</v>
      </c>
      <c r="R59" s="63"/>
    </row>
    <row r="60" spans="1:18" s="27" customFormat="1" ht="13.5" customHeight="1" x14ac:dyDescent="0.2">
      <c r="A60" s="31" t="s">
        <v>184</v>
      </c>
      <c r="B60" s="31"/>
      <c r="C60" s="31"/>
      <c r="D60" s="278">
        <f>SUM(D6:D59)</f>
        <v>191</v>
      </c>
      <c r="E60" s="505">
        <v>569</v>
      </c>
      <c r="F60" s="92">
        <v>1038.0746803013201</v>
      </c>
      <c r="G60" s="92">
        <v>0.54800000000000004</v>
      </c>
      <c r="H60" s="92">
        <v>0.504</v>
      </c>
      <c r="I60" s="93">
        <v>0.59499999999999997</v>
      </c>
      <c r="J60" s="506">
        <v>140</v>
      </c>
      <c r="K60" s="507">
        <v>0.12</v>
      </c>
      <c r="L60" s="507">
        <v>0.25</v>
      </c>
      <c r="M60" s="508">
        <v>0</v>
      </c>
      <c r="N60" s="508">
        <v>0</v>
      </c>
      <c r="O60" s="508">
        <v>0</v>
      </c>
      <c r="P60" s="508">
        <v>0.74399999999999999</v>
      </c>
      <c r="Q60" s="508">
        <v>1.7275</v>
      </c>
      <c r="R60" s="26"/>
    </row>
    <row r="61" spans="1:18" ht="13.15" customHeight="1" x14ac:dyDescent="0.2">
      <c r="A61" s="16"/>
      <c r="B61" s="16"/>
      <c r="C61" s="17"/>
      <c r="D61" s="17"/>
      <c r="E61" s="81"/>
      <c r="F61" s="81"/>
      <c r="G61" s="81"/>
      <c r="H61" s="5"/>
      <c r="I61" s="77"/>
      <c r="J61" s="77"/>
      <c r="K61" s="5"/>
      <c r="L61" s="5"/>
      <c r="M61" s="5"/>
      <c r="N61" s="5"/>
      <c r="O61" s="5"/>
    </row>
    <row r="62" spans="1:18" ht="13.15" customHeight="1" x14ac:dyDescent="0.2"/>
    <row r="63" spans="1:18" ht="13.15" customHeight="1" x14ac:dyDescent="0.2">
      <c r="A63" s="110" t="s">
        <v>207</v>
      </c>
    </row>
    <row r="64" spans="1:18" s="115" customFormat="1" x14ac:dyDescent="0.2">
      <c r="A64" s="111" t="s">
        <v>208</v>
      </c>
      <c r="B64" s="112"/>
      <c r="C64" s="112"/>
      <c r="D64" s="113"/>
      <c r="E64" s="113"/>
      <c r="F64" s="113"/>
      <c r="G64" s="114"/>
    </row>
    <row r="65" spans="1:9" s="115" customFormat="1" x14ac:dyDescent="0.2">
      <c r="A65" s="111" t="s">
        <v>187</v>
      </c>
      <c r="F65" s="114"/>
      <c r="G65" s="114"/>
      <c r="H65" s="114"/>
      <c r="I65" s="114"/>
    </row>
    <row r="66" spans="1:9" s="115" customFormat="1" x14ac:dyDescent="0.2">
      <c r="A66" s="107" t="s">
        <v>188</v>
      </c>
      <c r="B66" s="112"/>
      <c r="C66" s="112"/>
      <c r="D66" s="113"/>
      <c r="E66" s="113"/>
      <c r="F66" s="113"/>
      <c r="G66" s="114"/>
    </row>
    <row r="67" spans="1:9" s="115" customFormat="1" x14ac:dyDescent="0.2">
      <c r="A67" s="107" t="s">
        <v>308</v>
      </c>
      <c r="B67" s="112"/>
      <c r="C67" s="112"/>
      <c r="D67" s="112"/>
      <c r="E67" s="112"/>
      <c r="F67" s="113"/>
      <c r="G67" s="114"/>
      <c r="H67" s="114"/>
      <c r="I67" s="114"/>
    </row>
    <row r="68" spans="1:9" s="115" customFormat="1" x14ac:dyDescent="0.2">
      <c r="A68" s="107" t="s">
        <v>309</v>
      </c>
      <c r="B68" s="112"/>
      <c r="C68" s="112"/>
      <c r="D68" s="112"/>
      <c r="E68" s="112"/>
      <c r="F68" s="113"/>
      <c r="G68" s="114"/>
      <c r="H68" s="114"/>
      <c r="I68" s="114"/>
    </row>
    <row r="69" spans="1:9" s="115" customFormat="1" x14ac:dyDescent="0.2">
      <c r="A69" s="107" t="s">
        <v>189</v>
      </c>
      <c r="B69" s="112"/>
      <c r="C69" s="112"/>
      <c r="D69" s="112"/>
      <c r="E69" s="112"/>
      <c r="F69" s="113"/>
      <c r="G69" s="114"/>
      <c r="H69" s="114"/>
      <c r="I69" s="114"/>
    </row>
    <row r="70" spans="1:9" s="115" customFormat="1" x14ac:dyDescent="0.2">
      <c r="A70" s="107" t="s">
        <v>190</v>
      </c>
      <c r="B70" s="112"/>
      <c r="C70" s="112"/>
      <c r="D70" s="112"/>
      <c r="E70" s="112"/>
      <c r="F70" s="113"/>
      <c r="G70" s="114"/>
      <c r="H70" s="114"/>
      <c r="I70" s="114"/>
    </row>
    <row r="71" spans="1:9" ht="13.15" customHeight="1" x14ac:dyDescent="0.2">
      <c r="A71" s="110" t="s">
        <v>209</v>
      </c>
    </row>
    <row r="72" spans="1:9" ht="13.15" customHeight="1" x14ac:dyDescent="0.2">
      <c r="A72" s="110" t="s">
        <v>192</v>
      </c>
    </row>
    <row r="73" spans="1:9" ht="13.15" customHeight="1" x14ac:dyDescent="0.2">
      <c r="A73" s="5" t="s">
        <v>305</v>
      </c>
    </row>
    <row r="74" spans="1:9" ht="13.15" customHeight="1" x14ac:dyDescent="0.2">
      <c r="A74" s="5" t="s">
        <v>210</v>
      </c>
    </row>
    <row r="75" spans="1:9" ht="13.15" customHeight="1" x14ac:dyDescent="0.2">
      <c r="A75" s="110" t="s">
        <v>211</v>
      </c>
    </row>
    <row r="76" spans="1:9" ht="13.15" customHeight="1" x14ac:dyDescent="0.2">
      <c r="A76" s="5" t="s">
        <v>195</v>
      </c>
    </row>
    <row r="77" spans="1:9" x14ac:dyDescent="0.2">
      <c r="A77" s="5" t="s">
        <v>212</v>
      </c>
    </row>
  </sheetData>
  <sortState xmlns:xlrd2="http://schemas.microsoft.com/office/spreadsheetml/2017/richdata2" ref="A6:Q59">
    <sortCondition ref="A5"/>
  </sortState>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6"/>
  <sheetViews>
    <sheetView zoomScaleNormal="87" workbookViewId="0">
      <selection sqref="A1:Q1"/>
    </sheetView>
  </sheetViews>
  <sheetFormatPr defaultColWidth="9.140625" defaultRowHeight="12.75" x14ac:dyDescent="0.2"/>
  <cols>
    <col min="1" max="1" width="16.85546875" style="5" customWidth="1"/>
    <col min="2" max="3" width="11" style="15" customWidth="1"/>
    <col min="4" max="4" width="11" style="20" customWidth="1"/>
    <col min="5" max="5" width="11.28515625" style="20" customWidth="1"/>
    <col min="6" max="6" width="11.5703125" style="20" customWidth="1"/>
    <col min="7" max="7" width="9.5703125" style="20" customWidth="1"/>
    <col min="8" max="9" width="12.42578125" style="15" customWidth="1"/>
    <col min="10" max="12" width="13.7109375" style="15" customWidth="1"/>
    <col min="13" max="17" width="8.7109375" style="15" customWidth="1"/>
    <col min="18" max="16384" width="9.140625" style="15"/>
  </cols>
  <sheetData>
    <row r="1" spans="1:18" s="5" customFormat="1" x14ac:dyDescent="0.2">
      <c r="A1" s="576" t="s">
        <v>213</v>
      </c>
      <c r="B1" s="577"/>
      <c r="C1" s="577"/>
      <c r="D1" s="577"/>
      <c r="E1" s="577"/>
      <c r="F1" s="577"/>
      <c r="G1" s="577"/>
      <c r="H1" s="577"/>
      <c r="I1" s="577"/>
      <c r="J1" s="577"/>
      <c r="K1" s="577"/>
      <c r="L1" s="577"/>
      <c r="M1" s="577"/>
      <c r="N1" s="577"/>
      <c r="O1" s="577"/>
      <c r="P1" s="577"/>
      <c r="Q1" s="577"/>
    </row>
    <row r="2" spans="1:18" s="5" customFormat="1" x14ac:dyDescent="0.2">
      <c r="A2" s="576" t="s">
        <v>109</v>
      </c>
      <c r="B2" s="577"/>
      <c r="C2" s="577"/>
      <c r="D2" s="577"/>
      <c r="E2" s="577"/>
      <c r="F2" s="577"/>
      <c r="G2" s="577"/>
      <c r="H2" s="577"/>
      <c r="I2" s="577"/>
      <c r="J2" s="577"/>
      <c r="K2" s="577"/>
      <c r="L2" s="577"/>
      <c r="M2" s="577"/>
      <c r="N2" s="577"/>
      <c r="O2" s="577"/>
      <c r="P2" s="577"/>
      <c r="Q2" s="577"/>
    </row>
    <row r="3" spans="1:18" s="5" customFormat="1" ht="15.75" customHeight="1" x14ac:dyDescent="0.2">
      <c r="A3" s="578" t="s">
        <v>214</v>
      </c>
      <c r="B3" s="579"/>
      <c r="C3" s="579"/>
      <c r="D3" s="579"/>
      <c r="E3" s="579"/>
      <c r="F3" s="579"/>
      <c r="G3" s="579"/>
      <c r="H3" s="579"/>
      <c r="I3" s="579"/>
      <c r="J3" s="579"/>
      <c r="K3" s="579"/>
      <c r="L3" s="579"/>
      <c r="M3" s="579"/>
      <c r="N3" s="579"/>
      <c r="O3" s="579"/>
      <c r="P3" s="579"/>
      <c r="Q3" s="579"/>
    </row>
    <row r="4" spans="1:18" s="8" customFormat="1" ht="14.25" x14ac:dyDescent="0.2">
      <c r="A4" s="242"/>
      <c r="B4" s="6"/>
      <c r="C4" s="242"/>
      <c r="D4" s="243"/>
      <c r="E4" s="580" t="s">
        <v>205</v>
      </c>
      <c r="F4" s="580"/>
      <c r="G4" s="1"/>
      <c r="H4" s="586" t="s">
        <v>112</v>
      </c>
      <c r="I4" s="587"/>
      <c r="J4" s="588" t="s">
        <v>113</v>
      </c>
      <c r="K4" s="580"/>
      <c r="L4" s="589"/>
      <c r="M4" s="580" t="s">
        <v>114</v>
      </c>
      <c r="N4" s="580"/>
      <c r="O4" s="580"/>
      <c r="P4" s="580"/>
      <c r="Q4" s="585"/>
      <c r="R4" s="6"/>
    </row>
    <row r="5" spans="1:18" s="8" customFormat="1" ht="55.5" customHeight="1" x14ac:dyDescent="0.2">
      <c r="A5" s="238" t="s">
        <v>9</v>
      </c>
      <c r="B5" s="241" t="s">
        <v>115</v>
      </c>
      <c r="C5" s="4" t="s">
        <v>116</v>
      </c>
      <c r="D5" s="4" t="s">
        <v>117</v>
      </c>
      <c r="E5" s="10" t="s">
        <v>118</v>
      </c>
      <c r="F5" s="11" t="s">
        <v>119</v>
      </c>
      <c r="G5" s="11" t="s">
        <v>66</v>
      </c>
      <c r="H5" s="11" t="s">
        <v>120</v>
      </c>
      <c r="I5" s="12" t="s">
        <v>121</v>
      </c>
      <c r="J5" s="2" t="s">
        <v>215</v>
      </c>
      <c r="K5" s="2" t="s">
        <v>123</v>
      </c>
      <c r="L5" s="4" t="s">
        <v>124</v>
      </c>
      <c r="M5" s="13">
        <v>0.1</v>
      </c>
      <c r="N5" s="13">
        <v>0.25</v>
      </c>
      <c r="O5" s="2" t="s">
        <v>125</v>
      </c>
      <c r="P5" s="13">
        <v>0.75</v>
      </c>
      <c r="Q5" s="14">
        <v>0.9</v>
      </c>
    </row>
    <row r="6" spans="1:18" s="27" customFormat="1" ht="13.5" customHeight="1" x14ac:dyDescent="0.2">
      <c r="A6" s="21" t="s">
        <v>126</v>
      </c>
      <c r="B6" s="280" t="s">
        <v>127</v>
      </c>
      <c r="C6" s="295" t="s">
        <v>127</v>
      </c>
      <c r="D6" s="509">
        <v>6</v>
      </c>
      <c r="E6" s="359">
        <v>21</v>
      </c>
      <c r="F6" s="420">
        <v>9.1959999999999997</v>
      </c>
      <c r="G6" s="420">
        <v>2.2839999999999998</v>
      </c>
      <c r="H6" s="420">
        <v>1.4510000000000001</v>
      </c>
      <c r="I6" s="69">
        <v>3.431</v>
      </c>
      <c r="J6" s="359">
        <v>5</v>
      </c>
      <c r="K6" s="359" t="s">
        <v>130</v>
      </c>
      <c r="L6" s="387" t="s">
        <v>130</v>
      </c>
      <c r="M6" s="359" t="s">
        <v>130</v>
      </c>
      <c r="N6" s="359" t="s">
        <v>130</v>
      </c>
      <c r="O6" s="359" t="s">
        <v>130</v>
      </c>
      <c r="P6" s="359" t="s">
        <v>130</v>
      </c>
      <c r="Q6" s="387" t="s">
        <v>130</v>
      </c>
      <c r="R6" s="26"/>
    </row>
    <row r="7" spans="1:18" s="27" customFormat="1" ht="13.5" customHeight="1" x14ac:dyDescent="0.2">
      <c r="A7" s="21" t="s">
        <v>128</v>
      </c>
      <c r="B7" s="280" t="s">
        <v>129</v>
      </c>
      <c r="C7" s="295" t="s">
        <v>127</v>
      </c>
      <c r="D7" s="510">
        <v>0</v>
      </c>
      <c r="E7" s="353" t="s">
        <v>130</v>
      </c>
      <c r="F7" s="273" t="s">
        <v>130</v>
      </c>
      <c r="G7" s="273" t="s">
        <v>130</v>
      </c>
      <c r="H7" s="273" t="s">
        <v>130</v>
      </c>
      <c r="I7" s="274" t="s">
        <v>130</v>
      </c>
      <c r="J7" s="235" t="s">
        <v>130</v>
      </c>
      <c r="K7" s="237" t="s">
        <v>130</v>
      </c>
      <c r="L7" s="97" t="s">
        <v>130</v>
      </c>
      <c r="M7" s="237" t="s">
        <v>130</v>
      </c>
      <c r="N7" s="237" t="s">
        <v>130</v>
      </c>
      <c r="O7" s="237" t="s">
        <v>130</v>
      </c>
      <c r="P7" s="237" t="s">
        <v>130</v>
      </c>
      <c r="Q7" s="97" t="s">
        <v>130</v>
      </c>
      <c r="R7" s="26"/>
    </row>
    <row r="8" spans="1:18" s="27" customFormat="1" ht="13.5" customHeight="1" x14ac:dyDescent="0.2">
      <c r="A8" s="21" t="s">
        <v>131</v>
      </c>
      <c r="B8" s="280"/>
      <c r="C8" s="295"/>
      <c r="D8" s="510">
        <v>1</v>
      </c>
      <c r="E8" s="353" t="s">
        <v>130</v>
      </c>
      <c r="F8" s="273" t="s">
        <v>130</v>
      </c>
      <c r="G8" s="273" t="s">
        <v>130</v>
      </c>
      <c r="H8" s="273" t="s">
        <v>130</v>
      </c>
      <c r="I8" s="274" t="s">
        <v>130</v>
      </c>
      <c r="J8" s="235" t="s">
        <v>130</v>
      </c>
      <c r="K8" s="237" t="s">
        <v>130</v>
      </c>
      <c r="L8" s="97" t="s">
        <v>130</v>
      </c>
      <c r="M8" s="237" t="s">
        <v>130</v>
      </c>
      <c r="N8" s="237" t="s">
        <v>130</v>
      </c>
      <c r="O8" s="237" t="s">
        <v>130</v>
      </c>
      <c r="P8" s="237" t="s">
        <v>130</v>
      </c>
      <c r="Q8" s="97" t="s">
        <v>130</v>
      </c>
      <c r="R8" s="26"/>
    </row>
    <row r="9" spans="1:18" s="27" customFormat="1" ht="13.5" customHeight="1" x14ac:dyDescent="0.2">
      <c r="A9" s="21" t="s">
        <v>132</v>
      </c>
      <c r="B9" s="280"/>
      <c r="C9" s="295"/>
      <c r="D9" s="510">
        <v>2</v>
      </c>
      <c r="E9" s="353" t="s">
        <v>130</v>
      </c>
      <c r="F9" s="273" t="s">
        <v>130</v>
      </c>
      <c r="G9" s="273" t="s">
        <v>130</v>
      </c>
      <c r="H9" s="273" t="s">
        <v>130</v>
      </c>
      <c r="I9" s="274" t="s">
        <v>130</v>
      </c>
      <c r="J9" s="235" t="s">
        <v>130</v>
      </c>
      <c r="K9" s="237" t="s">
        <v>130</v>
      </c>
      <c r="L9" s="97" t="s">
        <v>130</v>
      </c>
      <c r="M9" s="237" t="s">
        <v>130</v>
      </c>
      <c r="N9" s="237" t="s">
        <v>130</v>
      </c>
      <c r="O9" s="237" t="s">
        <v>130</v>
      </c>
      <c r="P9" s="237" t="s">
        <v>130</v>
      </c>
      <c r="Q9" s="97" t="s">
        <v>130</v>
      </c>
      <c r="R9" s="26"/>
    </row>
    <row r="10" spans="1:18" s="27" customFormat="1" ht="13.5" customHeight="1" x14ac:dyDescent="0.2">
      <c r="A10" s="21" t="s">
        <v>133</v>
      </c>
      <c r="B10" s="280" t="s">
        <v>134</v>
      </c>
      <c r="C10" s="295" t="s">
        <v>129</v>
      </c>
      <c r="D10" s="510">
        <v>24</v>
      </c>
      <c r="E10" s="353">
        <v>70</v>
      </c>
      <c r="F10" s="273">
        <v>71.759</v>
      </c>
      <c r="G10" s="273">
        <v>0.97499999999999998</v>
      </c>
      <c r="H10" s="273">
        <v>0.76600000000000001</v>
      </c>
      <c r="I10" s="274">
        <v>1.2250000000000001</v>
      </c>
      <c r="J10" s="235">
        <v>21</v>
      </c>
      <c r="K10" s="276">
        <v>0.14000000000000001</v>
      </c>
      <c r="L10" s="277">
        <v>0.05</v>
      </c>
      <c r="M10" s="273">
        <v>0</v>
      </c>
      <c r="N10" s="273">
        <v>4.2000000000000003E-2</v>
      </c>
      <c r="O10" s="273">
        <v>0.72699999999999998</v>
      </c>
      <c r="P10" s="273">
        <v>1.357</v>
      </c>
      <c r="Q10" s="274">
        <v>2.1349999999999998</v>
      </c>
      <c r="R10" s="26"/>
    </row>
    <row r="11" spans="1:18" s="27" customFormat="1" ht="13.5" customHeight="1" x14ac:dyDescent="0.2">
      <c r="A11" s="21" t="s">
        <v>135</v>
      </c>
      <c r="B11" s="280" t="s">
        <v>127</v>
      </c>
      <c r="C11" s="295" t="s">
        <v>127</v>
      </c>
      <c r="D11" s="510">
        <v>4</v>
      </c>
      <c r="E11" s="353" t="s">
        <v>130</v>
      </c>
      <c r="F11" s="273" t="s">
        <v>130</v>
      </c>
      <c r="G11" s="273" t="s">
        <v>130</v>
      </c>
      <c r="H11" s="273" t="s">
        <v>130</v>
      </c>
      <c r="I11" s="274" t="s">
        <v>130</v>
      </c>
      <c r="J11" s="235" t="s">
        <v>130</v>
      </c>
      <c r="K11" s="237" t="s">
        <v>130</v>
      </c>
      <c r="L11" s="97" t="s">
        <v>130</v>
      </c>
      <c r="M11" s="237" t="s">
        <v>130</v>
      </c>
      <c r="N11" s="237" t="s">
        <v>130</v>
      </c>
      <c r="O11" s="237" t="s">
        <v>130</v>
      </c>
      <c r="P11" s="237" t="s">
        <v>130</v>
      </c>
      <c r="Q11" s="97" t="s">
        <v>130</v>
      </c>
      <c r="R11" s="26"/>
    </row>
    <row r="12" spans="1:18" s="27" customFormat="1" ht="13.5" customHeight="1" x14ac:dyDescent="0.2">
      <c r="A12" s="21" t="s">
        <v>136</v>
      </c>
      <c r="B12" s="280" t="s">
        <v>127</v>
      </c>
      <c r="C12" s="295" t="s">
        <v>127</v>
      </c>
      <c r="D12" s="510">
        <v>1</v>
      </c>
      <c r="E12" s="359" t="s">
        <v>130</v>
      </c>
      <c r="F12" s="72" t="s">
        <v>130</v>
      </c>
      <c r="G12" s="72" t="s">
        <v>130</v>
      </c>
      <c r="H12" s="72" t="s">
        <v>130</v>
      </c>
      <c r="I12" s="419" t="s">
        <v>130</v>
      </c>
      <c r="J12" s="360" t="s">
        <v>130</v>
      </c>
      <c r="K12" s="360" t="s">
        <v>130</v>
      </c>
      <c r="L12" s="361" t="s">
        <v>130</v>
      </c>
      <c r="M12" s="360" t="s">
        <v>130</v>
      </c>
      <c r="N12" s="360" t="s">
        <v>130</v>
      </c>
      <c r="O12" s="360" t="s">
        <v>130</v>
      </c>
      <c r="P12" s="360" t="s">
        <v>130</v>
      </c>
      <c r="Q12" s="361" t="s">
        <v>130</v>
      </c>
      <c r="R12" s="26"/>
    </row>
    <row r="13" spans="1:18" s="27" customFormat="1" ht="13.5" customHeight="1" x14ac:dyDescent="0.2">
      <c r="A13" s="21" t="s">
        <v>137</v>
      </c>
      <c r="B13" s="280" t="s">
        <v>129</v>
      </c>
      <c r="C13" s="295" t="s">
        <v>127</v>
      </c>
      <c r="D13" s="510">
        <v>0</v>
      </c>
      <c r="E13" s="359" t="s">
        <v>130</v>
      </c>
      <c r="F13" s="72" t="s">
        <v>130</v>
      </c>
      <c r="G13" s="72" t="s">
        <v>130</v>
      </c>
      <c r="H13" s="72" t="s">
        <v>130</v>
      </c>
      <c r="I13" s="419" t="s">
        <v>130</v>
      </c>
      <c r="J13" s="360" t="s">
        <v>130</v>
      </c>
      <c r="K13" s="360" t="s">
        <v>130</v>
      </c>
      <c r="L13" s="361" t="s">
        <v>130</v>
      </c>
      <c r="M13" s="360" t="s">
        <v>130</v>
      </c>
      <c r="N13" s="360" t="s">
        <v>130</v>
      </c>
      <c r="O13" s="360" t="s">
        <v>130</v>
      </c>
      <c r="P13" s="360" t="s">
        <v>130</v>
      </c>
      <c r="Q13" s="361" t="s">
        <v>130</v>
      </c>
      <c r="R13" s="26"/>
    </row>
    <row r="14" spans="1:18" s="27" customFormat="1" ht="13.5" customHeight="1" x14ac:dyDescent="0.2">
      <c r="A14" s="21" t="s">
        <v>138</v>
      </c>
      <c r="B14" s="280"/>
      <c r="C14" s="295"/>
      <c r="D14" s="510">
        <v>1</v>
      </c>
      <c r="E14" s="359" t="s">
        <v>130</v>
      </c>
      <c r="F14" s="72" t="s">
        <v>130</v>
      </c>
      <c r="G14" s="72" t="s">
        <v>130</v>
      </c>
      <c r="H14" s="72" t="s">
        <v>130</v>
      </c>
      <c r="I14" s="419" t="s">
        <v>130</v>
      </c>
      <c r="J14" s="360" t="s">
        <v>130</v>
      </c>
      <c r="K14" s="360" t="s">
        <v>130</v>
      </c>
      <c r="L14" s="361" t="s">
        <v>130</v>
      </c>
      <c r="M14" s="360" t="s">
        <v>130</v>
      </c>
      <c r="N14" s="360" t="s">
        <v>130</v>
      </c>
      <c r="O14" s="360" t="s">
        <v>130</v>
      </c>
      <c r="P14" s="360" t="s">
        <v>130</v>
      </c>
      <c r="Q14" s="361" t="s">
        <v>130</v>
      </c>
      <c r="R14" s="26"/>
    </row>
    <row r="15" spans="1:18" s="27" customFormat="1" ht="13.5" customHeight="1" x14ac:dyDescent="0.2">
      <c r="A15" s="21" t="s">
        <v>139</v>
      </c>
      <c r="B15" s="280" t="s">
        <v>127</v>
      </c>
      <c r="C15" s="295" t="s">
        <v>129</v>
      </c>
      <c r="D15" s="510">
        <v>12</v>
      </c>
      <c r="E15" s="353">
        <v>40</v>
      </c>
      <c r="F15" s="273">
        <v>25.28</v>
      </c>
      <c r="G15" s="273">
        <v>1.5820000000000001</v>
      </c>
      <c r="H15" s="273">
        <v>1.1459999999999999</v>
      </c>
      <c r="I15" s="274">
        <v>2.133</v>
      </c>
      <c r="J15" s="235">
        <v>10</v>
      </c>
      <c r="K15" s="276">
        <v>0.3</v>
      </c>
      <c r="L15" s="277">
        <v>0</v>
      </c>
      <c r="M15" s="273" t="s">
        <v>130</v>
      </c>
      <c r="N15" s="273" t="s">
        <v>130</v>
      </c>
      <c r="O15" s="273" t="s">
        <v>130</v>
      </c>
      <c r="P15" s="273" t="s">
        <v>130</v>
      </c>
      <c r="Q15" s="274" t="s">
        <v>130</v>
      </c>
      <c r="R15" s="26"/>
    </row>
    <row r="16" spans="1:18" s="27" customFormat="1" ht="13.5" customHeight="1" x14ac:dyDescent="0.2">
      <c r="A16" s="21" t="s">
        <v>140</v>
      </c>
      <c r="B16" s="386" t="s">
        <v>127</v>
      </c>
      <c r="C16" s="295" t="s">
        <v>127</v>
      </c>
      <c r="D16" s="511">
        <v>8</v>
      </c>
      <c r="E16" s="512">
        <v>2</v>
      </c>
      <c r="F16" s="513">
        <v>13.055</v>
      </c>
      <c r="G16" s="513">
        <v>0.153</v>
      </c>
      <c r="H16" s="513">
        <v>2.5999999999999999E-2</v>
      </c>
      <c r="I16" s="514">
        <v>0.50600000000000001</v>
      </c>
      <c r="J16" s="515">
        <v>5</v>
      </c>
      <c r="K16" s="275" t="s">
        <v>130</v>
      </c>
      <c r="L16" s="277" t="s">
        <v>130</v>
      </c>
      <c r="M16" s="273" t="s">
        <v>130</v>
      </c>
      <c r="N16" s="273" t="s">
        <v>130</v>
      </c>
      <c r="O16" s="273" t="s">
        <v>130</v>
      </c>
      <c r="P16" s="273" t="s">
        <v>130</v>
      </c>
      <c r="Q16" s="274" t="s">
        <v>130</v>
      </c>
      <c r="R16" s="26"/>
    </row>
    <row r="17" spans="1:18" s="27" customFormat="1" ht="13.5" customHeight="1" x14ac:dyDescent="0.2">
      <c r="A17" s="21" t="s">
        <v>141</v>
      </c>
      <c r="B17" s="386"/>
      <c r="C17" s="384"/>
      <c r="D17" s="510">
        <v>0</v>
      </c>
      <c r="E17" s="353" t="s">
        <v>130</v>
      </c>
      <c r="F17" s="273" t="s">
        <v>130</v>
      </c>
      <c r="G17" s="273" t="s">
        <v>130</v>
      </c>
      <c r="H17" s="273" t="s">
        <v>130</v>
      </c>
      <c r="I17" s="274" t="s">
        <v>130</v>
      </c>
      <c r="J17" s="235" t="s">
        <v>130</v>
      </c>
      <c r="K17" s="235" t="s">
        <v>130</v>
      </c>
      <c r="L17" s="239" t="s">
        <v>130</v>
      </c>
      <c r="M17" s="235" t="s">
        <v>130</v>
      </c>
      <c r="N17" s="235" t="s">
        <v>130</v>
      </c>
      <c r="O17" s="235" t="s">
        <v>130</v>
      </c>
      <c r="P17" s="235" t="s">
        <v>130</v>
      </c>
      <c r="Q17" s="239" t="s">
        <v>130</v>
      </c>
      <c r="R17" s="26"/>
    </row>
    <row r="18" spans="1:18" s="27" customFormat="1" ht="13.5" customHeight="1" x14ac:dyDescent="0.2">
      <c r="A18" s="21" t="s">
        <v>142</v>
      </c>
      <c r="B18" s="280" t="s">
        <v>127</v>
      </c>
      <c r="C18" s="295" t="s">
        <v>127</v>
      </c>
      <c r="D18" s="510">
        <v>0</v>
      </c>
      <c r="E18" s="359" t="s">
        <v>130</v>
      </c>
      <c r="F18" s="72" t="s">
        <v>130</v>
      </c>
      <c r="G18" s="72" t="s">
        <v>130</v>
      </c>
      <c r="H18" s="72" t="s">
        <v>130</v>
      </c>
      <c r="I18" s="419" t="s">
        <v>130</v>
      </c>
      <c r="J18" s="360" t="s">
        <v>130</v>
      </c>
      <c r="K18" s="360" t="s">
        <v>130</v>
      </c>
      <c r="L18" s="361" t="s">
        <v>130</v>
      </c>
      <c r="M18" s="360" t="s">
        <v>130</v>
      </c>
      <c r="N18" s="360" t="s">
        <v>130</v>
      </c>
      <c r="O18" s="360" t="s">
        <v>130</v>
      </c>
      <c r="P18" s="360" t="s">
        <v>130</v>
      </c>
      <c r="Q18" s="361" t="s">
        <v>130</v>
      </c>
      <c r="R18" s="26"/>
    </row>
    <row r="19" spans="1:18" s="27" customFormat="1" ht="13.5" customHeight="1" x14ac:dyDescent="0.2">
      <c r="A19" s="21" t="s">
        <v>143</v>
      </c>
      <c r="B19" s="280" t="s">
        <v>127</v>
      </c>
      <c r="C19" s="295" t="s">
        <v>127</v>
      </c>
      <c r="D19" s="510">
        <v>1</v>
      </c>
      <c r="E19" s="353" t="s">
        <v>130</v>
      </c>
      <c r="F19" s="273" t="s">
        <v>130</v>
      </c>
      <c r="G19" s="273" t="s">
        <v>130</v>
      </c>
      <c r="H19" s="273" t="s">
        <v>130</v>
      </c>
      <c r="I19" s="274" t="s">
        <v>130</v>
      </c>
      <c r="J19" s="353" t="s">
        <v>130</v>
      </c>
      <c r="K19" s="363" t="s">
        <v>130</v>
      </c>
      <c r="L19" s="388" t="s">
        <v>130</v>
      </c>
      <c r="M19" s="363" t="s">
        <v>130</v>
      </c>
      <c r="N19" s="363" t="s">
        <v>130</v>
      </c>
      <c r="O19" s="363" t="s">
        <v>130</v>
      </c>
      <c r="P19" s="363" t="s">
        <v>130</v>
      </c>
      <c r="Q19" s="388" t="s">
        <v>130</v>
      </c>
      <c r="R19" s="26"/>
    </row>
    <row r="20" spans="1:18" s="27" customFormat="1" ht="13.5" customHeight="1" x14ac:dyDescent="0.2">
      <c r="A20" s="21" t="s">
        <v>144</v>
      </c>
      <c r="B20" s="280" t="s">
        <v>129</v>
      </c>
      <c r="C20" s="295" t="s">
        <v>127</v>
      </c>
      <c r="D20" s="510">
        <v>9</v>
      </c>
      <c r="E20" s="353">
        <v>25</v>
      </c>
      <c r="F20" s="273">
        <v>29.492000000000001</v>
      </c>
      <c r="G20" s="273">
        <v>0.84799999999999998</v>
      </c>
      <c r="H20" s="273">
        <v>0.56100000000000005</v>
      </c>
      <c r="I20" s="274">
        <v>1.2330000000000001</v>
      </c>
      <c r="J20" s="353">
        <v>9</v>
      </c>
      <c r="K20" s="363" t="s">
        <v>130</v>
      </c>
      <c r="L20" s="388" t="s">
        <v>130</v>
      </c>
      <c r="M20" s="363" t="s">
        <v>130</v>
      </c>
      <c r="N20" s="363" t="s">
        <v>130</v>
      </c>
      <c r="O20" s="363" t="s">
        <v>130</v>
      </c>
      <c r="P20" s="363" t="s">
        <v>130</v>
      </c>
      <c r="Q20" s="388" t="s">
        <v>130</v>
      </c>
      <c r="R20" s="26"/>
    </row>
    <row r="21" spans="1:18" s="27" customFormat="1" ht="13.5" customHeight="1" x14ac:dyDescent="0.2">
      <c r="A21" s="21" t="s">
        <v>145</v>
      </c>
      <c r="B21" s="280" t="s">
        <v>134</v>
      </c>
      <c r="C21" s="295" t="s">
        <v>127</v>
      </c>
      <c r="D21" s="510">
        <v>5</v>
      </c>
      <c r="E21" s="359">
        <v>3</v>
      </c>
      <c r="F21" s="72">
        <v>7.8559999999999999</v>
      </c>
      <c r="G21" s="72">
        <v>0.38200000000000001</v>
      </c>
      <c r="H21" s="72">
        <v>9.7000000000000003E-2</v>
      </c>
      <c r="I21" s="419">
        <v>1.0389999999999999</v>
      </c>
      <c r="J21" s="360">
        <v>5</v>
      </c>
      <c r="K21" s="360" t="s">
        <v>130</v>
      </c>
      <c r="L21" s="361" t="s">
        <v>130</v>
      </c>
      <c r="M21" s="360" t="s">
        <v>130</v>
      </c>
      <c r="N21" s="360" t="s">
        <v>130</v>
      </c>
      <c r="O21" s="360" t="s">
        <v>130</v>
      </c>
      <c r="P21" s="360" t="s">
        <v>130</v>
      </c>
      <c r="Q21" s="361" t="s">
        <v>130</v>
      </c>
      <c r="R21" s="26"/>
    </row>
    <row r="22" spans="1:18" s="27" customFormat="1" ht="13.5" customHeight="1" x14ac:dyDescent="0.2">
      <c r="A22" s="21" t="s">
        <v>146</v>
      </c>
      <c r="B22" s="280" t="s">
        <v>127</v>
      </c>
      <c r="C22" s="295" t="s">
        <v>127</v>
      </c>
      <c r="D22" s="510">
        <v>0</v>
      </c>
      <c r="E22" s="359" t="s">
        <v>130</v>
      </c>
      <c r="F22" s="72" t="s">
        <v>130</v>
      </c>
      <c r="G22" s="72" t="s">
        <v>130</v>
      </c>
      <c r="H22" s="72" t="s">
        <v>130</v>
      </c>
      <c r="I22" s="419" t="s">
        <v>130</v>
      </c>
      <c r="J22" s="360" t="s">
        <v>130</v>
      </c>
      <c r="K22" s="360" t="s">
        <v>130</v>
      </c>
      <c r="L22" s="361" t="s">
        <v>130</v>
      </c>
      <c r="M22" s="360" t="s">
        <v>130</v>
      </c>
      <c r="N22" s="360" t="s">
        <v>130</v>
      </c>
      <c r="O22" s="360" t="s">
        <v>130</v>
      </c>
      <c r="P22" s="360" t="s">
        <v>130</v>
      </c>
      <c r="Q22" s="361" t="s">
        <v>130</v>
      </c>
      <c r="R22" s="26"/>
    </row>
    <row r="23" spans="1:18" s="27" customFormat="1" ht="13.5" customHeight="1" x14ac:dyDescent="0.2">
      <c r="A23" s="21" t="s">
        <v>147</v>
      </c>
      <c r="B23" s="280" t="s">
        <v>127</v>
      </c>
      <c r="C23" s="295" t="s">
        <v>127</v>
      </c>
      <c r="D23" s="510">
        <v>0</v>
      </c>
      <c r="E23" s="359" t="s">
        <v>130</v>
      </c>
      <c r="F23" s="420" t="s">
        <v>130</v>
      </c>
      <c r="G23" s="420" t="s">
        <v>130</v>
      </c>
      <c r="H23" s="420" t="s">
        <v>130</v>
      </c>
      <c r="I23" s="69" t="s">
        <v>130</v>
      </c>
      <c r="J23" s="359" t="s">
        <v>130</v>
      </c>
      <c r="K23" s="359" t="s">
        <v>130</v>
      </c>
      <c r="L23" s="387" t="s">
        <v>130</v>
      </c>
      <c r="M23" s="359" t="s">
        <v>130</v>
      </c>
      <c r="N23" s="359" t="s">
        <v>130</v>
      </c>
      <c r="O23" s="359" t="s">
        <v>130</v>
      </c>
      <c r="P23" s="359" t="s">
        <v>130</v>
      </c>
      <c r="Q23" s="387" t="s">
        <v>130</v>
      </c>
      <c r="R23" s="26"/>
    </row>
    <row r="24" spans="1:18" s="27" customFormat="1" ht="13.5" customHeight="1" x14ac:dyDescent="0.2">
      <c r="A24" s="21" t="s">
        <v>148</v>
      </c>
      <c r="B24" s="280" t="s">
        <v>127</v>
      </c>
      <c r="C24" s="295" t="s">
        <v>127</v>
      </c>
      <c r="D24" s="510">
        <v>5</v>
      </c>
      <c r="E24" s="353">
        <v>12</v>
      </c>
      <c r="F24" s="273">
        <v>7.9219999999999997</v>
      </c>
      <c r="G24" s="273">
        <v>1.5149999999999999</v>
      </c>
      <c r="H24" s="273">
        <v>0.82099999999999995</v>
      </c>
      <c r="I24" s="274">
        <v>2.5750000000000002</v>
      </c>
      <c r="J24" s="353">
        <v>4</v>
      </c>
      <c r="K24" s="363" t="s">
        <v>130</v>
      </c>
      <c r="L24" s="388" t="s">
        <v>130</v>
      </c>
      <c r="M24" s="363" t="s">
        <v>130</v>
      </c>
      <c r="N24" s="363" t="s">
        <v>130</v>
      </c>
      <c r="O24" s="363" t="s">
        <v>130</v>
      </c>
      <c r="P24" s="363" t="s">
        <v>130</v>
      </c>
      <c r="Q24" s="388" t="s">
        <v>130</v>
      </c>
      <c r="R24" s="26"/>
    </row>
    <row r="25" spans="1:18" s="27" customFormat="1" ht="13.5" customHeight="1" x14ac:dyDescent="0.2">
      <c r="A25" s="21" t="s">
        <v>149</v>
      </c>
      <c r="B25" s="280"/>
      <c r="C25" s="295"/>
      <c r="D25" s="510">
        <v>4</v>
      </c>
      <c r="E25" s="353" t="s">
        <v>130</v>
      </c>
      <c r="F25" s="273" t="s">
        <v>130</v>
      </c>
      <c r="G25" s="273" t="s">
        <v>130</v>
      </c>
      <c r="H25" s="273" t="s">
        <v>130</v>
      </c>
      <c r="I25" s="274" t="s">
        <v>130</v>
      </c>
      <c r="J25" s="353" t="s">
        <v>130</v>
      </c>
      <c r="K25" s="363" t="s">
        <v>130</v>
      </c>
      <c r="L25" s="388" t="s">
        <v>130</v>
      </c>
      <c r="M25" s="363" t="s">
        <v>130</v>
      </c>
      <c r="N25" s="363" t="s">
        <v>130</v>
      </c>
      <c r="O25" s="363" t="s">
        <v>130</v>
      </c>
      <c r="P25" s="363" t="s">
        <v>130</v>
      </c>
      <c r="Q25" s="388" t="s">
        <v>130</v>
      </c>
      <c r="R25" s="26"/>
    </row>
    <row r="26" spans="1:18" s="27" customFormat="1" ht="13.5" customHeight="1" x14ac:dyDescent="0.2">
      <c r="A26" s="21" t="s">
        <v>150</v>
      </c>
      <c r="B26" s="280" t="s">
        <v>127</v>
      </c>
      <c r="C26" s="295" t="s">
        <v>127</v>
      </c>
      <c r="D26" s="510">
        <v>0</v>
      </c>
      <c r="E26" s="353" t="s">
        <v>130</v>
      </c>
      <c r="F26" s="273" t="s">
        <v>130</v>
      </c>
      <c r="G26" s="273" t="s">
        <v>130</v>
      </c>
      <c r="H26" s="273" t="s">
        <v>130</v>
      </c>
      <c r="I26" s="274" t="s">
        <v>130</v>
      </c>
      <c r="J26" s="353" t="s">
        <v>130</v>
      </c>
      <c r="K26" s="363" t="s">
        <v>130</v>
      </c>
      <c r="L26" s="388" t="s">
        <v>130</v>
      </c>
      <c r="M26" s="273" t="s">
        <v>130</v>
      </c>
      <c r="N26" s="273" t="s">
        <v>130</v>
      </c>
      <c r="O26" s="273" t="s">
        <v>130</v>
      </c>
      <c r="P26" s="273" t="s">
        <v>130</v>
      </c>
      <c r="Q26" s="274" t="s">
        <v>130</v>
      </c>
      <c r="R26" s="26"/>
    </row>
    <row r="27" spans="1:18" s="27" customFormat="1" ht="13.5" customHeight="1" x14ac:dyDescent="0.2">
      <c r="A27" s="21" t="s">
        <v>151</v>
      </c>
      <c r="B27" s="280" t="s">
        <v>127</v>
      </c>
      <c r="C27" s="295" t="s">
        <v>127</v>
      </c>
      <c r="D27" s="510">
        <v>1</v>
      </c>
      <c r="E27" s="359" t="s">
        <v>130</v>
      </c>
      <c r="F27" s="420" t="s">
        <v>130</v>
      </c>
      <c r="G27" s="420" t="s">
        <v>130</v>
      </c>
      <c r="H27" s="420" t="s">
        <v>130</v>
      </c>
      <c r="I27" s="69" t="s">
        <v>130</v>
      </c>
      <c r="J27" s="359" t="s">
        <v>130</v>
      </c>
      <c r="K27" s="359" t="s">
        <v>130</v>
      </c>
      <c r="L27" s="387" t="s">
        <v>130</v>
      </c>
      <c r="M27" s="359" t="s">
        <v>130</v>
      </c>
      <c r="N27" s="359" t="s">
        <v>130</v>
      </c>
      <c r="O27" s="359" t="s">
        <v>130</v>
      </c>
      <c r="P27" s="359" t="s">
        <v>130</v>
      </c>
      <c r="Q27" s="239" t="s">
        <v>130</v>
      </c>
      <c r="R27" s="26"/>
    </row>
    <row r="28" spans="1:18" s="27" customFormat="1" ht="13.5" customHeight="1" x14ac:dyDescent="0.2">
      <c r="A28" s="21" t="s">
        <v>152</v>
      </c>
      <c r="B28" s="280" t="s">
        <v>129</v>
      </c>
      <c r="C28" s="295" t="s">
        <v>127</v>
      </c>
      <c r="D28" s="510">
        <v>10</v>
      </c>
      <c r="E28" s="353">
        <v>10</v>
      </c>
      <c r="F28" s="273">
        <v>32.591999999999999</v>
      </c>
      <c r="G28" s="273">
        <v>0.307</v>
      </c>
      <c r="H28" s="273">
        <v>0.156</v>
      </c>
      <c r="I28" s="274">
        <v>0.54700000000000004</v>
      </c>
      <c r="J28" s="235">
        <v>8</v>
      </c>
      <c r="K28" s="235" t="s">
        <v>130</v>
      </c>
      <c r="L28" s="239" t="s">
        <v>130</v>
      </c>
      <c r="M28" s="235" t="s">
        <v>130</v>
      </c>
      <c r="N28" s="235" t="s">
        <v>130</v>
      </c>
      <c r="O28" s="235" t="s">
        <v>130</v>
      </c>
      <c r="P28" s="235" t="s">
        <v>130</v>
      </c>
      <c r="Q28" s="239" t="s">
        <v>130</v>
      </c>
      <c r="R28" s="26"/>
    </row>
    <row r="29" spans="1:18" s="27" customFormat="1" ht="13.5" customHeight="1" x14ac:dyDescent="0.2">
      <c r="A29" s="21" t="s">
        <v>153</v>
      </c>
      <c r="B29" s="280" t="s">
        <v>127</v>
      </c>
      <c r="C29" s="295" t="s">
        <v>127</v>
      </c>
      <c r="D29" s="510">
        <v>6</v>
      </c>
      <c r="E29" s="353">
        <v>1</v>
      </c>
      <c r="F29" s="273">
        <v>4.8570000000000002</v>
      </c>
      <c r="G29" s="273">
        <v>0.20599999999999999</v>
      </c>
      <c r="H29" s="273">
        <v>0.01</v>
      </c>
      <c r="I29" s="274">
        <v>1.0149999999999999</v>
      </c>
      <c r="J29" s="235">
        <v>2</v>
      </c>
      <c r="K29" s="275" t="s">
        <v>130</v>
      </c>
      <c r="L29" s="277" t="s">
        <v>130</v>
      </c>
      <c r="M29" s="273" t="s">
        <v>130</v>
      </c>
      <c r="N29" s="273" t="s">
        <v>130</v>
      </c>
      <c r="O29" s="273" t="s">
        <v>130</v>
      </c>
      <c r="P29" s="273" t="s">
        <v>130</v>
      </c>
      <c r="Q29" s="274" t="s">
        <v>130</v>
      </c>
      <c r="R29" s="26"/>
    </row>
    <row r="30" spans="1:18" s="27" customFormat="1" ht="13.5" customHeight="1" x14ac:dyDescent="0.2">
      <c r="A30" s="21" t="s">
        <v>154</v>
      </c>
      <c r="B30" s="280" t="s">
        <v>127</v>
      </c>
      <c r="C30" s="121" t="s">
        <v>127</v>
      </c>
      <c r="D30" s="510">
        <v>1</v>
      </c>
      <c r="E30" s="359" t="s">
        <v>130</v>
      </c>
      <c r="F30" s="72" t="s">
        <v>130</v>
      </c>
      <c r="G30" s="72" t="s">
        <v>130</v>
      </c>
      <c r="H30" s="72" t="s">
        <v>130</v>
      </c>
      <c r="I30" s="419" t="s">
        <v>130</v>
      </c>
      <c r="J30" s="360" t="s">
        <v>130</v>
      </c>
      <c r="K30" s="360" t="s">
        <v>130</v>
      </c>
      <c r="L30" s="361" t="s">
        <v>130</v>
      </c>
      <c r="M30" s="360" t="s">
        <v>130</v>
      </c>
      <c r="N30" s="360" t="s">
        <v>130</v>
      </c>
      <c r="O30" s="360" t="s">
        <v>130</v>
      </c>
      <c r="P30" s="360" t="s">
        <v>130</v>
      </c>
      <c r="Q30" s="361" t="s">
        <v>130</v>
      </c>
      <c r="R30" s="26"/>
    </row>
    <row r="31" spans="1:18" s="27" customFormat="1" ht="13.5" customHeight="1" x14ac:dyDescent="0.2">
      <c r="A31" s="21" t="s">
        <v>155</v>
      </c>
      <c r="B31" s="280" t="s">
        <v>127</v>
      </c>
      <c r="C31" s="295" t="s">
        <v>127</v>
      </c>
      <c r="D31" s="510">
        <v>1</v>
      </c>
      <c r="E31" s="353" t="s">
        <v>130</v>
      </c>
      <c r="F31" s="273" t="s">
        <v>130</v>
      </c>
      <c r="G31" s="273" t="s">
        <v>130</v>
      </c>
      <c r="H31" s="273" t="s">
        <v>130</v>
      </c>
      <c r="I31" s="274" t="s">
        <v>130</v>
      </c>
      <c r="J31" s="235" t="s">
        <v>130</v>
      </c>
      <c r="K31" s="237" t="s">
        <v>130</v>
      </c>
      <c r="L31" s="97" t="s">
        <v>130</v>
      </c>
      <c r="M31" s="237" t="s">
        <v>130</v>
      </c>
      <c r="N31" s="237" t="s">
        <v>130</v>
      </c>
      <c r="O31" s="237" t="s">
        <v>130</v>
      </c>
      <c r="P31" s="237" t="s">
        <v>130</v>
      </c>
      <c r="Q31" s="97" t="s">
        <v>130</v>
      </c>
      <c r="R31" s="26"/>
    </row>
    <row r="32" spans="1:18" s="27" customFormat="1" ht="13.5" customHeight="1" x14ac:dyDescent="0.2">
      <c r="A32" s="21" t="s">
        <v>156</v>
      </c>
      <c r="B32" s="280" t="s">
        <v>127</v>
      </c>
      <c r="C32" s="295" t="s">
        <v>127</v>
      </c>
      <c r="D32" s="510">
        <v>7</v>
      </c>
      <c r="E32" s="353">
        <v>10</v>
      </c>
      <c r="F32" s="273">
        <v>9.19</v>
      </c>
      <c r="G32" s="273">
        <v>1.0880000000000001</v>
      </c>
      <c r="H32" s="273">
        <v>0.55300000000000005</v>
      </c>
      <c r="I32" s="274">
        <v>1.94</v>
      </c>
      <c r="J32" s="235">
        <v>6</v>
      </c>
      <c r="K32" s="275" t="s">
        <v>130</v>
      </c>
      <c r="L32" s="277" t="s">
        <v>130</v>
      </c>
      <c r="M32" s="275" t="s">
        <v>130</v>
      </c>
      <c r="N32" s="275" t="s">
        <v>130</v>
      </c>
      <c r="O32" s="275" t="s">
        <v>130</v>
      </c>
      <c r="P32" s="275" t="s">
        <v>130</v>
      </c>
      <c r="Q32" s="277" t="s">
        <v>130</v>
      </c>
      <c r="R32" s="26"/>
    </row>
    <row r="33" spans="1:18" s="27" customFormat="1" ht="13.5" customHeight="1" x14ac:dyDescent="0.2">
      <c r="A33" s="21" t="s">
        <v>157</v>
      </c>
      <c r="B33" s="280" t="s">
        <v>127</v>
      </c>
      <c r="C33" s="295" t="s">
        <v>127</v>
      </c>
      <c r="D33" s="510">
        <v>0</v>
      </c>
      <c r="E33" s="359" t="s">
        <v>130</v>
      </c>
      <c r="F33" s="420" t="s">
        <v>130</v>
      </c>
      <c r="G33" s="420" t="s">
        <v>130</v>
      </c>
      <c r="H33" s="420" t="s">
        <v>130</v>
      </c>
      <c r="I33" s="69" t="s">
        <v>130</v>
      </c>
      <c r="J33" s="359" t="s">
        <v>130</v>
      </c>
      <c r="K33" s="359" t="s">
        <v>130</v>
      </c>
      <c r="L33" s="387" t="s">
        <v>130</v>
      </c>
      <c r="M33" s="359" t="s">
        <v>130</v>
      </c>
      <c r="N33" s="359" t="s">
        <v>130</v>
      </c>
      <c r="O33" s="359" t="s">
        <v>130</v>
      </c>
      <c r="P33" s="359" t="s">
        <v>130</v>
      </c>
      <c r="Q33" s="387" t="s">
        <v>130</v>
      </c>
      <c r="R33" s="26"/>
    </row>
    <row r="34" spans="1:18" s="27" customFormat="1" ht="13.5" customHeight="1" x14ac:dyDescent="0.2">
      <c r="A34" s="21" t="s">
        <v>158</v>
      </c>
      <c r="B34" s="280"/>
      <c r="C34" s="295"/>
      <c r="D34" s="510">
        <v>2</v>
      </c>
      <c r="E34" s="353" t="s">
        <v>130</v>
      </c>
      <c r="F34" s="273" t="s">
        <v>130</v>
      </c>
      <c r="G34" s="273" t="s">
        <v>130</v>
      </c>
      <c r="H34" s="273" t="s">
        <v>130</v>
      </c>
      <c r="I34" s="274" t="s">
        <v>130</v>
      </c>
      <c r="J34" s="235" t="s">
        <v>130</v>
      </c>
      <c r="K34" s="235" t="s">
        <v>130</v>
      </c>
      <c r="L34" s="239" t="s">
        <v>130</v>
      </c>
      <c r="M34" s="235" t="s">
        <v>130</v>
      </c>
      <c r="N34" s="235" t="s">
        <v>130</v>
      </c>
      <c r="O34" s="235" t="s">
        <v>130</v>
      </c>
      <c r="P34" s="235" t="s">
        <v>130</v>
      </c>
      <c r="Q34" s="239" t="s">
        <v>130</v>
      </c>
      <c r="R34" s="26"/>
    </row>
    <row r="35" spans="1:18" s="27" customFormat="1" ht="13.5" customHeight="1" x14ac:dyDescent="0.2">
      <c r="A35" s="21" t="s">
        <v>159</v>
      </c>
      <c r="B35" s="280" t="s">
        <v>129</v>
      </c>
      <c r="C35" s="295" t="s">
        <v>127</v>
      </c>
      <c r="D35" s="510">
        <v>6</v>
      </c>
      <c r="E35" s="353">
        <v>1</v>
      </c>
      <c r="F35" s="273">
        <v>8.202</v>
      </c>
      <c r="G35" s="273">
        <v>0.122</v>
      </c>
      <c r="H35" s="273">
        <v>6.0000000000000001E-3</v>
      </c>
      <c r="I35" s="274">
        <v>0.60099999999999998</v>
      </c>
      <c r="J35" s="235">
        <v>4</v>
      </c>
      <c r="K35" s="237" t="s">
        <v>130</v>
      </c>
      <c r="L35" s="97" t="s">
        <v>130</v>
      </c>
      <c r="M35" s="237" t="s">
        <v>130</v>
      </c>
      <c r="N35" s="237" t="s">
        <v>130</v>
      </c>
      <c r="O35" s="237" t="s">
        <v>130</v>
      </c>
      <c r="P35" s="237" t="s">
        <v>130</v>
      </c>
      <c r="Q35" s="97" t="s">
        <v>130</v>
      </c>
      <c r="R35" s="26"/>
    </row>
    <row r="36" spans="1:18" s="27" customFormat="1" ht="13.5" customHeight="1" x14ac:dyDescent="0.2">
      <c r="A36" s="21" t="s">
        <v>160</v>
      </c>
      <c r="B36" s="280" t="s">
        <v>127</v>
      </c>
      <c r="C36" s="295" t="s">
        <v>127</v>
      </c>
      <c r="D36" s="510">
        <v>0</v>
      </c>
      <c r="E36" s="353" t="s">
        <v>130</v>
      </c>
      <c r="F36" s="273" t="s">
        <v>130</v>
      </c>
      <c r="G36" s="273" t="s">
        <v>130</v>
      </c>
      <c r="H36" s="273" t="s">
        <v>130</v>
      </c>
      <c r="I36" s="274" t="s">
        <v>130</v>
      </c>
      <c r="J36" s="235" t="s">
        <v>130</v>
      </c>
      <c r="K36" s="275" t="s">
        <v>130</v>
      </c>
      <c r="L36" s="277" t="s">
        <v>130</v>
      </c>
      <c r="M36" s="273" t="s">
        <v>130</v>
      </c>
      <c r="N36" s="273" t="s">
        <v>130</v>
      </c>
      <c r="O36" s="273" t="s">
        <v>130</v>
      </c>
      <c r="P36" s="273" t="s">
        <v>130</v>
      </c>
      <c r="Q36" s="274" t="s">
        <v>130</v>
      </c>
      <c r="R36" s="26"/>
    </row>
    <row r="37" spans="1:18" s="27" customFormat="1" ht="13.5" customHeight="1" x14ac:dyDescent="0.2">
      <c r="A37" s="21" t="s">
        <v>161</v>
      </c>
      <c r="B37" s="280" t="s">
        <v>127</v>
      </c>
      <c r="C37" s="405" t="s">
        <v>127</v>
      </c>
      <c r="D37" s="510">
        <v>6</v>
      </c>
      <c r="E37" s="359">
        <v>13</v>
      </c>
      <c r="F37" s="72">
        <v>15.276</v>
      </c>
      <c r="G37" s="72">
        <v>0.85099999999999998</v>
      </c>
      <c r="H37" s="72">
        <v>0.47299999999999998</v>
      </c>
      <c r="I37" s="419">
        <v>1.419</v>
      </c>
      <c r="J37" s="360">
        <v>6</v>
      </c>
      <c r="K37" s="360" t="s">
        <v>130</v>
      </c>
      <c r="L37" s="361" t="s">
        <v>130</v>
      </c>
      <c r="M37" s="360" t="s">
        <v>130</v>
      </c>
      <c r="N37" s="360" t="s">
        <v>130</v>
      </c>
      <c r="O37" s="360" t="s">
        <v>130</v>
      </c>
      <c r="P37" s="360" t="s">
        <v>130</v>
      </c>
      <c r="Q37" s="361" t="s">
        <v>130</v>
      </c>
      <c r="R37" s="26"/>
    </row>
    <row r="38" spans="1:18" s="27" customFormat="1" ht="13.5" customHeight="1" x14ac:dyDescent="0.2">
      <c r="A38" s="21" t="s">
        <v>162</v>
      </c>
      <c r="B38" s="280" t="s">
        <v>127</v>
      </c>
      <c r="C38" s="295" t="s">
        <v>127</v>
      </c>
      <c r="D38" s="510">
        <v>1</v>
      </c>
      <c r="E38" s="359" t="s">
        <v>130</v>
      </c>
      <c r="F38" s="420" t="s">
        <v>130</v>
      </c>
      <c r="G38" s="420" t="s">
        <v>130</v>
      </c>
      <c r="H38" s="420" t="s">
        <v>130</v>
      </c>
      <c r="I38" s="69" t="s">
        <v>130</v>
      </c>
      <c r="J38" s="359" t="s">
        <v>130</v>
      </c>
      <c r="K38" s="359" t="s">
        <v>130</v>
      </c>
      <c r="L38" s="387" t="s">
        <v>130</v>
      </c>
      <c r="M38" s="359" t="s">
        <v>130</v>
      </c>
      <c r="N38" s="359" t="s">
        <v>130</v>
      </c>
      <c r="O38" s="359" t="s">
        <v>130</v>
      </c>
      <c r="P38" s="359" t="s">
        <v>130</v>
      </c>
      <c r="Q38" s="387" t="s">
        <v>130</v>
      </c>
      <c r="R38" s="26"/>
    </row>
    <row r="39" spans="1:18" s="27" customFormat="1" ht="13.5" customHeight="1" x14ac:dyDescent="0.2">
      <c r="A39" s="21" t="s">
        <v>163</v>
      </c>
      <c r="B39" s="280" t="s">
        <v>127</v>
      </c>
      <c r="C39" s="135" t="s">
        <v>127</v>
      </c>
      <c r="D39" s="510">
        <v>1</v>
      </c>
      <c r="E39" s="359" t="s">
        <v>130</v>
      </c>
      <c r="F39" s="72" t="s">
        <v>130</v>
      </c>
      <c r="G39" s="72" t="s">
        <v>130</v>
      </c>
      <c r="H39" s="72" t="s">
        <v>130</v>
      </c>
      <c r="I39" s="419" t="s">
        <v>130</v>
      </c>
      <c r="J39" s="360" t="s">
        <v>130</v>
      </c>
      <c r="K39" s="360" t="s">
        <v>130</v>
      </c>
      <c r="L39" s="361" t="s">
        <v>130</v>
      </c>
      <c r="M39" s="360" t="s">
        <v>130</v>
      </c>
      <c r="N39" s="360" t="s">
        <v>130</v>
      </c>
      <c r="O39" s="360" t="s">
        <v>130</v>
      </c>
      <c r="P39" s="360" t="s">
        <v>130</v>
      </c>
      <c r="Q39" s="361" t="s">
        <v>130</v>
      </c>
      <c r="R39" s="26"/>
    </row>
    <row r="40" spans="1:18" s="27" customFormat="1" ht="13.5" customHeight="1" x14ac:dyDescent="0.2">
      <c r="A40" s="21" t="s">
        <v>164</v>
      </c>
      <c r="B40" s="280"/>
      <c r="C40" s="295"/>
      <c r="D40" s="510">
        <v>3</v>
      </c>
      <c r="E40" s="359" t="s">
        <v>130</v>
      </c>
      <c r="F40" s="72" t="s">
        <v>130</v>
      </c>
      <c r="G40" s="72" t="s">
        <v>130</v>
      </c>
      <c r="H40" s="72" t="s">
        <v>130</v>
      </c>
      <c r="I40" s="419" t="s">
        <v>130</v>
      </c>
      <c r="J40" s="360" t="s">
        <v>130</v>
      </c>
      <c r="K40" s="360" t="s">
        <v>130</v>
      </c>
      <c r="L40" s="361" t="s">
        <v>130</v>
      </c>
      <c r="M40" s="360" t="s">
        <v>130</v>
      </c>
      <c r="N40" s="360" t="s">
        <v>130</v>
      </c>
      <c r="O40" s="360" t="s">
        <v>130</v>
      </c>
      <c r="P40" s="360" t="s">
        <v>130</v>
      </c>
      <c r="Q40" s="361" t="s">
        <v>130</v>
      </c>
      <c r="R40" s="26"/>
    </row>
    <row r="41" spans="1:18" s="27" customFormat="1" ht="13.5" customHeight="1" x14ac:dyDescent="0.2">
      <c r="A41" s="21" t="s">
        <v>165</v>
      </c>
      <c r="B41" s="280" t="s">
        <v>127</v>
      </c>
      <c r="C41" s="295" t="s">
        <v>127</v>
      </c>
      <c r="D41" s="510">
        <v>2</v>
      </c>
      <c r="E41" s="353" t="s">
        <v>130</v>
      </c>
      <c r="F41" s="273" t="s">
        <v>130</v>
      </c>
      <c r="G41" s="273" t="s">
        <v>130</v>
      </c>
      <c r="H41" s="273" t="s">
        <v>130</v>
      </c>
      <c r="I41" s="274" t="s">
        <v>130</v>
      </c>
      <c r="J41" s="235" t="s">
        <v>130</v>
      </c>
      <c r="K41" s="237" t="s">
        <v>130</v>
      </c>
      <c r="L41" s="97" t="s">
        <v>130</v>
      </c>
      <c r="M41" s="273" t="s">
        <v>130</v>
      </c>
      <c r="N41" s="273" t="s">
        <v>130</v>
      </c>
      <c r="O41" s="273" t="s">
        <v>130</v>
      </c>
      <c r="P41" s="273" t="s">
        <v>130</v>
      </c>
      <c r="Q41" s="274" t="s">
        <v>130</v>
      </c>
      <c r="R41" s="26"/>
    </row>
    <row r="42" spans="1:18" s="27" customFormat="1" ht="13.5" customHeight="1" x14ac:dyDescent="0.2">
      <c r="A42" s="21" t="s">
        <v>166</v>
      </c>
      <c r="B42" s="386" t="s">
        <v>127</v>
      </c>
      <c r="C42" s="295" t="s">
        <v>127</v>
      </c>
      <c r="D42" s="511">
        <v>6</v>
      </c>
      <c r="E42" s="512">
        <v>9</v>
      </c>
      <c r="F42" s="513">
        <v>7.5490000000000004</v>
      </c>
      <c r="G42" s="513">
        <v>1.1919999999999999</v>
      </c>
      <c r="H42" s="513">
        <v>0.58099999999999996</v>
      </c>
      <c r="I42" s="514">
        <v>2.1880000000000002</v>
      </c>
      <c r="J42" s="515">
        <v>3</v>
      </c>
      <c r="K42" s="275" t="s">
        <v>130</v>
      </c>
      <c r="L42" s="277" t="s">
        <v>130</v>
      </c>
      <c r="M42" s="273" t="s">
        <v>130</v>
      </c>
      <c r="N42" s="273" t="s">
        <v>130</v>
      </c>
      <c r="O42" s="273" t="s">
        <v>130</v>
      </c>
      <c r="P42" s="273" t="s">
        <v>130</v>
      </c>
      <c r="Q42" s="274" t="s">
        <v>130</v>
      </c>
      <c r="R42" s="26"/>
    </row>
    <row r="43" spans="1:18" s="27" customFormat="1" ht="13.5" customHeight="1" x14ac:dyDescent="0.2">
      <c r="A43" s="21" t="s">
        <v>167</v>
      </c>
      <c r="B43" s="280" t="s">
        <v>127</v>
      </c>
      <c r="C43" s="295" t="s">
        <v>127</v>
      </c>
      <c r="D43" s="510">
        <v>6</v>
      </c>
      <c r="E43" s="353">
        <v>0</v>
      </c>
      <c r="F43" s="273">
        <v>2.141</v>
      </c>
      <c r="G43" s="273">
        <v>0</v>
      </c>
      <c r="H43" s="273" t="s">
        <v>130</v>
      </c>
      <c r="I43" s="274">
        <v>1.399</v>
      </c>
      <c r="J43" s="235" t="s">
        <v>130</v>
      </c>
      <c r="K43" s="237" t="s">
        <v>130</v>
      </c>
      <c r="L43" s="97" t="s">
        <v>130</v>
      </c>
      <c r="M43" s="237" t="s">
        <v>130</v>
      </c>
      <c r="N43" s="237" t="s">
        <v>130</v>
      </c>
      <c r="O43" s="237" t="s">
        <v>130</v>
      </c>
      <c r="P43" s="237" t="s">
        <v>130</v>
      </c>
      <c r="Q43" s="97" t="s">
        <v>130</v>
      </c>
      <c r="R43" s="26"/>
    </row>
    <row r="44" spans="1:18" s="27" customFormat="1" ht="13.5" customHeight="1" x14ac:dyDescent="0.2">
      <c r="A44" s="21" t="s">
        <v>168</v>
      </c>
      <c r="B44" s="280" t="s">
        <v>129</v>
      </c>
      <c r="C44" s="295" t="s">
        <v>127</v>
      </c>
      <c r="D44" s="510">
        <v>0</v>
      </c>
      <c r="E44" s="359" t="s">
        <v>130</v>
      </c>
      <c r="F44" s="72" t="s">
        <v>130</v>
      </c>
      <c r="G44" s="72" t="s">
        <v>130</v>
      </c>
      <c r="H44" s="72" t="s">
        <v>130</v>
      </c>
      <c r="I44" s="419" t="s">
        <v>130</v>
      </c>
      <c r="J44" s="360" t="s">
        <v>130</v>
      </c>
      <c r="K44" s="360" t="s">
        <v>130</v>
      </c>
      <c r="L44" s="361" t="s">
        <v>130</v>
      </c>
      <c r="M44" s="360" t="s">
        <v>130</v>
      </c>
      <c r="N44" s="360" t="s">
        <v>130</v>
      </c>
      <c r="O44" s="360" t="s">
        <v>130</v>
      </c>
      <c r="P44" s="360" t="s">
        <v>130</v>
      </c>
      <c r="Q44" s="361" t="s">
        <v>130</v>
      </c>
      <c r="R44" s="26"/>
    </row>
    <row r="45" spans="1:18" s="27" customFormat="1" ht="13.5" customHeight="1" x14ac:dyDescent="0.2">
      <c r="A45" s="21" t="s">
        <v>169</v>
      </c>
      <c r="B45" s="280" t="s">
        <v>129</v>
      </c>
      <c r="C45" s="384" t="s">
        <v>129</v>
      </c>
      <c r="D45" s="510">
        <v>16</v>
      </c>
      <c r="E45" s="353">
        <v>16</v>
      </c>
      <c r="F45" s="273">
        <v>23.526</v>
      </c>
      <c r="G45" s="273">
        <v>0.68</v>
      </c>
      <c r="H45" s="273">
        <v>0.40300000000000002</v>
      </c>
      <c r="I45" s="274">
        <v>1.081</v>
      </c>
      <c r="J45" s="235">
        <v>11</v>
      </c>
      <c r="K45" s="275">
        <v>0</v>
      </c>
      <c r="L45" s="277">
        <v>0</v>
      </c>
      <c r="M45" s="273" t="s">
        <v>130</v>
      </c>
      <c r="N45" s="273" t="s">
        <v>130</v>
      </c>
      <c r="O45" s="273" t="s">
        <v>130</v>
      </c>
      <c r="P45" s="273" t="s">
        <v>130</v>
      </c>
      <c r="Q45" s="274" t="s">
        <v>130</v>
      </c>
      <c r="R45" s="26"/>
    </row>
    <row r="46" spans="1:18" s="27" customFormat="1" ht="13.5" customHeight="1" x14ac:dyDescent="0.2">
      <c r="A46" s="21" t="s">
        <v>170</v>
      </c>
      <c r="B46" s="280" t="s">
        <v>129</v>
      </c>
      <c r="C46" s="295" t="s">
        <v>127</v>
      </c>
      <c r="D46" s="510">
        <v>0</v>
      </c>
      <c r="E46" s="353" t="s">
        <v>130</v>
      </c>
      <c r="F46" s="273" t="s">
        <v>130</v>
      </c>
      <c r="G46" s="273" t="s">
        <v>130</v>
      </c>
      <c r="H46" s="273" t="s">
        <v>130</v>
      </c>
      <c r="I46" s="274" t="s">
        <v>130</v>
      </c>
      <c r="J46" s="235" t="s">
        <v>130</v>
      </c>
      <c r="K46" s="235" t="s">
        <v>130</v>
      </c>
      <c r="L46" s="239" t="s">
        <v>130</v>
      </c>
      <c r="M46" s="235" t="s">
        <v>130</v>
      </c>
      <c r="N46" s="235" t="s">
        <v>130</v>
      </c>
      <c r="O46" s="235" t="s">
        <v>130</v>
      </c>
      <c r="P46" s="235" t="s">
        <v>130</v>
      </c>
      <c r="Q46" s="239" t="s">
        <v>130</v>
      </c>
      <c r="R46" s="26"/>
    </row>
    <row r="47" spans="1:18" s="27" customFormat="1" ht="13.5" customHeight="1" x14ac:dyDescent="0.2">
      <c r="A47" s="21" t="s">
        <v>171</v>
      </c>
      <c r="B47" s="280" t="s">
        <v>127</v>
      </c>
      <c r="C47" s="295" t="s">
        <v>127</v>
      </c>
      <c r="D47" s="510">
        <v>0</v>
      </c>
      <c r="E47" s="359" t="s">
        <v>130</v>
      </c>
      <c r="F47" s="72" t="s">
        <v>130</v>
      </c>
      <c r="G47" s="72" t="s">
        <v>130</v>
      </c>
      <c r="H47" s="72" t="s">
        <v>130</v>
      </c>
      <c r="I47" s="419" t="s">
        <v>130</v>
      </c>
      <c r="J47" s="360" t="s">
        <v>130</v>
      </c>
      <c r="K47" s="360" t="s">
        <v>130</v>
      </c>
      <c r="L47" s="361" t="s">
        <v>130</v>
      </c>
      <c r="M47" s="360" t="s">
        <v>130</v>
      </c>
      <c r="N47" s="360" t="s">
        <v>130</v>
      </c>
      <c r="O47" s="360" t="s">
        <v>130</v>
      </c>
      <c r="P47" s="360" t="s">
        <v>130</v>
      </c>
      <c r="Q47" s="361" t="s">
        <v>130</v>
      </c>
      <c r="R47" s="26"/>
    </row>
    <row r="48" spans="1:18" s="27" customFormat="1" ht="13.5" customHeight="1" x14ac:dyDescent="0.2">
      <c r="A48" s="21" t="s">
        <v>172</v>
      </c>
      <c r="B48" s="280" t="s">
        <v>129</v>
      </c>
      <c r="C48" s="295" t="s">
        <v>129</v>
      </c>
      <c r="D48" s="510">
        <v>6</v>
      </c>
      <c r="E48" s="353">
        <v>13</v>
      </c>
      <c r="F48" s="273">
        <v>9.9030000000000005</v>
      </c>
      <c r="G48" s="273">
        <v>1.3129999999999999</v>
      </c>
      <c r="H48" s="273">
        <v>0.73</v>
      </c>
      <c r="I48" s="274">
        <v>2.1880000000000002</v>
      </c>
      <c r="J48" s="235">
        <v>6</v>
      </c>
      <c r="K48" s="237" t="s">
        <v>130</v>
      </c>
      <c r="L48" s="97" t="s">
        <v>130</v>
      </c>
      <c r="M48" s="237" t="s">
        <v>130</v>
      </c>
      <c r="N48" s="237" t="s">
        <v>130</v>
      </c>
      <c r="O48" s="237" t="s">
        <v>130</v>
      </c>
      <c r="P48" s="237" t="s">
        <v>130</v>
      </c>
      <c r="Q48" s="97" t="s">
        <v>130</v>
      </c>
      <c r="R48" s="26"/>
    </row>
    <row r="49" spans="1:18" s="27" customFormat="1" ht="13.5" customHeight="1" x14ac:dyDescent="0.2">
      <c r="A49" s="21" t="s">
        <v>173</v>
      </c>
      <c r="B49" s="280" t="s">
        <v>127</v>
      </c>
      <c r="C49" s="295" t="s">
        <v>127</v>
      </c>
      <c r="D49" s="510">
        <v>0</v>
      </c>
      <c r="E49" s="359" t="s">
        <v>130</v>
      </c>
      <c r="F49" s="72" t="s">
        <v>130</v>
      </c>
      <c r="G49" s="72" t="s">
        <v>130</v>
      </c>
      <c r="H49" s="72" t="s">
        <v>130</v>
      </c>
      <c r="I49" s="419" t="s">
        <v>130</v>
      </c>
      <c r="J49" s="360" t="s">
        <v>130</v>
      </c>
      <c r="K49" s="360" t="s">
        <v>130</v>
      </c>
      <c r="L49" s="361" t="s">
        <v>130</v>
      </c>
      <c r="M49" s="360" t="s">
        <v>130</v>
      </c>
      <c r="N49" s="360" t="s">
        <v>130</v>
      </c>
      <c r="O49" s="360" t="s">
        <v>130</v>
      </c>
      <c r="P49" s="360" t="s">
        <v>130</v>
      </c>
      <c r="Q49" s="361" t="s">
        <v>130</v>
      </c>
      <c r="R49" s="26"/>
    </row>
    <row r="50" spans="1:18" s="27" customFormat="1" ht="13.5" customHeight="1" x14ac:dyDescent="0.2">
      <c r="A50" s="21" t="s">
        <v>174</v>
      </c>
      <c r="B50" s="280" t="s">
        <v>129</v>
      </c>
      <c r="C50" s="295" t="s">
        <v>129</v>
      </c>
      <c r="D50" s="510">
        <v>8</v>
      </c>
      <c r="E50" s="353">
        <v>29</v>
      </c>
      <c r="F50" s="273">
        <v>19.236000000000001</v>
      </c>
      <c r="G50" s="273">
        <v>1.508</v>
      </c>
      <c r="H50" s="273">
        <v>1.0289999999999999</v>
      </c>
      <c r="I50" s="274">
        <v>2.137</v>
      </c>
      <c r="J50" s="235">
        <v>7</v>
      </c>
      <c r="K50" s="275" t="s">
        <v>130</v>
      </c>
      <c r="L50" s="277" t="s">
        <v>130</v>
      </c>
      <c r="M50" s="275" t="s">
        <v>130</v>
      </c>
      <c r="N50" s="275" t="s">
        <v>130</v>
      </c>
      <c r="O50" s="275" t="s">
        <v>130</v>
      </c>
      <c r="P50" s="275" t="s">
        <v>130</v>
      </c>
      <c r="Q50" s="277" t="s">
        <v>130</v>
      </c>
      <c r="R50" s="26"/>
    </row>
    <row r="51" spans="1:18" s="27" customFormat="1" ht="13.5" customHeight="1" x14ac:dyDescent="0.2">
      <c r="A51" s="21" t="s">
        <v>175</v>
      </c>
      <c r="B51" s="386"/>
      <c r="C51" s="295"/>
      <c r="D51" s="511">
        <v>32</v>
      </c>
      <c r="E51" s="512">
        <v>25</v>
      </c>
      <c r="F51" s="513">
        <v>43.460999999999999</v>
      </c>
      <c r="G51" s="513">
        <v>0.57499999999999996</v>
      </c>
      <c r="H51" s="513">
        <v>0.38100000000000001</v>
      </c>
      <c r="I51" s="514">
        <v>0.83699999999999997</v>
      </c>
      <c r="J51" s="515">
        <v>22</v>
      </c>
      <c r="K51" s="275">
        <v>0.05</v>
      </c>
      <c r="L51" s="277">
        <v>0</v>
      </c>
      <c r="M51" s="273">
        <v>0</v>
      </c>
      <c r="N51" s="273">
        <v>0</v>
      </c>
      <c r="O51" s="273">
        <v>0</v>
      </c>
      <c r="P51" s="273">
        <v>0.89800000000000002</v>
      </c>
      <c r="Q51" s="274">
        <v>1.395</v>
      </c>
      <c r="R51" s="26"/>
    </row>
    <row r="52" spans="1:18" s="27" customFormat="1" ht="13.5" customHeight="1" x14ac:dyDescent="0.2">
      <c r="A52" s="21" t="s">
        <v>176</v>
      </c>
      <c r="B52" s="280"/>
      <c r="C52" s="295"/>
      <c r="D52" s="510">
        <v>1</v>
      </c>
      <c r="E52" s="359" t="s">
        <v>130</v>
      </c>
      <c r="F52" s="420" t="s">
        <v>130</v>
      </c>
      <c r="G52" s="420" t="s">
        <v>130</v>
      </c>
      <c r="H52" s="420" t="s">
        <v>130</v>
      </c>
      <c r="I52" s="69" t="s">
        <v>130</v>
      </c>
      <c r="J52" s="359" t="s">
        <v>130</v>
      </c>
      <c r="K52" s="359" t="s">
        <v>130</v>
      </c>
      <c r="L52" s="387" t="s">
        <v>130</v>
      </c>
      <c r="M52" s="359" t="s">
        <v>130</v>
      </c>
      <c r="N52" s="359" t="s">
        <v>130</v>
      </c>
      <c r="O52" s="359" t="s">
        <v>130</v>
      </c>
      <c r="P52" s="359" t="s">
        <v>130</v>
      </c>
      <c r="Q52" s="387" t="s">
        <v>130</v>
      </c>
      <c r="R52" s="26"/>
    </row>
    <row r="53" spans="1:18" s="27" customFormat="1" ht="13.5" customHeight="1" x14ac:dyDescent="0.2">
      <c r="A53" s="21" t="s">
        <v>177</v>
      </c>
      <c r="B53" s="280" t="s">
        <v>127</v>
      </c>
      <c r="C53" s="295" t="s">
        <v>127</v>
      </c>
      <c r="D53" s="510">
        <v>0</v>
      </c>
      <c r="E53" s="353" t="s">
        <v>130</v>
      </c>
      <c r="F53" s="273" t="s">
        <v>130</v>
      </c>
      <c r="G53" s="273" t="s">
        <v>130</v>
      </c>
      <c r="H53" s="273" t="s">
        <v>130</v>
      </c>
      <c r="I53" s="274" t="s">
        <v>130</v>
      </c>
      <c r="J53" s="235" t="s">
        <v>130</v>
      </c>
      <c r="K53" s="237" t="s">
        <v>130</v>
      </c>
      <c r="L53" s="97" t="s">
        <v>130</v>
      </c>
      <c r="M53" s="237" t="s">
        <v>130</v>
      </c>
      <c r="N53" s="237" t="s">
        <v>130</v>
      </c>
      <c r="O53" s="237" t="s">
        <v>130</v>
      </c>
      <c r="P53" s="237" t="s">
        <v>130</v>
      </c>
      <c r="Q53" s="97" t="s">
        <v>130</v>
      </c>
      <c r="R53" s="26"/>
    </row>
    <row r="54" spans="1:18" s="27" customFormat="1" ht="13.5" customHeight="1" x14ac:dyDescent="0.2">
      <c r="A54" s="21" t="s">
        <v>178</v>
      </c>
      <c r="B54" s="280"/>
      <c r="C54" s="68"/>
      <c r="D54" s="295">
        <v>0</v>
      </c>
      <c r="E54" s="353" t="s">
        <v>130</v>
      </c>
      <c r="F54" s="273" t="s">
        <v>130</v>
      </c>
      <c r="G54" s="273" t="s">
        <v>130</v>
      </c>
      <c r="H54" s="273" t="s">
        <v>130</v>
      </c>
      <c r="I54" s="274" t="s">
        <v>130</v>
      </c>
      <c r="J54" s="235" t="s">
        <v>130</v>
      </c>
      <c r="K54" s="235" t="s">
        <v>130</v>
      </c>
      <c r="L54" s="239" t="s">
        <v>130</v>
      </c>
      <c r="M54" s="235" t="s">
        <v>130</v>
      </c>
      <c r="N54" s="235" t="s">
        <v>130</v>
      </c>
      <c r="O54" s="235" t="s">
        <v>130</v>
      </c>
      <c r="P54" s="235" t="s">
        <v>130</v>
      </c>
      <c r="Q54" s="239" t="s">
        <v>130</v>
      </c>
      <c r="R54" s="26"/>
    </row>
    <row r="55" spans="1:18" s="27" customFormat="1" ht="13.5" customHeight="1" x14ac:dyDescent="0.2">
      <c r="A55" s="21" t="s">
        <v>179</v>
      </c>
      <c r="B55" s="280" t="s">
        <v>127</v>
      </c>
      <c r="C55" s="295" t="s">
        <v>127</v>
      </c>
      <c r="D55" s="510">
        <v>3</v>
      </c>
      <c r="E55" s="353" t="s">
        <v>130</v>
      </c>
      <c r="F55" s="273" t="s">
        <v>130</v>
      </c>
      <c r="G55" s="273" t="s">
        <v>130</v>
      </c>
      <c r="H55" s="273" t="s">
        <v>130</v>
      </c>
      <c r="I55" s="274" t="s">
        <v>130</v>
      </c>
      <c r="J55" s="235" t="s">
        <v>130</v>
      </c>
      <c r="K55" s="235" t="s">
        <v>130</v>
      </c>
      <c r="L55" s="239" t="s">
        <v>130</v>
      </c>
      <c r="M55" s="235" t="s">
        <v>130</v>
      </c>
      <c r="N55" s="235" t="s">
        <v>130</v>
      </c>
      <c r="O55" s="235" t="s">
        <v>130</v>
      </c>
      <c r="P55" s="235" t="s">
        <v>130</v>
      </c>
      <c r="Q55" s="239" t="s">
        <v>130</v>
      </c>
      <c r="R55" s="26"/>
    </row>
    <row r="56" spans="1:18" s="27" customFormat="1" ht="13.5" customHeight="1" x14ac:dyDescent="0.2">
      <c r="A56" s="21" t="s">
        <v>180</v>
      </c>
      <c r="B56" s="280" t="s">
        <v>127</v>
      </c>
      <c r="C56" s="295" t="s">
        <v>127</v>
      </c>
      <c r="D56" s="510">
        <v>1</v>
      </c>
      <c r="E56" s="359" t="s">
        <v>130</v>
      </c>
      <c r="F56" s="72" t="s">
        <v>130</v>
      </c>
      <c r="G56" s="72" t="s">
        <v>130</v>
      </c>
      <c r="H56" s="72" t="s">
        <v>130</v>
      </c>
      <c r="I56" s="419" t="s">
        <v>130</v>
      </c>
      <c r="J56" s="360" t="s">
        <v>130</v>
      </c>
      <c r="K56" s="360" t="s">
        <v>130</v>
      </c>
      <c r="L56" s="361" t="s">
        <v>130</v>
      </c>
      <c r="M56" s="360" t="s">
        <v>130</v>
      </c>
      <c r="N56" s="360" t="s">
        <v>130</v>
      </c>
      <c r="O56" s="360" t="s">
        <v>130</v>
      </c>
      <c r="P56" s="360" t="s">
        <v>130</v>
      </c>
      <c r="Q56" s="361" t="s">
        <v>130</v>
      </c>
      <c r="R56" s="26"/>
    </row>
    <row r="57" spans="1:18" s="27" customFormat="1" ht="13.5" customHeight="1" x14ac:dyDescent="0.2">
      <c r="A57" s="21" t="s">
        <v>181</v>
      </c>
      <c r="B57" s="280" t="s">
        <v>129</v>
      </c>
      <c r="C57" s="295" t="s">
        <v>127</v>
      </c>
      <c r="D57" s="510">
        <v>2</v>
      </c>
      <c r="E57" s="353" t="s">
        <v>130</v>
      </c>
      <c r="F57" s="273" t="s">
        <v>130</v>
      </c>
      <c r="G57" s="273" t="s">
        <v>130</v>
      </c>
      <c r="H57" s="273" t="s">
        <v>130</v>
      </c>
      <c r="I57" s="274" t="s">
        <v>130</v>
      </c>
      <c r="J57" s="235" t="s">
        <v>130</v>
      </c>
      <c r="K57" s="237" t="s">
        <v>130</v>
      </c>
      <c r="L57" s="97" t="s">
        <v>130</v>
      </c>
      <c r="M57" s="237" t="s">
        <v>130</v>
      </c>
      <c r="N57" s="237" t="s">
        <v>130</v>
      </c>
      <c r="O57" s="237" t="s">
        <v>130</v>
      </c>
      <c r="P57" s="237" t="s">
        <v>130</v>
      </c>
      <c r="Q57" s="97" t="s">
        <v>130</v>
      </c>
      <c r="R57" s="26"/>
    </row>
    <row r="58" spans="1:18" s="27" customFormat="1" ht="13.5" customHeight="1" x14ac:dyDescent="0.2">
      <c r="A58" s="21" t="s">
        <v>182</v>
      </c>
      <c r="B58" s="280" t="s">
        <v>127</v>
      </c>
      <c r="C58" s="295" t="s">
        <v>129</v>
      </c>
      <c r="D58" s="510">
        <v>1</v>
      </c>
      <c r="E58" s="359" t="s">
        <v>130</v>
      </c>
      <c r="F58" s="72" t="s">
        <v>130</v>
      </c>
      <c r="G58" s="72" t="s">
        <v>130</v>
      </c>
      <c r="H58" s="72" t="s">
        <v>130</v>
      </c>
      <c r="I58" s="419" t="s">
        <v>130</v>
      </c>
      <c r="J58" s="360" t="s">
        <v>130</v>
      </c>
      <c r="K58" s="360" t="s">
        <v>130</v>
      </c>
      <c r="L58" s="361" t="s">
        <v>130</v>
      </c>
      <c r="M58" s="360" t="s">
        <v>130</v>
      </c>
      <c r="N58" s="360" t="s">
        <v>130</v>
      </c>
      <c r="O58" s="360" t="s">
        <v>130</v>
      </c>
      <c r="P58" s="360" t="s">
        <v>130</v>
      </c>
      <c r="Q58" s="361" t="s">
        <v>130</v>
      </c>
      <c r="R58" s="26"/>
    </row>
    <row r="59" spans="1:18" s="27" customFormat="1" ht="13.5" customHeight="1" x14ac:dyDescent="0.2">
      <c r="A59" s="21" t="s">
        <v>183</v>
      </c>
      <c r="B59" s="280" t="s">
        <v>127</v>
      </c>
      <c r="C59" s="385" t="s">
        <v>127</v>
      </c>
      <c r="D59" s="516">
        <v>0</v>
      </c>
      <c r="E59" s="353" t="s">
        <v>130</v>
      </c>
      <c r="F59" s="273" t="s">
        <v>130</v>
      </c>
      <c r="G59" s="273" t="s">
        <v>130</v>
      </c>
      <c r="H59" s="273" t="s">
        <v>130</v>
      </c>
      <c r="I59" s="274" t="s">
        <v>130</v>
      </c>
      <c r="J59" s="235" t="s">
        <v>130</v>
      </c>
      <c r="K59" s="235" t="s">
        <v>130</v>
      </c>
      <c r="L59" s="239" t="s">
        <v>130</v>
      </c>
      <c r="M59" s="235" t="s">
        <v>130</v>
      </c>
      <c r="N59" s="235" t="s">
        <v>130</v>
      </c>
      <c r="O59" s="235" t="s">
        <v>130</v>
      </c>
      <c r="P59" s="235" t="s">
        <v>130</v>
      </c>
      <c r="Q59" s="239" t="s">
        <v>130</v>
      </c>
      <c r="R59" s="26"/>
    </row>
    <row r="60" spans="1:18" s="27" customFormat="1" ht="13.5" customHeight="1" x14ac:dyDescent="0.2">
      <c r="A60" s="31" t="s">
        <v>184</v>
      </c>
      <c r="B60" s="31"/>
      <c r="C60" s="118"/>
      <c r="D60" s="383">
        <v>212</v>
      </c>
      <c r="E60" s="36">
        <v>329</v>
      </c>
      <c r="F60" s="38">
        <v>389.94099999999997</v>
      </c>
      <c r="G60" s="38">
        <v>0.84399999999999997</v>
      </c>
      <c r="H60" s="38">
        <v>0.75600000000000001</v>
      </c>
      <c r="I60" s="39">
        <v>0.93899999999999995</v>
      </c>
      <c r="J60" s="36">
        <v>153</v>
      </c>
      <c r="K60" s="40">
        <v>0.11</v>
      </c>
      <c r="L60" s="41">
        <v>0.02</v>
      </c>
      <c r="M60" s="517">
        <v>0</v>
      </c>
      <c r="N60" s="518">
        <v>0</v>
      </c>
      <c r="O60" s="518">
        <v>0.53400000000000003</v>
      </c>
      <c r="P60" s="518">
        <v>1.4139999999999999</v>
      </c>
      <c r="Q60" s="519">
        <v>2.3679999999999999</v>
      </c>
      <c r="R60" s="26"/>
    </row>
    <row r="61" spans="1:18" ht="13.15" customHeight="1" x14ac:dyDescent="0.2">
      <c r="B61" s="5"/>
      <c r="C61" s="82"/>
      <c r="D61" s="82"/>
      <c r="E61" s="81"/>
      <c r="F61" s="81"/>
      <c r="G61" s="81"/>
      <c r="H61" s="5"/>
      <c r="I61" s="77"/>
      <c r="J61" s="77"/>
      <c r="K61" s="5"/>
      <c r="L61" s="5"/>
      <c r="M61" s="5"/>
      <c r="N61" s="5"/>
      <c r="O61" s="5"/>
    </row>
    <row r="62" spans="1:18" ht="13.15" customHeight="1" x14ac:dyDescent="0.2"/>
    <row r="63" spans="1:18" ht="13.15" customHeight="1" x14ac:dyDescent="0.2">
      <c r="A63" s="110" t="s">
        <v>185</v>
      </c>
    </row>
    <row r="64" spans="1:18" s="115" customFormat="1" x14ac:dyDescent="0.2">
      <c r="A64" s="111" t="s">
        <v>216</v>
      </c>
      <c r="B64" s="112"/>
      <c r="C64" s="112"/>
      <c r="D64" s="113"/>
      <c r="E64" s="113"/>
      <c r="F64" s="113"/>
      <c r="G64" s="114"/>
    </row>
    <row r="65" spans="1:9" s="115" customFormat="1" x14ac:dyDescent="0.2">
      <c r="A65" s="111" t="s">
        <v>187</v>
      </c>
      <c r="F65" s="114"/>
      <c r="G65" s="114"/>
      <c r="H65" s="114"/>
      <c r="I65" s="114"/>
    </row>
    <row r="66" spans="1:9" s="115" customFormat="1" x14ac:dyDescent="0.2">
      <c r="A66" s="107" t="s">
        <v>188</v>
      </c>
      <c r="B66" s="112"/>
      <c r="C66" s="112"/>
      <c r="D66" s="113"/>
      <c r="E66" s="113"/>
      <c r="F66" s="113"/>
      <c r="G66" s="114"/>
    </row>
    <row r="67" spans="1:9" s="115" customFormat="1" x14ac:dyDescent="0.2">
      <c r="A67" s="107" t="s">
        <v>308</v>
      </c>
      <c r="B67" s="112"/>
      <c r="C67" s="112"/>
      <c r="D67" s="112"/>
      <c r="E67" s="112"/>
      <c r="F67" s="113"/>
      <c r="G67" s="114"/>
      <c r="H67" s="114"/>
      <c r="I67" s="114"/>
    </row>
    <row r="68" spans="1:9" s="115" customFormat="1" x14ac:dyDescent="0.2">
      <c r="A68" s="107" t="s">
        <v>309</v>
      </c>
      <c r="B68" s="112"/>
      <c r="C68" s="112"/>
      <c r="D68" s="112"/>
      <c r="E68" s="112"/>
      <c r="F68" s="113"/>
      <c r="G68" s="114"/>
      <c r="H68" s="114"/>
      <c r="I68" s="114"/>
    </row>
    <row r="69" spans="1:9" s="115" customFormat="1" x14ac:dyDescent="0.2">
      <c r="A69" s="107" t="s">
        <v>189</v>
      </c>
      <c r="B69" s="112"/>
      <c r="C69" s="112"/>
      <c r="D69" s="112"/>
      <c r="E69" s="112"/>
      <c r="F69" s="113"/>
      <c r="G69" s="114"/>
      <c r="H69" s="114"/>
      <c r="I69" s="114"/>
    </row>
    <row r="70" spans="1:9" s="115" customFormat="1" x14ac:dyDescent="0.2">
      <c r="A70" s="107" t="s">
        <v>190</v>
      </c>
      <c r="B70" s="112"/>
      <c r="C70" s="112"/>
      <c r="D70" s="112"/>
      <c r="E70" s="112"/>
      <c r="F70" s="113"/>
      <c r="G70" s="114"/>
      <c r="H70" s="114"/>
      <c r="I70" s="114"/>
    </row>
    <row r="71" spans="1:9" ht="13.15" customHeight="1" x14ac:dyDescent="0.2">
      <c r="A71" s="110" t="s">
        <v>217</v>
      </c>
    </row>
    <row r="72" spans="1:9" ht="13.15" customHeight="1" x14ac:dyDescent="0.2">
      <c r="A72" s="110" t="s">
        <v>218</v>
      </c>
    </row>
    <row r="73" spans="1:9" ht="13.15" customHeight="1" x14ac:dyDescent="0.2">
      <c r="A73" s="5" t="s">
        <v>306</v>
      </c>
    </row>
    <row r="74" spans="1:9" ht="13.15" customHeight="1" x14ac:dyDescent="0.2">
      <c r="A74" s="5" t="s">
        <v>219</v>
      </c>
    </row>
    <row r="75" spans="1:9" ht="13.15" customHeight="1" x14ac:dyDescent="0.2">
      <c r="A75" s="110" t="s">
        <v>220</v>
      </c>
    </row>
    <row r="76" spans="1:9" ht="13.15" customHeight="1" x14ac:dyDescent="0.2">
      <c r="A76" s="5" t="s">
        <v>221</v>
      </c>
    </row>
  </sheetData>
  <sortState xmlns:xlrd2="http://schemas.microsoft.com/office/spreadsheetml/2017/richdata2" ref="A6:Q59">
    <sortCondition ref="A6:A59"/>
  </sortState>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9"/>
  <sheetViews>
    <sheetView zoomScaleNormal="100" workbookViewId="0">
      <selection sqref="A1:Q1"/>
    </sheetView>
  </sheetViews>
  <sheetFormatPr defaultColWidth="9.140625" defaultRowHeight="12.75" x14ac:dyDescent="0.2"/>
  <cols>
    <col min="1" max="1" width="16.85546875" style="5" customWidth="1"/>
    <col min="2" max="3" width="11" style="15" customWidth="1"/>
    <col min="4" max="4" width="11" style="20" customWidth="1"/>
    <col min="5" max="7" width="9.5703125" style="20" customWidth="1"/>
    <col min="8" max="9" width="12.42578125" style="15" customWidth="1"/>
    <col min="10" max="12" width="13.7109375" style="15" customWidth="1"/>
    <col min="13" max="17" width="8.7109375" style="15" customWidth="1"/>
    <col min="18" max="16384" width="9.140625" style="15"/>
  </cols>
  <sheetData>
    <row r="1" spans="1:18" s="5" customFormat="1" x14ac:dyDescent="0.2">
      <c r="A1" s="576" t="s">
        <v>222</v>
      </c>
      <c r="B1" s="577"/>
      <c r="C1" s="577"/>
      <c r="D1" s="577"/>
      <c r="E1" s="577"/>
      <c r="F1" s="577"/>
      <c r="G1" s="577"/>
      <c r="H1" s="577"/>
      <c r="I1" s="577"/>
      <c r="J1" s="577"/>
      <c r="K1" s="577"/>
      <c r="L1" s="577"/>
      <c r="M1" s="577"/>
      <c r="N1" s="577"/>
      <c r="O1" s="577"/>
      <c r="P1" s="577"/>
      <c r="Q1" s="577"/>
    </row>
    <row r="2" spans="1:18" s="5" customFormat="1" x14ac:dyDescent="0.2">
      <c r="A2" s="576" t="s">
        <v>109</v>
      </c>
      <c r="B2" s="577"/>
      <c r="C2" s="577"/>
      <c r="D2" s="577"/>
      <c r="E2" s="577"/>
      <c r="F2" s="577"/>
      <c r="G2" s="577"/>
      <c r="H2" s="577"/>
      <c r="I2" s="577"/>
      <c r="J2" s="577"/>
      <c r="K2" s="577"/>
      <c r="L2" s="577"/>
      <c r="M2" s="577"/>
      <c r="N2" s="577"/>
      <c r="O2" s="577"/>
      <c r="P2" s="577"/>
      <c r="Q2" s="577"/>
    </row>
    <row r="3" spans="1:18" s="5" customFormat="1" ht="15.75" customHeight="1" x14ac:dyDescent="0.2">
      <c r="A3" s="578" t="s">
        <v>223</v>
      </c>
      <c r="B3" s="579"/>
      <c r="C3" s="579"/>
      <c r="D3" s="579"/>
      <c r="E3" s="579"/>
      <c r="F3" s="579"/>
      <c r="G3" s="579"/>
      <c r="H3" s="579"/>
      <c r="I3" s="579"/>
      <c r="J3" s="579"/>
      <c r="K3" s="579"/>
      <c r="L3" s="579"/>
      <c r="M3" s="579"/>
      <c r="N3" s="579"/>
      <c r="O3" s="579"/>
      <c r="P3" s="579"/>
      <c r="Q3" s="579"/>
    </row>
    <row r="4" spans="1:18" s="8" customFormat="1" ht="14.25" x14ac:dyDescent="0.2">
      <c r="A4" s="120"/>
      <c r="B4" s="120"/>
      <c r="C4" s="120"/>
      <c r="D4" s="120"/>
      <c r="E4" s="580" t="s">
        <v>205</v>
      </c>
      <c r="F4" s="580"/>
      <c r="G4" s="1"/>
      <c r="H4" s="581" t="s">
        <v>112</v>
      </c>
      <c r="I4" s="582"/>
      <c r="J4" s="583" t="s">
        <v>113</v>
      </c>
      <c r="K4" s="584"/>
      <c r="L4" s="585"/>
      <c r="M4" s="584" t="s">
        <v>114</v>
      </c>
      <c r="N4" s="584"/>
      <c r="O4" s="584"/>
      <c r="P4" s="580"/>
      <c r="Q4" s="585"/>
      <c r="R4" s="6"/>
    </row>
    <row r="5" spans="1:18" s="8" customFormat="1" ht="55.5" customHeight="1" x14ac:dyDescent="0.2">
      <c r="A5" s="9" t="s">
        <v>9</v>
      </c>
      <c r="B5" s="241" t="s">
        <v>115</v>
      </c>
      <c r="C5" s="241" t="s">
        <v>116</v>
      </c>
      <c r="D5" s="4" t="s">
        <v>117</v>
      </c>
      <c r="E5" s="10" t="s">
        <v>118</v>
      </c>
      <c r="F5" s="11" t="s">
        <v>119</v>
      </c>
      <c r="G5" s="11" t="s">
        <v>66</v>
      </c>
      <c r="H5" s="11" t="s">
        <v>120</v>
      </c>
      <c r="I5" s="12" t="s">
        <v>121</v>
      </c>
      <c r="J5" s="3" t="s">
        <v>224</v>
      </c>
      <c r="K5" s="2" t="s">
        <v>123</v>
      </c>
      <c r="L5" s="4" t="s">
        <v>124</v>
      </c>
      <c r="M5" s="213">
        <v>0.1</v>
      </c>
      <c r="N5" s="13">
        <v>0.25</v>
      </c>
      <c r="O5" s="2" t="s">
        <v>125</v>
      </c>
      <c r="P5" s="13">
        <v>0.75</v>
      </c>
      <c r="Q5" s="14">
        <v>0.9</v>
      </c>
    </row>
    <row r="6" spans="1:18" s="27" customFormat="1" ht="13.5" customHeight="1" x14ac:dyDescent="0.2">
      <c r="A6" s="21" t="s">
        <v>126</v>
      </c>
      <c r="B6" s="279" t="s">
        <v>127</v>
      </c>
      <c r="C6" s="121" t="s">
        <v>127</v>
      </c>
      <c r="D6" s="22">
        <v>8</v>
      </c>
      <c r="E6" s="23">
        <v>21</v>
      </c>
      <c r="F6" s="28">
        <v>59.462000000000003</v>
      </c>
      <c r="G6" s="28">
        <v>0.35299999999999998</v>
      </c>
      <c r="H6" s="28">
        <v>0.224</v>
      </c>
      <c r="I6" s="71">
        <v>0.53100000000000003</v>
      </c>
      <c r="J6" s="244">
        <v>8</v>
      </c>
      <c r="K6" s="23" t="s">
        <v>130</v>
      </c>
      <c r="L6" s="240" t="s">
        <v>130</v>
      </c>
      <c r="M6" s="28" t="s">
        <v>130</v>
      </c>
      <c r="N6" s="28" t="s">
        <v>130</v>
      </c>
      <c r="O6" s="28" t="s">
        <v>130</v>
      </c>
      <c r="P6" s="28" t="s">
        <v>130</v>
      </c>
      <c r="Q6" s="71" t="s">
        <v>130</v>
      </c>
      <c r="R6" s="26"/>
    </row>
    <row r="7" spans="1:18" s="27" customFormat="1" ht="13.5" customHeight="1" x14ac:dyDescent="0.2">
      <c r="A7" s="21" t="s">
        <v>128</v>
      </c>
      <c r="B7" s="280" t="s">
        <v>129</v>
      </c>
      <c r="C7" s="121" t="s">
        <v>127</v>
      </c>
      <c r="D7" s="22">
        <v>1</v>
      </c>
      <c r="E7" s="23" t="s">
        <v>130</v>
      </c>
      <c r="F7" s="28" t="s">
        <v>130</v>
      </c>
      <c r="G7" s="28" t="s">
        <v>130</v>
      </c>
      <c r="H7" s="28" t="s">
        <v>130</v>
      </c>
      <c r="I7" s="71" t="s">
        <v>130</v>
      </c>
      <c r="J7" s="42" t="s">
        <v>130</v>
      </c>
      <c r="K7" s="29" t="s">
        <v>130</v>
      </c>
      <c r="L7" s="30" t="s">
        <v>130</v>
      </c>
      <c r="M7" s="28" t="s">
        <v>130</v>
      </c>
      <c r="N7" s="28" t="s">
        <v>130</v>
      </c>
      <c r="O7" s="28" t="s">
        <v>130</v>
      </c>
      <c r="P7" s="28" t="s">
        <v>130</v>
      </c>
      <c r="Q7" s="71" t="s">
        <v>130</v>
      </c>
      <c r="R7" s="26"/>
    </row>
    <row r="8" spans="1:18" s="27" customFormat="1" ht="13.5" customHeight="1" x14ac:dyDescent="0.2">
      <c r="A8" s="21" t="s">
        <v>131</v>
      </c>
      <c r="B8" s="280"/>
      <c r="C8" s="121"/>
      <c r="D8" s="22">
        <v>6</v>
      </c>
      <c r="E8" s="23">
        <v>22</v>
      </c>
      <c r="F8" s="28">
        <v>57.109000000000002</v>
      </c>
      <c r="G8" s="28">
        <v>0.38500000000000001</v>
      </c>
      <c r="H8" s="28">
        <v>0.248</v>
      </c>
      <c r="I8" s="71">
        <v>0.57399999999999995</v>
      </c>
      <c r="J8" s="42">
        <v>5</v>
      </c>
      <c r="K8" s="29" t="s">
        <v>130</v>
      </c>
      <c r="L8" s="30" t="s">
        <v>130</v>
      </c>
      <c r="M8" s="28" t="s">
        <v>130</v>
      </c>
      <c r="N8" s="28" t="s">
        <v>130</v>
      </c>
      <c r="O8" s="28" t="s">
        <v>130</v>
      </c>
      <c r="P8" s="28" t="s">
        <v>130</v>
      </c>
      <c r="Q8" s="71" t="s">
        <v>130</v>
      </c>
      <c r="R8" s="26"/>
    </row>
    <row r="9" spans="1:18" s="27" customFormat="1" ht="13.5" customHeight="1" x14ac:dyDescent="0.2">
      <c r="A9" s="21" t="s">
        <v>132</v>
      </c>
      <c r="B9" s="280"/>
      <c r="C9" s="121"/>
      <c r="D9" s="22">
        <v>8</v>
      </c>
      <c r="E9" s="23">
        <v>21</v>
      </c>
      <c r="F9" s="28">
        <v>52.616999999999997</v>
      </c>
      <c r="G9" s="28">
        <v>0.39900000000000002</v>
      </c>
      <c r="H9" s="28">
        <v>0.254</v>
      </c>
      <c r="I9" s="71">
        <v>0.6</v>
      </c>
      <c r="J9" s="42">
        <v>8</v>
      </c>
      <c r="K9" s="29" t="s">
        <v>130</v>
      </c>
      <c r="L9" s="30" t="s">
        <v>130</v>
      </c>
      <c r="M9" s="28" t="s">
        <v>130</v>
      </c>
      <c r="N9" s="28" t="s">
        <v>130</v>
      </c>
      <c r="O9" s="28" t="s">
        <v>130</v>
      </c>
      <c r="P9" s="28" t="s">
        <v>130</v>
      </c>
      <c r="Q9" s="71" t="s">
        <v>130</v>
      </c>
      <c r="R9" s="26"/>
    </row>
    <row r="10" spans="1:18" s="27" customFormat="1" ht="13.5" customHeight="1" x14ac:dyDescent="0.2">
      <c r="A10" s="21" t="s">
        <v>133</v>
      </c>
      <c r="B10" s="280" t="s">
        <v>134</v>
      </c>
      <c r="C10" s="121" t="s">
        <v>129</v>
      </c>
      <c r="D10" s="22">
        <v>24</v>
      </c>
      <c r="E10" s="23">
        <v>264</v>
      </c>
      <c r="F10" s="28">
        <v>555.4</v>
      </c>
      <c r="G10" s="28">
        <v>0.47499999999999998</v>
      </c>
      <c r="H10" s="28">
        <v>0.42099999999999999</v>
      </c>
      <c r="I10" s="71">
        <v>0.53500000000000003</v>
      </c>
      <c r="J10" s="42">
        <v>23</v>
      </c>
      <c r="K10" s="29">
        <v>0.22</v>
      </c>
      <c r="L10" s="30">
        <v>0.09</v>
      </c>
      <c r="M10" s="28">
        <v>0.107</v>
      </c>
      <c r="N10" s="28">
        <v>0.253</v>
      </c>
      <c r="O10" s="28">
        <v>0.435</v>
      </c>
      <c r="P10" s="28">
        <v>0.67600000000000005</v>
      </c>
      <c r="Q10" s="71">
        <v>0.89500000000000002</v>
      </c>
      <c r="R10" s="26"/>
    </row>
    <row r="11" spans="1:18" s="27" customFormat="1" ht="13.5" customHeight="1" x14ac:dyDescent="0.2">
      <c r="A11" s="21" t="s">
        <v>135</v>
      </c>
      <c r="B11" s="280" t="s">
        <v>134</v>
      </c>
      <c r="C11" s="121" t="s">
        <v>127</v>
      </c>
      <c r="D11" s="22">
        <v>6</v>
      </c>
      <c r="E11" s="23">
        <v>39</v>
      </c>
      <c r="F11" s="28">
        <v>85.436999999999998</v>
      </c>
      <c r="G11" s="28">
        <v>0.45600000000000002</v>
      </c>
      <c r="H11" s="28">
        <v>0.32900000000000001</v>
      </c>
      <c r="I11" s="71">
        <v>0.61799999999999999</v>
      </c>
      <c r="J11" s="42">
        <v>6</v>
      </c>
      <c r="K11" s="29" t="s">
        <v>130</v>
      </c>
      <c r="L11" s="30" t="s">
        <v>130</v>
      </c>
      <c r="M11" s="28" t="s">
        <v>130</v>
      </c>
      <c r="N11" s="28" t="s">
        <v>130</v>
      </c>
      <c r="O11" s="28" t="s">
        <v>130</v>
      </c>
      <c r="P11" s="28" t="s">
        <v>130</v>
      </c>
      <c r="Q11" s="71" t="s">
        <v>130</v>
      </c>
      <c r="R11" s="26"/>
    </row>
    <row r="12" spans="1:18" s="27" customFormat="1" ht="13.5" customHeight="1" x14ac:dyDescent="0.2">
      <c r="A12" s="21" t="s">
        <v>136</v>
      </c>
      <c r="B12" s="280" t="s">
        <v>129</v>
      </c>
      <c r="C12" s="121" t="s">
        <v>127</v>
      </c>
      <c r="D12" s="22">
        <v>3</v>
      </c>
      <c r="E12" s="23" t="s">
        <v>130</v>
      </c>
      <c r="F12" s="28" t="s">
        <v>130</v>
      </c>
      <c r="G12" s="28" t="s">
        <v>130</v>
      </c>
      <c r="H12" s="28" t="s">
        <v>130</v>
      </c>
      <c r="I12" s="71" t="s">
        <v>130</v>
      </c>
      <c r="J12" s="244" t="s">
        <v>130</v>
      </c>
      <c r="K12" s="23" t="s">
        <v>130</v>
      </c>
      <c r="L12" s="240" t="s">
        <v>130</v>
      </c>
      <c r="M12" s="28" t="s">
        <v>130</v>
      </c>
      <c r="N12" s="28" t="s">
        <v>130</v>
      </c>
      <c r="O12" s="28" t="s">
        <v>130</v>
      </c>
      <c r="P12" s="28" t="s">
        <v>130</v>
      </c>
      <c r="Q12" s="71" t="s">
        <v>130</v>
      </c>
      <c r="R12" s="26"/>
    </row>
    <row r="13" spans="1:18" s="27" customFormat="1" ht="13.5" customHeight="1" x14ac:dyDescent="0.2">
      <c r="A13" s="21" t="s">
        <v>137</v>
      </c>
      <c r="B13" s="280" t="s">
        <v>129</v>
      </c>
      <c r="C13" s="121" t="s">
        <v>127</v>
      </c>
      <c r="D13" s="22">
        <v>2</v>
      </c>
      <c r="E13" s="23" t="s">
        <v>130</v>
      </c>
      <c r="F13" s="28" t="s">
        <v>130</v>
      </c>
      <c r="G13" s="28" t="s">
        <v>130</v>
      </c>
      <c r="H13" s="28" t="s">
        <v>130</v>
      </c>
      <c r="I13" s="71" t="s">
        <v>130</v>
      </c>
      <c r="J13" s="244" t="s">
        <v>130</v>
      </c>
      <c r="K13" s="23" t="s">
        <v>130</v>
      </c>
      <c r="L13" s="240" t="s">
        <v>130</v>
      </c>
      <c r="M13" s="28" t="s">
        <v>130</v>
      </c>
      <c r="N13" s="28" t="s">
        <v>130</v>
      </c>
      <c r="O13" s="28" t="s">
        <v>130</v>
      </c>
      <c r="P13" s="28" t="s">
        <v>130</v>
      </c>
      <c r="Q13" s="71" t="s">
        <v>130</v>
      </c>
      <c r="R13" s="26"/>
    </row>
    <row r="14" spans="1:18" s="27" customFormat="1" ht="13.5" customHeight="1" x14ac:dyDescent="0.2">
      <c r="A14" s="21" t="s">
        <v>138</v>
      </c>
      <c r="B14" s="280"/>
      <c r="C14" s="121"/>
      <c r="D14" s="22">
        <v>1</v>
      </c>
      <c r="E14" s="23" t="s">
        <v>130</v>
      </c>
      <c r="F14" s="28" t="s">
        <v>130</v>
      </c>
      <c r="G14" s="28" t="s">
        <v>130</v>
      </c>
      <c r="H14" s="28" t="s">
        <v>130</v>
      </c>
      <c r="I14" s="71" t="s">
        <v>130</v>
      </c>
      <c r="J14" s="244" t="s">
        <v>130</v>
      </c>
      <c r="K14" s="23" t="s">
        <v>130</v>
      </c>
      <c r="L14" s="240" t="s">
        <v>130</v>
      </c>
      <c r="M14" s="28" t="s">
        <v>130</v>
      </c>
      <c r="N14" s="28" t="s">
        <v>130</v>
      </c>
      <c r="O14" s="28" t="s">
        <v>130</v>
      </c>
      <c r="P14" s="28" t="s">
        <v>130</v>
      </c>
      <c r="Q14" s="71" t="s">
        <v>130</v>
      </c>
      <c r="R14" s="26"/>
    </row>
    <row r="15" spans="1:18" s="27" customFormat="1" ht="13.5" customHeight="1" x14ac:dyDescent="0.2">
      <c r="A15" s="21" t="s">
        <v>139</v>
      </c>
      <c r="B15" s="280" t="s">
        <v>127</v>
      </c>
      <c r="C15" s="121" t="s">
        <v>129</v>
      </c>
      <c r="D15" s="22">
        <v>27</v>
      </c>
      <c r="E15" s="23">
        <v>182</v>
      </c>
      <c r="F15" s="28">
        <v>414.85300000000001</v>
      </c>
      <c r="G15" s="28">
        <v>0.439</v>
      </c>
      <c r="H15" s="28">
        <v>0.378</v>
      </c>
      <c r="I15" s="71">
        <v>0.50600000000000001</v>
      </c>
      <c r="J15" s="42">
        <v>27</v>
      </c>
      <c r="K15" s="29">
        <v>0.15</v>
      </c>
      <c r="L15" s="30">
        <v>0.11</v>
      </c>
      <c r="M15" s="28">
        <v>8.7999999999999995E-2</v>
      </c>
      <c r="N15" s="28">
        <v>0.182</v>
      </c>
      <c r="O15" s="28">
        <v>0.39300000000000002</v>
      </c>
      <c r="P15" s="28">
        <v>0.58699999999999997</v>
      </c>
      <c r="Q15" s="71">
        <v>0.82499999999999996</v>
      </c>
      <c r="R15" s="26"/>
    </row>
    <row r="16" spans="1:18" s="27" customFormat="1" ht="13.5" customHeight="1" x14ac:dyDescent="0.2">
      <c r="A16" s="21" t="s">
        <v>140</v>
      </c>
      <c r="B16" s="280" t="s">
        <v>129</v>
      </c>
      <c r="C16" s="121" t="s">
        <v>127</v>
      </c>
      <c r="D16" s="22">
        <v>12</v>
      </c>
      <c r="E16" s="23">
        <v>23</v>
      </c>
      <c r="F16" s="28">
        <v>147.40700000000001</v>
      </c>
      <c r="G16" s="28">
        <v>0.156</v>
      </c>
      <c r="H16" s="28">
        <v>0.10100000000000001</v>
      </c>
      <c r="I16" s="71">
        <v>0.23</v>
      </c>
      <c r="J16" s="42">
        <v>12</v>
      </c>
      <c r="K16" s="29">
        <v>0</v>
      </c>
      <c r="L16" s="30">
        <v>0.5</v>
      </c>
      <c r="M16" s="28" t="s">
        <v>130</v>
      </c>
      <c r="N16" s="28" t="s">
        <v>130</v>
      </c>
      <c r="O16" s="28" t="s">
        <v>130</v>
      </c>
      <c r="P16" s="28" t="s">
        <v>130</v>
      </c>
      <c r="Q16" s="71" t="s">
        <v>130</v>
      </c>
      <c r="R16" s="26"/>
    </row>
    <row r="17" spans="1:18" s="27" customFormat="1" ht="13.5" customHeight="1" x14ac:dyDescent="0.2">
      <c r="A17" s="21" t="s">
        <v>141</v>
      </c>
      <c r="B17" s="386"/>
      <c r="C17" s="386"/>
      <c r="D17" s="22">
        <v>0</v>
      </c>
      <c r="E17" s="23" t="s">
        <v>130</v>
      </c>
      <c r="F17" s="28" t="s">
        <v>130</v>
      </c>
      <c r="G17" s="28" t="s">
        <v>130</v>
      </c>
      <c r="H17" s="28" t="s">
        <v>130</v>
      </c>
      <c r="I17" s="71" t="s">
        <v>130</v>
      </c>
      <c r="J17" s="42" t="s">
        <v>130</v>
      </c>
      <c r="K17" s="29" t="s">
        <v>130</v>
      </c>
      <c r="L17" s="30" t="s">
        <v>130</v>
      </c>
      <c r="M17" s="28" t="s">
        <v>130</v>
      </c>
      <c r="N17" s="28" t="s">
        <v>130</v>
      </c>
      <c r="O17" s="28" t="s">
        <v>130</v>
      </c>
      <c r="P17" s="28" t="s">
        <v>130</v>
      </c>
      <c r="Q17" s="71" t="s">
        <v>130</v>
      </c>
      <c r="R17" s="26"/>
    </row>
    <row r="18" spans="1:18" s="27" customFormat="1" ht="13.5" customHeight="1" x14ac:dyDescent="0.2">
      <c r="A18" s="21" t="s">
        <v>142</v>
      </c>
      <c r="B18" s="280" t="s">
        <v>127</v>
      </c>
      <c r="C18" s="121" t="s">
        <v>127</v>
      </c>
      <c r="D18" s="22">
        <v>0</v>
      </c>
      <c r="E18" s="23" t="s">
        <v>130</v>
      </c>
      <c r="F18" s="28" t="s">
        <v>130</v>
      </c>
      <c r="G18" s="28" t="s">
        <v>130</v>
      </c>
      <c r="H18" s="28" t="s">
        <v>130</v>
      </c>
      <c r="I18" s="71" t="s">
        <v>130</v>
      </c>
      <c r="J18" s="244" t="s">
        <v>130</v>
      </c>
      <c r="K18" s="23" t="s">
        <v>130</v>
      </c>
      <c r="L18" s="240" t="s">
        <v>130</v>
      </c>
      <c r="M18" s="28" t="s">
        <v>130</v>
      </c>
      <c r="N18" s="28" t="s">
        <v>130</v>
      </c>
      <c r="O18" s="28" t="s">
        <v>130</v>
      </c>
      <c r="P18" s="28" t="s">
        <v>130</v>
      </c>
      <c r="Q18" s="71" t="s">
        <v>130</v>
      </c>
      <c r="R18" s="26"/>
    </row>
    <row r="19" spans="1:18" s="27" customFormat="1" ht="13.5" customHeight="1" x14ac:dyDescent="0.2">
      <c r="A19" s="21" t="s">
        <v>143</v>
      </c>
      <c r="B19" s="280" t="s">
        <v>127</v>
      </c>
      <c r="C19" s="121" t="s">
        <v>127</v>
      </c>
      <c r="D19" s="22">
        <v>2</v>
      </c>
      <c r="E19" s="23" t="s">
        <v>130</v>
      </c>
      <c r="F19" s="28" t="s">
        <v>130</v>
      </c>
      <c r="G19" s="28" t="s">
        <v>130</v>
      </c>
      <c r="H19" s="28" t="s">
        <v>130</v>
      </c>
      <c r="I19" s="71" t="s">
        <v>130</v>
      </c>
      <c r="J19" s="42" t="s">
        <v>130</v>
      </c>
      <c r="K19" s="29" t="s">
        <v>130</v>
      </c>
      <c r="L19" s="30" t="s">
        <v>130</v>
      </c>
      <c r="M19" s="28" t="s">
        <v>130</v>
      </c>
      <c r="N19" s="28" t="s">
        <v>130</v>
      </c>
      <c r="O19" s="28" t="s">
        <v>130</v>
      </c>
      <c r="P19" s="28" t="s">
        <v>130</v>
      </c>
      <c r="Q19" s="71" t="s">
        <v>130</v>
      </c>
      <c r="R19" s="26"/>
    </row>
    <row r="20" spans="1:18" s="27" customFormat="1" ht="13.5" customHeight="1" x14ac:dyDescent="0.2">
      <c r="A20" s="21" t="s">
        <v>144</v>
      </c>
      <c r="B20" s="280" t="s">
        <v>129</v>
      </c>
      <c r="C20" s="121" t="s">
        <v>127</v>
      </c>
      <c r="D20" s="22">
        <v>9</v>
      </c>
      <c r="E20" s="23">
        <v>49</v>
      </c>
      <c r="F20" s="28">
        <v>183.524</v>
      </c>
      <c r="G20" s="28">
        <v>0.26700000000000002</v>
      </c>
      <c r="H20" s="28">
        <v>0.2</v>
      </c>
      <c r="I20" s="71">
        <v>0.35</v>
      </c>
      <c r="J20" s="42">
        <v>9</v>
      </c>
      <c r="K20" s="29" t="s">
        <v>130</v>
      </c>
      <c r="L20" s="30" t="s">
        <v>130</v>
      </c>
      <c r="M20" s="28" t="s">
        <v>130</v>
      </c>
      <c r="N20" s="28" t="s">
        <v>130</v>
      </c>
      <c r="O20" s="28" t="s">
        <v>130</v>
      </c>
      <c r="P20" s="28" t="s">
        <v>130</v>
      </c>
      <c r="Q20" s="71" t="s">
        <v>130</v>
      </c>
      <c r="R20" s="26"/>
    </row>
    <row r="21" spans="1:18" s="27" customFormat="1" ht="13.5" customHeight="1" x14ac:dyDescent="0.2">
      <c r="A21" s="21" t="s">
        <v>145</v>
      </c>
      <c r="B21" s="280" t="s">
        <v>134</v>
      </c>
      <c r="C21" s="121" t="s">
        <v>127</v>
      </c>
      <c r="D21" s="22">
        <v>9</v>
      </c>
      <c r="E21" s="23">
        <v>45</v>
      </c>
      <c r="F21" s="28">
        <v>90.358999999999995</v>
      </c>
      <c r="G21" s="28">
        <v>0.498</v>
      </c>
      <c r="H21" s="28">
        <v>0.36799999999999999</v>
      </c>
      <c r="I21" s="71">
        <v>0.66</v>
      </c>
      <c r="J21" s="244">
        <v>9</v>
      </c>
      <c r="K21" s="23" t="s">
        <v>130</v>
      </c>
      <c r="L21" s="240" t="s">
        <v>130</v>
      </c>
      <c r="M21" s="28" t="s">
        <v>130</v>
      </c>
      <c r="N21" s="28" t="s">
        <v>130</v>
      </c>
      <c r="O21" s="28" t="s">
        <v>130</v>
      </c>
      <c r="P21" s="28" t="s">
        <v>130</v>
      </c>
      <c r="Q21" s="71" t="s">
        <v>130</v>
      </c>
      <c r="R21" s="26"/>
    </row>
    <row r="22" spans="1:18" s="27" customFormat="1" ht="13.5" customHeight="1" x14ac:dyDescent="0.2">
      <c r="A22" s="21" t="s">
        <v>146</v>
      </c>
      <c r="B22" s="280" t="s">
        <v>127</v>
      </c>
      <c r="C22" s="121" t="s">
        <v>127</v>
      </c>
      <c r="D22" s="22">
        <v>2</v>
      </c>
      <c r="E22" s="23" t="s">
        <v>130</v>
      </c>
      <c r="F22" s="28" t="s">
        <v>130</v>
      </c>
      <c r="G22" s="28" t="s">
        <v>130</v>
      </c>
      <c r="H22" s="28" t="s">
        <v>130</v>
      </c>
      <c r="I22" s="71" t="s">
        <v>130</v>
      </c>
      <c r="J22" s="244" t="s">
        <v>130</v>
      </c>
      <c r="K22" s="23" t="s">
        <v>130</v>
      </c>
      <c r="L22" s="240" t="s">
        <v>130</v>
      </c>
      <c r="M22" s="28" t="s">
        <v>130</v>
      </c>
      <c r="N22" s="28" t="s">
        <v>130</v>
      </c>
      <c r="O22" s="28" t="s">
        <v>130</v>
      </c>
      <c r="P22" s="28" t="s">
        <v>130</v>
      </c>
      <c r="Q22" s="71" t="s">
        <v>130</v>
      </c>
      <c r="R22" s="26"/>
    </row>
    <row r="23" spans="1:18" s="27" customFormat="1" ht="13.5" customHeight="1" x14ac:dyDescent="0.2">
      <c r="A23" s="21" t="s">
        <v>147</v>
      </c>
      <c r="B23" s="280" t="s">
        <v>127</v>
      </c>
      <c r="C23" s="121" t="s">
        <v>127</v>
      </c>
      <c r="D23" s="22">
        <v>3</v>
      </c>
      <c r="E23" s="23" t="s">
        <v>130</v>
      </c>
      <c r="F23" s="28" t="s">
        <v>130</v>
      </c>
      <c r="G23" s="28" t="s">
        <v>130</v>
      </c>
      <c r="H23" s="28" t="s">
        <v>130</v>
      </c>
      <c r="I23" s="71" t="s">
        <v>130</v>
      </c>
      <c r="J23" s="244" t="s">
        <v>130</v>
      </c>
      <c r="K23" s="23" t="s">
        <v>130</v>
      </c>
      <c r="L23" s="240" t="s">
        <v>130</v>
      </c>
      <c r="M23" s="28" t="s">
        <v>130</v>
      </c>
      <c r="N23" s="28" t="s">
        <v>130</v>
      </c>
      <c r="O23" s="28" t="s">
        <v>130</v>
      </c>
      <c r="P23" s="28" t="s">
        <v>130</v>
      </c>
      <c r="Q23" s="71" t="s">
        <v>130</v>
      </c>
      <c r="R23" s="26"/>
    </row>
    <row r="24" spans="1:18" s="27" customFormat="1" ht="13.5" customHeight="1" x14ac:dyDescent="0.2">
      <c r="A24" s="21" t="s">
        <v>148</v>
      </c>
      <c r="B24" s="280" t="s">
        <v>129</v>
      </c>
      <c r="C24" s="121" t="s">
        <v>127</v>
      </c>
      <c r="D24" s="22">
        <v>9</v>
      </c>
      <c r="E24" s="23">
        <v>51</v>
      </c>
      <c r="F24" s="28">
        <v>84.08</v>
      </c>
      <c r="G24" s="28">
        <v>0.60699999999999998</v>
      </c>
      <c r="H24" s="28">
        <v>0.45600000000000002</v>
      </c>
      <c r="I24" s="71">
        <v>0.79100000000000004</v>
      </c>
      <c r="J24" s="42">
        <v>9</v>
      </c>
      <c r="K24" s="29" t="s">
        <v>130</v>
      </c>
      <c r="L24" s="30" t="s">
        <v>130</v>
      </c>
      <c r="M24" s="28" t="s">
        <v>130</v>
      </c>
      <c r="N24" s="28" t="s">
        <v>130</v>
      </c>
      <c r="O24" s="28" t="s">
        <v>130</v>
      </c>
      <c r="P24" s="28" t="s">
        <v>130</v>
      </c>
      <c r="Q24" s="71" t="s">
        <v>130</v>
      </c>
      <c r="R24" s="26"/>
    </row>
    <row r="25" spans="1:18" s="27" customFormat="1" ht="13.5" customHeight="1" x14ac:dyDescent="0.2">
      <c r="A25" s="21" t="s">
        <v>149</v>
      </c>
      <c r="B25" s="280"/>
      <c r="C25" s="121"/>
      <c r="D25" s="22">
        <v>28</v>
      </c>
      <c r="E25" s="23">
        <v>49</v>
      </c>
      <c r="F25" s="28">
        <v>186.352</v>
      </c>
      <c r="G25" s="28">
        <v>0.26300000000000001</v>
      </c>
      <c r="H25" s="28">
        <v>0.19700000000000001</v>
      </c>
      <c r="I25" s="71">
        <v>0.34499999999999997</v>
      </c>
      <c r="J25" s="42">
        <v>27</v>
      </c>
      <c r="K25" s="29">
        <v>0.04</v>
      </c>
      <c r="L25" s="30">
        <v>7.0000000000000007E-2</v>
      </c>
      <c r="M25" s="28">
        <v>0</v>
      </c>
      <c r="N25" s="28">
        <v>0</v>
      </c>
      <c r="O25" s="28">
        <v>0.124</v>
      </c>
      <c r="P25" s="28">
        <v>0.34200000000000003</v>
      </c>
      <c r="Q25" s="71">
        <v>0.66700000000000004</v>
      </c>
      <c r="R25" s="26"/>
    </row>
    <row r="26" spans="1:18" s="27" customFormat="1" ht="13.5" customHeight="1" x14ac:dyDescent="0.2">
      <c r="A26" s="21" t="s">
        <v>150</v>
      </c>
      <c r="B26" s="280" t="s">
        <v>127</v>
      </c>
      <c r="C26" s="121" t="s">
        <v>127</v>
      </c>
      <c r="D26" s="22">
        <v>0</v>
      </c>
      <c r="E26" s="23" t="s">
        <v>130</v>
      </c>
      <c r="F26" s="28" t="s">
        <v>130</v>
      </c>
      <c r="G26" s="28" t="s">
        <v>130</v>
      </c>
      <c r="H26" s="28" t="s">
        <v>130</v>
      </c>
      <c r="I26" s="71" t="s">
        <v>130</v>
      </c>
      <c r="J26" s="42" t="s">
        <v>130</v>
      </c>
      <c r="K26" s="29" t="s">
        <v>130</v>
      </c>
      <c r="L26" s="30" t="s">
        <v>130</v>
      </c>
      <c r="M26" s="28" t="s">
        <v>130</v>
      </c>
      <c r="N26" s="28" t="s">
        <v>130</v>
      </c>
      <c r="O26" s="28" t="s">
        <v>130</v>
      </c>
      <c r="P26" s="28" t="s">
        <v>130</v>
      </c>
      <c r="Q26" s="71" t="s">
        <v>130</v>
      </c>
      <c r="R26" s="26"/>
    </row>
    <row r="27" spans="1:18" s="27" customFormat="1" ht="13.5" customHeight="1" x14ac:dyDescent="0.2">
      <c r="A27" s="21" t="s">
        <v>151</v>
      </c>
      <c r="B27" s="280" t="s">
        <v>127</v>
      </c>
      <c r="C27" s="121" t="s">
        <v>127</v>
      </c>
      <c r="D27" s="22">
        <v>1</v>
      </c>
      <c r="E27" s="23" t="s">
        <v>130</v>
      </c>
      <c r="F27" s="28" t="s">
        <v>130</v>
      </c>
      <c r="G27" s="28" t="s">
        <v>130</v>
      </c>
      <c r="H27" s="28" t="s">
        <v>130</v>
      </c>
      <c r="I27" s="71" t="s">
        <v>130</v>
      </c>
      <c r="J27" s="244" t="s">
        <v>130</v>
      </c>
      <c r="K27" s="23" t="s">
        <v>130</v>
      </c>
      <c r="L27" s="240" t="s">
        <v>130</v>
      </c>
      <c r="M27" s="28" t="s">
        <v>130</v>
      </c>
      <c r="N27" s="28" t="s">
        <v>130</v>
      </c>
      <c r="O27" s="28" t="s">
        <v>130</v>
      </c>
      <c r="P27" s="28" t="s">
        <v>130</v>
      </c>
      <c r="Q27" s="71" t="s">
        <v>130</v>
      </c>
      <c r="R27" s="26"/>
    </row>
    <row r="28" spans="1:18" s="27" customFormat="1" ht="13.5" customHeight="1" x14ac:dyDescent="0.2">
      <c r="A28" s="21" t="s">
        <v>152</v>
      </c>
      <c r="B28" s="280" t="s">
        <v>129</v>
      </c>
      <c r="C28" s="121" t="s">
        <v>127</v>
      </c>
      <c r="D28" s="22">
        <v>12</v>
      </c>
      <c r="E28" s="23">
        <v>81</v>
      </c>
      <c r="F28" s="28">
        <v>303.31799999999998</v>
      </c>
      <c r="G28" s="28">
        <v>0.26700000000000002</v>
      </c>
      <c r="H28" s="28">
        <v>0.21299999999999999</v>
      </c>
      <c r="I28" s="71">
        <v>0.33</v>
      </c>
      <c r="J28" s="42">
        <v>12</v>
      </c>
      <c r="K28" s="29">
        <v>0.17</v>
      </c>
      <c r="L28" s="30">
        <v>0.42</v>
      </c>
      <c r="M28" s="28" t="s">
        <v>130</v>
      </c>
      <c r="N28" s="28" t="s">
        <v>130</v>
      </c>
      <c r="O28" s="28" t="s">
        <v>130</v>
      </c>
      <c r="P28" s="28" t="s">
        <v>130</v>
      </c>
      <c r="Q28" s="71" t="s">
        <v>130</v>
      </c>
      <c r="R28" s="26"/>
    </row>
    <row r="29" spans="1:18" s="27" customFormat="1" ht="13.5" customHeight="1" x14ac:dyDescent="0.2">
      <c r="A29" s="21" t="s">
        <v>153</v>
      </c>
      <c r="B29" s="280" t="s">
        <v>127</v>
      </c>
      <c r="C29" s="121" t="s">
        <v>127</v>
      </c>
      <c r="D29" s="22">
        <v>18</v>
      </c>
      <c r="E29" s="23">
        <v>61</v>
      </c>
      <c r="F29" s="28">
        <v>134.851</v>
      </c>
      <c r="G29" s="28">
        <v>0.45200000000000001</v>
      </c>
      <c r="H29" s="28">
        <v>0.34899999999999998</v>
      </c>
      <c r="I29" s="71">
        <v>0.57699999999999996</v>
      </c>
      <c r="J29" s="42">
        <v>16</v>
      </c>
      <c r="K29" s="29">
        <v>0.06</v>
      </c>
      <c r="L29" s="30">
        <v>0.06</v>
      </c>
      <c r="M29" s="28" t="s">
        <v>130</v>
      </c>
      <c r="N29" s="28" t="s">
        <v>130</v>
      </c>
      <c r="O29" s="28" t="s">
        <v>130</v>
      </c>
      <c r="P29" s="28" t="s">
        <v>130</v>
      </c>
      <c r="Q29" s="71" t="s">
        <v>130</v>
      </c>
      <c r="R29" s="26"/>
    </row>
    <row r="30" spans="1:18" s="27" customFormat="1" ht="13.5" customHeight="1" x14ac:dyDescent="0.2">
      <c r="A30" s="21" t="s">
        <v>154</v>
      </c>
      <c r="B30" s="280" t="s">
        <v>127</v>
      </c>
      <c r="C30" s="121" t="s">
        <v>127</v>
      </c>
      <c r="D30" s="22">
        <v>2</v>
      </c>
      <c r="E30" s="23" t="s">
        <v>130</v>
      </c>
      <c r="F30" s="28" t="s">
        <v>130</v>
      </c>
      <c r="G30" s="28" t="s">
        <v>130</v>
      </c>
      <c r="H30" s="28" t="s">
        <v>130</v>
      </c>
      <c r="I30" s="71" t="s">
        <v>130</v>
      </c>
      <c r="J30" s="244" t="s">
        <v>130</v>
      </c>
      <c r="K30" s="23" t="s">
        <v>130</v>
      </c>
      <c r="L30" s="240" t="s">
        <v>130</v>
      </c>
      <c r="M30" s="28" t="s">
        <v>130</v>
      </c>
      <c r="N30" s="28" t="s">
        <v>130</v>
      </c>
      <c r="O30" s="28" t="s">
        <v>130</v>
      </c>
      <c r="P30" s="28" t="s">
        <v>130</v>
      </c>
      <c r="Q30" s="71" t="s">
        <v>130</v>
      </c>
      <c r="R30" s="26"/>
    </row>
    <row r="31" spans="1:18" s="27" customFormat="1" ht="13.5" customHeight="1" x14ac:dyDescent="0.2">
      <c r="A31" s="21" t="s">
        <v>155</v>
      </c>
      <c r="B31" s="280" t="s">
        <v>129</v>
      </c>
      <c r="C31" s="121" t="s">
        <v>127</v>
      </c>
      <c r="D31" s="22">
        <v>7</v>
      </c>
      <c r="E31" s="23">
        <v>13</v>
      </c>
      <c r="F31" s="28">
        <v>75.260000000000005</v>
      </c>
      <c r="G31" s="28">
        <v>0.17299999999999999</v>
      </c>
      <c r="H31" s="28">
        <v>9.6000000000000002E-2</v>
      </c>
      <c r="I31" s="71">
        <v>0.28799999999999998</v>
      </c>
      <c r="J31" s="42">
        <v>7</v>
      </c>
      <c r="K31" s="29" t="s">
        <v>130</v>
      </c>
      <c r="L31" s="30" t="s">
        <v>130</v>
      </c>
      <c r="M31" s="28" t="s">
        <v>130</v>
      </c>
      <c r="N31" s="28" t="s">
        <v>130</v>
      </c>
      <c r="O31" s="28" t="s">
        <v>130</v>
      </c>
      <c r="P31" s="28" t="s">
        <v>130</v>
      </c>
      <c r="Q31" s="71" t="s">
        <v>130</v>
      </c>
      <c r="R31" s="26"/>
    </row>
    <row r="32" spans="1:18" s="27" customFormat="1" ht="13.5" customHeight="1" x14ac:dyDescent="0.2">
      <c r="A32" s="21" t="s">
        <v>156</v>
      </c>
      <c r="B32" s="280" t="s">
        <v>127</v>
      </c>
      <c r="C32" s="121" t="s">
        <v>127</v>
      </c>
      <c r="D32" s="22">
        <v>10</v>
      </c>
      <c r="E32" s="23">
        <v>32</v>
      </c>
      <c r="F32" s="28">
        <v>93.605999999999995</v>
      </c>
      <c r="G32" s="28">
        <v>0.34200000000000003</v>
      </c>
      <c r="H32" s="28">
        <v>0.23799999999999999</v>
      </c>
      <c r="I32" s="71">
        <v>0.47699999999999998</v>
      </c>
      <c r="J32" s="42">
        <v>10</v>
      </c>
      <c r="K32" s="29">
        <v>0</v>
      </c>
      <c r="L32" s="30">
        <v>0.1</v>
      </c>
      <c r="M32" s="28" t="s">
        <v>130</v>
      </c>
      <c r="N32" s="28" t="s">
        <v>130</v>
      </c>
      <c r="O32" s="28" t="s">
        <v>130</v>
      </c>
      <c r="P32" s="28" t="s">
        <v>130</v>
      </c>
      <c r="Q32" s="71" t="s">
        <v>130</v>
      </c>
      <c r="R32" s="26"/>
    </row>
    <row r="33" spans="1:18" s="27" customFormat="1" ht="13.5" customHeight="1" x14ac:dyDescent="0.2">
      <c r="A33" s="21" t="s">
        <v>157</v>
      </c>
      <c r="B33" s="280" t="s">
        <v>127</v>
      </c>
      <c r="C33" s="121" t="s">
        <v>127</v>
      </c>
      <c r="D33" s="22">
        <v>1</v>
      </c>
      <c r="E33" s="23" t="s">
        <v>130</v>
      </c>
      <c r="F33" s="28" t="s">
        <v>130</v>
      </c>
      <c r="G33" s="28" t="s">
        <v>130</v>
      </c>
      <c r="H33" s="28" t="s">
        <v>130</v>
      </c>
      <c r="I33" s="71" t="s">
        <v>130</v>
      </c>
      <c r="J33" s="244" t="s">
        <v>130</v>
      </c>
      <c r="K33" s="23" t="s">
        <v>130</v>
      </c>
      <c r="L33" s="240" t="s">
        <v>130</v>
      </c>
      <c r="M33" s="28" t="s">
        <v>130</v>
      </c>
      <c r="N33" s="28" t="s">
        <v>130</v>
      </c>
      <c r="O33" s="28" t="s">
        <v>130</v>
      </c>
      <c r="P33" s="28" t="s">
        <v>130</v>
      </c>
      <c r="Q33" s="71" t="s">
        <v>130</v>
      </c>
      <c r="R33" s="26"/>
    </row>
    <row r="34" spans="1:18" s="27" customFormat="1" ht="13.5" customHeight="1" x14ac:dyDescent="0.2">
      <c r="A34" s="21" t="s">
        <v>158</v>
      </c>
      <c r="B34" s="280"/>
      <c r="C34" s="121"/>
      <c r="D34" s="22">
        <v>4</v>
      </c>
      <c r="E34" s="23" t="s">
        <v>130</v>
      </c>
      <c r="F34" s="28" t="s">
        <v>130</v>
      </c>
      <c r="G34" s="28" t="s">
        <v>130</v>
      </c>
      <c r="H34" s="28" t="s">
        <v>130</v>
      </c>
      <c r="I34" s="71" t="s">
        <v>130</v>
      </c>
      <c r="J34" s="42" t="s">
        <v>130</v>
      </c>
      <c r="K34" s="29" t="s">
        <v>130</v>
      </c>
      <c r="L34" s="30" t="s">
        <v>130</v>
      </c>
      <c r="M34" s="28" t="s">
        <v>130</v>
      </c>
      <c r="N34" s="28" t="s">
        <v>130</v>
      </c>
      <c r="O34" s="28" t="s">
        <v>130</v>
      </c>
      <c r="P34" s="28" t="s">
        <v>130</v>
      </c>
      <c r="Q34" s="71" t="s">
        <v>130</v>
      </c>
      <c r="R34" s="26"/>
    </row>
    <row r="35" spans="1:18" s="27" customFormat="1" ht="13.5" customHeight="1" x14ac:dyDescent="0.2">
      <c r="A35" s="21" t="s">
        <v>159</v>
      </c>
      <c r="B35" s="280" t="s">
        <v>127</v>
      </c>
      <c r="C35" s="121" t="s">
        <v>127</v>
      </c>
      <c r="D35" s="22">
        <v>8</v>
      </c>
      <c r="E35" s="23">
        <v>32</v>
      </c>
      <c r="F35" s="28">
        <v>90.561000000000007</v>
      </c>
      <c r="G35" s="28">
        <v>0.35299999999999998</v>
      </c>
      <c r="H35" s="28">
        <v>0.246</v>
      </c>
      <c r="I35" s="71">
        <v>0.49299999999999999</v>
      </c>
      <c r="J35" s="42">
        <v>8</v>
      </c>
      <c r="K35" s="29" t="s">
        <v>130</v>
      </c>
      <c r="L35" s="30" t="s">
        <v>130</v>
      </c>
      <c r="M35" s="28" t="s">
        <v>130</v>
      </c>
      <c r="N35" s="28" t="s">
        <v>130</v>
      </c>
      <c r="O35" s="28" t="s">
        <v>130</v>
      </c>
      <c r="P35" s="28" t="s">
        <v>130</v>
      </c>
      <c r="Q35" s="71" t="s">
        <v>130</v>
      </c>
      <c r="R35" s="26"/>
    </row>
    <row r="36" spans="1:18" s="27" customFormat="1" ht="13.5" customHeight="1" x14ac:dyDescent="0.2">
      <c r="A36" s="21" t="s">
        <v>160</v>
      </c>
      <c r="B36" s="280" t="s">
        <v>127</v>
      </c>
      <c r="C36" s="121" t="s">
        <v>127</v>
      </c>
      <c r="D36" s="22">
        <v>0</v>
      </c>
      <c r="E36" s="23" t="s">
        <v>130</v>
      </c>
      <c r="F36" s="28" t="s">
        <v>130</v>
      </c>
      <c r="G36" s="28" t="s">
        <v>130</v>
      </c>
      <c r="H36" s="28" t="s">
        <v>130</v>
      </c>
      <c r="I36" s="71" t="s">
        <v>130</v>
      </c>
      <c r="J36" s="42" t="s">
        <v>130</v>
      </c>
      <c r="K36" s="29" t="s">
        <v>130</v>
      </c>
      <c r="L36" s="30" t="s">
        <v>130</v>
      </c>
      <c r="M36" s="28" t="s">
        <v>130</v>
      </c>
      <c r="N36" s="28" t="s">
        <v>130</v>
      </c>
      <c r="O36" s="28" t="s">
        <v>130</v>
      </c>
      <c r="P36" s="28" t="s">
        <v>130</v>
      </c>
      <c r="Q36" s="71" t="s">
        <v>130</v>
      </c>
      <c r="R36" s="26"/>
    </row>
    <row r="37" spans="1:18" s="27" customFormat="1" ht="13.5" customHeight="1" x14ac:dyDescent="0.2">
      <c r="A37" s="21" t="s">
        <v>161</v>
      </c>
      <c r="B37" s="280" t="s">
        <v>127</v>
      </c>
      <c r="C37" s="405" t="s">
        <v>127</v>
      </c>
      <c r="D37" s="22">
        <v>11</v>
      </c>
      <c r="E37" s="23">
        <v>67</v>
      </c>
      <c r="F37" s="28">
        <v>147.69499999999999</v>
      </c>
      <c r="G37" s="28">
        <v>0.45400000000000001</v>
      </c>
      <c r="H37" s="28">
        <v>0.35399999999999998</v>
      </c>
      <c r="I37" s="71">
        <v>0.57299999999999995</v>
      </c>
      <c r="J37" s="244">
        <v>11</v>
      </c>
      <c r="K37" s="521">
        <v>8.9999999999999998E-4</v>
      </c>
      <c r="L37" s="476">
        <v>8.9999999999999998E-4</v>
      </c>
      <c r="M37" s="28" t="s">
        <v>130</v>
      </c>
      <c r="N37" s="28" t="s">
        <v>130</v>
      </c>
      <c r="O37" s="28" t="s">
        <v>130</v>
      </c>
      <c r="P37" s="28" t="s">
        <v>130</v>
      </c>
      <c r="Q37" s="71" t="s">
        <v>130</v>
      </c>
      <c r="R37" s="26"/>
    </row>
    <row r="38" spans="1:18" s="27" customFormat="1" ht="13.5" customHeight="1" x14ac:dyDescent="0.2">
      <c r="A38" s="21" t="s">
        <v>162</v>
      </c>
      <c r="B38" s="280" t="s">
        <v>127</v>
      </c>
      <c r="C38" s="121" t="s">
        <v>127</v>
      </c>
      <c r="D38" s="22">
        <v>3</v>
      </c>
      <c r="E38" s="23" t="s">
        <v>130</v>
      </c>
      <c r="F38" s="28" t="s">
        <v>130</v>
      </c>
      <c r="G38" s="28" t="s">
        <v>130</v>
      </c>
      <c r="H38" s="28" t="s">
        <v>130</v>
      </c>
      <c r="I38" s="71" t="s">
        <v>130</v>
      </c>
      <c r="J38" s="244" t="s">
        <v>130</v>
      </c>
      <c r="K38" s="23" t="s">
        <v>130</v>
      </c>
      <c r="L38" s="240" t="s">
        <v>130</v>
      </c>
      <c r="M38" s="28" t="s">
        <v>130</v>
      </c>
      <c r="N38" s="28" t="s">
        <v>130</v>
      </c>
      <c r="O38" s="28" t="s">
        <v>130</v>
      </c>
      <c r="P38" s="28" t="s">
        <v>130</v>
      </c>
      <c r="Q38" s="71" t="s">
        <v>130</v>
      </c>
      <c r="R38" s="26"/>
    </row>
    <row r="39" spans="1:18" s="27" customFormat="1" ht="13.5" customHeight="1" x14ac:dyDescent="0.2">
      <c r="A39" s="21" t="s">
        <v>163</v>
      </c>
      <c r="B39" s="280" t="s">
        <v>127</v>
      </c>
      <c r="C39" s="135" t="s">
        <v>127</v>
      </c>
      <c r="D39" s="22">
        <v>2</v>
      </c>
      <c r="E39" s="23" t="s">
        <v>130</v>
      </c>
      <c r="F39" s="28" t="s">
        <v>130</v>
      </c>
      <c r="G39" s="28" t="s">
        <v>130</v>
      </c>
      <c r="H39" s="28" t="s">
        <v>130</v>
      </c>
      <c r="I39" s="71" t="s">
        <v>130</v>
      </c>
      <c r="J39" s="244" t="s">
        <v>130</v>
      </c>
      <c r="K39" s="23" t="s">
        <v>130</v>
      </c>
      <c r="L39" s="240" t="s">
        <v>130</v>
      </c>
      <c r="M39" s="28" t="s">
        <v>130</v>
      </c>
      <c r="N39" s="28" t="s">
        <v>130</v>
      </c>
      <c r="O39" s="28" t="s">
        <v>130</v>
      </c>
      <c r="P39" s="28" t="s">
        <v>130</v>
      </c>
      <c r="Q39" s="71" t="s">
        <v>130</v>
      </c>
      <c r="R39" s="26"/>
    </row>
    <row r="40" spans="1:18" s="27" customFormat="1" ht="13.5" customHeight="1" x14ac:dyDescent="0.2">
      <c r="A40" s="21" t="s">
        <v>164</v>
      </c>
      <c r="B40" s="280"/>
      <c r="C40" s="121"/>
      <c r="D40" s="22">
        <v>8</v>
      </c>
      <c r="E40" s="23">
        <v>42</v>
      </c>
      <c r="F40" s="28">
        <v>91.677000000000007</v>
      </c>
      <c r="G40" s="28">
        <v>0.45800000000000002</v>
      </c>
      <c r="H40" s="28">
        <v>0.33400000000000002</v>
      </c>
      <c r="I40" s="71">
        <v>0.61299999999999999</v>
      </c>
      <c r="J40" s="244">
        <v>8</v>
      </c>
      <c r="K40" s="23" t="s">
        <v>130</v>
      </c>
      <c r="L40" s="240" t="s">
        <v>130</v>
      </c>
      <c r="M40" s="28" t="s">
        <v>130</v>
      </c>
      <c r="N40" s="28" t="s">
        <v>130</v>
      </c>
      <c r="O40" s="28" t="s">
        <v>130</v>
      </c>
      <c r="P40" s="28" t="s">
        <v>130</v>
      </c>
      <c r="Q40" s="71" t="s">
        <v>130</v>
      </c>
      <c r="R40" s="26"/>
    </row>
    <row r="41" spans="1:18" s="27" customFormat="1" ht="13.5" customHeight="1" x14ac:dyDescent="0.2">
      <c r="A41" s="21" t="s">
        <v>165</v>
      </c>
      <c r="B41" s="280" t="s">
        <v>127</v>
      </c>
      <c r="C41" s="121" t="s">
        <v>127</v>
      </c>
      <c r="D41" s="22">
        <v>2</v>
      </c>
      <c r="E41" s="23" t="s">
        <v>130</v>
      </c>
      <c r="F41" s="28" t="s">
        <v>130</v>
      </c>
      <c r="G41" s="28" t="s">
        <v>130</v>
      </c>
      <c r="H41" s="28" t="s">
        <v>130</v>
      </c>
      <c r="I41" s="71" t="s">
        <v>130</v>
      </c>
      <c r="J41" s="42" t="s">
        <v>130</v>
      </c>
      <c r="K41" s="29" t="s">
        <v>130</v>
      </c>
      <c r="L41" s="30" t="s">
        <v>130</v>
      </c>
      <c r="M41" s="28" t="s">
        <v>130</v>
      </c>
      <c r="N41" s="28" t="s">
        <v>130</v>
      </c>
      <c r="O41" s="28" t="s">
        <v>130</v>
      </c>
      <c r="P41" s="28" t="s">
        <v>130</v>
      </c>
      <c r="Q41" s="71" t="s">
        <v>130</v>
      </c>
      <c r="R41" s="26"/>
    </row>
    <row r="42" spans="1:18" s="27" customFormat="1" ht="13.5" customHeight="1" x14ac:dyDescent="0.2">
      <c r="A42" s="21" t="s">
        <v>166</v>
      </c>
      <c r="B42" s="280" t="s">
        <v>127</v>
      </c>
      <c r="C42" s="121" t="s">
        <v>127</v>
      </c>
      <c r="D42" s="22">
        <v>27</v>
      </c>
      <c r="E42" s="23">
        <v>127</v>
      </c>
      <c r="F42" s="28">
        <v>248.72499999999999</v>
      </c>
      <c r="G42" s="28">
        <v>0.51100000000000001</v>
      </c>
      <c r="H42" s="28">
        <v>0.42699999999999999</v>
      </c>
      <c r="I42" s="71">
        <v>0.60499999999999998</v>
      </c>
      <c r="J42" s="42">
        <v>26</v>
      </c>
      <c r="K42" s="29">
        <v>0.08</v>
      </c>
      <c r="L42" s="30">
        <v>0</v>
      </c>
      <c r="M42" s="28">
        <v>7.0000000000000007E-2</v>
      </c>
      <c r="N42" s="28">
        <v>0.27800000000000002</v>
      </c>
      <c r="O42" s="28">
        <v>0.41199999999999998</v>
      </c>
      <c r="P42" s="28">
        <v>0.68600000000000005</v>
      </c>
      <c r="Q42" s="71">
        <v>0.79500000000000004</v>
      </c>
      <c r="R42" s="26"/>
    </row>
    <row r="43" spans="1:18" s="27" customFormat="1" ht="13.5" customHeight="1" x14ac:dyDescent="0.2">
      <c r="A43" s="21" t="s">
        <v>167</v>
      </c>
      <c r="B43" s="280" t="s">
        <v>127</v>
      </c>
      <c r="C43" s="121" t="s">
        <v>127</v>
      </c>
      <c r="D43" s="22">
        <v>11</v>
      </c>
      <c r="E43" s="23">
        <v>36</v>
      </c>
      <c r="F43" s="28">
        <v>91.24</v>
      </c>
      <c r="G43" s="28">
        <v>0.39500000000000002</v>
      </c>
      <c r="H43" s="28">
        <v>0.28100000000000003</v>
      </c>
      <c r="I43" s="71">
        <v>0.54</v>
      </c>
      <c r="J43" s="42">
        <v>11</v>
      </c>
      <c r="K43" s="29">
        <v>0.09</v>
      </c>
      <c r="L43" s="30">
        <v>0.18</v>
      </c>
      <c r="M43" s="28" t="s">
        <v>130</v>
      </c>
      <c r="N43" s="28" t="s">
        <v>130</v>
      </c>
      <c r="O43" s="28" t="s">
        <v>130</v>
      </c>
      <c r="P43" s="28" t="s">
        <v>130</v>
      </c>
      <c r="Q43" s="71" t="s">
        <v>130</v>
      </c>
      <c r="R43" s="26"/>
    </row>
    <row r="44" spans="1:18" s="27" customFormat="1" ht="13.5" customHeight="1" x14ac:dyDescent="0.2">
      <c r="A44" s="21" t="s">
        <v>168</v>
      </c>
      <c r="B44" s="280" t="s">
        <v>129</v>
      </c>
      <c r="C44" s="121" t="s">
        <v>127</v>
      </c>
      <c r="D44" s="22">
        <v>1</v>
      </c>
      <c r="E44" s="23" t="s">
        <v>130</v>
      </c>
      <c r="F44" s="28" t="s">
        <v>130</v>
      </c>
      <c r="G44" s="28" t="s">
        <v>130</v>
      </c>
      <c r="H44" s="28" t="s">
        <v>130</v>
      </c>
      <c r="I44" s="71" t="s">
        <v>130</v>
      </c>
      <c r="J44" s="244" t="s">
        <v>130</v>
      </c>
      <c r="K44" s="23" t="s">
        <v>130</v>
      </c>
      <c r="L44" s="240" t="s">
        <v>130</v>
      </c>
      <c r="M44" s="28" t="s">
        <v>130</v>
      </c>
      <c r="N44" s="28" t="s">
        <v>130</v>
      </c>
      <c r="O44" s="28" t="s">
        <v>130</v>
      </c>
      <c r="P44" s="28" t="s">
        <v>130</v>
      </c>
      <c r="Q44" s="71" t="s">
        <v>130</v>
      </c>
      <c r="R44" s="26"/>
    </row>
    <row r="45" spans="1:18" s="27" customFormat="1" ht="13.5" customHeight="1" x14ac:dyDescent="0.2">
      <c r="A45" s="21" t="s">
        <v>169</v>
      </c>
      <c r="B45" s="280" t="s">
        <v>129</v>
      </c>
      <c r="C45" s="386" t="s">
        <v>129</v>
      </c>
      <c r="D45" s="22">
        <v>17</v>
      </c>
      <c r="E45" s="23">
        <v>70</v>
      </c>
      <c r="F45" s="28">
        <v>144.434</v>
      </c>
      <c r="G45" s="28">
        <v>0.48499999999999999</v>
      </c>
      <c r="H45" s="28">
        <v>0.38100000000000001</v>
      </c>
      <c r="I45" s="71">
        <v>0.60899999999999999</v>
      </c>
      <c r="J45" s="42">
        <v>17</v>
      </c>
      <c r="K45" s="29">
        <v>0.06</v>
      </c>
      <c r="L45" s="30">
        <v>0</v>
      </c>
      <c r="M45" s="28" t="s">
        <v>130</v>
      </c>
      <c r="N45" s="28" t="s">
        <v>130</v>
      </c>
      <c r="O45" s="28" t="s">
        <v>130</v>
      </c>
      <c r="P45" s="28" t="s">
        <v>130</v>
      </c>
      <c r="Q45" s="71" t="s">
        <v>130</v>
      </c>
      <c r="R45" s="26"/>
    </row>
    <row r="46" spans="1:18" s="27" customFormat="1" ht="13.5" customHeight="1" x14ac:dyDescent="0.2">
      <c r="A46" s="21" t="s">
        <v>170</v>
      </c>
      <c r="B46" s="280" t="s">
        <v>129</v>
      </c>
      <c r="C46" s="121" t="s">
        <v>127</v>
      </c>
      <c r="D46" s="22">
        <v>0</v>
      </c>
      <c r="E46" s="23" t="s">
        <v>130</v>
      </c>
      <c r="F46" s="28" t="s">
        <v>130</v>
      </c>
      <c r="G46" s="28" t="s">
        <v>130</v>
      </c>
      <c r="H46" s="28" t="s">
        <v>130</v>
      </c>
      <c r="I46" s="71" t="s">
        <v>130</v>
      </c>
      <c r="J46" s="42" t="s">
        <v>130</v>
      </c>
      <c r="K46" s="29" t="s">
        <v>130</v>
      </c>
      <c r="L46" s="30" t="s">
        <v>130</v>
      </c>
      <c r="M46" s="28" t="s">
        <v>130</v>
      </c>
      <c r="N46" s="28" t="s">
        <v>130</v>
      </c>
      <c r="O46" s="28" t="s">
        <v>130</v>
      </c>
      <c r="P46" s="28" t="s">
        <v>130</v>
      </c>
      <c r="Q46" s="71" t="s">
        <v>130</v>
      </c>
      <c r="R46" s="26"/>
    </row>
    <row r="47" spans="1:18" s="27" customFormat="1" ht="13.5" customHeight="1" x14ac:dyDescent="0.2">
      <c r="A47" s="21" t="s">
        <v>171</v>
      </c>
      <c r="B47" s="280" t="s">
        <v>127</v>
      </c>
      <c r="C47" s="121" t="s">
        <v>127</v>
      </c>
      <c r="D47" s="22">
        <v>0</v>
      </c>
      <c r="E47" s="23" t="s">
        <v>130</v>
      </c>
      <c r="F47" s="28" t="s">
        <v>130</v>
      </c>
      <c r="G47" s="28" t="s">
        <v>130</v>
      </c>
      <c r="H47" s="28" t="s">
        <v>130</v>
      </c>
      <c r="I47" s="71" t="s">
        <v>130</v>
      </c>
      <c r="J47" s="244" t="s">
        <v>130</v>
      </c>
      <c r="K47" s="23" t="s">
        <v>130</v>
      </c>
      <c r="L47" s="240" t="s">
        <v>130</v>
      </c>
      <c r="M47" s="28" t="s">
        <v>130</v>
      </c>
      <c r="N47" s="28" t="s">
        <v>130</v>
      </c>
      <c r="O47" s="28" t="s">
        <v>130</v>
      </c>
      <c r="P47" s="28" t="s">
        <v>130</v>
      </c>
      <c r="Q47" s="71" t="s">
        <v>130</v>
      </c>
      <c r="R47" s="26"/>
    </row>
    <row r="48" spans="1:18" s="27" customFormat="1" ht="13.5" customHeight="1" x14ac:dyDescent="0.2">
      <c r="A48" s="21" t="s">
        <v>172</v>
      </c>
      <c r="B48" s="280" t="s">
        <v>129</v>
      </c>
      <c r="C48" s="121" t="s">
        <v>129</v>
      </c>
      <c r="D48" s="22">
        <v>6</v>
      </c>
      <c r="E48" s="23">
        <v>30</v>
      </c>
      <c r="F48" s="28">
        <v>64.887</v>
      </c>
      <c r="G48" s="28">
        <v>0.46200000000000002</v>
      </c>
      <c r="H48" s="28">
        <v>0.318</v>
      </c>
      <c r="I48" s="71">
        <v>0.65200000000000002</v>
      </c>
      <c r="J48" s="42">
        <v>6</v>
      </c>
      <c r="K48" s="29" t="s">
        <v>130</v>
      </c>
      <c r="L48" s="30" t="s">
        <v>130</v>
      </c>
      <c r="M48" s="28" t="s">
        <v>130</v>
      </c>
      <c r="N48" s="28" t="s">
        <v>130</v>
      </c>
      <c r="O48" s="28" t="s">
        <v>130</v>
      </c>
      <c r="P48" s="28" t="s">
        <v>130</v>
      </c>
      <c r="Q48" s="71" t="s">
        <v>130</v>
      </c>
      <c r="R48" s="26"/>
    </row>
    <row r="49" spans="1:18" s="27" customFormat="1" ht="13.5" customHeight="1" x14ac:dyDescent="0.2">
      <c r="A49" s="21" t="s">
        <v>173</v>
      </c>
      <c r="B49" s="280" t="s">
        <v>127</v>
      </c>
      <c r="C49" s="121" t="s">
        <v>127</v>
      </c>
      <c r="D49" s="22">
        <v>1</v>
      </c>
      <c r="E49" s="23" t="s">
        <v>130</v>
      </c>
      <c r="F49" s="28" t="s">
        <v>130</v>
      </c>
      <c r="G49" s="28" t="s">
        <v>130</v>
      </c>
      <c r="H49" s="28" t="s">
        <v>130</v>
      </c>
      <c r="I49" s="71" t="s">
        <v>130</v>
      </c>
      <c r="J49" s="244" t="s">
        <v>130</v>
      </c>
      <c r="K49" s="23" t="s">
        <v>130</v>
      </c>
      <c r="L49" s="240" t="s">
        <v>130</v>
      </c>
      <c r="M49" s="28" t="s">
        <v>130</v>
      </c>
      <c r="N49" s="28" t="s">
        <v>130</v>
      </c>
      <c r="O49" s="28" t="s">
        <v>130</v>
      </c>
      <c r="P49" s="28" t="s">
        <v>130</v>
      </c>
      <c r="Q49" s="71" t="s">
        <v>130</v>
      </c>
      <c r="R49" s="26"/>
    </row>
    <row r="50" spans="1:18" s="27" customFormat="1" ht="13.5" customHeight="1" x14ac:dyDescent="0.2">
      <c r="A50" s="21" t="s">
        <v>174</v>
      </c>
      <c r="B50" s="280" t="s">
        <v>129</v>
      </c>
      <c r="C50" s="121" t="s">
        <v>129</v>
      </c>
      <c r="D50" s="22">
        <v>8</v>
      </c>
      <c r="E50" s="23">
        <v>31</v>
      </c>
      <c r="F50" s="28">
        <v>101.75700000000001</v>
      </c>
      <c r="G50" s="28">
        <v>0.30499999999999999</v>
      </c>
      <c r="H50" s="28">
        <v>0.21099999999999999</v>
      </c>
      <c r="I50" s="71">
        <v>0.42699999999999999</v>
      </c>
      <c r="J50" s="42">
        <v>8</v>
      </c>
      <c r="K50" s="29" t="s">
        <v>130</v>
      </c>
      <c r="L50" s="30" t="s">
        <v>130</v>
      </c>
      <c r="M50" s="28" t="s">
        <v>130</v>
      </c>
      <c r="N50" s="28" t="s">
        <v>130</v>
      </c>
      <c r="O50" s="28" t="s">
        <v>130</v>
      </c>
      <c r="P50" s="28" t="s">
        <v>130</v>
      </c>
      <c r="Q50" s="71" t="s">
        <v>130</v>
      </c>
      <c r="R50" s="26"/>
    </row>
    <row r="51" spans="1:18" s="27" customFormat="1" ht="13.5" customHeight="1" x14ac:dyDescent="0.2">
      <c r="A51" s="21" t="s">
        <v>175</v>
      </c>
      <c r="B51" s="280"/>
      <c r="C51" s="121"/>
      <c r="D51" s="22">
        <v>58</v>
      </c>
      <c r="E51" s="23">
        <v>248</v>
      </c>
      <c r="F51" s="28">
        <v>561.55499999999995</v>
      </c>
      <c r="G51" s="28">
        <v>0.442</v>
      </c>
      <c r="H51" s="28">
        <v>0.38900000000000001</v>
      </c>
      <c r="I51" s="71">
        <v>0.499</v>
      </c>
      <c r="J51" s="42">
        <v>58</v>
      </c>
      <c r="K51" s="29">
        <v>0.16</v>
      </c>
      <c r="L51" s="30">
        <v>7.0000000000000007E-2</v>
      </c>
      <c r="M51" s="28">
        <v>0</v>
      </c>
      <c r="N51" s="28">
        <v>0.10299999999999999</v>
      </c>
      <c r="O51" s="28">
        <v>0.29699999999999999</v>
      </c>
      <c r="P51" s="28">
        <v>0.57399999999999995</v>
      </c>
      <c r="Q51" s="71">
        <v>1.1459999999999999</v>
      </c>
      <c r="R51" s="26"/>
    </row>
    <row r="52" spans="1:18" s="27" customFormat="1" ht="13.5" customHeight="1" x14ac:dyDescent="0.2">
      <c r="A52" s="21" t="s">
        <v>176</v>
      </c>
      <c r="B52" s="280"/>
      <c r="C52" s="121"/>
      <c r="D52" s="22">
        <v>3</v>
      </c>
      <c r="E52" s="23" t="s">
        <v>130</v>
      </c>
      <c r="F52" s="28" t="s">
        <v>130</v>
      </c>
      <c r="G52" s="28" t="s">
        <v>130</v>
      </c>
      <c r="H52" s="28" t="s">
        <v>130</v>
      </c>
      <c r="I52" s="71" t="s">
        <v>130</v>
      </c>
      <c r="J52" s="244" t="s">
        <v>130</v>
      </c>
      <c r="K52" s="23" t="s">
        <v>130</v>
      </c>
      <c r="L52" s="240" t="s">
        <v>130</v>
      </c>
      <c r="M52" s="28" t="s">
        <v>130</v>
      </c>
      <c r="N52" s="28" t="s">
        <v>130</v>
      </c>
      <c r="O52" s="28" t="s">
        <v>130</v>
      </c>
      <c r="P52" s="28" t="s">
        <v>130</v>
      </c>
      <c r="Q52" s="71" t="s">
        <v>130</v>
      </c>
      <c r="R52" s="26"/>
    </row>
    <row r="53" spans="1:18" s="27" customFormat="1" ht="13.5" customHeight="1" x14ac:dyDescent="0.2">
      <c r="A53" s="21" t="s">
        <v>177</v>
      </c>
      <c r="B53" s="280" t="s">
        <v>127</v>
      </c>
      <c r="C53" s="121" t="s">
        <v>127</v>
      </c>
      <c r="D53" s="22">
        <v>0</v>
      </c>
      <c r="E53" s="23" t="s">
        <v>130</v>
      </c>
      <c r="F53" s="28" t="s">
        <v>130</v>
      </c>
      <c r="G53" s="28" t="s">
        <v>130</v>
      </c>
      <c r="H53" s="28" t="s">
        <v>130</v>
      </c>
      <c r="I53" s="71" t="s">
        <v>130</v>
      </c>
      <c r="J53" s="42" t="s">
        <v>130</v>
      </c>
      <c r="K53" s="29" t="s">
        <v>130</v>
      </c>
      <c r="L53" s="30" t="s">
        <v>130</v>
      </c>
      <c r="M53" s="28" t="s">
        <v>130</v>
      </c>
      <c r="N53" s="28" t="s">
        <v>130</v>
      </c>
      <c r="O53" s="28" t="s">
        <v>130</v>
      </c>
      <c r="P53" s="28" t="s">
        <v>130</v>
      </c>
      <c r="Q53" s="71" t="s">
        <v>130</v>
      </c>
      <c r="R53" s="26"/>
    </row>
    <row r="54" spans="1:18" s="27" customFormat="1" ht="13.5" customHeight="1" x14ac:dyDescent="0.2">
      <c r="A54" s="21" t="s">
        <v>178</v>
      </c>
      <c r="B54" s="280"/>
      <c r="C54" s="280"/>
      <c r="D54" s="22">
        <v>0</v>
      </c>
      <c r="E54" s="23" t="s">
        <v>130</v>
      </c>
      <c r="F54" s="28" t="s">
        <v>130</v>
      </c>
      <c r="G54" s="28" t="s">
        <v>130</v>
      </c>
      <c r="H54" s="28" t="s">
        <v>130</v>
      </c>
      <c r="I54" s="71" t="s">
        <v>130</v>
      </c>
      <c r="J54" s="42" t="s">
        <v>130</v>
      </c>
      <c r="K54" s="29" t="s">
        <v>130</v>
      </c>
      <c r="L54" s="30" t="s">
        <v>130</v>
      </c>
      <c r="M54" s="28" t="s">
        <v>130</v>
      </c>
      <c r="N54" s="28" t="s">
        <v>130</v>
      </c>
      <c r="O54" s="28" t="s">
        <v>130</v>
      </c>
      <c r="P54" s="28" t="s">
        <v>130</v>
      </c>
      <c r="Q54" s="71" t="s">
        <v>130</v>
      </c>
      <c r="R54" s="26"/>
    </row>
    <row r="55" spans="1:18" s="27" customFormat="1" ht="13.5" customHeight="1" x14ac:dyDescent="0.2">
      <c r="A55" s="21" t="s">
        <v>179</v>
      </c>
      <c r="B55" s="280" t="s">
        <v>129</v>
      </c>
      <c r="C55" s="121" t="s">
        <v>127</v>
      </c>
      <c r="D55" s="22">
        <v>6</v>
      </c>
      <c r="E55" s="23">
        <v>31</v>
      </c>
      <c r="F55" s="28">
        <v>66.284000000000006</v>
      </c>
      <c r="G55" s="28">
        <v>0.46800000000000003</v>
      </c>
      <c r="H55" s="28">
        <v>0.32300000000000001</v>
      </c>
      <c r="I55" s="71">
        <v>0.65600000000000003</v>
      </c>
      <c r="J55" s="42">
        <v>6</v>
      </c>
      <c r="K55" s="29" t="s">
        <v>130</v>
      </c>
      <c r="L55" s="30" t="s">
        <v>130</v>
      </c>
      <c r="M55" s="28" t="s">
        <v>130</v>
      </c>
      <c r="N55" s="28" t="s">
        <v>130</v>
      </c>
      <c r="O55" s="28" t="s">
        <v>130</v>
      </c>
      <c r="P55" s="28" t="s">
        <v>130</v>
      </c>
      <c r="Q55" s="71" t="s">
        <v>130</v>
      </c>
      <c r="R55" s="26"/>
    </row>
    <row r="56" spans="1:18" s="27" customFormat="1" ht="13.5" customHeight="1" x14ac:dyDescent="0.2">
      <c r="A56" s="21" t="s">
        <v>180</v>
      </c>
      <c r="B56" s="280" t="s">
        <v>127</v>
      </c>
      <c r="C56" s="121" t="s">
        <v>127</v>
      </c>
      <c r="D56" s="22">
        <v>1</v>
      </c>
      <c r="E56" s="23" t="s">
        <v>130</v>
      </c>
      <c r="F56" s="28" t="s">
        <v>130</v>
      </c>
      <c r="G56" s="28" t="s">
        <v>130</v>
      </c>
      <c r="H56" s="28" t="s">
        <v>130</v>
      </c>
      <c r="I56" s="71" t="s">
        <v>130</v>
      </c>
      <c r="J56" s="244" t="s">
        <v>130</v>
      </c>
      <c r="K56" s="23" t="s">
        <v>130</v>
      </c>
      <c r="L56" s="240" t="s">
        <v>130</v>
      </c>
      <c r="M56" s="28" t="s">
        <v>130</v>
      </c>
      <c r="N56" s="28" t="s">
        <v>130</v>
      </c>
      <c r="O56" s="28" t="s">
        <v>130</v>
      </c>
      <c r="P56" s="28" t="s">
        <v>130</v>
      </c>
      <c r="Q56" s="71" t="s">
        <v>130</v>
      </c>
      <c r="R56" s="26"/>
    </row>
    <row r="57" spans="1:18" s="27" customFormat="1" ht="13.5" customHeight="1" x14ac:dyDescent="0.2">
      <c r="A57" s="21" t="s">
        <v>181</v>
      </c>
      <c r="B57" s="280" t="s">
        <v>129</v>
      </c>
      <c r="C57" s="121" t="s">
        <v>127</v>
      </c>
      <c r="D57" s="22">
        <v>5</v>
      </c>
      <c r="E57" s="23">
        <v>29</v>
      </c>
      <c r="F57" s="28">
        <v>30.135000000000002</v>
      </c>
      <c r="G57" s="28">
        <v>0.96199999999999997</v>
      </c>
      <c r="H57" s="28">
        <v>0.65700000000000003</v>
      </c>
      <c r="I57" s="71">
        <v>1.3640000000000001</v>
      </c>
      <c r="J57" s="42">
        <v>5</v>
      </c>
      <c r="K57" s="29" t="s">
        <v>130</v>
      </c>
      <c r="L57" s="30" t="s">
        <v>130</v>
      </c>
      <c r="M57" s="28" t="s">
        <v>130</v>
      </c>
      <c r="N57" s="28" t="s">
        <v>130</v>
      </c>
      <c r="O57" s="28" t="s">
        <v>130</v>
      </c>
      <c r="P57" s="28" t="s">
        <v>130</v>
      </c>
      <c r="Q57" s="71" t="s">
        <v>130</v>
      </c>
      <c r="R57" s="26"/>
    </row>
    <row r="58" spans="1:18" s="27" customFormat="1" ht="13.5" customHeight="1" x14ac:dyDescent="0.2">
      <c r="A58" s="21" t="s">
        <v>182</v>
      </c>
      <c r="B58" s="280" t="s">
        <v>127</v>
      </c>
      <c r="C58" s="121" t="s">
        <v>129</v>
      </c>
      <c r="D58" s="22">
        <v>4</v>
      </c>
      <c r="E58" s="23" t="s">
        <v>130</v>
      </c>
      <c r="F58" s="28" t="s">
        <v>130</v>
      </c>
      <c r="G58" s="28" t="s">
        <v>130</v>
      </c>
      <c r="H58" s="28" t="s">
        <v>130</v>
      </c>
      <c r="I58" s="71" t="s">
        <v>130</v>
      </c>
      <c r="J58" s="244" t="s">
        <v>130</v>
      </c>
      <c r="K58" s="23" t="s">
        <v>130</v>
      </c>
      <c r="L58" s="240" t="s">
        <v>130</v>
      </c>
      <c r="M58" s="28" t="s">
        <v>130</v>
      </c>
      <c r="N58" s="28" t="s">
        <v>130</v>
      </c>
      <c r="O58" s="28" t="s">
        <v>130</v>
      </c>
      <c r="P58" s="28" t="s">
        <v>130</v>
      </c>
      <c r="Q58" s="71" t="s">
        <v>130</v>
      </c>
      <c r="R58" s="26"/>
    </row>
    <row r="59" spans="1:18" s="27" customFormat="1" ht="13.5" customHeight="1" x14ac:dyDescent="0.2">
      <c r="A59" s="21" t="s">
        <v>183</v>
      </c>
      <c r="B59" s="281" t="s">
        <v>127</v>
      </c>
      <c r="C59" s="121" t="s">
        <v>127</v>
      </c>
      <c r="D59" s="22">
        <v>0</v>
      </c>
      <c r="E59" s="23" t="s">
        <v>130</v>
      </c>
      <c r="F59" s="28" t="s">
        <v>130</v>
      </c>
      <c r="G59" s="28" t="s">
        <v>130</v>
      </c>
      <c r="H59" s="28" t="s">
        <v>130</v>
      </c>
      <c r="I59" s="71" t="s">
        <v>130</v>
      </c>
      <c r="J59" s="42" t="s">
        <v>130</v>
      </c>
      <c r="K59" s="29" t="s">
        <v>130</v>
      </c>
      <c r="L59" s="30" t="s">
        <v>130</v>
      </c>
      <c r="M59" s="355" t="s">
        <v>130</v>
      </c>
      <c r="N59" s="355" t="s">
        <v>130</v>
      </c>
      <c r="O59" s="355" t="s">
        <v>130</v>
      </c>
      <c r="P59" s="355" t="s">
        <v>130</v>
      </c>
      <c r="Q59" s="356" t="s">
        <v>130</v>
      </c>
      <c r="R59" s="26"/>
    </row>
    <row r="60" spans="1:18" s="27" customFormat="1" ht="13.5" customHeight="1" x14ac:dyDescent="0.2">
      <c r="A60" s="31" t="s">
        <v>184</v>
      </c>
      <c r="B60" s="31"/>
      <c r="C60" s="31"/>
      <c r="D60" s="32">
        <v>397</v>
      </c>
      <c r="E60" s="36">
        <v>1888</v>
      </c>
      <c r="F60" s="37">
        <v>4743.4750000000004</v>
      </c>
      <c r="G60" s="37">
        <v>0.39800000000000002</v>
      </c>
      <c r="H60" s="37">
        <v>0.38</v>
      </c>
      <c r="I60" s="98">
        <v>0.41599999999999998</v>
      </c>
      <c r="J60" s="234">
        <v>391</v>
      </c>
      <c r="K60" s="40">
        <v>0.09</v>
      </c>
      <c r="L60" s="41">
        <v>0.12</v>
      </c>
      <c r="M60" s="357">
        <v>0</v>
      </c>
      <c r="N60" s="357">
        <v>0.125</v>
      </c>
      <c r="O60" s="357">
        <v>0.34100000000000003</v>
      </c>
      <c r="P60" s="357">
        <v>0.60799999999999998</v>
      </c>
      <c r="Q60" s="358">
        <v>0.85399999999999998</v>
      </c>
      <c r="R60" s="26"/>
    </row>
    <row r="61" spans="1:18" ht="13.15" customHeight="1" x14ac:dyDescent="0.2">
      <c r="A61" s="16"/>
      <c r="B61" s="16"/>
      <c r="C61" s="17"/>
      <c r="D61" s="17"/>
      <c r="E61" s="18"/>
      <c r="F61" s="18"/>
      <c r="G61" s="18"/>
      <c r="H61" s="16"/>
      <c r="I61" s="19"/>
      <c r="J61" s="19"/>
      <c r="K61" s="16"/>
      <c r="L61" s="16"/>
      <c r="M61" s="16"/>
      <c r="N61" s="16"/>
      <c r="O61" s="16"/>
    </row>
    <row r="62" spans="1:18" ht="13.15" customHeight="1" x14ac:dyDescent="0.2"/>
    <row r="63" spans="1:18" ht="13.15" customHeight="1" x14ac:dyDescent="0.2">
      <c r="A63" s="110" t="s">
        <v>185</v>
      </c>
    </row>
    <row r="64" spans="1:18" s="115" customFormat="1" x14ac:dyDescent="0.2">
      <c r="A64" s="111" t="s">
        <v>225</v>
      </c>
      <c r="B64" s="112"/>
      <c r="C64" s="112"/>
      <c r="D64" s="113"/>
      <c r="E64" s="113"/>
      <c r="F64" s="113"/>
      <c r="G64" s="114"/>
    </row>
    <row r="65" spans="1:9" s="115" customFormat="1" x14ac:dyDescent="0.2">
      <c r="A65" s="111" t="s">
        <v>187</v>
      </c>
      <c r="F65" s="114"/>
      <c r="G65" s="114"/>
      <c r="H65" s="114"/>
      <c r="I65" s="114"/>
    </row>
    <row r="66" spans="1:9" s="115" customFormat="1" x14ac:dyDescent="0.2">
      <c r="A66" s="107" t="s">
        <v>188</v>
      </c>
      <c r="B66" s="112"/>
      <c r="C66" s="112"/>
      <c r="D66" s="113"/>
      <c r="E66" s="113"/>
      <c r="F66" s="113"/>
      <c r="G66" s="114"/>
    </row>
    <row r="67" spans="1:9" s="115" customFormat="1" x14ac:dyDescent="0.2">
      <c r="A67" s="107" t="s">
        <v>308</v>
      </c>
      <c r="B67" s="112"/>
      <c r="C67" s="112"/>
      <c r="D67" s="112"/>
      <c r="E67" s="112"/>
      <c r="F67" s="113"/>
      <c r="G67" s="114"/>
      <c r="H67" s="114"/>
      <c r="I67" s="114"/>
    </row>
    <row r="68" spans="1:9" s="115" customFormat="1" x14ac:dyDescent="0.2">
      <c r="A68" s="107" t="s">
        <v>309</v>
      </c>
      <c r="B68" s="112"/>
      <c r="C68" s="112"/>
      <c r="D68" s="112"/>
      <c r="E68" s="112"/>
      <c r="F68" s="113"/>
      <c r="G68" s="114"/>
      <c r="H68" s="114"/>
      <c r="I68" s="114"/>
    </row>
    <row r="69" spans="1:9" s="115" customFormat="1" x14ac:dyDescent="0.2">
      <c r="A69" s="107" t="s">
        <v>189</v>
      </c>
      <c r="B69" s="112"/>
      <c r="C69" s="112"/>
      <c r="D69" s="112"/>
      <c r="E69" s="112"/>
      <c r="F69" s="113"/>
      <c r="G69" s="114"/>
      <c r="H69" s="114"/>
      <c r="I69" s="114"/>
    </row>
    <row r="70" spans="1:9" s="115" customFormat="1" x14ac:dyDescent="0.2">
      <c r="A70" s="107" t="s">
        <v>190</v>
      </c>
      <c r="B70" s="112"/>
      <c r="C70" s="112"/>
      <c r="D70" s="112"/>
      <c r="E70" s="112"/>
      <c r="F70" s="113"/>
      <c r="G70" s="114"/>
      <c r="H70" s="114"/>
      <c r="I70" s="114"/>
    </row>
    <row r="71" spans="1:9" ht="13.15" customHeight="1" x14ac:dyDescent="0.2">
      <c r="A71" s="110" t="s">
        <v>226</v>
      </c>
    </row>
    <row r="72" spans="1:9" ht="13.15" customHeight="1" x14ac:dyDescent="0.2">
      <c r="A72" s="110" t="s">
        <v>192</v>
      </c>
    </row>
    <row r="73" spans="1:9" ht="13.15" customHeight="1" x14ac:dyDescent="0.2">
      <c r="A73" s="5" t="s">
        <v>307</v>
      </c>
    </row>
    <row r="74" spans="1:9" ht="13.15" customHeight="1" x14ac:dyDescent="0.2">
      <c r="A74" s="5" t="s">
        <v>227</v>
      </c>
    </row>
    <row r="75" spans="1:9" ht="13.15" customHeight="1" x14ac:dyDescent="0.2">
      <c r="A75" s="110" t="s">
        <v>228</v>
      </c>
    </row>
    <row r="76" spans="1:9" ht="13.15" customHeight="1" x14ac:dyDescent="0.2">
      <c r="A76" s="5" t="s">
        <v>195</v>
      </c>
    </row>
    <row r="79" spans="1:9" x14ac:dyDescent="0.2">
      <c r="A79" s="5" t="s">
        <v>212</v>
      </c>
    </row>
  </sheetData>
  <sortState xmlns:xlrd2="http://schemas.microsoft.com/office/spreadsheetml/2017/richdata2" ref="A6:Q59">
    <sortCondition ref="A6:A59"/>
  </sortState>
  <customSheetViews>
    <customSheetView guid="{2418AE82-915D-436E-9D4B-3CAD6FAE3E8E}">
      <selection activeCell="D28" sqref="D28"/>
      <pageMargins left="0" right="0" top="0" bottom="0" header="0" footer="0"/>
    </customSheetView>
    <customSheetView guid="{6F98E089-40A3-4546-B8EA-5F1508FF71B4}" showAutoFilter="1" topLeftCell="A50">
      <selection activeCell="A61" sqref="A61"/>
      <pageMargins left="0" right="0" top="0" bottom="0" header="0" footer="0"/>
      <autoFilter ref="A5:R58" xr:uid="{00000000-0000-0000-0000-000000000000}"/>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67fb80d-5222-4394-aa98-3d6867244a7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375D93B30814CB1BE6AE59493B742" ma:contentTypeVersion="8" ma:contentTypeDescription="Create a new document." ma:contentTypeScope="" ma:versionID="d522a3e1954fe34c2a5905479b11639b">
  <xsd:schema xmlns:xsd="http://www.w3.org/2001/XMLSchema" xmlns:xs="http://www.w3.org/2001/XMLSchema" xmlns:p="http://schemas.microsoft.com/office/2006/metadata/properties" xmlns:ns2="208fc2c6-49f3-4b13-99b4-bff9815fe7c4" xmlns:ns3="b67fb80d-5222-4394-aa98-3d6867244a77" targetNamespace="http://schemas.microsoft.com/office/2006/metadata/properties" ma:root="true" ma:fieldsID="17a79b5bf2cc516f9eb21af413df8330" ns2:_="" ns3:_="">
    <xsd:import namespace="208fc2c6-49f3-4b13-99b4-bff9815fe7c4"/>
    <xsd:import namespace="b67fb80d-5222-4394-aa98-3d6867244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fc2c6-49f3-4b13-99b4-bff9815fe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b80d-5222-4394-aa98-3d6867244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4AF68E-35DC-4DA4-B686-AD948CD9EDC9}">
  <ds:schemaRefs>
    <ds:schemaRef ds:uri="http://schemas.microsoft.com/sharepoint/v3/contenttype/forms"/>
  </ds:schemaRefs>
</ds:datastoreItem>
</file>

<file path=customXml/itemProps2.xml><?xml version="1.0" encoding="utf-8"?>
<ds:datastoreItem xmlns:ds="http://schemas.openxmlformats.org/officeDocument/2006/customXml" ds:itemID="{E11701BB-2E3E-4E9D-BD1C-72410FA9C699}">
  <ds:schemaRefs>
    <ds:schemaRef ds:uri="http://schemas.microsoft.com/office/2006/documentManagement/types"/>
    <ds:schemaRef ds:uri="http://www.w3.org/XML/1998/namespace"/>
    <ds:schemaRef ds:uri="http://purl.org/dc/terms/"/>
    <ds:schemaRef ds:uri="b67fb80d-5222-4394-aa98-3d6867244a77"/>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208fc2c6-49f3-4b13-99b4-bff9815fe7c4"/>
    <ds:schemaRef ds:uri="http://purl.org/dc/dcmitype/"/>
  </ds:schemaRefs>
</ds:datastoreItem>
</file>

<file path=customXml/itemProps3.xml><?xml version="1.0" encoding="utf-8"?>
<ds:datastoreItem xmlns:ds="http://schemas.openxmlformats.org/officeDocument/2006/customXml" ds:itemID="{1F0D14BC-C909-448C-B811-E4E9B8B07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fc2c6-49f3-4b13-99b4-bff9815fe7c4"/>
    <ds:schemaRef ds:uri="b67fb80d-5222-4394-aa98-3d686724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READ ME</vt:lpstr>
      <vt:lpstr>Tables of Contents and Notes</vt:lpstr>
      <vt:lpstr>Table 1a-NAT'L DA Data</vt:lpstr>
      <vt:lpstr>Table 1b-NAT'L LABID Data</vt:lpstr>
      <vt:lpstr>Table 2 - State CLABSI Data</vt:lpstr>
      <vt:lpstr>Table 3 - State CAUTI Data</vt:lpstr>
      <vt:lpstr>Table 4 - State VAE Data</vt:lpstr>
      <vt:lpstr>Table 5 - MRSA Data</vt:lpstr>
      <vt:lpstr>Table 6 - State CDI Data</vt:lpstr>
      <vt:lpstr>Table 7-NAT'L SIR Comparison</vt:lpstr>
      <vt:lpstr>Table 8a-State SIR Comparison</vt:lpstr>
      <vt:lpstr>Table 8b-State SIR Comparison</vt:lpstr>
      <vt:lpstr>Table 8c-State SIR Comparison</vt:lpstr>
      <vt:lpstr>Table 8d-State SIR Comparison</vt:lpstr>
      <vt:lpstr>Table 8e-State SIR Comparison</vt:lpstr>
      <vt:lpstr>Appendix A</vt:lpstr>
      <vt:lpstr>Appendix B</vt:lpstr>
      <vt:lpstr>Additional Resources</vt:lpstr>
      <vt:lpstr>'Table 8b-State SIR Comparison'!Table_5_all</vt:lpstr>
      <vt:lpstr>'Table 8c-State SIR Comparison'!Table_5_all</vt:lpstr>
      <vt:lpstr>'Table 8d-State SIR Comparison'!Table_5_all</vt:lpstr>
      <vt:lpstr>'Table 8e-State SIR Comparison'!Table_5_all</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CDC User</dc:creator>
  <cp:keywords/>
  <dc:description/>
  <cp:lastModifiedBy>Konnor, Rebecca Y. (CDC/DDID/NCEZID/DHQP) (CTR)</cp:lastModifiedBy>
  <cp:revision/>
  <dcterms:created xsi:type="dcterms:W3CDTF">2015-08-07T11:33:57Z</dcterms:created>
  <dcterms:modified xsi:type="dcterms:W3CDTF">2021-10-22T15:35:20Z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2021-04-15T22:18:38Z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dc570b35-8cd7-4af1-bbee-2afb612da2c9</vt:lpwstr>
  </property>
  <property fmtid="{D5CDD505-2E9C-101B-9397-08002B2CF9AE}" pid="8" name="MSIP_Label_7b94a7b8-f06c-4dfe-bdcc-9b548fd58c31_ContentBits">
    <vt:lpwstr>0</vt:lpwstr>
  </property>
  <property fmtid="{D5CDD505-2E9C-101B-9397-08002B2CF9AE}" pid="9" name="ContentTypeId">
    <vt:lpwstr>0x010100B0C375D93B30814CB1BE6AE59493B742</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xd_Signature">
    <vt:bool>false</vt:bool>
  </property>
</Properties>
</file>