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dc.gov\project\NCEZID_DHQP_SB\Surveillance\NHSN_Secure\SIR_Metrics\State_Metric_Report\SIR 2020\For Clearance and Publication\For Publication\"/>
    </mc:Choice>
  </mc:AlternateContent>
  <xr:revisionPtr revIDLastSave="0" documentId="8_{631C8082-568F-4D2C-939D-0794CDF4E018}" xr6:coauthVersionLast="46" xr6:coauthVersionMax="46" xr10:uidLastSave="{00000000-0000-0000-0000-000000000000}"/>
  <bookViews>
    <workbookView xWindow="-28920" yWindow="-90" windowWidth="29040" windowHeight="15840" tabRatio="857" xr2:uid="{00000000-000D-0000-FFFF-FFFF00000000}"/>
  </bookViews>
  <sheets>
    <sheet name="READ ME" sheetId="18" r:id="rId1"/>
    <sheet name="Tables of Contents and Notes" sheetId="4" r:id="rId2"/>
    <sheet name="Table 1a-NAT'L DA Data" sheetId="10" r:id="rId3"/>
    <sheet name="Table 1b-NAT'L LABID Data" sheetId="26" r:id="rId4"/>
    <sheet name="Table 2 - State CLABSI Data" sheetId="27" r:id="rId5"/>
    <sheet name="Table 3 - State CAUTI Data" sheetId="2" r:id="rId6"/>
    <sheet name="Table 4 - State CDIFF Data" sheetId="16" r:id="rId7"/>
    <sheet name="Table 5  - State MRSA Data" sheetId="15" r:id="rId8"/>
    <sheet name="Table 6-NAT'L SIR Comparison" sheetId="19" r:id="rId9"/>
    <sheet name="Table 7a-State SIR Comparison" sheetId="20" r:id="rId10"/>
    <sheet name="Table 7b-State SIR Comparison" sheetId="21" r:id="rId11"/>
    <sheet name="Table 7c-State SIR Comparison" sheetId="22" r:id="rId12"/>
    <sheet name="Table 7d-State SIR Comparison" sheetId="23" r:id="rId13"/>
    <sheet name="Appendix A" sheetId="14" r:id="rId14"/>
    <sheet name="Appendix B" sheetId="13" r:id="rId15"/>
    <sheet name="Additional Resources" sheetId="11" r:id="rId16"/>
  </sheets>
  <definedNames>
    <definedName name="_xlnm._FilterDatabase" localSheetId="4" hidden="1">'Table 2 - State CLABSI Data'!$A$5:$Q$60</definedName>
    <definedName name="_xlnm._FilterDatabase" localSheetId="5" hidden="1">'Table 3 - State CAUTI Data'!$A$5:$Q$60</definedName>
    <definedName name="_xlnm._FilterDatabase" localSheetId="6" hidden="1">'Table 4 - State CDIFF Data'!$A$5:$Q$60</definedName>
    <definedName name="_xlnm._FilterDatabase" localSheetId="7" hidden="1">'Table 5  - State MRSA Data'!$A$5:$Q$60</definedName>
    <definedName name="_xlnm._FilterDatabase" localSheetId="9" hidden="1">'Table 7a-State SIR Comparison'!$A$4:$N$59</definedName>
    <definedName name="_xlnm._FilterDatabase" localSheetId="10" hidden="1">'Table 7b-State SIR Comparison'!$A$4:$N$59</definedName>
    <definedName name="_xlnm._FilterDatabase" localSheetId="11" hidden="1">'Table 7c-State SIR Comparison'!$A$4:$N$59</definedName>
    <definedName name="_xlnm._FilterDatabase" localSheetId="12" hidden="1">'Table 7d-State SIR Comparison'!$A$4:$N$59</definedName>
    <definedName name="new" localSheetId="3">#REF!</definedName>
    <definedName name="new">#REF!</definedName>
    <definedName name="New_table_3a" localSheetId="13">#REF!</definedName>
    <definedName name="New_table_3a" localSheetId="0">#REF!</definedName>
    <definedName name="New_table_3a" localSheetId="2">#REF!</definedName>
    <definedName name="New_table_3a" localSheetId="3">#REF!</definedName>
    <definedName name="New_table_3a" localSheetId="6">#REF!</definedName>
    <definedName name="New_table_3a" localSheetId="7">#REF!</definedName>
    <definedName name="New_table_3a">#REF!</definedName>
    <definedName name="New_table_3b" localSheetId="13">#REF!</definedName>
    <definedName name="New_table_3b" localSheetId="0">#REF!</definedName>
    <definedName name="New_table_3b" localSheetId="2">#REF!</definedName>
    <definedName name="New_table_3b" localSheetId="3">#REF!</definedName>
    <definedName name="New_table_3b" localSheetId="6">#REF!</definedName>
    <definedName name="New_table_3b" localSheetId="7">#REF!</definedName>
    <definedName name="New_table_3b">#REF!</definedName>
    <definedName name="New_table_3bb" localSheetId="13">#REF!</definedName>
    <definedName name="New_table_3bb" localSheetId="0">#REF!</definedName>
    <definedName name="New_table_3bb" localSheetId="2">#REF!</definedName>
    <definedName name="New_table_3bb" localSheetId="3">#REF!</definedName>
    <definedName name="New_table_3bb" localSheetId="6">#REF!</definedName>
    <definedName name="New_table_3bb" localSheetId="7">#REF!</definedName>
    <definedName name="New_table_3bb">#REF!</definedName>
    <definedName name="New_table_3c" localSheetId="13">#REF!</definedName>
    <definedName name="New_table_3c" localSheetId="0">#REF!</definedName>
    <definedName name="New_table_3c" localSheetId="2">#REF!</definedName>
    <definedName name="New_table_3c" localSheetId="3">#REF!</definedName>
    <definedName name="New_table_3c" localSheetId="6">#REF!</definedName>
    <definedName name="New_table_3c" localSheetId="7">#REF!</definedName>
    <definedName name="New_table_3c">#REF!</definedName>
    <definedName name="New_table_3d" localSheetId="13">#REF!</definedName>
    <definedName name="New_table_3d" localSheetId="0">#REF!</definedName>
    <definedName name="New_table_3d" localSheetId="2">#REF!</definedName>
    <definedName name="New_table_3d" localSheetId="3">#REF!</definedName>
    <definedName name="New_table_3d" localSheetId="6">#REF!</definedName>
    <definedName name="New_table_3d" localSheetId="7">#REF!</definedName>
    <definedName name="New_table_3d">#REF!</definedName>
    <definedName name="New_table_5a" localSheetId="13">#REF!</definedName>
    <definedName name="New_table_5a" localSheetId="0">#REF!</definedName>
    <definedName name="New_table_5a" localSheetId="2">#REF!</definedName>
    <definedName name="New_table_5a" localSheetId="3">#REF!</definedName>
    <definedName name="New_table_5a" localSheetId="6">#REF!</definedName>
    <definedName name="New_table_5a" localSheetId="7">#REF!</definedName>
    <definedName name="New_table_5a">#REF!</definedName>
    <definedName name="New_table_7b" localSheetId="13">#REF!</definedName>
    <definedName name="New_table_7b" localSheetId="0">#REF!</definedName>
    <definedName name="New_table_7b" localSheetId="2">#REF!</definedName>
    <definedName name="New_table_7b" localSheetId="3">#REF!</definedName>
    <definedName name="New_table_7b" localSheetId="6">#REF!</definedName>
    <definedName name="New_table_7b" localSheetId="7">#REF!</definedName>
    <definedName name="New_table_7b">#REF!</definedName>
    <definedName name="New_table_7c" localSheetId="13">#REF!</definedName>
    <definedName name="New_table_7c" localSheetId="0">#REF!</definedName>
    <definedName name="New_table_7c" localSheetId="2">#REF!</definedName>
    <definedName name="New_table_7c" localSheetId="3">#REF!</definedName>
    <definedName name="New_table_7c" localSheetId="6">#REF!</definedName>
    <definedName name="New_table_7c" localSheetId="7">#REF!</definedName>
    <definedName name="New_table_7c">#REF!</definedName>
    <definedName name="NEWTAB" localSheetId="13">#REF!</definedName>
    <definedName name="NEWTAB" localSheetId="0">#REF!</definedName>
    <definedName name="NEWTAB" localSheetId="2">#REF!</definedName>
    <definedName name="NEWTAB" localSheetId="3">#REF!</definedName>
    <definedName name="NEWTAB" localSheetId="6">#REF!</definedName>
    <definedName name="NEWTAB" localSheetId="7">#REF!</definedName>
    <definedName name="NEWTAB">#REF!</definedName>
    <definedName name="Table_1a" localSheetId="3">#REF!</definedName>
    <definedName name="Table_1b" localSheetId="13">#REF!</definedName>
    <definedName name="Table_1b" localSheetId="0">#REF!</definedName>
    <definedName name="Table_1b" localSheetId="2">#REF!</definedName>
    <definedName name="Table_1b" localSheetId="3">#REF!</definedName>
    <definedName name="Table_1b" localSheetId="6">#REF!</definedName>
    <definedName name="Table_1b" localSheetId="7">#REF!</definedName>
    <definedName name="Table_1b">#REF!</definedName>
    <definedName name="Table_3a" localSheetId="3">#REF!</definedName>
    <definedName name="Table_3b" localSheetId="13">#REF!</definedName>
    <definedName name="Table_3b" localSheetId="0">#REF!</definedName>
    <definedName name="Table_3b" localSheetId="2">#REF!</definedName>
    <definedName name="Table_3b" localSheetId="3">#REF!</definedName>
    <definedName name="Table_3b" localSheetId="6">#REF!</definedName>
    <definedName name="Table_3b" localSheetId="7">#REF!</definedName>
    <definedName name="Table_3b">#REF!</definedName>
    <definedName name="Table_3c" localSheetId="13">#REF!</definedName>
    <definedName name="Table_3c" localSheetId="0">#REF!</definedName>
    <definedName name="Table_3c" localSheetId="2">#REF!</definedName>
    <definedName name="Table_3c" localSheetId="3">#REF!</definedName>
    <definedName name="Table_3c" localSheetId="6">#REF!</definedName>
    <definedName name="Table_3c" localSheetId="7">#REF!</definedName>
    <definedName name="Table_3c">#REF!</definedName>
    <definedName name="Table_3d" localSheetId="13">#REF!</definedName>
    <definedName name="Table_3d" localSheetId="0">#REF!</definedName>
    <definedName name="Table_3d" localSheetId="2">#REF!</definedName>
    <definedName name="Table_3d" localSheetId="3">#REF!</definedName>
    <definedName name="Table_3d" localSheetId="6">#REF!</definedName>
    <definedName name="Table_3d" localSheetId="7">#REF!</definedName>
    <definedName name="Table_3d">#REF!</definedName>
    <definedName name="Table_5_all" localSheetId="3">#REF!</definedName>
    <definedName name="Table_5_all">#REF!</definedName>
    <definedName name="Table_5_CR" localSheetId="13">#REF!</definedName>
    <definedName name="Table_5_CR" localSheetId="0">#REF!</definedName>
    <definedName name="Table_5_CR" localSheetId="2">#REF!</definedName>
    <definedName name="Table_5_CR" localSheetId="3">#REF!</definedName>
    <definedName name="Table_5_CR" localSheetId="6">#REF!</definedName>
    <definedName name="Table_5_CR" localSheetId="7">#REF!</definedName>
    <definedName name="Table_5_CR">#REF!</definedName>
    <definedName name="Table_5a_all" localSheetId="13">#REF!</definedName>
    <definedName name="Table_5a_all" localSheetId="0">#REF!</definedName>
    <definedName name="Table_5a_all" localSheetId="2">#REF!</definedName>
    <definedName name="Table_5a_all" localSheetId="3">#REF!</definedName>
    <definedName name="Table_5a_all" localSheetId="6">#REF!</definedName>
    <definedName name="Table_5a_all" localSheetId="7">#REF!</definedName>
    <definedName name="Table_5a_all">#REF!</definedName>
    <definedName name="Table_5a_cr" localSheetId="13">#REF!</definedName>
    <definedName name="Table_5a_cr" localSheetId="0">#REF!</definedName>
    <definedName name="Table_5a_cr" localSheetId="2">#REF!</definedName>
    <definedName name="Table_5a_cr" localSheetId="3">#REF!</definedName>
    <definedName name="Table_5a_cr" localSheetId="6">#REF!</definedName>
    <definedName name="Table_5a_cr" localSheetId="7">#REF!</definedName>
    <definedName name="Table_5a_cr">#REF!</definedName>
    <definedName name="Table_5b_All" localSheetId="13">#REF!</definedName>
    <definedName name="Table_5b_All" localSheetId="0">#REF!</definedName>
    <definedName name="Table_5b_All" localSheetId="2">#REF!</definedName>
    <definedName name="Table_5b_All" localSheetId="3">#REF!</definedName>
    <definedName name="Table_5b_All" localSheetId="6">#REF!</definedName>
    <definedName name="Table_5b_All" localSheetId="7">#REF!</definedName>
    <definedName name="Table_5b_All">#REF!</definedName>
    <definedName name="Table_5b_CR" localSheetId="13">#REF!</definedName>
    <definedName name="Table_5b_CR" localSheetId="0">#REF!</definedName>
    <definedName name="Table_5b_CR" localSheetId="2">#REF!</definedName>
    <definedName name="Table_5b_CR" localSheetId="3">#REF!</definedName>
    <definedName name="Table_5b_CR" localSheetId="6">#REF!</definedName>
    <definedName name="Table_5b_CR" localSheetId="7">#REF!</definedName>
    <definedName name="Table_5b_CR">#REF!</definedName>
    <definedName name="Table_5c_All" localSheetId="13">#REF!</definedName>
    <definedName name="Table_5c_All" localSheetId="0">#REF!</definedName>
    <definedName name="Table_5c_All" localSheetId="2">#REF!</definedName>
    <definedName name="Table_5c_All" localSheetId="3">#REF!</definedName>
    <definedName name="Table_5c_All" localSheetId="6">#REF!</definedName>
    <definedName name="Table_5c_All" localSheetId="7">#REF!</definedName>
    <definedName name="Table_5c_All">#REF!</definedName>
    <definedName name="Table_5c_CR" localSheetId="13">#REF!</definedName>
    <definedName name="Table_5c_CR" localSheetId="0">#REF!</definedName>
    <definedName name="Table_5c_CR" localSheetId="2">#REF!</definedName>
    <definedName name="Table_5c_CR" localSheetId="3">#REF!</definedName>
    <definedName name="Table_5c_CR" localSheetId="6">#REF!</definedName>
    <definedName name="Table_5c_CR" localSheetId="7">#REF!</definedName>
    <definedName name="Table_5c_CR">#REF!</definedName>
    <definedName name="Table_5d_All" localSheetId="13">#REF!</definedName>
    <definedName name="Table_5d_All" localSheetId="0">#REF!</definedName>
    <definedName name="Table_5d_All" localSheetId="2">#REF!</definedName>
    <definedName name="Table_5d_All" localSheetId="3">#REF!</definedName>
    <definedName name="Table_5d_All" localSheetId="6">#REF!</definedName>
    <definedName name="Table_5d_All" localSheetId="7">#REF!</definedName>
    <definedName name="Table_5d_All">#REF!</definedName>
    <definedName name="Table_5d_CR" localSheetId="13">#REF!</definedName>
    <definedName name="Table_5d_CR" localSheetId="0">#REF!</definedName>
    <definedName name="Table_5d_CR" localSheetId="2">#REF!</definedName>
    <definedName name="Table_5d_CR" localSheetId="3">#REF!</definedName>
    <definedName name="Table_5d_CR" localSheetId="6">#REF!</definedName>
    <definedName name="Table_5d_CR" localSheetId="7">#REF!</definedName>
    <definedName name="Table_5d_CR">#REF!</definedName>
    <definedName name="Table_7a" localSheetId="13">#REF!</definedName>
    <definedName name="Table_7a" localSheetId="0">#REF!</definedName>
    <definedName name="Table_7a" localSheetId="2">#REF!</definedName>
    <definedName name="Table_7a" localSheetId="3">#REF!</definedName>
    <definedName name="Table_7a" localSheetId="6">#REF!</definedName>
    <definedName name="Table_7a" localSheetId="7">#REF!</definedName>
    <definedName name="Table_7a">#REF!</definedName>
    <definedName name="Table_7b" localSheetId="13">#REF!</definedName>
    <definedName name="Table_7b" localSheetId="0">#REF!</definedName>
    <definedName name="Table_7b" localSheetId="2">#REF!</definedName>
    <definedName name="Table_7b" localSheetId="3">#REF!</definedName>
    <definedName name="Table_7b" localSheetId="6">#REF!</definedName>
    <definedName name="Table_7b" localSheetId="7">#REF!</definedName>
    <definedName name="Table_7b">#REF!</definedName>
    <definedName name="Table_7c" localSheetId="13">#REF!</definedName>
    <definedName name="Table_7c" localSheetId="0">#REF!</definedName>
    <definedName name="Table_7c" localSheetId="2">#REF!</definedName>
    <definedName name="Table_7c" localSheetId="3">#REF!</definedName>
    <definedName name="Table_7c" localSheetId="6">#REF!</definedName>
    <definedName name="Table_7c" localSheetId="7">#REF!</definedName>
    <definedName name="Table_7c">#REF!</definedName>
    <definedName name="Table_8b_all" localSheetId="13">#REF!</definedName>
    <definedName name="Table_8b_all" localSheetId="0">#REF!</definedName>
    <definedName name="Table_8b_all" localSheetId="2">#REF!</definedName>
    <definedName name="Table_8b_all" localSheetId="3">#REF!</definedName>
    <definedName name="Table_8b_all" localSheetId="6">#REF!</definedName>
    <definedName name="Table_8b_all" localSheetId="7">#REF!</definedName>
    <definedName name="Table_8b_all">#REF!</definedName>
    <definedName name="Table_8b_CR" localSheetId="13">#REF!</definedName>
    <definedName name="Table_8b_CR" localSheetId="0">#REF!</definedName>
    <definedName name="Table_8b_CR" localSheetId="2">#REF!</definedName>
    <definedName name="Table_8b_CR" localSheetId="3">#REF!</definedName>
    <definedName name="Table_8b_CR" localSheetId="6">#REF!</definedName>
    <definedName name="Table_8b_CR" localSheetId="7">#REF!</definedName>
    <definedName name="Table_8b_CR">#REF!</definedName>
    <definedName name="Table_8c_All" localSheetId="13">#REF!</definedName>
    <definedName name="Table_8c_All" localSheetId="0">#REF!</definedName>
    <definedName name="Table_8c_All" localSheetId="2">#REF!</definedName>
    <definedName name="Table_8c_All" localSheetId="3">#REF!</definedName>
    <definedName name="Table_8c_All" localSheetId="6">#REF!</definedName>
    <definedName name="Table_8c_All" localSheetId="7">#REF!</definedName>
    <definedName name="Table_8c_All">#REF!</definedName>
    <definedName name="Table_8c_CR" localSheetId="13">#REF!</definedName>
    <definedName name="Table_8c_CR" localSheetId="0">#REF!</definedName>
    <definedName name="Table_8c_CR" localSheetId="2">#REF!</definedName>
    <definedName name="Table_8c_CR" localSheetId="3">#REF!</definedName>
    <definedName name="Table_8c_CR" localSheetId="6">#REF!</definedName>
    <definedName name="Table_8c_CR" localSheetId="7">#REF!</definedName>
    <definedName name="Table_8c_CR">#REF!</definedName>
    <definedName name="Table2b_IRF" localSheetId="13">#REF!</definedName>
    <definedName name="Table2b_IRF" localSheetId="0">#REF!</definedName>
    <definedName name="Table2b_IRF" localSheetId="2">#REF!</definedName>
    <definedName name="Table2b_IRF" localSheetId="3">#REF!</definedName>
    <definedName name="Table2b_IRF" localSheetId="6">#REF!</definedName>
    <definedName name="Table2b_IRF" localSheetId="7">#REF!</definedName>
    <definedName name="Table2b_IRF">#REF!</definedName>
    <definedName name="Z_2418AE82_915D_436E_9D4B_3CAD6FAE3E8E_.wvu.FilterData" localSheetId="4" hidden="1">'Table 2 - State CLABSI Data'!$A$5:$R$59</definedName>
    <definedName name="Z_2418AE82_915D_436E_9D4B_3CAD6FAE3E8E_.wvu.FilterData" localSheetId="5" hidden="1">'Table 3 - State CAUTI Data'!$A$5:$R$60</definedName>
    <definedName name="Z_2418AE82_915D_436E_9D4B_3CAD6FAE3E8E_.wvu.FilterData" localSheetId="6" hidden="1">'Table 4 - State CDIFF Data'!$A$5:$R$60</definedName>
    <definedName name="Z_2418AE82_915D_436E_9D4B_3CAD6FAE3E8E_.wvu.FilterData" localSheetId="7" hidden="1">'Table 5  - State MRSA Data'!$A$5:$R$60</definedName>
    <definedName name="Z_6F98E089_40A3_4546_B8EA_5F1508FF71B4_.wvu.FilterData" localSheetId="4" hidden="1">'Table 2 - State CLABSI Data'!$A$5:$R$59</definedName>
    <definedName name="Z_6F98E089_40A3_4546_B8EA_5F1508FF71B4_.wvu.FilterData" localSheetId="5" hidden="1">'Table 3 - State CAUTI Data'!$A$5:$R$60</definedName>
    <definedName name="Z_6F98E089_40A3_4546_B8EA_5F1508FF71B4_.wvu.FilterData" localSheetId="6" hidden="1">'Table 4 - State CDIFF Data'!$A$5:$R$60</definedName>
    <definedName name="Z_6F98E089_40A3_4546_B8EA_5F1508FF71B4_.wvu.FilterData" localSheetId="7" hidden="1">'Table 5  - State MRSA Data'!$A$5:$R$60</definedName>
  </definedNames>
  <calcPr calcId="191028" concurrentCalc="0"/>
  <customWorkbookViews>
    <customWorkbookView name="Lindsey Weiner - Personal View" guid="{2418AE82-915D-436E-9D4B-3CAD6FAE3E8E}" mergeInterval="0" personalView="1" maximized="1" xWindow="-8" yWindow="-8" windowWidth="1696" windowHeight="1026" activeSheetId="4"/>
    <customWorkbookView name="CDC User - Personal View" guid="{6F98E089-40A3-4546-B8EA-5F1508FF71B4}" mergeInterval="0" personalView="1" xWindow="-1" yWindow="25" windowWidth="1279" windowHeight="98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0" i="2" l="1"/>
</calcChain>
</file>

<file path=xl/sharedStrings.xml><?xml version="1.0" encoding="utf-8"?>
<sst xmlns="http://schemas.openxmlformats.org/spreadsheetml/2006/main" count="3486" uniqueCount="275">
  <si>
    <t xml:space="preserve">Introduction: </t>
  </si>
  <si>
    <t>Welcome to the 2020 National and State HAI Progress Report using the 2015 baseline and risk adjustment calculations.  Standardized infection ratios (SIRs)</t>
  </si>
  <si>
    <t xml:space="preserve">are used to describe different HAI types by comparing the number of observed infections to the number of predicted infections. This year's report will compare 2020 SIRs to those from the prior year. </t>
  </si>
  <si>
    <t>This report is created by CDC staff with the National Healthcare Safety Network (NHSN).</t>
  </si>
  <si>
    <t>This workbook includes national and state-specific SIR data for inpatient rehabilitation facilities (IRFs).</t>
  </si>
  <si>
    <t xml:space="preserve">Scope of report: </t>
  </si>
  <si>
    <t>HAI Type</t>
  </si>
  <si>
    <t>IRF</t>
  </si>
  <si>
    <t>National</t>
  </si>
  <si>
    <t>State</t>
  </si>
  <si>
    <t>Central line-associated bloodstream infections (CLABSI) by locations</t>
  </si>
  <si>
    <t>þ</t>
  </si>
  <si>
    <t>Catheter-associated urinary tract infections (CAUTI) by locations</t>
  </si>
  <si>
    <r>
      <t xml:space="preserve">Hospital-onset </t>
    </r>
    <r>
      <rPr>
        <i/>
        <sz val="10"/>
        <color theme="1"/>
        <rFont val="Arial"/>
        <family val="2"/>
      </rPr>
      <t>Clostridioides difficile</t>
    </r>
    <r>
      <rPr>
        <sz val="10"/>
        <color theme="1"/>
        <rFont val="Arial"/>
        <family val="2"/>
      </rPr>
      <t xml:space="preserve"> (CDI) by facility-wide reporting</t>
    </r>
  </si>
  <si>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</si>
  <si>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2020 Annual National and State HAI Progress Report</t>
  </si>
  <si>
    <r>
      <rPr>
        <b/>
        <u/>
        <sz val="10"/>
        <color theme="1"/>
        <rFont val="Arial"/>
        <family val="2"/>
      </rPr>
      <t>Inpatient Rehabilitation Facilities</t>
    </r>
    <r>
      <rPr>
        <b/>
        <sz val="10"/>
        <color theme="1"/>
        <rFont val="Arial"/>
        <family val="2"/>
      </rPr>
      <t>: Full series of tables for all national and state-specific data</t>
    </r>
  </si>
  <si>
    <t>Table 1</t>
  </si>
  <si>
    <t>National standardized infection ratios (SIRs) for the following HAIs from Inpatient Rehabilitation Facilities (IRFs):</t>
  </si>
  <si>
    <t>1a. Central line-associated bloodstream infections (CLABSI)</t>
  </si>
  <si>
    <t>1a. Catheter-associated urinary tract infections (CAUTI)</t>
  </si>
  <si>
    <r>
      <t xml:space="preserve">1b. Hospital-onset </t>
    </r>
    <r>
      <rPr>
        <i/>
        <sz val="10"/>
        <rFont val="Arial"/>
        <family val="2"/>
      </rPr>
      <t xml:space="preserve">Clostridioides difficile </t>
    </r>
    <r>
      <rPr>
        <sz val="10"/>
        <rFont val="Arial"/>
        <family val="2"/>
      </rPr>
      <t xml:space="preserve">(CDI) </t>
    </r>
  </si>
  <si>
    <r>
      <t xml:space="preserve">1b. Hospital-onset methicillin-resistant </t>
    </r>
    <r>
      <rPr>
        <i/>
        <sz val="10"/>
        <rFont val="Arial"/>
        <family val="2"/>
      </rPr>
      <t xml:space="preserve">Staphylococcus aureus </t>
    </r>
    <r>
      <rPr>
        <sz val="10"/>
        <rFont val="Arial"/>
        <family val="2"/>
      </rPr>
      <t>(MRSA) bacteremia</t>
    </r>
  </si>
  <si>
    <t>Table 2</t>
  </si>
  <si>
    <t>State-specific SIRs for CLABSI from IRFs, all locations combined</t>
  </si>
  <si>
    <t>Table 3</t>
  </si>
  <si>
    <t>State-specific SIRs for CAUTI from IRFs, all locations combined</t>
  </si>
  <si>
    <t>Table 4</t>
  </si>
  <si>
    <t>State-specific SIRs for hospital-onset CDI from IRFs</t>
  </si>
  <si>
    <t>Table 5</t>
  </si>
  <si>
    <t>State-specific SIRs for hospital-onset MRSA bacteremia from IRFs</t>
  </si>
  <si>
    <t>Table 6</t>
  </si>
  <si>
    <t>Changes in national SIRs for CLABSI, CAUTI, hospital-onset CDI, and hospital-onset MRSA bacteremia between 2019 and 2020 from IRFs</t>
  </si>
  <si>
    <t>Table 7</t>
  </si>
  <si>
    <t>Changes in state-specific SIRs between 2019 and 2020 from IRFs</t>
  </si>
  <si>
    <t>7a. CLABSI, all locations combined</t>
  </si>
  <si>
    <t>7b. CAUTI, all locations combined</t>
  </si>
  <si>
    <t>7c. Hospital-onset CDI</t>
  </si>
  <si>
    <t>7d. Hospital-onset MRSA bacteremia</t>
  </si>
  <si>
    <t>Appendix A</t>
  </si>
  <si>
    <t>Factors used in NHSN risk adjustment of the device-associated HAIs (CLABSI, CAUTI) negative binomial regression models from IRFs</t>
  </si>
  <si>
    <t>Appendix B</t>
  </si>
  <si>
    <t>Factors used in NHSN risk adjustment of the CDI and MRSA Bacteremia negative binomial regression models from IRFs</t>
  </si>
  <si>
    <t>Additional Resources</t>
  </si>
  <si>
    <t>SIR Guide</t>
  </si>
  <si>
    <t>Technical Appendix</t>
  </si>
  <si>
    <t>HAI Progress Report Home Page</t>
  </si>
  <si>
    <t xml:space="preserve">NOTE: </t>
  </si>
  <si>
    <t>Tables contain data from Inpatient Rehabilitation Facilities (IRFs); as such, they exclude data from Long-term Acute Care Hospitals (LTACHs), Critical Access Hospitals (CAHs), and Acute Care Hospitals (ACHs).</t>
  </si>
  <si>
    <t>Table 1a. National standardized infection ratios (SIRs) and facility-specific summary SIRs using HAI data reported to NHSN during 2020:</t>
  </si>
  <si>
    <t>Central line-associated bloodstream infections (CLABSIs) and catheter-associated urinary tract infections (CAUTIs)</t>
  </si>
  <si>
    <t xml:space="preserve"> HAI Type</t>
  </si>
  <si>
    <t>Reporting Facilities</t>
  </si>
  <si>
    <t>Standardized Infection Ratio Data</t>
  </si>
  <si>
    <t>Facility SIRs Compared to National SIR</t>
  </si>
  <si>
    <r>
      <t>Percentile Distribution of Facility-specific SIRs</t>
    </r>
    <r>
      <rPr>
        <b/>
        <u/>
        <vertAlign val="superscript"/>
        <sz val="10"/>
        <color theme="1"/>
        <rFont val="Arial"/>
        <family val="2"/>
      </rPr>
      <t>3</t>
    </r>
  </si>
  <si>
    <r>
      <t>No. of Inpatient Rehabilitation Facilities Reporting</t>
    </r>
    <r>
      <rPr>
        <b/>
        <vertAlign val="superscript"/>
        <sz val="10"/>
        <color theme="1"/>
        <rFont val="Arial"/>
        <family val="2"/>
      </rPr>
      <t>1</t>
    </r>
  </si>
  <si>
    <t>Total Patient Days</t>
  </si>
  <si>
    <t>Total Device Days</t>
  </si>
  <si>
    <t>Observed Events</t>
  </si>
  <si>
    <t>Predicted Events</t>
  </si>
  <si>
    <t>SIR</t>
  </si>
  <si>
    <t>Lower 95% Confidence Interval</t>
  </si>
  <si>
    <t>Upper 95% Confidence Interval</t>
  </si>
  <si>
    <t>No. Facilities with ≥1 Predicted Infection</t>
  </si>
  <si>
    <t>No. Facilities with SIR Significantly &gt; National SIR</t>
  </si>
  <si>
    <t>No. Facilities with SIR Significantly &lt; National SIR</t>
  </si>
  <si>
    <t>Median</t>
  </si>
  <si>
    <t>N</t>
  </si>
  <si>
    <r>
      <t>%</t>
    </r>
    <r>
      <rPr>
        <b/>
        <vertAlign val="superscript"/>
        <sz val="10"/>
        <color theme="1"/>
        <rFont val="Arial"/>
        <family val="2"/>
      </rPr>
      <t>2</t>
    </r>
  </si>
  <si>
    <t>40%</t>
  </si>
  <si>
    <r>
      <t>CLABSI, all</t>
    </r>
    <r>
      <rPr>
        <b/>
        <vertAlign val="superscript"/>
        <sz val="10"/>
        <color theme="1"/>
        <rFont val="Arial"/>
        <family val="2"/>
      </rPr>
      <t>4</t>
    </r>
  </si>
  <si>
    <r>
      <t>CAUTI, all</t>
    </r>
    <r>
      <rPr>
        <b/>
        <vertAlign val="superscript"/>
        <sz val="10"/>
        <color theme="1"/>
        <rFont val="Arial"/>
        <family val="2"/>
      </rPr>
      <t>4</t>
    </r>
  </si>
  <si>
    <t>1. The number of reporting facilities included in the SIR calculation. Includes Inpatient Rehabilitation (IRF) units within the acute care setting.</t>
  </si>
  <si>
    <t>2. Percent of facilities with at least one predicted infection that had an SIR significantly greater than or less than the nominal value of the national SIR for the given HAI type.  This is only calculated if at least 10 facilities had ≥ 1.0 predicted HAI in 2020.</t>
  </si>
  <si>
    <t>3. Facility-specific percentiles are only calculated if at least 20 facilities had ≥1.0 predicted HAI in 2020.  If a facility’s predicted number of HAIs was &lt;1.0, a facility-specific SIR was neither calculated nor included in the distribution of facility-specific SIRs.</t>
  </si>
  <si>
    <t xml:space="preserve">4. Data from all IRF locations (or facilities).  Risk factors used in the calculation of the number of predicted CLABSI and CAUTI are listed in Appendix A. </t>
  </si>
  <si>
    <t xml:space="preserve">   </t>
  </si>
  <si>
    <t>Table 1b. National standardized infection ratios (SIRs) and facility-specific summary SIRs using HAI data reported to NHSN during 2020:</t>
  </si>
  <si>
    <r>
      <t xml:space="preserve">Laboratory-identified </t>
    </r>
    <r>
      <rPr>
        <b/>
        <i/>
        <sz val="10"/>
        <color theme="1"/>
        <rFont val="Arial"/>
        <family val="2"/>
      </rPr>
      <t xml:space="preserve">Clostridioides difficile </t>
    </r>
    <r>
      <rPr>
        <b/>
        <sz val="10"/>
        <color theme="1"/>
        <rFont val="Arial"/>
        <family val="2"/>
      </rPr>
      <t>(</t>
    </r>
    <r>
      <rPr>
        <b/>
        <i/>
        <sz val="10"/>
        <color theme="1"/>
        <rFont val="Arial"/>
        <family val="2"/>
      </rPr>
      <t>C. difficile</t>
    </r>
    <r>
      <rPr>
        <b/>
        <sz val="10"/>
        <color theme="1"/>
        <rFont val="Arial"/>
        <family val="2"/>
      </rPr>
      <t xml:space="preserve">) and methicillin-resistant </t>
    </r>
    <r>
      <rPr>
        <b/>
        <i/>
        <sz val="10"/>
        <color theme="1"/>
        <rFont val="Arial"/>
        <family val="2"/>
      </rPr>
      <t>Staphylococcus aureus</t>
    </r>
    <r>
      <rPr>
        <b/>
        <sz val="10"/>
        <color theme="1"/>
        <rFont val="Arial"/>
        <family val="2"/>
      </rPr>
      <t xml:space="preserve"> (MRSA) bacteremia</t>
    </r>
  </si>
  <si>
    <t>HAI and Patient Population</t>
  </si>
  <si>
    <r>
      <t>Percentile Distribution of Facility-specific SIRs</t>
    </r>
    <r>
      <rPr>
        <b/>
        <u/>
        <vertAlign val="superscript"/>
        <sz val="10"/>
        <color theme="1"/>
        <rFont val="Arial"/>
        <family val="2"/>
      </rPr>
      <t>5</t>
    </r>
  </si>
  <si>
    <t>Total Admissions</t>
  </si>
  <si>
    <r>
      <t>Observed Hospital-onset Events</t>
    </r>
    <r>
      <rPr>
        <b/>
        <vertAlign val="superscript"/>
        <sz val="10"/>
        <color theme="1"/>
        <rFont val="Arial"/>
        <family val="2"/>
      </rPr>
      <t>2</t>
    </r>
  </si>
  <si>
    <r>
      <t>Predicted Hospital-onset Events</t>
    </r>
    <r>
      <rPr>
        <b/>
        <vertAlign val="superscript"/>
        <sz val="10"/>
        <color theme="1"/>
        <rFont val="Arial"/>
        <family val="2"/>
      </rPr>
      <t>3</t>
    </r>
  </si>
  <si>
    <t>No. Facilities with ≥1 Predicted Event</t>
  </si>
  <si>
    <r>
      <t>%</t>
    </r>
    <r>
      <rPr>
        <b/>
        <vertAlign val="superscript"/>
        <sz val="10"/>
        <color theme="1"/>
        <rFont val="Arial"/>
        <family val="2"/>
      </rPr>
      <t>4</t>
    </r>
  </si>
  <si>
    <r>
      <t xml:space="preserve">Laboratory-identified </t>
    </r>
    <r>
      <rPr>
        <b/>
        <i/>
        <sz val="10"/>
        <color theme="1"/>
        <rFont val="Arial"/>
        <family val="2"/>
      </rPr>
      <t>C. difficile</t>
    </r>
  </si>
  <si>
    <t>Laboratory-identified MRSA bacteremia</t>
  </si>
  <si>
    <t>.</t>
  </si>
  <si>
    <t>1. The number of reporting facilities included in the SIR calculation. Includes Inpatient Rehabilitation (IRF) units within the acute care setting. LabID reporting is performed at facility wide for freestanding IRFs. For IRF-units located within acute care hospitals, LabID reporting is performed at unit level.</t>
  </si>
  <si>
    <t xml:space="preserve">2. Hospital-onset events are defined as those that were identified in an inpatient location on the 4th day (or later) after admission to the facility. </t>
  </si>
  <si>
    <t xml:space="preserve">3. Calculated from a negative binomial regression model.  Risk factors used in the calculation of the number of predicted events are listed in Appendix B. </t>
  </si>
  <si>
    <t>4. Percent of facilities with at least one predicted event that had an SIR significantly greater than or less than the nominal value of the national SIR for the given HAI type.  This is only calculated if at least 10 facilities had ≥ 1.0 predicted HAI in 2020.</t>
  </si>
  <si>
    <t>5. Percentile distribution of facility-specific SIRs.  This is only calculated if at least 20 facilities had ≥1.0 predicted HAI in 2020.  If a facility’s predicted number of events was &lt;1.0, a facility-specific SIR was neither calculated nor included in the distribution of facility-specific SIRs.</t>
  </si>
  <si>
    <t xml:space="preserve">Table 2. State-specific standardized infection ratios (SIRs) and facility-specific SIR summary measures, </t>
  </si>
  <si>
    <t>NHSN Inpatient Rehabilitation Facilities (IRFs) reporting during 2020</t>
  </si>
  <si>
    <r>
      <t>Central line-associated bloodstream infections (CLABSIs) in IRFs, all locations</t>
    </r>
    <r>
      <rPr>
        <b/>
        <vertAlign val="superscript"/>
        <sz val="10"/>
        <rFont val="Arial"/>
        <family val="2"/>
      </rPr>
      <t>1</t>
    </r>
  </si>
  <si>
    <t>No. of Infections</t>
  </si>
  <si>
    <t>95% CI for SIR</t>
  </si>
  <si>
    <t>Facility-specific SIRs</t>
  </si>
  <si>
    <r>
      <t>Facility-specific SIRs at Key Percentiles</t>
    </r>
    <r>
      <rPr>
        <b/>
        <u/>
        <vertAlign val="superscript"/>
        <sz val="10"/>
        <rFont val="Arial"/>
        <family val="2"/>
      </rPr>
      <t>6</t>
    </r>
  </si>
  <si>
    <r>
      <t>State
NHSN
Mandate</t>
    </r>
    <r>
      <rPr>
        <b/>
        <vertAlign val="superscript"/>
        <sz val="10"/>
        <rFont val="Arial"/>
        <family val="2"/>
      </rPr>
      <t>2</t>
    </r>
  </si>
  <si>
    <r>
      <t>Any
Validation</t>
    </r>
    <r>
      <rPr>
        <b/>
        <vertAlign val="superscript"/>
        <sz val="10"/>
        <rFont val="Arial"/>
        <family val="2"/>
      </rPr>
      <t>3</t>
    </r>
  </si>
  <si>
    <r>
      <t>No. of
IRFs 
Reporting</t>
    </r>
    <r>
      <rPr>
        <b/>
        <vertAlign val="superscript"/>
        <sz val="10"/>
        <rFont val="Arial"/>
        <family val="2"/>
      </rPr>
      <t>4</t>
    </r>
  </si>
  <si>
    <t>Observed</t>
  </si>
  <si>
    <t>Predicted</t>
  </si>
  <si>
    <t>Lower</t>
  </si>
  <si>
    <t>Upper</t>
  </si>
  <si>
    <t>No. of facs
with at least
1 predicted
CLABSI</t>
  </si>
  <si>
    <r>
      <t>% of facs
with SIR sig
higher than
national SIR</t>
    </r>
    <r>
      <rPr>
        <b/>
        <vertAlign val="superscript"/>
        <sz val="10"/>
        <rFont val="Arial"/>
        <family val="2"/>
      </rPr>
      <t>5</t>
    </r>
  </si>
  <si>
    <r>
      <t>% of facs
with SIR sig
lower than
national SIR</t>
    </r>
    <r>
      <rPr>
        <b/>
        <vertAlign val="superscript"/>
        <sz val="10"/>
        <rFont val="Arial"/>
        <family val="2"/>
      </rPr>
      <t>5</t>
    </r>
  </si>
  <si>
    <t>Median
(50%)</t>
  </si>
  <si>
    <t>Alabama</t>
  </si>
  <si>
    <t>No</t>
  </si>
  <si>
    <t>Alaska</t>
  </si>
  <si>
    <t>Arizona</t>
  </si>
  <si>
    <t>Arkansas</t>
  </si>
  <si>
    <t>California</t>
  </si>
  <si>
    <t>M</t>
  </si>
  <si>
    <t>Yes</t>
  </si>
  <si>
    <t>Colorado</t>
  </si>
  <si>
    <t>Connecticut</t>
  </si>
  <si>
    <t>D.C.</t>
  </si>
  <si>
    <t>Delaware</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</si>
  <si>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</si>
  <si>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</si>
  <si>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</si>
  <si>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</si>
  <si>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</si>
  <si>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</si>
  <si>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</si>
  <si>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</si>
  <si>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</si>
  <si>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</si>
  <si>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</si>
  <si>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</si>
  <si>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</si>
  <si>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</si>
  <si>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</si>
  <si>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</si>
  <si>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</si>
  <si>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</si>
  <si>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</si>
  <si>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</si>
  <si>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</si>
  <si>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</si>
  <si>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</si>
  <si>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</si>
  <si>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</si>
  <si>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</si>
  <si>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</si>
  <si>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</si>
  <si>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</si>
  <si>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</si>
  <si>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</si>
  <si>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</si>
  <si>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</si>
  <si>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</si>
  <si>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</si>
  <si>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</si>
  <si>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</si>
  <si>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</si>
  <si>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</si>
  <si>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</si>
  <si>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</si>
  <si>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</si>
  <si>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</si>
  <si>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</si>
  <si>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</si>
  <si>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All US</t>
  </si>
  <si>
    <t xml:space="preserve">1. Includes data reported from all locations (i.e., adult and pediatric rehabilitation wards) within free-standing IRFs.  Also includes data from CMS-certified IRF units within a hospital. </t>
  </si>
  <si>
    <t>2. Yes indicates the presence of a state mandate to report facility-wide CLABSI data to NHSN at the beginning of 2020.  M indicates midyear implementation of a mandate.</t>
  </si>
  <si>
    <t xml:space="preserve">    No indicates that a state mandate did not exist during 2020. </t>
  </si>
  <si>
    <t>3. Yes indicates that the state health department reported the completion of all of the following validation activities: state health department had access to 2020 NHSN data, state health department performed an</t>
  </si>
  <si>
    <t xml:space="preserve">    varies by state).  Information on validation efforts was requested from all states, regardless of the presence of a legislative mandate for the particular HAI type.  Some states without mandatory</t>
  </si>
  <si>
    <t xml:space="preserve">    reporting of a given HAI to the state health department have performed validation on NHSN data that is voluntarily shared with them by facilities in their jurisdiction.</t>
  </si>
  <si>
    <t xml:space="preserve">4. The number of IRFs that reported 2020 CLABSI data and are included in the SIR calculation.  SIRs and accompanying statistics are only calculated for states in which at least 5 IRFs reported CLABSI data </t>
  </si>
  <si>
    <t xml:space="preserve">    from at least one location in 2020.</t>
  </si>
  <si>
    <t xml:space="preserve">    ≥ 1.0 predicted CLABSI in 2020.</t>
  </si>
  <si>
    <t>6. Facility-specific key percentiles were only calculated if at least 20 facilities had ≥1.0 predicted CLABSI in 2020.  If a facility’s predicted number of CLABSI was &lt;1.0, a facility-specific SIR was neither calculated</t>
  </si>
  <si>
    <t xml:space="preserve">    nor included in the distribution of facility-specific SIRs.</t>
  </si>
  <si>
    <t xml:space="preserve">Table 3. State-specific standardized infection ratios (SIRs) and facility-specific SIR summary measures, </t>
  </si>
  <si>
    <r>
      <t>Catheter-associated urinary tract infections (CAUTIs) in IRFs, all locations</t>
    </r>
    <r>
      <rPr>
        <b/>
        <vertAlign val="superscript"/>
        <sz val="10"/>
        <rFont val="Arial"/>
        <family val="2"/>
      </rPr>
      <t>1</t>
    </r>
  </si>
  <si>
    <t>No. of Events</t>
  </si>
  <si>
    <t>No. of facs
with at least
1 predicted
CAUTI</t>
  </si>
  <si>
    <t>2. Yes indicates the presence of a state mandate to report facility-wide CAUTI data to NHSN at the beginning of 2020.  M indicates midyear implementation of a mandate.</t>
  </si>
  <si>
    <t xml:space="preserve">4. The number of IRFs that reported 2020 CAUTI data and are included in the SIR calculation.  SIRs and accompanying statistics are only calculated for states in which at least 5 IRFs reported CAUTI data </t>
  </si>
  <si>
    <t xml:space="preserve">    ≥ 1.0 predicted CAUTI in 2020.</t>
  </si>
  <si>
    <t>6. Facility-specific key percentiles were only calculated if at least 20 facilities had ≥1.0 predicted CAUTI in 2020.  If a facility’s predicted number of CAUTI was &lt;1.0, a facility-specific SIR was neither calculated</t>
  </si>
  <si>
    <t xml:space="preserve">Table 4. State-specific standardized infection ratios (SIRs) and facility-specific SIR summary measures, </t>
  </si>
  <si>
    <r>
      <t xml:space="preserve">Laboratory-identified healthcare facility-onset </t>
    </r>
    <r>
      <rPr>
        <b/>
        <i/>
        <sz val="10"/>
        <rFont val="Arial"/>
        <family val="2"/>
      </rPr>
      <t>Clostridioides difficile</t>
    </r>
    <r>
      <rPr>
        <b/>
        <sz val="10"/>
        <rFont val="Arial"/>
        <family val="2"/>
      </rPr>
      <t xml:space="preserve"> (CDI), facility-wide</t>
    </r>
    <r>
      <rPr>
        <b/>
        <vertAlign val="superscript"/>
        <sz val="10"/>
        <rFont val="Arial"/>
        <family val="2"/>
      </rPr>
      <t>1</t>
    </r>
  </si>
  <si>
    <t>No. of facs
with at least
1 predicted
CDI</t>
  </si>
  <si>
    <t xml:space="preserve">    Healthcare facility-onset is defined as event detected on the 4th day (or later) after admission to a free-standing inpatient rehabilitation facility. </t>
  </si>
  <si>
    <t xml:space="preserve">   Alternatively, this measure includes events detected on the 4th day (or later) after transfer to an IRF unit within a hospital. </t>
  </si>
  <si>
    <t>2. Yes indicates the presence of a state mandate to report facility-wide CDI data to NHSN at the beginning of 2020.  M indicates midyear implementation of a mandate.</t>
  </si>
  <si>
    <t xml:space="preserve">4. The number of IRFs that reported 2020 CDI data and are included in the SIR calculation.  SIRs and accompanying statistics are only calculated for states in which at least 5 IRFs reported CDI </t>
  </si>
  <si>
    <t xml:space="preserve">    data in 2020.</t>
  </si>
  <si>
    <t xml:space="preserve">    ≥ 1.0 predicted CDI in 2020.</t>
  </si>
  <si>
    <t xml:space="preserve">6. Facility-specific key percentiles were only calculated if at least 20 facilities had ≥1.0 predicted CDI in 2020.  If a facility’s predicted number of CDI was &lt;1.0, a facility-specific SIR </t>
  </si>
  <si>
    <t xml:space="preserve">    was neither calculated nor included in the distribution of facility-specific SIRs.</t>
  </si>
  <si>
    <t xml:space="preserve">Table 5. State-specific standardized infection ratios (SIRs) and facility-specific SIR summary measures, </t>
  </si>
  <si>
    <r>
      <t xml:space="preserve">Laboratory-identified healthcare facility-onset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</si>
  <si>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No. of facs
with at least
1 predicted
MRSA</t>
  </si>
  <si>
    <t>2. Yes indicates the presence of a state mandate to report facility-wide MRSA bacteremia data to NHSN at the beginning of 2020.  M indicates midyear implementation of a mandate.</t>
  </si>
  <si>
    <t xml:space="preserve">4. The number of IRFs that reported 2020 MRSA bacteremia data and are included in the SIR calculation.  SIRs and accompanying statistics are only calculated for states in which at least 5 IRFs reported MRSA </t>
  </si>
  <si>
    <t xml:space="preserve">    bacteremia data from at least one location in 2020.</t>
  </si>
  <si>
    <t xml:space="preserve">    ≥ 1.0 predicted MRSA bacteremia in 2020.</t>
  </si>
  <si>
    <t xml:space="preserve">6. Facility-specific key percentiles were only calculated if at least 20 facilities had ≥1.0 predicted MRSA bacteremia in 2020.  If a facility’s predicted number of MRSA bacteremia was &lt;1.0, a facility-specific SIR </t>
  </si>
  <si>
    <t>Table 6. Changes in national standardized infection ratios (SIRs) using HAI data reported from all NHSN Inpatient Rehabilitation Facilities reporting during 2020 by HAI:</t>
  </si>
  <si>
    <r>
      <t xml:space="preserve">Central line-associated bloodstream infections (CLABSIs), catheter-associated urinary tract infections (CAUTIs), methicillin-resistant </t>
    </r>
    <r>
      <rPr>
        <b/>
        <i/>
        <sz val="10"/>
        <color theme="1"/>
        <rFont val="Arial"/>
        <family val="2"/>
      </rPr>
      <t xml:space="preserve">Staphylococcus aureus </t>
    </r>
    <r>
      <rPr>
        <b/>
        <sz val="10"/>
        <color theme="1"/>
        <rFont val="Arial"/>
        <family val="2"/>
      </rPr>
      <t>(MRSA) bacteremia,</t>
    </r>
  </si>
  <si>
    <t>and Clostridioides difficile infections, 2019 compared to 2020</t>
  </si>
  <si>
    <r>
      <t>HAI Type</t>
    </r>
    <r>
      <rPr>
        <b/>
        <vertAlign val="superscript"/>
        <sz val="10"/>
        <color theme="1"/>
        <rFont val="Arial"/>
        <family val="2"/>
      </rPr>
      <t>1</t>
    </r>
  </si>
  <si>
    <t>2019 SIR</t>
  </si>
  <si>
    <t>2020 SIR</t>
  </si>
  <si>
    <t>Percent Change</t>
  </si>
  <si>
    <t>Direction of Change, Based on Statistical Significance</t>
  </si>
  <si>
    <t>p-value</t>
  </si>
  <si>
    <t>CLABSI, all locations</t>
  </si>
  <si>
    <t>Decrease</t>
  </si>
  <si>
    <t>CAUTI, all locations</t>
  </si>
  <si>
    <t xml:space="preserve">No change </t>
  </si>
  <si>
    <r>
      <t xml:space="preserve">Laboratory-identified </t>
    </r>
    <r>
      <rPr>
        <b/>
        <i/>
        <sz val="10"/>
        <color theme="1"/>
        <rFont val="Arial"/>
        <family val="2"/>
      </rPr>
      <t>C. difficile</t>
    </r>
    <r>
      <rPr>
        <b/>
        <sz val="10"/>
        <color theme="1"/>
        <rFont val="Arial"/>
        <family val="2"/>
      </rPr>
      <t xml:space="preserve"> infections</t>
    </r>
  </si>
  <si>
    <t xml:space="preserve">Decrease </t>
  </si>
  <si>
    <t>* Statistically significant, p &lt; 0.0500. Statistical significance based on two-tailed p-value &lt; 0.05, reflected in the relative percent change in magnitude.</t>
  </si>
  <si>
    <t xml:space="preserve">1.  Includes data reported from all locations (i.e., adult and pediatric rehabilitation wards) within free-standing IRFs.  Also includes data from CMS-certified IRF units within a hospital. </t>
  </si>
  <si>
    <t>LabID reporting is performed at facility wide for freestanding IRFs. For IRF-units located within acute care hospitals, LabID reporting is performed at unit level.</t>
  </si>
  <si>
    <t>Table 7. Changes in state-specific standardized infection ratios (SIRs) between 2019 and 2020 from NHSN Inpatient Rehabilitation Facilities</t>
  </si>
  <si>
    <r>
      <t>7a. Central line-associated bloodstream infections (CLABSI), all locations</t>
    </r>
    <r>
      <rPr>
        <b/>
        <vertAlign val="superscript"/>
        <sz val="10"/>
        <rFont val="Arial"/>
        <family val="2"/>
      </rPr>
      <t>1</t>
    </r>
  </si>
  <si>
    <t xml:space="preserve">  All Inpatient Rehabilitation Facilities Reporting to NHSN</t>
  </si>
  <si>
    <r>
      <t>State</t>
    </r>
    <r>
      <rPr>
        <b/>
        <vertAlign val="superscript"/>
        <sz val="10"/>
        <rFont val="Arial"/>
        <family val="2"/>
      </rPr>
      <t>2</t>
    </r>
  </si>
  <si>
    <r>
      <t>Percent Change</t>
    </r>
    <r>
      <rPr>
        <b/>
        <vertAlign val="superscript"/>
        <sz val="10"/>
        <rFont val="Arial"/>
        <family val="2"/>
      </rPr>
      <t>3</t>
    </r>
  </si>
  <si>
    <t>No change</t>
  </si>
  <si>
    <t>&gt;&gt;100%</t>
  </si>
  <si>
    <t>Inestimable</t>
  </si>
  <si>
    <t xml:space="preserve">2. States without SIR either in 2019 and/or 2020 and therefore subsequent data not calculated. </t>
  </si>
  <si>
    <t>3.For states with &lt;100% or &gt;100% value in the percent change field, the p-value cannot be estimated due to sparse data reported within the facility type.</t>
  </si>
  <si>
    <t>The p-value is indicated as inestimable  when the denominator of percent change (2019 SIR) = 0.</t>
  </si>
  <si>
    <r>
      <t>7b. Catheter-associated urinary tract infections (CAUTI), all locations</t>
    </r>
    <r>
      <rPr>
        <b/>
        <vertAlign val="superscript"/>
        <sz val="10"/>
        <rFont val="Arial"/>
        <family val="2"/>
      </rPr>
      <t>1</t>
    </r>
  </si>
  <si>
    <t xml:space="preserve">1.  Includes data reported from all locations (i.e., adult and pediatric rehabilitation wards) within free-standing IRFs.  Also includes data from CMS-certified IRF units within a hospital.  </t>
  </si>
  <si>
    <r>
      <t xml:space="preserve">7c. Laboratory-identified </t>
    </r>
    <r>
      <rPr>
        <b/>
        <i/>
        <sz val="10"/>
        <rFont val="Arial"/>
        <family val="2"/>
      </rPr>
      <t>Clostridioides difficile</t>
    </r>
    <r>
      <rPr>
        <b/>
        <sz val="10"/>
        <rFont val="Arial"/>
        <family val="2"/>
      </rPr>
      <t xml:space="preserve"> infection (CDI),</t>
    </r>
    <r>
      <rPr>
        <b/>
        <vertAlign val="superscript"/>
        <sz val="10"/>
        <rFont val="Arial"/>
        <family val="2"/>
      </rPr>
      <t>1</t>
    </r>
  </si>
  <si>
    <t xml:space="preserve">. </t>
  </si>
  <si>
    <t>inestimable</t>
  </si>
  <si>
    <r>
      <t xml:space="preserve">7d. Laboratory-identified methicillin-resistant </t>
    </r>
    <r>
      <rPr>
        <b/>
        <i/>
        <sz val="10"/>
        <rFont val="Arial"/>
        <family val="2"/>
      </rPr>
      <t>Staphylococcus aureus</t>
    </r>
    <r>
      <rPr>
        <b/>
        <sz val="10"/>
        <rFont val="Arial"/>
        <family val="2"/>
      </rPr>
      <t xml:space="preserve"> (MRSA) bacteremia</t>
    </r>
    <r>
      <rPr>
        <b/>
        <vertAlign val="superscript"/>
        <sz val="10"/>
        <rFont val="Arial"/>
        <family val="2"/>
      </rPr>
      <t>1</t>
    </r>
  </si>
  <si>
    <r>
      <t>Appendix A. Factors used in NHSN risk adjustment of the device-associated HAIs (CLABSI, CAUTI) negative binomial regression models</t>
    </r>
    <r>
      <rPr>
        <b/>
        <vertAlign val="superscript"/>
        <sz val="10"/>
        <color theme="1"/>
        <rFont val="Arial"/>
        <family val="2"/>
      </rPr>
      <t xml:space="preserve">1 </t>
    </r>
    <r>
      <rPr>
        <b/>
        <sz val="10"/>
        <color theme="1"/>
        <rFont val="Arial"/>
        <family val="2"/>
      </rPr>
      <t>from Inpatient Rehabilitation Facilities</t>
    </r>
  </si>
  <si>
    <t>Validated Parameters for Risk Model</t>
  </si>
  <si>
    <t>CLABSI</t>
  </si>
  <si>
    <t>Intercept*</t>
  </si>
  <si>
    <t>CAUTI</t>
  </si>
  <si>
    <r>
      <t>Intercept                                                                                             Setting</t>
    </r>
    <r>
      <rPr>
        <vertAlign val="superscript"/>
        <sz val="10"/>
        <color theme="1"/>
        <rFont val="Arial"/>
        <family val="2"/>
      </rPr>
      <t>‡</t>
    </r>
    <r>
      <rPr>
        <sz val="10"/>
        <color theme="1"/>
        <rFont val="Arial"/>
        <family val="2"/>
      </rPr>
      <t xml:space="preserve">                                                                                                         Proportion of Admissions- Traumatic and Non-Traumatic Spinal Cord Dysfunction combined** 
Proportion of Admissions- Stroke**</t>
    </r>
  </si>
  <si>
    <r>
      <t>1. SIR Guide:</t>
    </r>
    <r>
      <rPr>
        <sz val="10"/>
        <color rgb="FF0000FF"/>
        <rFont val="Arial"/>
        <family val="2"/>
      </rPr>
      <t xml:space="preserve"> https://www.cdc.gov/nhsn/pdfs/ps-analysis-resources/nhsn-sir-guide.pdf</t>
    </r>
  </si>
  <si>
    <r>
      <t xml:space="preserve">* </t>
    </r>
    <r>
      <rPr>
        <sz val="10"/>
        <color theme="1"/>
        <rFont val="Arial"/>
        <family val="2"/>
      </rPr>
      <t xml:space="preserve">None of the variables investigated were statistically significantly associated with CLABSI in IRFs. </t>
    </r>
  </si>
  <si>
    <t xml:space="preserve">Free-standing IRFs and CMS-certified IRF units within a hospital will have the predicted number of events </t>
  </si>
  <si>
    <t>calculated using the 2020 national IRF CLABSI pooled mean (i.e., intercept-only model).</t>
  </si>
  <si>
    <t xml:space="preserve">** Proportion of annual admissions with primary diagnoses are taken from the Annual IRF Survey and </t>
  </si>
  <si>
    <t xml:space="preserve">are calculated as: # of admissions with the primary diagnosis (traumatic or non-traumatic spinal cord dysfunction) / total # of annual admissions.
</t>
  </si>
  <si>
    <r>
      <rPr>
        <vertAlign val="superscript"/>
        <sz val="10"/>
        <color theme="1"/>
        <rFont val="Arial"/>
        <family val="2"/>
      </rPr>
      <t>‡</t>
    </r>
    <r>
      <rPr>
        <sz val="10"/>
        <color theme="1"/>
        <rFont val="Arial"/>
        <family val="2"/>
      </rPr>
      <t xml:space="preserve">IRF Setting is taken from the Annual IRF Survey and NHSN enrollment/location mapping data. </t>
    </r>
  </si>
  <si>
    <r>
      <t>Appendix B. Factors used in NHSN risk adjustment of the CDI and MRSA Bacteremia negative binomial regression models</t>
    </r>
    <r>
      <rPr>
        <b/>
        <vertAlign val="superscript"/>
        <sz val="10"/>
        <color theme="1"/>
        <rFont val="Arial"/>
        <family val="2"/>
      </rPr>
      <t xml:space="preserve">1 </t>
    </r>
    <r>
      <rPr>
        <b/>
        <sz val="10"/>
        <color theme="1"/>
        <rFont val="Arial"/>
        <family val="2"/>
      </rPr>
      <t>from Inpatient Rehabilitation Facilities</t>
    </r>
  </si>
  <si>
    <t>CDI</t>
  </si>
  <si>
    <t>Intercept                                                                                                             CDI Test Type                                                                                                       Type of IRF (free-standing or unit)
Community Onset CDI events                                                                               Percentage of Admissions- Orthopedic Conditions                                              Percentage of Admissions- Stroke                                                                         Percentage of Admissions- Traumatic and Non-Traumatic Spinal Cord Dysfunction</t>
  </si>
  <si>
    <t>MRSA bacteremia</t>
  </si>
  <si>
    <t>* None of the variables investigated were statistically significantly associated with hospital-onset MRSA bacteremia in IRFs.  Free-standing IRFs and CMS-certified IRF</t>
  </si>
  <si>
    <t xml:space="preserve">  units within a hospital will have the predicted number of events calculated using the 2020 national IRF MRSA bacteremia incidence rate (i.e., intercept-only model). </t>
  </si>
  <si>
    <r>
      <t>SIR Guide:</t>
    </r>
    <r>
      <rPr>
        <b/>
        <sz val="10"/>
        <color rgb="FF0000FF"/>
        <rFont val="Arial"/>
        <family val="2"/>
      </rPr>
      <t xml:space="preserve"> https://www.cdc.gov/nhsn/pdfs/ps-analysis-resources/nhsn-sir-guide.pdf</t>
    </r>
  </si>
  <si>
    <t xml:space="preserve">Technical Appendix (2020 Report): http://www.cdc.gov/hai/progress-report/index.html </t>
  </si>
  <si>
    <t>Explains the methodology used to produce the HAI Report.</t>
  </si>
  <si>
    <r>
      <t xml:space="preserve">HAI Progress Report Home Page: </t>
    </r>
    <r>
      <rPr>
        <b/>
        <sz val="11"/>
        <color rgb="FF0000FF"/>
        <rFont val="Calibri"/>
        <family val="2"/>
        <scheme val="minor"/>
      </rPr>
      <t xml:space="preserve">http://www.cdc.gov/hai/progress-report/index.html </t>
    </r>
  </si>
  <si>
    <t xml:space="preserve">The complete HAI Report, including Executive Summary and previous reports, can be found at the above website. </t>
  </si>
  <si>
    <t xml:space="preserve">5. Percent of facilities with ≥1.0 predicted CLABSI that had an SIR significantly greater or less than the nominal value of the 2020 national IRF CLABSI SIR of 0.545.  This is only calculated if at least 10 facilities had </t>
  </si>
  <si>
    <t xml:space="preserve">5. Percent of facilities with ≥1.0 predicted CAUTI that had an SIR significantly greater or less than the nominal value of the 2020 national IRF CAUTI SIR of 0.986.  This is only calculated if at least 10 facilities had </t>
  </si>
  <si>
    <t xml:space="preserve">5. Percent of facilities with ≥1.0 predicted CDI that had an SIR significantly greater or less than the nominal value of the 2020 national IRF CDI SIR of 0.524.  This is only calculated if at least 10 facilities had </t>
  </si>
  <si>
    <t xml:space="preserve">5. Percent of facilities with ≥1.0 predicted MRSA bacteremia that had an SIR significantly greater or less than the nominal value of the 2020 national IRF MRSA SIR of 0.859.  This is only calculated if at least 10 facilities had </t>
  </si>
  <si>
    <t>3. Yes indicates that the state health department reported the completion of all of the following validation activities: state health department had access to 2021 NHSN data, state health department performed an</t>
  </si>
  <si>
    <t xml:space="preserve">    assessment of missing or implausible values on at least six months of 2020 NHSN data prior to June 1, 2021, and state health department contacted identified facilities. </t>
  </si>
  <si>
    <t xml:space="preserve">    YesA indicates that the state also conducted an audit of facility medical or laboratory records prior to June 1, 2021 to confirm proper case ascertainment (although intensity of auditing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</si>
</sst>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
    <numFmt numFmtId="166" formatCode="0.0000"/>
    <numFmt numFmtId="167" formatCode="_(* #,##0_);_(* \(#,##0\);_(* &quot;-&quot;??_);_(@_)"/>
  </numFmts>
  <fonts count="31" x14ac:knownFonts="1">
    <font>
      <sz val="11"/>
      <color theme="1"/>
      <name val="Calibri"/>
      <family val="2"/>
      <scheme val="minor"/>
    </font>
    <font>
      <sz val="10"/>
      <name val="MS Sans Serif"/>
      <family val="2"/>
    </font>
    <font>
      <b/>
      <sz val="10"/>
      <name val="Arial"/>
      <family val="2"/>
    </font>
    <font>
      <sz val="10"/>
      <name val="Arial"/>
      <family val="2"/>
    </font>
    <font>
      <b/>
      <vertAlign val="superscript"/>
      <sz val="10"/>
      <name val="Arial"/>
      <family val="2"/>
    </font>
    <font>
      <b/>
      <u/>
      <sz val="10"/>
      <name val="Arial"/>
      <family val="2"/>
    </font>
    <font>
      <b/>
      <u/>
      <vertAlign val="superscript"/>
      <sz val="10"/>
      <name val="Arial"/>
      <family val="2"/>
    </font>
    <font>
      <sz val="10"/>
      <color rgb="FFFF0000"/>
      <name val="Arial"/>
      <family val="2"/>
    </font>
    <font>
      <b/>
      <sz val="10"/>
      <color theme="1"/>
      <name val="Arial"/>
      <family val="2"/>
    </font>
    <font>
      <sz val="10"/>
      <color theme="1"/>
      <name val="Arial"/>
      <family val="2"/>
    </font>
    <font>
      <b/>
      <u/>
      <sz val="10"/>
      <color theme="1"/>
      <name val="Arial"/>
      <family val="2"/>
    </font>
    <font>
      <b/>
      <i/>
      <sz val="10"/>
      <color theme="1"/>
      <name val="Arial"/>
      <family val="2"/>
    </font>
    <font>
      <b/>
      <u/>
      <vertAlign val="superscript"/>
      <sz val="10"/>
      <color theme="1"/>
      <name val="Arial"/>
      <family val="2"/>
    </font>
    <font>
      <b/>
      <vertAlign val="superscript"/>
      <sz val="10"/>
      <color theme="1"/>
      <name val="Arial"/>
      <family val="2"/>
    </font>
    <font>
      <sz val="10"/>
      <color rgb="FF000000"/>
      <name val="Arial"/>
      <family val="2"/>
    </font>
    <font>
      <b/>
      <sz val="10"/>
      <color rgb="FF000000"/>
      <name val="Arial"/>
      <family val="2"/>
    </font>
    <font>
      <b/>
      <sz val="11"/>
      <color theme="1"/>
      <name val="Calibri"/>
      <family val="2"/>
      <scheme val="minor"/>
    </font>
    <font>
      <u/>
      <sz val="11"/>
      <color theme="1"/>
      <name val="Calibri"/>
      <family val="2"/>
      <scheme val="minor"/>
    </font>
    <font>
      <i/>
      <sz val="11"/>
      <color theme="1"/>
      <name val="Calibri"/>
      <family val="2"/>
      <scheme val="minor"/>
    </font>
    <font>
      <sz val="10"/>
      <color rgb="FF0000FF"/>
      <name val="Arial"/>
      <family val="2"/>
    </font>
    <font>
      <b/>
      <sz val="11"/>
      <color rgb="FF0000FF"/>
      <name val="Calibri"/>
      <family val="2"/>
      <scheme val="minor"/>
    </font>
    <font>
      <vertAlign val="superscript"/>
      <sz val="10"/>
      <color theme="1"/>
      <name val="Arial"/>
      <family val="2"/>
    </font>
    <font>
      <b/>
      <sz val="10"/>
      <color rgb="FF0000FF"/>
      <name val="Arial"/>
      <family val="2"/>
    </font>
    <font>
      <b/>
      <i/>
      <sz val="10"/>
      <name val="Arial"/>
      <family val="2"/>
    </font>
    <font>
      <u/>
      <sz val="11"/>
      <color theme="10"/>
      <name val="Calibri"/>
      <family val="2"/>
      <scheme val="minor"/>
    </font>
    <font>
      <sz val="8"/>
      <color theme="1"/>
      <name val="Arial"/>
      <family val="2"/>
    </font>
    <font>
      <sz val="10"/>
      <color theme="1"/>
      <name val="Wingdings"/>
      <charset val="2"/>
    </font>
    <font>
      <i/>
      <sz val="10"/>
      <color theme="1"/>
      <name val="Arial"/>
      <family val="2"/>
    </font>
    <font>
      <sz val="11"/>
      <color theme="1"/>
      <name val="Calibri"/>
      <family val="2"/>
      <scheme val="minor"/>
    </font>
    <font>
      <i/>
      <sz val="10"/>
      <name val="Arial"/>
      <family val="2"/>
    </font>
    <font>
      <u/>
      <sz val="10"/>
      <color theme="1"/>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s>
  <borders count="6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auto="1"/>
      </bottom>
      <diagonal/>
    </border>
    <border>
      <left/>
      <right style="thin">
        <color indexed="64"/>
      </right>
      <top style="double">
        <color auto="1"/>
      </top>
      <bottom/>
      <diagonal/>
    </border>
    <border>
      <left/>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rgb="FFC1C1C1"/>
      </left>
      <right style="thin">
        <color indexed="64"/>
      </right>
      <top style="thin">
        <color rgb="FFC1C1C1"/>
      </top>
      <bottom style="thin">
        <color rgb="FFC1C1C1"/>
      </bottom>
      <diagonal/>
    </border>
    <border>
      <left style="thin">
        <color auto="1"/>
      </left>
      <right style="thin">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bottom style="double">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theme="0" tint="-4.9989318521683403E-2"/>
      </right>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indexed="64"/>
      </left>
      <right style="thin">
        <color indexed="64"/>
      </right>
      <top style="thin">
        <color indexed="64"/>
      </top>
      <bottom/>
      <diagonal/>
    </border>
    <border>
      <left style="thin">
        <color rgb="FFC1C1C1"/>
      </left>
      <right style="thin">
        <color indexed="64"/>
      </right>
      <top style="thin">
        <color rgb="FFC1C1C1"/>
      </top>
      <bottom style="thin">
        <color indexed="64"/>
      </bottom>
      <diagonal/>
    </border>
    <border>
      <left style="thin">
        <color indexed="64"/>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right style="thin">
        <color indexed="64"/>
      </right>
      <top style="thin">
        <color rgb="FFC1C1C1"/>
      </top>
      <bottom style="thin">
        <color rgb="FFC1C1C1"/>
      </bottom>
      <diagonal/>
    </border>
    <border>
      <left style="thin">
        <color auto="1"/>
      </left>
      <right style="thin">
        <color auto="1"/>
      </right>
      <top style="thin">
        <color indexed="64"/>
      </top>
      <bottom style="thin">
        <color rgb="FFC1C1C1"/>
      </bottom>
      <diagonal/>
    </border>
    <border>
      <left style="thin">
        <color auto="1"/>
      </left>
      <right style="thin">
        <color auto="1"/>
      </right>
      <top style="thin">
        <color rgb="FFC1C1C1"/>
      </top>
      <bottom style="thin">
        <color rgb="FFC1C1C1"/>
      </bottom>
      <diagonal/>
    </border>
    <border>
      <left style="thin">
        <color rgb="FFC1C1C1"/>
      </left>
      <right/>
      <top style="thin">
        <color rgb="FFC1C1C1"/>
      </top>
      <bottom style="thin">
        <color rgb="FFC1C1C1"/>
      </bottom>
      <diagonal/>
    </border>
    <border>
      <left style="thin">
        <color indexed="64"/>
      </left>
      <right style="thin">
        <color rgb="FFC1C1C1"/>
      </right>
      <top style="thin">
        <color indexed="64"/>
      </top>
      <bottom style="thin">
        <color rgb="FFC1C1C1"/>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diagonal/>
    </border>
    <border>
      <left/>
      <right style="thin">
        <color auto="1"/>
      </right>
      <top style="thin">
        <color indexed="64"/>
      </top>
      <bottom style="thin">
        <color rgb="FFC1C1C1"/>
      </bottom>
      <diagonal/>
    </border>
    <border>
      <left/>
      <right style="thin">
        <color auto="1"/>
      </right>
      <top style="thin">
        <color rgb="FFC1C1C1"/>
      </top>
      <bottom/>
      <diagonal/>
    </border>
    <border>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style="thin">
        <color indexed="64"/>
      </right>
      <top/>
      <bottom style="thin">
        <color rgb="FFC1C1C1"/>
      </bottom>
      <diagonal/>
    </border>
    <border>
      <left style="thin">
        <color auto="1"/>
      </left>
      <right style="thin">
        <color auto="1"/>
      </right>
      <top style="thin">
        <color rgb="FFC1C1C1"/>
      </top>
      <bottom/>
      <diagonal/>
    </border>
  </borders>
  <cellStyleXfs count="5">
    <xf numFmtId="0" fontId="0" fillId="0" borderId="0"/>
    <xf numFmtId="0" fontId="1" fillId="0" borderId="0"/>
    <xf numFmtId="0" fontId="24" fillId="0" borderId="0" applyNumberFormat="0" applyFill="0" applyBorder="0" applyAlignment="0" applyProtection="0"/>
    <xf numFmtId="9" fontId="28" fillId="0" borderId="0" applyFont="0" applyFill="0" applyBorder="0" applyAlignment="0" applyProtection="0"/>
    <xf numFmtId="43" fontId="28" fillId="0" borderId="0" applyFont="0" applyFill="0" applyBorder="0" applyAlignment="0" applyProtection="0"/>
  </cellStyleXfs>
  <cellXfs count="547">
    <xf numFmtId="0" fontId="0" fillId="0" borderId="0" xfId="0"/>
    <xf numFmtId="164" fontId="2" fillId="0" borderId="0" xfId="1" applyNumberFormat="1" applyFont="1" applyFill="1" applyBorder="1"/>
    <xf numFmtId="0" fontId="2" fillId="0" borderId="12" xfId="1" applyFont="1" applyFill="1" applyBorder="1" applyAlignment="1">
      <alignment horizontal="center" wrapText="1"/>
    </xf>
    <xf numFmtId="0" fontId="2" fillId="0" borderId="11" xfId="1" applyFont="1" applyFill="1" applyBorder="1" applyAlignment="1">
      <alignment horizontal="center" wrapText="1"/>
    </xf>
    <xf numFmtId="0" fontId="2" fillId="0" borderId="13" xfId="1" applyFont="1" applyFill="1" applyBorder="1" applyAlignment="1">
      <alignment horizontal="center" wrapText="1"/>
    </xf>
    <xf numFmtId="0" fontId="3" fillId="0" borderId="0" xfId="1" applyFont="1" applyFill="1" applyBorder="1"/>
    <xf numFmtId="0" fontId="2" fillId="0" borderId="0" xfId="1" applyFont="1" applyFill="1" applyBorder="1"/>
    <xf numFmtId="0" fontId="2" fillId="0" borderId="0" xfId="1" applyFont="1" applyFill="1"/>
    <xf numFmtId="0" fontId="2" fillId="0" borderId="12" xfId="1" applyFont="1" applyFill="1" applyBorder="1" applyAlignment="1">
      <alignment horizontal="center"/>
    </xf>
    <xf numFmtId="164" fontId="2" fillId="0" borderId="12" xfId="1" applyNumberFormat="1" applyFont="1" applyFill="1" applyBorder="1" applyAlignment="1">
      <alignment horizontal="center"/>
    </xf>
    <xf numFmtId="164" fontId="2" fillId="0" borderId="13" xfId="1" applyNumberFormat="1" applyFont="1" applyFill="1" applyBorder="1" applyAlignment="1">
      <alignment horizontal="center"/>
    </xf>
    <xf numFmtId="9" fontId="2" fillId="0" borderId="12" xfId="1" applyNumberFormat="1" applyFont="1" applyFill="1" applyBorder="1" applyAlignment="1">
      <alignment horizontal="center"/>
    </xf>
    <xf numFmtId="9" fontId="2" fillId="0" borderId="13" xfId="1" applyNumberFormat="1" applyFont="1" applyFill="1" applyBorder="1" applyAlignment="1">
      <alignment horizontal="center"/>
    </xf>
    <xf numFmtId="0" fontId="3" fillId="0" borderId="0" xfId="1" applyFont="1" applyFill="1"/>
    <xf numFmtId="0" fontId="3" fillId="0" borderId="2" xfId="1" applyFont="1" applyFill="1" applyBorder="1"/>
    <xf numFmtId="164" fontId="3" fillId="0" borderId="0" xfId="1" applyNumberFormat="1" applyFont="1" applyFill="1"/>
    <xf numFmtId="0" fontId="7" fillId="0" borderId="0" xfId="1" applyFont="1" applyFill="1"/>
    <xf numFmtId="164" fontId="7" fillId="0" borderId="0" xfId="1" applyNumberFormat="1" applyFont="1" applyFill="1"/>
    <xf numFmtId="0" fontId="2" fillId="0" borderId="5" xfId="1" applyFont="1" applyFill="1" applyBorder="1" applyAlignment="1">
      <alignment horizontal="center" wrapText="1"/>
    </xf>
    <xf numFmtId="0" fontId="3" fillId="0" borderId="14" xfId="1" applyFont="1" applyFill="1" applyBorder="1" applyAlignment="1">
      <alignment wrapText="1"/>
    </xf>
    <xf numFmtId="3" fontId="3" fillId="0" borderId="0" xfId="1" applyNumberFormat="1" applyFont="1" applyFill="1" applyBorder="1" applyAlignment="1">
      <alignment horizontal="right" wrapText="1"/>
    </xf>
    <xf numFmtId="164" fontId="3" fillId="0" borderId="0" xfId="1" applyNumberFormat="1" applyFont="1" applyFill="1" applyBorder="1" applyAlignment="1">
      <alignment horizontal="right" wrapText="1"/>
    </xf>
    <xf numFmtId="164" fontId="3" fillId="0" borderId="5" xfId="1" applyNumberFormat="1" applyFont="1" applyFill="1" applyBorder="1" applyAlignment="1">
      <alignment horizontal="right" wrapText="1"/>
    </xf>
    <xf numFmtId="9" fontId="3" fillId="0" borderId="0" xfId="1" applyNumberFormat="1" applyFont="1" applyFill="1" applyAlignment="1">
      <alignment wrapText="1"/>
    </xf>
    <xf numFmtId="0" fontId="3" fillId="0" borderId="0" xfId="1" applyFont="1" applyFill="1" applyAlignment="1">
      <alignment wrapText="1"/>
    </xf>
    <xf numFmtId="165" fontId="3" fillId="0" borderId="0" xfId="1" applyNumberFormat="1" applyFont="1" applyFill="1" applyBorder="1" applyAlignment="1">
      <alignment horizontal="right" wrapText="1"/>
    </xf>
    <xf numFmtId="1" fontId="3" fillId="0" borderId="0" xfId="1" applyNumberFormat="1" applyFont="1" applyFill="1" applyBorder="1" applyAlignment="1">
      <alignment horizontal="right" wrapText="1"/>
    </xf>
    <xf numFmtId="9" fontId="3" fillId="0" borderId="0" xfId="1" applyNumberFormat="1" applyFont="1" applyFill="1" applyBorder="1" applyAlignment="1">
      <alignment horizontal="right" wrapText="1"/>
    </xf>
    <xf numFmtId="9" fontId="3" fillId="0" borderId="5" xfId="1" applyNumberFormat="1" applyFont="1" applyFill="1" applyBorder="1" applyAlignment="1">
      <alignment horizontal="right" wrapText="1"/>
    </xf>
    <xf numFmtId="0" fontId="2" fillId="0" borderId="0" xfId="1" applyFont="1" applyFill="1" applyBorder="1" applyAlignment="1">
      <alignment wrapText="1"/>
    </xf>
    <xf numFmtId="0" fontId="2" fillId="0" borderId="8" xfId="1" applyFont="1" applyFill="1" applyBorder="1" applyAlignment="1">
      <alignment wrapText="1"/>
    </xf>
    <xf numFmtId="164" fontId="2" fillId="0" borderId="0" xfId="1" applyNumberFormat="1" applyFont="1" applyFill="1" applyBorder="1" applyAlignment="1">
      <alignment wrapText="1"/>
    </xf>
    <xf numFmtId="0" fontId="2" fillId="0" borderId="0" xfId="1" applyFont="1" applyFill="1" applyAlignment="1">
      <alignment wrapText="1"/>
    </xf>
    <xf numFmtId="3" fontId="2" fillId="0" borderId="16" xfId="1" applyNumberFormat="1" applyFont="1" applyFill="1" applyBorder="1" applyAlignment="1">
      <alignment horizontal="right" wrapText="1"/>
    </xf>
    <xf numFmtId="164" fontId="2" fillId="0" borderId="16" xfId="1" applyNumberFormat="1" applyFont="1" applyFill="1" applyBorder="1" applyAlignment="1">
      <alignment horizontal="right" wrapText="1"/>
    </xf>
    <xf numFmtId="164" fontId="2" fillId="0" borderId="17" xfId="1" applyNumberFormat="1" applyFont="1" applyFill="1" applyBorder="1" applyAlignment="1">
      <alignment horizontal="right" wrapText="1"/>
    </xf>
    <xf numFmtId="9" fontId="2" fillId="0" borderId="16" xfId="1" applyNumberFormat="1" applyFont="1" applyFill="1" applyBorder="1" applyAlignment="1">
      <alignment horizontal="right" wrapText="1"/>
    </xf>
    <xf numFmtId="9" fontId="2" fillId="0" borderId="17" xfId="1" applyNumberFormat="1" applyFont="1" applyFill="1" applyBorder="1" applyAlignment="1">
      <alignment horizontal="right" wrapText="1"/>
    </xf>
    <xf numFmtId="1" fontId="3" fillId="0" borderId="4" xfId="1" applyNumberFormat="1" applyFont="1" applyFill="1" applyBorder="1" applyAlignment="1">
      <alignment horizontal="right" wrapText="1"/>
    </xf>
    <xf numFmtId="0" fontId="8" fillId="0" borderId="0" xfId="0" applyFont="1" applyAlignment="1"/>
    <xf numFmtId="0" fontId="9" fillId="0" borderId="0" xfId="0" applyFont="1" applyAlignment="1"/>
    <xf numFmtId="0" fontId="9" fillId="0" borderId="0" xfId="0" applyFont="1"/>
    <xf numFmtId="0" fontId="8" fillId="0" borderId="5" xfId="0" applyFont="1" applyBorder="1" applyAlignment="1"/>
    <xf numFmtId="0" fontId="9" fillId="0" borderId="0" xfId="0" applyFont="1" applyFill="1" applyAlignment="1"/>
    <xf numFmtId="0" fontId="9" fillId="0" borderId="0" xfId="0" applyFont="1" applyFill="1" applyBorder="1" applyAlignment="1">
      <alignment horizontal="center"/>
    </xf>
    <xf numFmtId="0" fontId="9" fillId="0" borderId="0" xfId="0" applyFont="1" applyFill="1" applyBorder="1" applyAlignment="1"/>
    <xf numFmtId="0" fontId="8" fillId="0" borderId="5" xfId="0" applyFont="1" applyBorder="1" applyAlignment="1">
      <alignment horizontal="center"/>
    </xf>
    <xf numFmtId="0" fontId="10" fillId="0" borderId="0" xfId="0" applyFont="1" applyFill="1" applyBorder="1" applyAlignment="1"/>
    <xf numFmtId="0" fontId="8" fillId="0" borderId="0" xfId="0" applyFont="1" applyBorder="1" applyAlignment="1"/>
    <xf numFmtId="0" fontId="8" fillId="0" borderId="4" xfId="0" applyFont="1" applyBorder="1" applyAlignment="1">
      <alignment horizontal="center"/>
    </xf>
    <xf numFmtId="9" fontId="8" fillId="0" borderId="0" xfId="0" applyNumberFormat="1" applyFont="1" applyFill="1" applyBorder="1" applyAlignment="1"/>
    <xf numFmtId="0" fontId="8" fillId="0" borderId="0" xfId="0" applyFont="1" applyFill="1" applyBorder="1" applyAlignment="1"/>
    <xf numFmtId="9" fontId="8" fillId="0" borderId="5" xfId="0" applyNumberFormat="1" applyFont="1" applyBorder="1" applyAlignment="1">
      <alignment horizontal="center"/>
    </xf>
    <xf numFmtId="0" fontId="3" fillId="0" borderId="0" xfId="0" applyFont="1" applyBorder="1" applyAlignment="1"/>
    <xf numFmtId="164" fontId="9" fillId="0" borderId="0" xfId="0" applyNumberFormat="1" applyFont="1" applyBorder="1" applyAlignment="1"/>
    <xf numFmtId="164" fontId="9" fillId="0" borderId="5" xfId="0" applyNumberFormat="1" applyFont="1" applyBorder="1" applyAlignment="1"/>
    <xf numFmtId="0" fontId="8" fillId="0" borderId="5" xfId="0" applyFont="1" applyFill="1" applyBorder="1" applyAlignment="1"/>
    <xf numFmtId="165" fontId="9" fillId="0" borderId="0" xfId="0" applyNumberFormat="1" applyFont="1" applyBorder="1" applyAlignment="1"/>
    <xf numFmtId="0" fontId="9" fillId="0" borderId="0" xfId="0" applyFont="1" applyBorder="1" applyAlignment="1"/>
    <xf numFmtId="0" fontId="8" fillId="0" borderId="2" xfId="0" applyFont="1" applyFill="1" applyBorder="1" applyAlignment="1"/>
    <xf numFmtId="0" fontId="3" fillId="0" borderId="2" xfId="0" applyFont="1" applyBorder="1" applyAlignment="1"/>
    <xf numFmtId="0" fontId="9" fillId="0" borderId="2" xfId="0" applyFont="1" applyBorder="1" applyAlignment="1"/>
    <xf numFmtId="164" fontId="9" fillId="0" borderId="2" xfId="0" applyNumberFormat="1" applyFont="1" applyBorder="1" applyAlignment="1"/>
    <xf numFmtId="165" fontId="9" fillId="0" borderId="2" xfId="0" applyNumberFormat="1" applyFont="1" applyBorder="1" applyAlignment="1"/>
    <xf numFmtId="164" fontId="14" fillId="0" borderId="0" xfId="0" applyNumberFormat="1" applyFont="1" applyBorder="1" applyAlignment="1">
      <alignment horizontal="right" wrapText="1"/>
    </xf>
    <xf numFmtId="164" fontId="9" fillId="0" borderId="4" xfId="0" applyNumberFormat="1" applyFont="1" applyBorder="1" applyAlignment="1">
      <alignment horizontal="right"/>
    </xf>
    <xf numFmtId="164" fontId="9" fillId="0" borderId="0" xfId="0" applyNumberFormat="1" applyFont="1" applyBorder="1" applyAlignment="1">
      <alignment horizontal="right"/>
    </xf>
    <xf numFmtId="164" fontId="9" fillId="0" borderId="5" xfId="0" applyNumberFormat="1" applyFont="1" applyBorder="1" applyAlignment="1">
      <alignment horizontal="right"/>
    </xf>
    <xf numFmtId="164" fontId="14" fillId="0" borderId="0" xfId="0" applyNumberFormat="1" applyFont="1" applyBorder="1" applyAlignment="1">
      <alignment horizontal="right"/>
    </xf>
    <xf numFmtId="9" fontId="9" fillId="0" borderId="0" xfId="0" applyNumberFormat="1" applyFont="1" applyAlignment="1">
      <alignment horizontal="right"/>
    </xf>
    <xf numFmtId="3" fontId="3" fillId="0" borderId="0" xfId="0" applyNumberFormat="1" applyFont="1" applyBorder="1" applyAlignment="1">
      <alignment horizontal="right"/>
    </xf>
    <xf numFmtId="164" fontId="9" fillId="0" borderId="0" xfId="0" applyNumberFormat="1" applyFont="1" applyAlignment="1">
      <alignment horizontal="right"/>
    </xf>
    <xf numFmtId="9" fontId="9" fillId="0" borderId="5" xfId="0" applyNumberFormat="1" applyFont="1" applyBorder="1" applyAlignment="1">
      <alignment horizontal="right"/>
    </xf>
    <xf numFmtId="0" fontId="3" fillId="0" borderId="0" xfId="0" applyFont="1" applyBorder="1" applyAlignment="1">
      <alignment horizontal="right"/>
    </xf>
    <xf numFmtId="0" fontId="9" fillId="0" borderId="5" xfId="0" applyFont="1" applyBorder="1" applyAlignment="1">
      <alignment horizontal="right"/>
    </xf>
    <xf numFmtId="164" fontId="14" fillId="0" borderId="0" xfId="0" applyNumberFormat="1" applyFont="1" applyBorder="1" applyAlignment="1">
      <alignment vertical="top" wrapText="1"/>
    </xf>
    <xf numFmtId="0" fontId="2" fillId="0" borderId="18" xfId="1" applyFont="1" applyFill="1" applyBorder="1" applyAlignment="1">
      <alignment wrapText="1"/>
    </xf>
    <xf numFmtId="0" fontId="3" fillId="0" borderId="4" xfId="1" applyFont="1" applyFill="1" applyBorder="1"/>
    <xf numFmtId="164" fontId="15" fillId="0" borderId="16" xfId="0" applyNumberFormat="1" applyFont="1" applyBorder="1" applyAlignment="1">
      <alignment horizontal="right" wrapText="1"/>
    </xf>
    <xf numFmtId="0" fontId="9" fillId="0" borderId="0" xfId="0" applyFont="1" applyBorder="1" applyAlignment="1">
      <alignment horizontal="right" wrapText="1"/>
    </xf>
    <xf numFmtId="3" fontId="3" fillId="0" borderId="0" xfId="1" applyNumberFormat="1" applyFont="1" applyFill="1" applyBorder="1"/>
    <xf numFmtId="164" fontId="3" fillId="0" borderId="0" xfId="1" applyNumberFormat="1" applyFont="1" applyFill="1" applyBorder="1"/>
    <xf numFmtId="1" fontId="3" fillId="0" borderId="0" xfId="1" applyNumberFormat="1" applyFont="1" applyFill="1" applyBorder="1"/>
    <xf numFmtId="0" fontId="9" fillId="0" borderId="5" xfId="0" applyFont="1" applyBorder="1" applyAlignment="1">
      <alignment horizontal="right" wrapText="1"/>
    </xf>
    <xf numFmtId="9" fontId="3" fillId="0" borderId="3" xfId="1" applyNumberFormat="1" applyFont="1" applyFill="1" applyBorder="1" applyAlignment="1">
      <alignment horizontal="right" wrapText="1"/>
    </xf>
    <xf numFmtId="0" fontId="9" fillId="0" borderId="20" xfId="0" applyFont="1" applyBorder="1" applyAlignment="1">
      <alignment horizontal="right" wrapText="1"/>
    </xf>
    <xf numFmtId="3" fontId="2" fillId="0" borderId="16" xfId="0" applyNumberFormat="1" applyFont="1" applyBorder="1" applyAlignment="1">
      <alignment horizontal="right"/>
    </xf>
    <xf numFmtId="165" fontId="8" fillId="0" borderId="16" xfId="0" applyNumberFormat="1" applyFont="1" applyBorder="1" applyAlignment="1">
      <alignment horizontal="right"/>
    </xf>
    <xf numFmtId="165" fontId="3" fillId="0" borderId="5" xfId="1" applyNumberFormat="1" applyFont="1" applyFill="1" applyBorder="1" applyAlignment="1">
      <alignment horizontal="right" wrapText="1"/>
    </xf>
    <xf numFmtId="165" fontId="9" fillId="0" borderId="19" xfId="0" applyNumberFormat="1" applyFont="1" applyBorder="1" applyAlignment="1">
      <alignment horizontal="right" wrapText="1"/>
    </xf>
    <xf numFmtId="165" fontId="9" fillId="0" borderId="22" xfId="0" applyNumberFormat="1" applyFont="1" applyBorder="1" applyAlignment="1">
      <alignment horizontal="right" wrapText="1"/>
    </xf>
    <xf numFmtId="165" fontId="8" fillId="0" borderId="17" xfId="0" applyNumberFormat="1" applyFont="1" applyBorder="1" applyAlignment="1">
      <alignment horizontal="right"/>
    </xf>
    <xf numFmtId="164" fontId="9" fillId="0" borderId="0" xfId="0" applyNumberFormat="1" applyFont="1" applyBorder="1" applyAlignment="1">
      <alignment horizontal="right" wrapText="1"/>
    </xf>
    <xf numFmtId="164" fontId="9" fillId="0" borderId="5" xfId="0" applyNumberFormat="1" applyFont="1" applyBorder="1" applyAlignment="1">
      <alignment horizontal="right" wrapText="1"/>
    </xf>
    <xf numFmtId="0" fontId="17" fillId="0" borderId="0" xfId="0" applyFont="1"/>
    <xf numFmtId="0" fontId="16" fillId="0" borderId="0" xfId="0" applyFont="1"/>
    <xf numFmtId="0" fontId="18" fillId="0" borderId="0" xfId="0" applyFont="1"/>
    <xf numFmtId="0" fontId="8" fillId="0" borderId="12" xfId="0" applyFont="1" applyBorder="1" applyAlignment="1">
      <alignment horizontal="center" wrapText="1"/>
    </xf>
    <xf numFmtId="0" fontId="8" fillId="2" borderId="23" xfId="0" applyFont="1" applyFill="1" applyBorder="1" applyAlignment="1">
      <alignment horizontal="center" vertical="center" wrapText="1"/>
    </xf>
    <xf numFmtId="0" fontId="9" fillId="0" borderId="0" xfId="0" applyFont="1" applyAlignment="1">
      <alignment vertical="center"/>
    </xf>
    <xf numFmtId="0" fontId="9" fillId="0" borderId="15" xfId="0" applyFont="1" applyBorder="1" applyAlignment="1">
      <alignment horizontal="left" vertical="center"/>
    </xf>
    <xf numFmtId="0" fontId="9" fillId="0" borderId="15" xfId="0" applyFont="1" applyBorder="1" applyAlignment="1">
      <alignment horizontal="left" vertical="center" wrapText="1"/>
    </xf>
    <xf numFmtId="0" fontId="16" fillId="0" borderId="0" xfId="0" applyFont="1" applyFill="1"/>
    <xf numFmtId="164" fontId="14" fillId="0" borderId="5" xfId="0" applyNumberFormat="1" applyFont="1" applyBorder="1" applyAlignment="1">
      <alignment horizontal="right" wrapText="1"/>
    </xf>
    <xf numFmtId="0" fontId="9" fillId="0" borderId="0" xfId="0" applyFont="1" applyFill="1" applyBorder="1" applyAlignment="1">
      <alignment horizontal="right"/>
    </xf>
    <xf numFmtId="0" fontId="3" fillId="0" borderId="0" xfId="0" applyFont="1" applyFill="1" applyBorder="1"/>
    <xf numFmtId="0" fontId="3" fillId="0" borderId="0" xfId="0" applyFont="1" applyFill="1" applyBorder="1" applyAlignment="1"/>
    <xf numFmtId="0" fontId="3" fillId="0" borderId="0" xfId="0" applyFont="1" applyAlignment="1"/>
    <xf numFmtId="0" fontId="3" fillId="0" borderId="0" xfId="0" applyFont="1" applyFill="1" applyAlignment="1"/>
    <xf numFmtId="164" fontId="9" fillId="0" borderId="11" xfId="0" applyNumberFormat="1" applyFont="1" applyBorder="1" applyAlignment="1">
      <alignment horizontal="right"/>
    </xf>
    <xf numFmtId="0" fontId="3" fillId="0" borderId="0" xfId="1" applyFont="1" applyFill="1" applyBorder="1" applyAlignment="1"/>
    <xf numFmtId="0" fontId="3" fillId="0" borderId="0" xfId="1" applyFont="1" applyAlignment="1"/>
    <xf numFmtId="164" fontId="3" fillId="0" borderId="0" xfId="1" applyNumberFormat="1" applyFont="1" applyAlignment="1"/>
    <xf numFmtId="0" fontId="9" fillId="0" borderId="20" xfId="0" applyFont="1" applyFill="1" applyBorder="1" applyAlignment="1">
      <alignment horizontal="right" wrapText="1"/>
    </xf>
    <xf numFmtId="0" fontId="2" fillId="0" borderId="5" xfId="1" applyFont="1" applyFill="1" applyBorder="1"/>
    <xf numFmtId="0" fontId="2" fillId="0" borderId="24" xfId="1" applyFont="1" applyFill="1" applyBorder="1"/>
    <xf numFmtId="0" fontId="2" fillId="0" borderId="24" xfId="1" applyFont="1" applyFill="1" applyBorder="1" applyAlignment="1">
      <alignment wrapText="1"/>
    </xf>
    <xf numFmtId="0" fontId="8" fillId="0" borderId="0" xfId="0" applyFont="1"/>
    <xf numFmtId="0" fontId="14"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2" fillId="0" borderId="23" xfId="1" applyFont="1" applyFill="1" applyBorder="1"/>
    <xf numFmtId="164" fontId="3" fillId="0" borderId="12" xfId="1" applyNumberFormat="1" applyFont="1" applyFill="1" applyBorder="1" applyAlignment="1">
      <alignment horizontal="right" wrapText="1"/>
    </xf>
    <xf numFmtId="164" fontId="3" fillId="0" borderId="13" xfId="1" applyNumberFormat="1" applyFont="1" applyFill="1" applyBorder="1" applyAlignment="1">
      <alignment horizontal="right" wrapText="1"/>
    </xf>
    <xf numFmtId="164" fontId="3" fillId="0" borderId="2" xfId="1" applyNumberFormat="1" applyFont="1" applyFill="1" applyBorder="1"/>
    <xf numFmtId="1" fontId="3" fillId="0" borderId="2" xfId="1" applyNumberFormat="1" applyFont="1" applyFill="1" applyBorder="1"/>
    <xf numFmtId="0" fontId="9" fillId="0" borderId="0" xfId="0" applyFont="1" applyFill="1" applyAlignment="1">
      <alignment horizontal="right"/>
    </xf>
    <xf numFmtId="9" fontId="9" fillId="0" borderId="0" xfId="0" applyNumberFormat="1" applyFont="1" applyFill="1" applyAlignment="1">
      <alignment horizontal="right"/>
    </xf>
    <xf numFmtId="9" fontId="9" fillId="0" borderId="0" xfId="0" applyNumberFormat="1" applyFont="1" applyFill="1" applyBorder="1" applyAlignment="1">
      <alignment horizontal="right"/>
    </xf>
    <xf numFmtId="0" fontId="2" fillId="0" borderId="8" xfId="1" applyFont="1" applyFill="1" applyBorder="1"/>
    <xf numFmtId="3" fontId="3" fillId="0" borderId="5" xfId="1" applyNumberFormat="1" applyFont="1" applyFill="1" applyBorder="1" applyAlignment="1">
      <alignment wrapText="1"/>
    </xf>
    <xf numFmtId="3" fontId="2" fillId="0" borderId="17" xfId="1" applyNumberFormat="1" applyFont="1" applyFill="1" applyBorder="1" applyAlignment="1">
      <alignment wrapText="1"/>
    </xf>
    <xf numFmtId="165" fontId="2" fillId="0" borderId="16" xfId="1" applyNumberFormat="1" applyFont="1" applyFill="1" applyBorder="1" applyAlignment="1">
      <alignment horizontal="right" wrapText="1"/>
    </xf>
    <xf numFmtId="9" fontId="3" fillId="0" borderId="13" xfId="1" applyNumberFormat="1" applyFont="1" applyFill="1" applyBorder="1" applyAlignment="1">
      <alignment horizontal="right" wrapText="1"/>
    </xf>
    <xf numFmtId="9" fontId="2" fillId="0" borderId="11" xfId="1" applyNumberFormat="1" applyFont="1" applyFill="1" applyBorder="1" applyAlignment="1">
      <alignment horizontal="center"/>
    </xf>
    <xf numFmtId="0" fontId="2" fillId="0" borderId="0" xfId="0" applyFont="1" applyAlignment="1"/>
    <xf numFmtId="0" fontId="3" fillId="0" borderId="0" xfId="1" applyFont="1" applyFill="1" applyAlignment="1"/>
    <xf numFmtId="164" fontId="3" fillId="0" borderId="0" xfId="1" applyNumberFormat="1" applyFont="1" applyFill="1" applyAlignment="1"/>
    <xf numFmtId="0" fontId="9" fillId="0" borderId="15" xfId="0" applyFont="1" applyBorder="1" applyAlignment="1">
      <alignment horizontal="left"/>
    </xf>
    <xf numFmtId="0" fontId="14" fillId="0" borderId="15" xfId="0" applyFont="1" applyBorder="1" applyAlignment="1"/>
    <xf numFmtId="0" fontId="9" fillId="0" borderId="0" xfId="0" applyFont="1" applyFill="1" applyAlignment="1">
      <alignment vertical="center"/>
    </xf>
    <xf numFmtId="0" fontId="9" fillId="0" borderId="15" xfId="0" applyFont="1" applyFill="1" applyBorder="1" applyAlignment="1">
      <alignment horizontal="left" vertical="center" wrapText="1"/>
    </xf>
    <xf numFmtId="9" fontId="9" fillId="0" borderId="5" xfId="0" applyNumberFormat="1" applyFont="1" applyFill="1" applyBorder="1" applyAlignment="1">
      <alignment horizontal="right"/>
    </xf>
    <xf numFmtId="0" fontId="8" fillId="0" borderId="0" xfId="0" applyFont="1" applyAlignment="1">
      <alignment vertical="center"/>
    </xf>
    <xf numFmtId="0" fontId="3" fillId="0" borderId="4" xfId="1" applyFont="1" applyFill="1" applyBorder="1" applyAlignment="1">
      <alignment wrapText="1"/>
    </xf>
    <xf numFmtId="3" fontId="3" fillId="0" borderId="5" xfId="1" applyNumberFormat="1" applyFont="1" applyFill="1" applyBorder="1" applyAlignment="1">
      <alignment horizontal="right" wrapText="1"/>
    </xf>
    <xf numFmtId="3" fontId="2" fillId="0" borderId="17" xfId="0" applyNumberFormat="1" applyFont="1" applyBorder="1" applyAlignment="1">
      <alignment horizontal="right"/>
    </xf>
    <xf numFmtId="0" fontId="14" fillId="0" borderId="5" xfId="0" applyFont="1" applyBorder="1" applyAlignment="1">
      <alignment horizontal="right" wrapText="1"/>
    </xf>
    <xf numFmtId="0" fontId="14" fillId="0" borderId="5" xfId="0" applyFont="1" applyFill="1" applyBorder="1" applyAlignment="1">
      <alignment horizontal="right" wrapText="1"/>
    </xf>
    <xf numFmtId="3" fontId="2" fillId="0" borderId="17" xfId="1" applyNumberFormat="1" applyFont="1" applyFill="1" applyBorder="1" applyAlignment="1">
      <alignment horizontal="right" wrapText="1"/>
    </xf>
    <xf numFmtId="3" fontId="3" fillId="0" borderId="3" xfId="1" applyNumberFormat="1" applyFont="1" applyFill="1" applyBorder="1" applyAlignment="1">
      <alignment wrapText="1"/>
    </xf>
    <xf numFmtId="0" fontId="3" fillId="0" borderId="0" xfId="0" applyFont="1"/>
    <xf numFmtId="0" fontId="3" fillId="0" borderId="0" xfId="2" applyFont="1" applyAlignment="1"/>
    <xf numFmtId="0" fontId="3" fillId="0" borderId="0" xfId="2" applyFont="1"/>
    <xf numFmtId="0" fontId="2" fillId="0" borderId="0" xfId="0" applyFont="1"/>
    <xf numFmtId="0" fontId="25" fillId="0" borderId="0" xfId="0" applyFont="1" applyAlignment="1">
      <alignment vertical="center"/>
    </xf>
    <xf numFmtId="0" fontId="26" fillId="0" borderId="0" xfId="0" applyFont="1" applyBorder="1"/>
    <xf numFmtId="0" fontId="26" fillId="0" borderId="29" xfId="0" applyFont="1" applyBorder="1"/>
    <xf numFmtId="0" fontId="26" fillId="0" borderId="31" xfId="0" applyFont="1" applyBorder="1"/>
    <xf numFmtId="0" fontId="26" fillId="0" borderId="32" xfId="0" applyFont="1" applyBorder="1"/>
    <xf numFmtId="0" fontId="8" fillId="0" borderId="12" xfId="0" applyFont="1" applyBorder="1"/>
    <xf numFmtId="0" fontId="8" fillId="0" borderId="36" xfId="0" applyFont="1" applyBorder="1"/>
    <xf numFmtId="0" fontId="9" fillId="0" borderId="0" xfId="0" applyFont="1"/>
    <xf numFmtId="9" fontId="8" fillId="0" borderId="0" xfId="0" applyNumberFormat="1" applyFont="1" applyBorder="1" applyAlignment="1">
      <alignment horizontal="center"/>
    </xf>
    <xf numFmtId="0" fontId="8" fillId="0" borderId="0" xfId="0" applyFont="1" applyFill="1" applyBorder="1" applyAlignment="1">
      <alignment horizontal="center"/>
    </xf>
    <xf numFmtId="0" fontId="9" fillId="0" borderId="0" xfId="0" applyFont="1" applyBorder="1" applyAlignment="1">
      <alignment horizontal="right"/>
    </xf>
    <xf numFmtId="0" fontId="8" fillId="0" borderId="18" xfId="0" applyFont="1" applyBorder="1" applyAlignment="1">
      <alignment horizontal="center"/>
    </xf>
    <xf numFmtId="0" fontId="8" fillId="0" borderId="17" xfId="0" applyFont="1" applyBorder="1" applyAlignment="1">
      <alignment horizontal="center"/>
    </xf>
    <xf numFmtId="0" fontId="8" fillId="0" borderId="16" xfId="0" applyFont="1" applyBorder="1" applyAlignment="1">
      <alignment horizontal="center" wrapText="1"/>
    </xf>
    <xf numFmtId="0" fontId="8" fillId="0" borderId="17" xfId="0" applyFont="1" applyBorder="1" applyAlignment="1">
      <alignment horizontal="center" wrapText="1"/>
    </xf>
    <xf numFmtId="0" fontId="8" fillId="0" borderId="0" xfId="0" applyFont="1" applyAlignment="1">
      <alignment horizontal="center" wrapText="1"/>
    </xf>
    <xf numFmtId="9" fontId="9" fillId="0" borderId="0" xfId="0" applyNumberFormat="1" applyFont="1" applyBorder="1" applyAlignment="1"/>
    <xf numFmtId="49" fontId="9" fillId="0" borderId="5" xfId="0" applyNumberFormat="1" applyFont="1" applyBorder="1" applyAlignment="1">
      <alignment horizontal="right"/>
    </xf>
    <xf numFmtId="166" fontId="9" fillId="0" borderId="5" xfId="0" applyNumberFormat="1" applyFont="1" applyBorder="1" applyAlignment="1">
      <alignment horizontal="right"/>
    </xf>
    <xf numFmtId="3" fontId="9" fillId="0" borderId="0" xfId="0" applyNumberFormat="1" applyFont="1" applyAlignment="1"/>
    <xf numFmtId="49" fontId="9" fillId="0" borderId="0" xfId="0" applyNumberFormat="1" applyFont="1" applyAlignment="1">
      <alignment horizontal="right"/>
    </xf>
    <xf numFmtId="166" fontId="9" fillId="0" borderId="0" xfId="0" applyNumberFormat="1" applyFont="1" applyAlignment="1"/>
    <xf numFmtId="166" fontId="9" fillId="0" borderId="5" xfId="0" applyNumberFormat="1" applyFont="1" applyBorder="1" applyAlignment="1"/>
    <xf numFmtId="9" fontId="9" fillId="0" borderId="0" xfId="0" applyNumberFormat="1" applyFont="1" applyBorder="1" applyAlignment="1">
      <alignment horizontal="right"/>
    </xf>
    <xf numFmtId="0" fontId="9" fillId="0" borderId="0" xfId="0" applyNumberFormat="1" applyFont="1" applyFill="1" applyAlignment="1">
      <alignment horizontal="right"/>
    </xf>
    <xf numFmtId="0" fontId="9" fillId="0" borderId="0" xfId="0" applyNumberFormat="1" applyFont="1" applyFill="1" applyAlignment="1"/>
    <xf numFmtId="164" fontId="9" fillId="0" borderId="0" xfId="0" applyNumberFormat="1" applyFont="1" applyFill="1" applyBorder="1" applyAlignment="1">
      <alignment horizontal="right"/>
    </xf>
    <xf numFmtId="164" fontId="9" fillId="0" borderId="0" xfId="0" applyNumberFormat="1" applyFont="1" applyAlignment="1"/>
    <xf numFmtId="10" fontId="9" fillId="0" borderId="0" xfId="0" applyNumberFormat="1" applyFont="1" applyAlignment="1"/>
    <xf numFmtId="3" fontId="9" fillId="0" borderId="0" xfId="0" applyNumberFormat="1" applyFont="1" applyFill="1" applyAlignment="1"/>
    <xf numFmtId="49" fontId="9" fillId="0" borderId="0" xfId="0" applyNumberFormat="1" applyFont="1" applyFill="1" applyAlignment="1">
      <alignment horizontal="right"/>
    </xf>
    <xf numFmtId="166" fontId="9" fillId="0" borderId="0" xfId="0" applyNumberFormat="1" applyFont="1" applyFill="1" applyAlignment="1"/>
    <xf numFmtId="0" fontId="9" fillId="0" borderId="13" xfId="0" applyFont="1" applyFill="1" applyBorder="1" applyAlignment="1"/>
    <xf numFmtId="0" fontId="9" fillId="0" borderId="12" xfId="0" applyFont="1" applyFill="1" applyBorder="1" applyAlignment="1"/>
    <xf numFmtId="9" fontId="9" fillId="0" borderId="12" xfId="3" applyNumberFormat="1" applyFont="1" applyBorder="1" applyAlignment="1"/>
    <xf numFmtId="0" fontId="9" fillId="0" borderId="13" xfId="0" applyNumberFormat="1" applyFont="1" applyFill="1" applyBorder="1" applyAlignment="1">
      <alignment horizontal="right"/>
    </xf>
    <xf numFmtId="166" fontId="9" fillId="0" borderId="13" xfId="0" applyNumberFormat="1" applyFont="1" applyBorder="1" applyAlignment="1"/>
    <xf numFmtId="164" fontId="9" fillId="0" borderId="0" xfId="0" applyNumberFormat="1" applyFont="1" applyFill="1" applyBorder="1" applyAlignment="1"/>
    <xf numFmtId="49" fontId="9" fillId="0" borderId="0" xfId="0" applyNumberFormat="1" applyFont="1" applyFill="1" applyBorder="1" applyAlignment="1">
      <alignment horizontal="right"/>
    </xf>
    <xf numFmtId="166" fontId="9" fillId="0" borderId="0" xfId="0" applyNumberFormat="1" applyFont="1" applyFill="1" applyBorder="1" applyAlignment="1"/>
    <xf numFmtId="0" fontId="7" fillId="0" borderId="0" xfId="0" applyFont="1" applyAlignment="1"/>
    <xf numFmtId="0" fontId="7" fillId="0" borderId="0" xfId="0" applyFont="1" applyFill="1" applyAlignment="1"/>
    <xf numFmtId="0" fontId="3" fillId="0" borderId="0" xfId="1" applyFont="1" applyAlignment="1">
      <alignment horizontal="right"/>
    </xf>
    <xf numFmtId="0" fontId="2" fillId="0" borderId="4" xfId="1" applyFont="1" applyBorder="1" applyAlignment="1"/>
    <xf numFmtId="0" fontId="2" fillId="0" borderId="0" xfId="1" applyFont="1" applyAlignment="1">
      <alignment horizontal="right"/>
    </xf>
    <xf numFmtId="0" fontId="2" fillId="0" borderId="0" xfId="1" applyFont="1" applyAlignment="1"/>
    <xf numFmtId="0" fontId="2" fillId="0" borderId="11" xfId="1" applyFont="1" applyBorder="1" applyAlignment="1"/>
    <xf numFmtId="164" fontId="2" fillId="0" borderId="11" xfId="1" applyNumberFormat="1" applyFont="1" applyBorder="1" applyAlignment="1">
      <alignment horizontal="center" wrapText="1"/>
    </xf>
    <xf numFmtId="164" fontId="2" fillId="0" borderId="17" xfId="1" applyNumberFormat="1" applyFont="1" applyBorder="1" applyAlignment="1">
      <alignment horizontal="center" wrapText="1"/>
    </xf>
    <xf numFmtId="164" fontId="2" fillId="0" borderId="12" xfId="1" applyNumberFormat="1" applyFont="1" applyBorder="1" applyAlignment="1">
      <alignment horizontal="center" wrapText="1"/>
    </xf>
    <xf numFmtId="0" fontId="2" fillId="0" borderId="17" xfId="1" applyFont="1" applyBorder="1" applyAlignment="1">
      <alignment horizontal="center" wrapText="1"/>
    </xf>
    <xf numFmtId="166" fontId="2" fillId="0" borderId="13" xfId="1" applyNumberFormat="1" applyFont="1" applyBorder="1" applyAlignment="1">
      <alignment horizontal="center"/>
    </xf>
    <xf numFmtId="164" fontId="3" fillId="0" borderId="3" xfId="1" applyNumberFormat="1" applyFont="1" applyBorder="1" applyAlignment="1">
      <alignment horizontal="right"/>
    </xf>
    <xf numFmtId="9" fontId="3" fillId="0" borderId="0" xfId="1" applyNumberFormat="1" applyFont="1" applyBorder="1" applyAlignment="1">
      <alignment horizontal="right"/>
    </xf>
    <xf numFmtId="0" fontId="3" fillId="0" borderId="5" xfId="1" applyFont="1" applyBorder="1" applyAlignment="1">
      <alignment horizontal="right"/>
    </xf>
    <xf numFmtId="164" fontId="3" fillId="0" borderId="5" xfId="1" applyNumberFormat="1" applyFont="1" applyBorder="1" applyAlignment="1">
      <alignment horizontal="right"/>
    </xf>
    <xf numFmtId="166" fontId="3" fillId="0" borderId="5" xfId="1" applyNumberFormat="1" applyFont="1" applyBorder="1" applyAlignment="1">
      <alignment horizontal="right"/>
    </xf>
    <xf numFmtId="164" fontId="3" fillId="0" borderId="0" xfId="1" applyNumberFormat="1" applyFont="1" applyFill="1" applyBorder="1" applyAlignment="1">
      <alignment horizontal="right"/>
    </xf>
    <xf numFmtId="164" fontId="3" fillId="0" borderId="5" xfId="1" applyNumberFormat="1" applyFont="1" applyFill="1" applyBorder="1" applyAlignment="1">
      <alignment horizontal="right"/>
    </xf>
    <xf numFmtId="9" fontId="3" fillId="0" borderId="0" xfId="1" applyNumberFormat="1" applyFont="1" applyFill="1" applyBorder="1" applyAlignment="1">
      <alignment horizontal="right"/>
    </xf>
    <xf numFmtId="0" fontId="2" fillId="0" borderId="15" xfId="1" applyFont="1" applyBorder="1" applyAlignment="1"/>
    <xf numFmtId="164" fontId="2" fillId="0" borderId="16" xfId="1" applyNumberFormat="1" applyFont="1" applyBorder="1" applyAlignment="1">
      <alignment horizontal="right"/>
    </xf>
    <xf numFmtId="164" fontId="2" fillId="0" borderId="17" xfId="1" applyNumberFormat="1" applyFont="1" applyBorder="1" applyAlignment="1">
      <alignment horizontal="right"/>
    </xf>
    <xf numFmtId="9" fontId="2" fillId="0" borderId="16" xfId="1" applyNumberFormat="1" applyFont="1" applyBorder="1" applyAlignment="1">
      <alignment horizontal="right"/>
    </xf>
    <xf numFmtId="0" fontId="2" fillId="0" borderId="17" xfId="1" applyFont="1" applyBorder="1" applyAlignment="1">
      <alignment horizontal="right"/>
    </xf>
    <xf numFmtId="166" fontId="2" fillId="0" borderId="17" xfId="1" applyNumberFormat="1" applyFont="1" applyBorder="1" applyAlignment="1">
      <alignment horizontal="right"/>
    </xf>
    <xf numFmtId="166" fontId="3" fillId="0" borderId="0" xfId="1" applyNumberFormat="1" applyFont="1" applyAlignment="1"/>
    <xf numFmtId="3" fontId="3" fillId="0" borderId="12" xfId="0" applyNumberFormat="1" applyFont="1" applyBorder="1" applyAlignment="1">
      <alignment horizontal="right"/>
    </xf>
    <xf numFmtId="0" fontId="14" fillId="0" borderId="0" xfId="0" applyFont="1" applyBorder="1" applyAlignment="1">
      <alignment horizontal="right" wrapText="1"/>
    </xf>
    <xf numFmtId="0" fontId="3" fillId="0" borderId="5" xfId="0" applyFont="1" applyBorder="1" applyAlignment="1">
      <alignment horizontal="right"/>
    </xf>
    <xf numFmtId="3" fontId="3" fillId="0" borderId="5" xfId="0" applyNumberFormat="1" applyFont="1" applyBorder="1" applyAlignment="1">
      <alignment horizontal="right"/>
    </xf>
    <xf numFmtId="0" fontId="8" fillId="0" borderId="0" xfId="0" applyFont="1" applyBorder="1" applyAlignment="1">
      <alignment horizontal="center" wrapText="1"/>
    </xf>
    <xf numFmtId="0" fontId="8" fillId="0" borderId="5" xfId="0" applyFont="1" applyBorder="1" applyAlignment="1">
      <alignment horizontal="center" wrapText="1"/>
    </xf>
    <xf numFmtId="0" fontId="8" fillId="0" borderId="41" xfId="0" applyFont="1" applyBorder="1" applyAlignment="1">
      <alignment horizontal="center" wrapText="1"/>
    </xf>
    <xf numFmtId="9" fontId="8" fillId="0" borderId="0" xfId="0" applyNumberFormat="1" applyFont="1" applyBorder="1" applyAlignment="1">
      <alignment horizontal="center" wrapText="1"/>
    </xf>
    <xf numFmtId="9" fontId="9" fillId="0" borderId="0" xfId="0" applyNumberFormat="1" applyFont="1" applyFill="1" applyBorder="1" applyAlignment="1"/>
    <xf numFmtId="3" fontId="9" fillId="0" borderId="0" xfId="0" applyNumberFormat="1" applyFont="1" applyBorder="1" applyAlignment="1">
      <alignment horizontal="right"/>
    </xf>
    <xf numFmtId="3" fontId="9" fillId="0" borderId="0" xfId="0" applyNumberFormat="1" applyFont="1" applyFill="1" applyBorder="1" applyAlignment="1">
      <alignment horizontal="right"/>
    </xf>
    <xf numFmtId="3" fontId="9" fillId="0" borderId="5" xfId="0" applyNumberFormat="1" applyFont="1" applyFill="1" applyBorder="1" applyAlignment="1">
      <alignment horizontal="right"/>
    </xf>
    <xf numFmtId="164" fontId="9" fillId="0" borderId="5" xfId="0" applyNumberFormat="1" applyFont="1" applyFill="1" applyBorder="1" applyAlignment="1">
      <alignment horizontal="right"/>
    </xf>
    <xf numFmtId="3" fontId="9" fillId="0" borderId="0" xfId="0" applyNumberFormat="1" applyFont="1" applyFill="1" applyBorder="1" applyAlignment="1"/>
    <xf numFmtId="3" fontId="9" fillId="0" borderId="0" xfId="0" applyNumberFormat="1" applyFont="1" applyFill="1" applyBorder="1" applyAlignment="1">
      <alignment horizontal="center"/>
    </xf>
    <xf numFmtId="3" fontId="9" fillId="0" borderId="12" xfId="0" applyNumberFormat="1" applyFont="1" applyFill="1" applyBorder="1" applyAlignment="1">
      <alignment horizontal="right"/>
    </xf>
    <xf numFmtId="3" fontId="3" fillId="0" borderId="0" xfId="1" applyNumberFormat="1" applyFont="1" applyBorder="1" applyAlignment="1">
      <alignment horizontal="right" wrapText="1"/>
    </xf>
    <xf numFmtId="3" fontId="9" fillId="0" borderId="0" xfId="0" applyNumberFormat="1" applyFont="1" applyFill="1" applyBorder="1" applyAlignment="1">
      <alignment horizontal="right" wrapText="1"/>
    </xf>
    <xf numFmtId="165" fontId="9" fillId="0" borderId="0" xfId="0" applyNumberFormat="1" applyFont="1" applyFill="1" applyBorder="1" applyAlignment="1">
      <alignment horizontal="right" wrapText="1"/>
    </xf>
    <xf numFmtId="0" fontId="3" fillId="0" borderId="42" xfId="0" applyFont="1" applyBorder="1" applyAlignment="1"/>
    <xf numFmtId="0" fontId="3" fillId="0" borderId="43" xfId="0" applyFont="1" applyBorder="1" applyAlignment="1"/>
    <xf numFmtId="0" fontId="3" fillId="0" borderId="44" xfId="0" applyFont="1" applyBorder="1" applyAlignment="1"/>
    <xf numFmtId="0" fontId="3" fillId="0" borderId="45" xfId="0" applyFont="1" applyBorder="1" applyAlignment="1"/>
    <xf numFmtId="0" fontId="3" fillId="0" borderId="46" xfId="0" applyFont="1" applyBorder="1" applyAlignment="1"/>
    <xf numFmtId="164" fontId="9" fillId="0" borderId="19" xfId="0" applyNumberFormat="1" applyFont="1" applyBorder="1" applyAlignment="1">
      <alignment vertical="top" wrapText="1"/>
    </xf>
    <xf numFmtId="0" fontId="3" fillId="0" borderId="0" xfId="1" applyFont="1" applyBorder="1" applyAlignment="1"/>
    <xf numFmtId="166" fontId="2" fillId="0" borderId="15" xfId="1" applyNumberFormat="1" applyFont="1" applyBorder="1" applyAlignment="1">
      <alignment horizontal="right"/>
    </xf>
    <xf numFmtId="166" fontId="2" fillId="0" borderId="15" xfId="1" applyNumberFormat="1" applyFont="1" applyBorder="1" applyAlignment="1">
      <alignment horizontal="center"/>
    </xf>
    <xf numFmtId="0" fontId="3" fillId="0" borderId="47" xfId="1" applyFont="1" applyFill="1" applyBorder="1" applyAlignment="1">
      <alignment wrapText="1"/>
    </xf>
    <xf numFmtId="164" fontId="3" fillId="0" borderId="14" xfId="1" applyNumberFormat="1" applyFont="1" applyFill="1" applyBorder="1" applyAlignment="1">
      <alignment horizontal="right"/>
    </xf>
    <xf numFmtId="164" fontId="2" fillId="0" borderId="15" xfId="1" applyNumberFormat="1" applyFont="1" applyBorder="1" applyAlignment="1">
      <alignment horizontal="right"/>
    </xf>
    <xf numFmtId="9" fontId="8" fillId="0" borderId="0" xfId="0" applyNumberFormat="1" applyFont="1" applyFill="1" applyBorder="1" applyAlignment="1">
      <alignment horizontal="center"/>
    </xf>
    <xf numFmtId="0" fontId="9" fillId="0" borderId="0" xfId="0" applyFont="1" applyAlignment="1">
      <alignment horizontal="right"/>
    </xf>
    <xf numFmtId="0" fontId="9" fillId="0" borderId="19" xfId="0" applyFont="1" applyBorder="1" applyAlignment="1">
      <alignment vertical="top" wrapText="1"/>
    </xf>
    <xf numFmtId="0" fontId="3" fillId="0" borderId="14" xfId="1" applyFont="1" applyFill="1" applyBorder="1" applyAlignment="1">
      <alignment horizontal="right" wrapText="1"/>
    </xf>
    <xf numFmtId="0" fontId="2" fillId="0" borderId="15" xfId="1" applyFont="1" applyFill="1" applyBorder="1" applyAlignment="1">
      <alignment wrapText="1"/>
    </xf>
    <xf numFmtId="1" fontId="2" fillId="0" borderId="18" xfId="1" applyNumberFormat="1" applyFont="1" applyFill="1" applyBorder="1" applyAlignment="1">
      <alignment horizontal="right" wrapText="1"/>
    </xf>
    <xf numFmtId="1" fontId="14" fillId="0" borderId="0" xfId="0" applyNumberFormat="1" applyFont="1" applyFill="1" applyBorder="1" applyAlignment="1">
      <alignment horizontal="right" wrapText="1"/>
    </xf>
    <xf numFmtId="0" fontId="2" fillId="0" borderId="14" xfId="1" applyFont="1" applyFill="1" applyBorder="1" applyAlignment="1">
      <alignment horizontal="center" wrapText="1"/>
    </xf>
    <xf numFmtId="0" fontId="2" fillId="0" borderId="17" xfId="1" applyFont="1" applyFill="1" applyBorder="1" applyAlignment="1">
      <alignment wrapText="1"/>
    </xf>
    <xf numFmtId="9" fontId="2" fillId="0" borderId="0" xfId="1" applyNumberFormat="1" applyFont="1" applyFill="1" applyAlignment="1">
      <alignment wrapText="1"/>
    </xf>
    <xf numFmtId="0" fontId="2" fillId="0" borderId="23" xfId="1" applyFont="1" applyFill="1" applyBorder="1" applyAlignment="1">
      <alignment horizontal="center" wrapText="1"/>
    </xf>
    <xf numFmtId="0" fontId="9" fillId="0" borderId="20" xfId="0" applyFont="1" applyBorder="1" applyAlignment="1">
      <alignment vertical="top" wrapText="1"/>
    </xf>
    <xf numFmtId="164" fontId="9" fillId="0" borderId="19" xfId="0" applyNumberFormat="1" applyFont="1" applyBorder="1" applyAlignment="1">
      <alignment horizontal="right" vertical="top" wrapText="1"/>
    </xf>
    <xf numFmtId="164" fontId="9" fillId="0" borderId="19" xfId="0" applyNumberFormat="1" applyFont="1" applyFill="1" applyBorder="1" applyAlignment="1">
      <alignment horizontal="right" vertical="top" wrapText="1"/>
    </xf>
    <xf numFmtId="3" fontId="3" fillId="0" borderId="1" xfId="1" applyNumberFormat="1" applyFont="1" applyFill="1" applyBorder="1" applyAlignment="1">
      <alignment horizontal="right" wrapText="1"/>
    </xf>
    <xf numFmtId="165" fontId="3" fillId="0" borderId="2" xfId="1" applyNumberFormat="1" applyFont="1" applyFill="1" applyBorder="1" applyAlignment="1">
      <alignment horizontal="right" wrapText="1"/>
    </xf>
    <xf numFmtId="0" fontId="8" fillId="0" borderId="13" xfId="0" applyFont="1" applyBorder="1" applyAlignment="1"/>
    <xf numFmtId="0" fontId="3" fillId="0" borderId="5" xfId="1" applyFont="1" applyFill="1" applyBorder="1" applyAlignment="1">
      <alignment horizontal="right"/>
    </xf>
    <xf numFmtId="166" fontId="3" fillId="0" borderId="5" xfId="1" applyNumberFormat="1" applyFont="1" applyFill="1" applyBorder="1" applyAlignment="1">
      <alignment horizontal="right"/>
    </xf>
    <xf numFmtId="0" fontId="3" fillId="0" borderId="0" xfId="1" applyFont="1" applyFill="1" applyAlignment="1">
      <alignment horizontal="right"/>
    </xf>
    <xf numFmtId="0" fontId="8" fillId="0" borderId="13" xfId="0" applyFont="1" applyFill="1" applyBorder="1" applyAlignment="1"/>
    <xf numFmtId="164" fontId="9" fillId="0" borderId="12" xfId="0" applyNumberFormat="1" applyFont="1" applyFill="1" applyBorder="1" applyAlignment="1">
      <alignment horizontal="right"/>
    </xf>
    <xf numFmtId="164" fontId="9" fillId="0" borderId="13" xfId="0" applyNumberFormat="1" applyFont="1" applyFill="1" applyBorder="1" applyAlignment="1">
      <alignment horizontal="right"/>
    </xf>
    <xf numFmtId="9" fontId="9" fillId="0" borderId="12" xfId="0" applyNumberFormat="1" applyFont="1" applyFill="1" applyBorder="1" applyAlignment="1">
      <alignment horizontal="right"/>
    </xf>
    <xf numFmtId="0" fontId="9" fillId="0" borderId="12" xfId="0" applyFont="1" applyFill="1" applyBorder="1" applyAlignment="1">
      <alignment horizontal="right"/>
    </xf>
    <xf numFmtId="9" fontId="9" fillId="0" borderId="13" xfId="0" applyNumberFormat="1" applyFont="1" applyFill="1" applyBorder="1" applyAlignment="1">
      <alignment horizontal="right"/>
    </xf>
    <xf numFmtId="166" fontId="3" fillId="0" borderId="3" xfId="1" applyNumberFormat="1" applyFont="1" applyFill="1" applyBorder="1" applyAlignment="1">
      <alignment horizontal="right"/>
    </xf>
    <xf numFmtId="0" fontId="9" fillId="0" borderId="4" xfId="0" applyFont="1" applyBorder="1" applyAlignment="1">
      <alignment horizontal="right"/>
    </xf>
    <xf numFmtId="0" fontId="3" fillId="0" borderId="4" xfId="0" applyFont="1" applyBorder="1" applyAlignment="1">
      <alignment horizontal="right"/>
    </xf>
    <xf numFmtId="0" fontId="9" fillId="0" borderId="4" xfId="0" applyFont="1" applyBorder="1" applyAlignment="1">
      <alignment horizontal="center"/>
    </xf>
    <xf numFmtId="0" fontId="9" fillId="0" borderId="14" xfId="0" applyFont="1" applyBorder="1" applyAlignment="1">
      <alignment horizontal="right" vertical="top" wrapText="1"/>
    </xf>
    <xf numFmtId="166" fontId="9" fillId="0" borderId="14" xfId="0" applyNumberFormat="1" applyFont="1" applyBorder="1" applyAlignment="1">
      <alignment horizontal="right" vertical="top" wrapText="1"/>
    </xf>
    <xf numFmtId="0" fontId="8" fillId="0" borderId="4" xfId="0" applyFont="1" applyBorder="1" applyAlignment="1">
      <alignment horizontal="center"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8" fillId="0" borderId="12" xfId="0" applyFont="1" applyBorder="1" applyAlignment="1">
      <alignment horizontal="left"/>
    </xf>
    <xf numFmtId="0" fontId="8" fillId="0" borderId="12" xfId="0" applyFont="1" applyBorder="1" applyAlignment="1">
      <alignment horizontal="right"/>
    </xf>
    <xf numFmtId="0" fontId="8" fillId="0" borderId="12" xfId="0" applyFont="1" applyBorder="1" applyAlignment="1"/>
    <xf numFmtId="9" fontId="8" fillId="0" borderId="12" xfId="0" applyNumberFormat="1" applyFont="1" applyBorder="1" applyAlignment="1">
      <alignment horizontal="center"/>
    </xf>
    <xf numFmtId="49" fontId="8" fillId="0" borderId="12" xfId="0" applyNumberFormat="1" applyFont="1" applyBorder="1" applyAlignment="1">
      <alignment horizontal="right"/>
    </xf>
    <xf numFmtId="49" fontId="8" fillId="0" borderId="13" xfId="0" applyNumberFormat="1" applyFont="1" applyBorder="1" applyAlignment="1">
      <alignment horizontal="right"/>
    </xf>
    <xf numFmtId="9" fontId="8" fillId="0" borderId="13" xfId="0" applyNumberFormat="1" applyFont="1" applyBorder="1" applyAlignment="1">
      <alignment horizontal="center"/>
    </xf>
    <xf numFmtId="0" fontId="8" fillId="0" borderId="13" xfId="0" applyFont="1" applyFill="1" applyBorder="1" applyAlignment="1">
      <alignment horizontal="center"/>
    </xf>
    <xf numFmtId="0" fontId="2" fillId="0" borderId="0" xfId="1" applyFont="1" applyBorder="1" applyAlignment="1"/>
    <xf numFmtId="164" fontId="2" fillId="0" borderId="0" xfId="1" applyNumberFormat="1" applyFont="1" applyBorder="1" applyAlignment="1">
      <alignment horizontal="right"/>
    </xf>
    <xf numFmtId="9" fontId="2" fillId="0" borderId="0" xfId="1" applyNumberFormat="1" applyFont="1" applyBorder="1" applyAlignment="1">
      <alignment horizontal="right"/>
    </xf>
    <xf numFmtId="0" fontId="2" fillId="0" borderId="0" xfId="1" applyFont="1" applyBorder="1" applyAlignment="1">
      <alignment horizontal="right"/>
    </xf>
    <xf numFmtId="166" fontId="2" fillId="0" borderId="0" xfId="1" applyNumberFormat="1" applyFont="1" applyBorder="1" applyAlignment="1">
      <alignment horizontal="right"/>
    </xf>
    <xf numFmtId="164" fontId="2" fillId="0" borderId="0" xfId="1" applyNumberFormat="1" applyFont="1" applyFill="1" applyBorder="1" applyAlignment="1">
      <alignment horizontal="right" wrapText="1"/>
    </xf>
    <xf numFmtId="0" fontId="9" fillId="0" borderId="0" xfId="0" applyFont="1"/>
    <xf numFmtId="0" fontId="9" fillId="0" borderId="0" xfId="0" applyFont="1" applyBorder="1" applyAlignment="1">
      <alignment wrapText="1"/>
    </xf>
    <xf numFmtId="0" fontId="9" fillId="0" borderId="0" xfId="0" applyFont="1" applyBorder="1" applyAlignment="1">
      <alignment vertical="top" wrapText="1"/>
    </xf>
    <xf numFmtId="165" fontId="9" fillId="0" borderId="0" xfId="0" applyNumberFormat="1" applyFont="1" applyFill="1" applyBorder="1" applyAlignment="1">
      <alignment horizontal="right"/>
    </xf>
    <xf numFmtId="0" fontId="14" fillId="0" borderId="15" xfId="0" applyFont="1" applyBorder="1"/>
    <xf numFmtId="0" fontId="9" fillId="0" borderId="13" xfId="0" applyFont="1" applyBorder="1" applyAlignment="1"/>
    <xf numFmtId="3" fontId="9" fillId="0" borderId="4" xfId="0" applyNumberFormat="1" applyFont="1" applyFill="1" applyBorder="1" applyAlignment="1">
      <alignment horizontal="right"/>
    </xf>
    <xf numFmtId="3" fontId="9" fillId="0" borderId="11" xfId="0" applyNumberFormat="1" applyFont="1" applyFill="1" applyBorder="1" applyAlignment="1">
      <alignment horizontal="right"/>
    </xf>
    <xf numFmtId="3" fontId="9" fillId="0" borderId="13" xfId="0" applyNumberFormat="1" applyFont="1" applyFill="1" applyBorder="1" applyAlignment="1">
      <alignment horizontal="right"/>
    </xf>
    <xf numFmtId="164" fontId="3" fillId="0" borderId="0" xfId="0" applyNumberFormat="1" applyFont="1" applyBorder="1" applyAlignment="1">
      <alignment horizontal="right" wrapText="1"/>
    </xf>
    <xf numFmtId="164" fontId="3" fillId="0" borderId="0" xfId="0" applyNumberFormat="1" applyFont="1" applyAlignment="1">
      <alignment horizontal="right"/>
    </xf>
    <xf numFmtId="165" fontId="3" fillId="0" borderId="0" xfId="0" applyNumberFormat="1" applyFont="1" applyAlignment="1">
      <alignment horizontal="right"/>
    </xf>
    <xf numFmtId="164" fontId="2" fillId="0" borderId="16" xfId="0" applyNumberFormat="1" applyFont="1" applyBorder="1" applyAlignment="1">
      <alignment horizontal="right" wrapText="1"/>
    </xf>
    <xf numFmtId="165" fontId="2" fillId="0" borderId="16" xfId="0" applyNumberFormat="1" applyFont="1" applyBorder="1" applyAlignment="1">
      <alignment horizontal="right"/>
    </xf>
    <xf numFmtId="164" fontId="3" fillId="0" borderId="1" xfId="1" applyNumberFormat="1" applyFont="1" applyFill="1" applyBorder="1" applyAlignment="1">
      <alignment horizontal="right"/>
    </xf>
    <xf numFmtId="164" fontId="3" fillId="0" borderId="4" xfId="1" applyNumberFormat="1" applyFont="1" applyFill="1" applyBorder="1" applyAlignment="1">
      <alignment horizontal="right"/>
    </xf>
    <xf numFmtId="0" fontId="2" fillId="0" borderId="15" xfId="1" applyFont="1" applyFill="1" applyBorder="1" applyAlignment="1"/>
    <xf numFmtId="164" fontId="2" fillId="0" borderId="16" xfId="1" applyNumberFormat="1" applyFont="1" applyFill="1" applyBorder="1" applyAlignment="1">
      <alignment horizontal="right"/>
    </xf>
    <xf numFmtId="164" fontId="2" fillId="0" borderId="17" xfId="1" applyNumberFormat="1" applyFont="1" applyFill="1" applyBorder="1" applyAlignment="1">
      <alignment horizontal="right"/>
    </xf>
    <xf numFmtId="9" fontId="2" fillId="0" borderId="16" xfId="1" applyNumberFormat="1" applyFont="1" applyFill="1" applyBorder="1" applyAlignment="1">
      <alignment horizontal="right"/>
    </xf>
    <xf numFmtId="0" fontId="2" fillId="0" borderId="17" xfId="1" applyFont="1" applyFill="1" applyBorder="1" applyAlignment="1">
      <alignment horizontal="right"/>
    </xf>
    <xf numFmtId="166" fontId="2" fillId="0" borderId="17" xfId="1" applyNumberFormat="1" applyFont="1" applyFill="1" applyBorder="1" applyAlignment="1">
      <alignment horizontal="right"/>
    </xf>
    <xf numFmtId="0" fontId="9" fillId="0" borderId="47" xfId="0" applyFont="1" applyBorder="1" applyAlignment="1">
      <alignment horizontal="right"/>
    </xf>
    <xf numFmtId="0" fontId="9" fillId="0" borderId="14" xfId="0" applyFont="1" applyBorder="1" applyAlignment="1">
      <alignment horizontal="right"/>
    </xf>
    <xf numFmtId="0" fontId="9" fillId="0" borderId="23" xfId="0" applyFont="1" applyBorder="1" applyAlignment="1">
      <alignment horizontal="right"/>
    </xf>
    <xf numFmtId="3" fontId="3" fillId="0" borderId="4" xfId="0" applyNumberFormat="1" applyFont="1" applyBorder="1" applyAlignment="1">
      <alignment vertical="top" wrapText="1"/>
    </xf>
    <xf numFmtId="3" fontId="3" fillId="0" borderId="0" xfId="0" applyNumberFormat="1" applyFont="1" applyBorder="1" applyAlignment="1"/>
    <xf numFmtId="3" fontId="3" fillId="0" borderId="5" xfId="0" applyNumberFormat="1" applyFont="1" applyBorder="1" applyAlignment="1">
      <alignment vertical="top" wrapText="1"/>
    </xf>
    <xf numFmtId="3" fontId="3" fillId="0" borderId="0" xfId="0" applyNumberFormat="1" applyFont="1" applyBorder="1" applyAlignment="1">
      <alignment vertical="top" wrapText="1"/>
    </xf>
    <xf numFmtId="165" fontId="3" fillId="0" borderId="0" xfId="0" applyNumberFormat="1" applyFont="1" applyBorder="1" applyAlignment="1">
      <alignment vertical="top" wrapText="1"/>
    </xf>
    <xf numFmtId="0" fontId="3" fillId="0" borderId="0" xfId="0" applyFont="1" applyBorder="1" applyAlignment="1">
      <alignment vertical="top" wrapText="1"/>
    </xf>
    <xf numFmtId="0" fontId="3" fillId="0" borderId="0" xfId="0" applyFont="1" applyBorder="1" applyAlignment="1">
      <alignment vertical="top"/>
    </xf>
    <xf numFmtId="3" fontId="3" fillId="0" borderId="0" xfId="0" applyNumberFormat="1" applyFont="1" applyFill="1" applyBorder="1" applyAlignment="1">
      <alignment horizontal="right"/>
    </xf>
    <xf numFmtId="9" fontId="3" fillId="0" borderId="0" xfId="0" applyNumberFormat="1" applyFont="1" applyBorder="1" applyAlignment="1">
      <alignment horizontal="right"/>
    </xf>
    <xf numFmtId="9" fontId="3" fillId="0" borderId="5" xfId="0" applyNumberFormat="1" applyFont="1" applyBorder="1" applyAlignment="1">
      <alignment horizontal="right"/>
    </xf>
    <xf numFmtId="164" fontId="3" fillId="0" borderId="0" xfId="0" applyNumberFormat="1" applyFont="1" applyBorder="1" applyAlignment="1">
      <alignment vertical="top" wrapText="1"/>
    </xf>
    <xf numFmtId="9" fontId="9" fillId="0" borderId="0" xfId="0" applyNumberFormat="1" applyFont="1" applyBorder="1" applyAlignment="1">
      <alignment vertical="top" wrapText="1"/>
    </xf>
    <xf numFmtId="9" fontId="9" fillId="0" borderId="0" xfId="0" applyNumberFormat="1" applyFont="1" applyBorder="1" applyAlignment="1">
      <alignment horizontal="right" wrapText="1"/>
    </xf>
    <xf numFmtId="9" fontId="9" fillId="0" borderId="0" xfId="0" applyNumberFormat="1" applyFont="1" applyAlignment="1"/>
    <xf numFmtId="9" fontId="3" fillId="0" borderId="0" xfId="0" applyNumberFormat="1" applyFont="1" applyFill="1" applyAlignment="1"/>
    <xf numFmtId="9" fontId="3" fillId="0" borderId="0" xfId="0" applyNumberFormat="1" applyFont="1" applyAlignment="1"/>
    <xf numFmtId="164" fontId="3" fillId="0" borderId="5" xfId="0" applyNumberFormat="1" applyFont="1" applyBorder="1" applyAlignment="1">
      <alignment vertical="top" wrapText="1"/>
    </xf>
    <xf numFmtId="165" fontId="3" fillId="0" borderId="3" xfId="1" applyNumberFormat="1" applyFont="1" applyFill="1" applyBorder="1" applyAlignment="1">
      <alignment horizontal="right" wrapText="1"/>
    </xf>
    <xf numFmtId="165" fontId="9" fillId="0" borderId="19" xfId="0" applyNumberFormat="1" applyFont="1" applyFill="1" applyBorder="1" applyAlignment="1">
      <alignment horizontal="right" wrapText="1"/>
    </xf>
    <xf numFmtId="165" fontId="9" fillId="0" borderId="48" xfId="0" applyNumberFormat="1" applyFont="1" applyBorder="1" applyAlignment="1">
      <alignment horizontal="right" wrapText="1"/>
    </xf>
    <xf numFmtId="165" fontId="2" fillId="0" borderId="17" xfId="1" applyNumberFormat="1" applyFont="1" applyFill="1" applyBorder="1" applyAlignment="1">
      <alignment horizontal="right" wrapText="1"/>
    </xf>
    <xf numFmtId="3" fontId="3" fillId="0" borderId="12" xfId="1" applyNumberFormat="1" applyFont="1" applyFill="1" applyBorder="1" applyAlignment="1">
      <alignment horizontal="right" wrapText="1"/>
    </xf>
    <xf numFmtId="164" fontId="9" fillId="0" borderId="4" xfId="0" applyNumberFormat="1" applyFont="1" applyFill="1" applyBorder="1" applyAlignment="1">
      <alignment horizontal="right"/>
    </xf>
    <xf numFmtId="9" fontId="8" fillId="0" borderId="4" xfId="0" applyNumberFormat="1" applyFont="1" applyBorder="1" applyAlignment="1">
      <alignment horizontal="center"/>
    </xf>
    <xf numFmtId="49" fontId="8" fillId="0" borderId="0" xfId="0" applyNumberFormat="1" applyFont="1" applyBorder="1" applyAlignment="1">
      <alignment horizontal="center"/>
    </xf>
    <xf numFmtId="164" fontId="14" fillId="0" borderId="2" xfId="0" applyNumberFormat="1" applyFont="1" applyFill="1" applyBorder="1" applyAlignment="1">
      <alignment horizontal="right" wrapText="1"/>
    </xf>
    <xf numFmtId="9" fontId="9" fillId="0" borderId="3" xfId="0" applyNumberFormat="1" applyFont="1" applyFill="1" applyBorder="1" applyAlignment="1">
      <alignment horizontal="right"/>
    </xf>
    <xf numFmtId="164" fontId="14" fillId="0" borderId="3" xfId="0" applyNumberFormat="1" applyFont="1" applyFill="1" applyBorder="1" applyAlignment="1">
      <alignment horizontal="right" wrapText="1"/>
    </xf>
    <xf numFmtId="167" fontId="3" fillId="0" borderId="4" xfId="4" applyNumberFormat="1" applyFont="1" applyBorder="1" applyAlignment="1">
      <alignment horizontal="right"/>
    </xf>
    <xf numFmtId="0" fontId="3" fillId="0" borderId="0" xfId="1" applyFont="1" applyFill="1" applyAlignment="1">
      <alignment horizontal="right" wrapText="1"/>
    </xf>
    <xf numFmtId="0" fontId="3" fillId="0" borderId="5" xfId="1" applyFont="1" applyFill="1" applyBorder="1" applyAlignment="1">
      <alignment horizontal="right" wrapText="1"/>
    </xf>
    <xf numFmtId="0" fontId="9" fillId="0" borderId="14" xfId="0" applyFont="1" applyFill="1" applyBorder="1" applyAlignment="1">
      <alignment horizontal="right"/>
    </xf>
    <xf numFmtId="0" fontId="9" fillId="0" borderId="19" xfId="0" applyFont="1" applyBorder="1" applyAlignment="1">
      <alignment horizontal="right" vertical="top" wrapText="1"/>
    </xf>
    <xf numFmtId="0" fontId="9" fillId="0" borderId="20" xfId="0" applyFont="1" applyFill="1" applyBorder="1" applyAlignment="1">
      <alignment horizontal="right" vertical="top" wrapText="1"/>
    </xf>
    <xf numFmtId="0" fontId="9" fillId="0" borderId="52" xfId="0" applyFont="1" applyBorder="1" applyAlignment="1">
      <alignment vertical="top" wrapText="1"/>
    </xf>
    <xf numFmtId="0" fontId="9" fillId="0" borderId="53" xfId="0" applyFont="1" applyBorder="1" applyAlignment="1">
      <alignment vertical="top" wrapText="1"/>
    </xf>
    <xf numFmtId="0" fontId="9" fillId="0" borderId="53" xfId="0" applyFont="1" applyBorder="1" applyAlignment="1">
      <alignment horizontal="right" vertical="top" wrapText="1"/>
    </xf>
    <xf numFmtId="164" fontId="9" fillId="0" borderId="54" xfId="0" applyNumberFormat="1" applyFont="1" applyBorder="1" applyAlignment="1">
      <alignment horizontal="right" vertical="top" wrapText="1"/>
    </xf>
    <xf numFmtId="164" fontId="9" fillId="0" borderId="54" xfId="0" applyNumberFormat="1" applyFont="1" applyBorder="1" applyAlignment="1">
      <alignment vertical="top" wrapText="1"/>
    </xf>
    <xf numFmtId="164" fontId="9" fillId="0" borderId="54" xfId="0" applyNumberFormat="1" applyFont="1" applyFill="1" applyBorder="1" applyAlignment="1">
      <alignment horizontal="right" vertical="top" wrapText="1"/>
    </xf>
    <xf numFmtId="164" fontId="9" fillId="0" borderId="20" xfId="0" applyNumberFormat="1" applyFont="1" applyBorder="1" applyAlignment="1">
      <alignment horizontal="right" vertical="top" wrapText="1"/>
    </xf>
    <xf numFmtId="164" fontId="9" fillId="0" borderId="21" xfId="0" applyNumberFormat="1" applyFont="1" applyBorder="1" applyAlignment="1">
      <alignment horizontal="right" vertical="top" wrapText="1"/>
    </xf>
    <xf numFmtId="164" fontId="9" fillId="0" borderId="56" xfId="0" applyNumberFormat="1" applyFont="1" applyBorder="1" applyAlignment="1">
      <alignment horizontal="right" vertical="top" wrapText="1"/>
    </xf>
    <xf numFmtId="164" fontId="9" fillId="0" borderId="22" xfId="0" applyNumberFormat="1" applyFont="1" applyBorder="1" applyAlignment="1">
      <alignment horizontal="right" vertical="top" wrapText="1"/>
    </xf>
    <xf numFmtId="166" fontId="3" fillId="0" borderId="47" xfId="1" applyNumberFormat="1" applyFont="1" applyBorder="1" applyAlignment="1">
      <alignment horizontal="right"/>
    </xf>
    <xf numFmtId="166" fontId="3" fillId="0" borderId="14" xfId="1" applyNumberFormat="1" applyFont="1" applyBorder="1" applyAlignment="1">
      <alignment horizontal="right"/>
    </xf>
    <xf numFmtId="166" fontId="3" fillId="0" borderId="14" xfId="1" applyNumberFormat="1" applyFont="1" applyFill="1" applyBorder="1" applyAlignment="1">
      <alignment horizontal="right"/>
    </xf>
    <xf numFmtId="164" fontId="2" fillId="0" borderId="16" xfId="1" applyNumberFormat="1" applyFont="1" applyBorder="1" applyAlignment="1">
      <alignment horizontal="center" wrapText="1"/>
    </xf>
    <xf numFmtId="0" fontId="2" fillId="0" borderId="23" xfId="1" applyFont="1" applyBorder="1" applyAlignment="1"/>
    <xf numFmtId="0" fontId="9" fillId="0" borderId="20" xfId="0" applyFont="1" applyBorder="1" applyAlignment="1">
      <alignment horizontal="right" vertical="top" wrapText="1"/>
    </xf>
    <xf numFmtId="164" fontId="9" fillId="0" borderId="51" xfId="0" applyNumberFormat="1" applyFont="1" applyBorder="1" applyAlignment="1">
      <alignment horizontal="right" wrapText="1"/>
    </xf>
    <xf numFmtId="164" fontId="3" fillId="0" borderId="1" xfId="1" applyNumberFormat="1" applyFont="1" applyBorder="1" applyAlignment="1">
      <alignment horizontal="right"/>
    </xf>
    <xf numFmtId="164" fontId="3" fillId="0" borderId="4" xfId="1" applyNumberFormat="1" applyFont="1" applyBorder="1" applyAlignment="1"/>
    <xf numFmtId="164" fontId="3" fillId="0" borderId="4" xfId="1" applyNumberFormat="1" applyFont="1" applyBorder="1" applyAlignment="1">
      <alignment horizontal="right"/>
    </xf>
    <xf numFmtId="164" fontId="3" fillId="0" borderId="13" xfId="1" applyNumberFormat="1" applyFont="1" applyFill="1" applyBorder="1" applyAlignment="1">
      <alignment horizontal="right"/>
    </xf>
    <xf numFmtId="164" fontId="3" fillId="0" borderId="11" xfId="1" applyNumberFormat="1" applyFont="1" applyFill="1" applyBorder="1" applyAlignment="1">
      <alignment horizontal="right"/>
    </xf>
    <xf numFmtId="0" fontId="2" fillId="0" borderId="5" xfId="1" applyFont="1" applyFill="1" applyBorder="1" applyAlignment="1">
      <alignment wrapText="1"/>
    </xf>
    <xf numFmtId="0" fontId="3" fillId="0" borderId="14" xfId="1" applyFont="1" applyFill="1" applyBorder="1" applyAlignment="1">
      <alignment horizontal="right"/>
    </xf>
    <xf numFmtId="0" fontId="3" fillId="0" borderId="23" xfId="1" applyFont="1" applyFill="1" applyBorder="1" applyAlignment="1">
      <alignment horizontal="right" wrapText="1"/>
    </xf>
    <xf numFmtId="0" fontId="8" fillId="0" borderId="15" xfId="0" applyFont="1" applyBorder="1" applyAlignment="1">
      <alignment horizontal="right"/>
    </xf>
    <xf numFmtId="164" fontId="9" fillId="0" borderId="59" xfId="0" applyNumberFormat="1" applyFont="1" applyBorder="1" applyAlignment="1">
      <alignment horizontal="right" wrapText="1"/>
    </xf>
    <xf numFmtId="164" fontId="15" fillId="0" borderId="16" xfId="0" applyNumberFormat="1" applyFont="1" applyFill="1" applyBorder="1" applyAlignment="1">
      <alignment horizontal="right" wrapText="1"/>
    </xf>
    <xf numFmtId="164" fontId="15" fillId="0" borderId="17" xfId="0" applyNumberFormat="1" applyFont="1" applyFill="1" applyBorder="1" applyAlignment="1">
      <alignment horizontal="right" wrapText="1"/>
    </xf>
    <xf numFmtId="1" fontId="9" fillId="0" borderId="55" xfId="0" applyNumberFormat="1" applyFont="1" applyBorder="1" applyAlignment="1">
      <alignment horizontal="right" vertical="top" wrapText="1"/>
    </xf>
    <xf numFmtId="1" fontId="9" fillId="0" borderId="49" xfId="0" applyNumberFormat="1" applyFont="1" applyBorder="1" applyAlignment="1">
      <alignment horizontal="right" vertical="top" wrapText="1"/>
    </xf>
    <xf numFmtId="2" fontId="14" fillId="0" borderId="5" xfId="0" applyNumberFormat="1" applyFont="1" applyFill="1" applyBorder="1" applyAlignment="1">
      <alignment horizontal="right" wrapText="1"/>
    </xf>
    <xf numFmtId="2" fontId="9" fillId="0" borderId="0" xfId="0" applyNumberFormat="1" applyFont="1" applyBorder="1" applyAlignment="1">
      <alignment horizontal="right" wrapText="1"/>
    </xf>
    <xf numFmtId="2" fontId="9" fillId="0" borderId="5" xfId="0" applyNumberFormat="1" applyFont="1" applyBorder="1" applyAlignment="1">
      <alignment horizontal="right" wrapText="1"/>
    </xf>
    <xf numFmtId="164" fontId="3" fillId="0" borderId="4" xfId="1" applyNumberFormat="1" applyFont="1" applyBorder="1" applyAlignment="1">
      <alignment horizontal="right" wrapText="1"/>
    </xf>
    <xf numFmtId="164" fontId="3" fillId="0" borderId="4" xfId="1" applyNumberFormat="1" applyFont="1" applyBorder="1" applyAlignment="1">
      <alignment wrapText="1"/>
    </xf>
    <xf numFmtId="164" fontId="8" fillId="0" borderId="18" xfId="0" applyNumberFormat="1" applyFont="1" applyFill="1" applyBorder="1" applyAlignment="1">
      <alignment horizontal="right"/>
    </xf>
    <xf numFmtId="164" fontId="8" fillId="0" borderId="17" xfId="0" applyNumberFormat="1" applyFont="1" applyFill="1" applyBorder="1" applyAlignment="1">
      <alignment horizontal="right"/>
    </xf>
    <xf numFmtId="9" fontId="8" fillId="0" borderId="18" xfId="0" applyNumberFormat="1" applyFont="1" applyBorder="1" applyAlignment="1">
      <alignment horizontal="right"/>
    </xf>
    <xf numFmtId="0" fontId="3" fillId="0" borderId="5" xfId="1" applyFont="1" applyBorder="1" applyAlignment="1">
      <alignment horizontal="right" wrapText="1"/>
    </xf>
    <xf numFmtId="0" fontId="8" fillId="0" borderId="17" xfId="0" applyFont="1" applyBorder="1" applyAlignment="1">
      <alignment horizontal="right" wrapText="1"/>
    </xf>
    <xf numFmtId="166" fontId="9" fillId="0" borderId="14" xfId="0" applyNumberFormat="1" applyFont="1" applyFill="1" applyBorder="1" applyAlignment="1">
      <alignment horizontal="right" vertical="top" wrapText="1"/>
    </xf>
    <xf numFmtId="9" fontId="3" fillId="0" borderId="0" xfId="1" applyNumberFormat="1" applyFont="1" applyBorder="1" applyAlignment="1">
      <alignment horizontal="right" wrapText="1"/>
    </xf>
    <xf numFmtId="165" fontId="9" fillId="0" borderId="0" xfId="0" applyNumberFormat="1" applyFont="1" applyBorder="1" applyAlignment="1">
      <alignment horizontal="right" wrapText="1"/>
    </xf>
    <xf numFmtId="165" fontId="9" fillId="0" borderId="5" xfId="0" applyNumberFormat="1" applyFont="1" applyBorder="1" applyAlignment="1">
      <alignment horizontal="right" wrapText="1"/>
    </xf>
    <xf numFmtId="0" fontId="9" fillId="0" borderId="0" xfId="0" applyFont="1" applyFill="1" applyBorder="1" applyAlignment="1">
      <alignment horizontal="right" wrapText="1"/>
    </xf>
    <xf numFmtId="1" fontId="3" fillId="0" borderId="49" xfId="1" applyNumberFormat="1" applyFont="1" applyFill="1" applyBorder="1" applyAlignment="1">
      <alignment horizontal="right" wrapText="1"/>
    </xf>
    <xf numFmtId="1" fontId="9" fillId="0" borderId="4" xfId="0" applyNumberFormat="1" applyFont="1" applyBorder="1" applyAlignment="1">
      <alignment horizontal="right" vertical="top" wrapText="1"/>
    </xf>
    <xf numFmtId="166" fontId="3" fillId="0" borderId="3" xfId="1" applyNumberFormat="1" applyFont="1" applyBorder="1" applyAlignment="1">
      <alignment horizontal="right"/>
    </xf>
    <xf numFmtId="0" fontId="9" fillId="0" borderId="0" xfId="0" applyFont="1" applyBorder="1"/>
    <xf numFmtId="164" fontId="3" fillId="0" borderId="1" xfId="1" applyNumberFormat="1" applyFont="1" applyBorder="1" applyAlignment="1">
      <alignment horizontal="right" wrapText="1"/>
    </xf>
    <xf numFmtId="0" fontId="9" fillId="0" borderId="58" xfId="0" applyFont="1" applyBorder="1" applyAlignment="1">
      <alignment horizontal="right" wrapText="1"/>
    </xf>
    <xf numFmtId="0" fontId="9" fillId="0" borderId="47" xfId="0" applyFont="1" applyBorder="1" applyAlignment="1">
      <alignment horizontal="right" vertical="top" wrapText="1"/>
    </xf>
    <xf numFmtId="0" fontId="9" fillId="0" borderId="0" xfId="0" applyFont="1" applyBorder="1" applyAlignment="1"/>
    <xf numFmtId="0" fontId="9" fillId="0" borderId="5" xfId="0" applyFont="1" applyBorder="1" applyAlignment="1"/>
    <xf numFmtId="0" fontId="8" fillId="0" borderId="0" xfId="0" applyFont="1" applyAlignment="1">
      <alignment horizontal="center"/>
    </xf>
    <xf numFmtId="0" fontId="10" fillId="0" borderId="5" xfId="0" applyFont="1" applyBorder="1" applyAlignment="1">
      <alignment horizontal="center"/>
    </xf>
    <xf numFmtId="0" fontId="8" fillId="0" borderId="0" xfId="0" applyFont="1" applyBorder="1" applyAlignment="1">
      <alignment horizontal="center"/>
    </xf>
    <xf numFmtId="0" fontId="10" fillId="0" borderId="8" xfId="0" applyFont="1" applyFill="1" applyBorder="1" applyAlignment="1">
      <alignment horizontal="center"/>
    </xf>
    <xf numFmtId="2" fontId="14" fillId="0" borderId="0" xfId="0" applyNumberFormat="1" applyFont="1" applyFill="1" applyBorder="1" applyAlignment="1">
      <alignment horizontal="right" wrapText="1"/>
    </xf>
    <xf numFmtId="164" fontId="14" fillId="0" borderId="0" xfId="0" applyNumberFormat="1" applyFont="1" applyFill="1" applyBorder="1" applyAlignment="1">
      <alignment horizontal="right" wrapText="1"/>
    </xf>
    <xf numFmtId="164" fontId="3" fillId="0" borderId="4" xfId="1" applyNumberFormat="1" applyFont="1" applyFill="1" applyBorder="1" applyAlignment="1">
      <alignment wrapText="1"/>
    </xf>
    <xf numFmtId="1" fontId="14" fillId="0" borderId="0" xfId="0" applyNumberFormat="1" applyFont="1" applyBorder="1" applyAlignment="1">
      <alignment horizontal="right" wrapText="1"/>
    </xf>
    <xf numFmtId="3" fontId="2" fillId="0" borderId="15" xfId="1" applyNumberFormat="1" applyFont="1" applyFill="1" applyBorder="1" applyAlignment="1">
      <alignment horizontal="right" wrapText="1"/>
    </xf>
    <xf numFmtId="0" fontId="2" fillId="0" borderId="16" xfId="1" applyFont="1" applyFill="1" applyBorder="1" applyAlignment="1">
      <alignment horizontal="center" wrapText="1"/>
    </xf>
    <xf numFmtId="9" fontId="2" fillId="0" borderId="16" xfId="1" applyNumberFormat="1" applyFont="1" applyFill="1" applyBorder="1" applyAlignment="1">
      <alignment horizontal="center"/>
    </xf>
    <xf numFmtId="9" fontId="2" fillId="0" borderId="17" xfId="1" applyNumberFormat="1" applyFont="1" applyFill="1" applyBorder="1" applyAlignment="1">
      <alignment horizontal="center"/>
    </xf>
    <xf numFmtId="1" fontId="14" fillId="0" borderId="4" xfId="0" applyNumberFormat="1" applyFont="1" applyFill="1" applyBorder="1" applyAlignment="1">
      <alignment horizontal="right" wrapText="1"/>
    </xf>
    <xf numFmtId="2" fontId="14" fillId="0" borderId="4" xfId="0" applyNumberFormat="1" applyFont="1" applyFill="1" applyBorder="1" applyAlignment="1">
      <alignment horizontal="right" wrapText="1"/>
    </xf>
    <xf numFmtId="0" fontId="9" fillId="0" borderId="54" xfId="0" applyFont="1" applyBorder="1" applyAlignment="1">
      <alignment vertical="top" wrapText="1"/>
    </xf>
    <xf numFmtId="9" fontId="2" fillId="0" borderId="18" xfId="1" applyNumberFormat="1" applyFont="1" applyFill="1" applyBorder="1" applyAlignment="1">
      <alignment horizontal="center"/>
    </xf>
    <xf numFmtId="2" fontId="9" fillId="0" borderId="4" xfId="0" applyNumberFormat="1" applyFont="1" applyBorder="1" applyAlignment="1">
      <alignment horizontal="right" wrapText="1"/>
    </xf>
    <xf numFmtId="3" fontId="3" fillId="0" borderId="4" xfId="1" applyNumberFormat="1" applyFont="1" applyFill="1" applyBorder="1" applyAlignment="1">
      <alignment horizontal="right" wrapText="1"/>
    </xf>
    <xf numFmtId="164" fontId="9" fillId="0" borderId="4" xfId="0" applyNumberFormat="1" applyFont="1" applyBorder="1" applyAlignment="1">
      <alignment horizontal="right" wrapText="1"/>
    </xf>
    <xf numFmtId="9" fontId="3" fillId="0" borderId="4" xfId="1" applyNumberFormat="1" applyFont="1" applyFill="1" applyBorder="1" applyAlignment="1">
      <alignment horizontal="right" wrapText="1"/>
    </xf>
    <xf numFmtId="3" fontId="3" fillId="0" borderId="11" xfId="1" applyNumberFormat="1" applyFont="1" applyFill="1" applyBorder="1" applyAlignment="1">
      <alignment horizontal="right" wrapText="1"/>
    </xf>
    <xf numFmtId="3" fontId="3" fillId="0" borderId="13" xfId="1" applyNumberFormat="1" applyFont="1" applyFill="1" applyBorder="1" applyAlignment="1">
      <alignment horizontal="right" wrapText="1"/>
    </xf>
    <xf numFmtId="0" fontId="3" fillId="0" borderId="14" xfId="1" applyFont="1" applyBorder="1" applyAlignment="1">
      <alignment horizontal="right"/>
    </xf>
    <xf numFmtId="0" fontId="9" fillId="0" borderId="49" xfId="0" applyFont="1" applyBorder="1" applyAlignment="1">
      <alignment horizontal="right" wrapText="1"/>
    </xf>
    <xf numFmtId="0" fontId="9" fillId="0" borderId="4" xfId="0" applyFont="1" applyBorder="1" applyAlignment="1">
      <alignment horizontal="right" wrapText="1"/>
    </xf>
    <xf numFmtId="165" fontId="3" fillId="0" borderId="12" xfId="1" applyNumberFormat="1" applyFont="1" applyFill="1" applyBorder="1" applyAlignment="1">
      <alignment horizontal="right" wrapText="1"/>
    </xf>
    <xf numFmtId="165" fontId="3" fillId="0" borderId="13" xfId="1" applyNumberFormat="1" applyFont="1" applyFill="1" applyBorder="1" applyAlignment="1">
      <alignment horizontal="right" wrapText="1"/>
    </xf>
    <xf numFmtId="164" fontId="2" fillId="0" borderId="18" xfId="1" applyNumberFormat="1" applyFont="1" applyFill="1" applyBorder="1" applyAlignment="1">
      <alignment horizontal="right" wrapText="1"/>
    </xf>
    <xf numFmtId="0" fontId="3" fillId="0" borderId="5" xfId="1" applyFont="1" applyFill="1" applyBorder="1" applyAlignment="1">
      <alignment wrapText="1"/>
    </xf>
    <xf numFmtId="3" fontId="3" fillId="0" borderId="13" xfId="1" applyNumberFormat="1" applyFont="1" applyFill="1" applyBorder="1" applyAlignment="1">
      <alignment wrapText="1"/>
    </xf>
    <xf numFmtId="0" fontId="2" fillId="0" borderId="13" xfId="1" applyFont="1" applyFill="1" applyBorder="1"/>
    <xf numFmtId="164" fontId="9" fillId="0" borderId="60" xfId="0" applyNumberFormat="1" applyFont="1" applyBorder="1" applyAlignment="1">
      <alignment horizontal="right" vertical="top" wrapText="1"/>
    </xf>
    <xf numFmtId="164" fontId="9" fillId="0" borderId="61" xfId="0" applyNumberFormat="1" applyFont="1" applyBorder="1" applyAlignment="1">
      <alignment horizontal="right" vertical="top" wrapText="1"/>
    </xf>
    <xf numFmtId="164" fontId="9" fillId="0" borderId="62" xfId="0" applyNumberFormat="1" applyFont="1" applyBorder="1" applyAlignment="1">
      <alignment horizontal="right" vertical="top" wrapText="1"/>
    </xf>
    <xf numFmtId="164" fontId="9" fillId="0" borderId="19" xfId="0" applyNumberFormat="1" applyFont="1" applyBorder="1" applyAlignment="1">
      <alignment horizontal="right" wrapText="1"/>
    </xf>
    <xf numFmtId="164" fontId="9" fillId="0" borderId="22" xfId="0" applyNumberFormat="1" applyFont="1" applyBorder="1" applyAlignment="1">
      <alignment horizontal="right" wrapText="1"/>
    </xf>
    <xf numFmtId="164" fontId="9" fillId="0" borderId="20" xfId="0" applyNumberFormat="1" applyFont="1" applyBorder="1" applyAlignment="1">
      <alignment horizontal="right" wrapText="1"/>
    </xf>
    <xf numFmtId="164" fontId="9" fillId="0" borderId="54" xfId="0" applyNumberFormat="1" applyFont="1" applyBorder="1" applyAlignment="1">
      <alignment horizontal="right" wrapText="1"/>
    </xf>
    <xf numFmtId="164" fontId="9" fillId="0" borderId="19" xfId="0" applyNumberFormat="1" applyFont="1" applyFill="1" applyBorder="1" applyAlignment="1">
      <alignment horizontal="right" wrapText="1"/>
    </xf>
    <xf numFmtId="164" fontId="9" fillId="0" borderId="54" xfId="0" applyNumberFormat="1" applyFont="1" applyFill="1" applyBorder="1" applyAlignment="1">
      <alignment horizontal="right" wrapText="1"/>
    </xf>
    <xf numFmtId="164" fontId="9" fillId="0" borderId="21" xfId="0" applyNumberFormat="1" applyFont="1" applyBorder="1" applyAlignment="1">
      <alignment horizontal="right" wrapText="1"/>
    </xf>
    <xf numFmtId="164" fontId="9" fillId="0" borderId="50" xfId="0" applyNumberFormat="1" applyFont="1" applyBorder="1" applyAlignment="1">
      <alignment horizontal="right" wrapText="1"/>
    </xf>
    <xf numFmtId="164" fontId="9" fillId="0" borderId="57" xfId="0" applyNumberFormat="1" applyFont="1" applyBorder="1" applyAlignment="1">
      <alignment horizontal="right" wrapText="1"/>
    </xf>
    <xf numFmtId="164" fontId="9" fillId="0" borderId="49" xfId="0" applyNumberFormat="1" applyFont="1" applyBorder="1" applyAlignment="1">
      <alignment horizontal="right" wrapText="1"/>
    </xf>
    <xf numFmtId="164" fontId="9" fillId="0" borderId="20" xfId="0" applyNumberFormat="1" applyFont="1" applyFill="1" applyBorder="1" applyAlignment="1">
      <alignment horizontal="right" wrapText="1"/>
    </xf>
    <xf numFmtId="164" fontId="3" fillId="0" borderId="49" xfId="1" applyNumberFormat="1" applyFont="1" applyFill="1" applyBorder="1" applyAlignment="1">
      <alignment horizontal="right" wrapText="1"/>
    </xf>
    <xf numFmtId="164" fontId="3" fillId="0" borderId="4" xfId="1" applyNumberFormat="1" applyFont="1" applyFill="1" applyBorder="1" applyAlignment="1">
      <alignment horizontal="right" wrapText="1"/>
    </xf>
    <xf numFmtId="0" fontId="9" fillId="0" borderId="63" xfId="0" applyFont="1" applyBorder="1" applyAlignment="1">
      <alignment vertical="top" wrapText="1"/>
    </xf>
    <xf numFmtId="164" fontId="8" fillId="0" borderId="16" xfId="0" applyNumberFormat="1" applyFont="1" applyFill="1" applyBorder="1" applyAlignment="1">
      <alignment horizontal="right"/>
    </xf>
    <xf numFmtId="166" fontId="3" fillId="0" borderId="0" xfId="1" applyNumberFormat="1" applyFont="1" applyAlignment="1">
      <alignment horizontal="right"/>
    </xf>
    <xf numFmtId="9" fontId="3" fillId="0" borderId="5" xfId="1" applyNumberFormat="1" applyFont="1" applyBorder="1" applyAlignment="1">
      <alignment horizontal="right" wrapText="1"/>
    </xf>
    <xf numFmtId="9" fontId="3" fillId="0" borderId="14" xfId="1" applyNumberFormat="1" applyFont="1" applyBorder="1" applyAlignment="1">
      <alignment horizontal="right" wrapText="1"/>
    </xf>
    <xf numFmtId="0" fontId="3" fillId="0" borderId="0" xfId="1" applyFont="1" applyBorder="1" applyAlignment="1">
      <alignment horizontal="right" wrapText="1"/>
    </xf>
    <xf numFmtId="0" fontId="3" fillId="0" borderId="0" xfId="1" applyFont="1" applyFill="1" applyBorder="1" applyAlignment="1">
      <alignment horizontal="right"/>
    </xf>
    <xf numFmtId="164" fontId="15" fillId="0" borderId="16" xfId="0" applyNumberFormat="1" applyFont="1" applyFill="1" applyBorder="1" applyAlignment="1">
      <alignment horizontal="right"/>
    </xf>
    <xf numFmtId="165" fontId="8" fillId="0" borderId="16" xfId="0" applyNumberFormat="1" applyFont="1" applyFill="1" applyBorder="1" applyAlignment="1">
      <alignment horizontal="right"/>
    </xf>
    <xf numFmtId="164" fontId="3" fillId="0" borderId="2" xfId="1" applyNumberFormat="1" applyFont="1" applyBorder="1" applyAlignment="1">
      <alignment horizontal="right"/>
    </xf>
    <xf numFmtId="164" fontId="3" fillId="0" borderId="0" xfId="1" applyNumberFormat="1" applyFont="1" applyBorder="1" applyAlignment="1">
      <alignment horizontal="right"/>
    </xf>
    <xf numFmtId="164" fontId="3" fillId="0" borderId="12" xfId="1" applyNumberFormat="1" applyFont="1" applyFill="1" applyBorder="1" applyAlignment="1">
      <alignment horizontal="right"/>
    </xf>
    <xf numFmtId="0" fontId="3" fillId="0" borderId="23" xfId="1" applyFont="1" applyFill="1" applyBorder="1" applyAlignment="1">
      <alignment wrapText="1"/>
    </xf>
    <xf numFmtId="0" fontId="9" fillId="0" borderId="30" xfId="0" applyFont="1" applyBorder="1" applyAlignment="1">
      <alignment wrapText="1"/>
    </xf>
    <xf numFmtId="0" fontId="9" fillId="0" borderId="31" xfId="0" applyFont="1" applyBorder="1" applyAlignment="1">
      <alignment wrapText="1"/>
    </xf>
    <xf numFmtId="0" fontId="9" fillId="0" borderId="34" xfId="0" applyFont="1" applyBorder="1" applyAlignment="1">
      <alignment wrapText="1"/>
    </xf>
    <xf numFmtId="0" fontId="8" fillId="3" borderId="25" xfId="0" applyFont="1" applyFill="1" applyBorder="1" applyAlignment="1">
      <alignment horizontal="left" vertical="center" indent="7"/>
    </xf>
    <xf numFmtId="0" fontId="8" fillId="3" borderId="26" xfId="0" applyFont="1" applyFill="1" applyBorder="1" applyAlignment="1">
      <alignment horizontal="left" vertical="center" indent="7"/>
    </xf>
    <xf numFmtId="0" fontId="8" fillId="3" borderId="33" xfId="0" applyFont="1" applyFill="1" applyBorder="1" applyAlignment="1">
      <alignment horizontal="left" vertical="center" indent="7"/>
    </xf>
    <xf numFmtId="0" fontId="8" fillId="3" borderId="26" xfId="0" applyFont="1" applyFill="1" applyBorder="1" applyAlignment="1">
      <alignment horizontal="center"/>
    </xf>
    <xf numFmtId="0" fontId="8" fillId="3" borderId="27" xfId="0" applyFont="1" applyFill="1" applyBorder="1" applyAlignment="1">
      <alignment horizontal="center"/>
    </xf>
    <xf numFmtId="0" fontId="8" fillId="0" borderId="35" xfId="0" applyFont="1" applyBorder="1" applyAlignment="1">
      <alignment horizontal="left" vertical="center" indent="7"/>
    </xf>
    <xf numFmtId="0" fontId="8" fillId="0" borderId="12" xfId="0" applyFont="1" applyBorder="1" applyAlignment="1">
      <alignment horizontal="left" vertical="center" indent="7"/>
    </xf>
    <xf numFmtId="0" fontId="8" fillId="0" borderId="13" xfId="0" applyFont="1" applyBorder="1" applyAlignment="1">
      <alignment horizontal="left" vertical="center" indent="7"/>
    </xf>
    <xf numFmtId="0" fontId="9" fillId="0" borderId="28"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28" xfId="0" applyFont="1" applyBorder="1" applyAlignment="1"/>
    <xf numFmtId="0" fontId="9" fillId="0" borderId="0" xfId="0" applyFont="1" applyBorder="1" applyAlignment="1"/>
    <xf numFmtId="0" fontId="9" fillId="0" borderId="5" xfId="0" applyFont="1" applyBorder="1" applyAlignment="1"/>
    <xf numFmtId="0" fontId="8" fillId="0" borderId="0" xfId="0" applyFont="1" applyFill="1" applyBorder="1" applyAlignment="1">
      <alignment horizontal="center" wrapText="1"/>
    </xf>
    <xf numFmtId="9" fontId="8" fillId="0" borderId="0" xfId="0" applyNumberFormat="1" applyFont="1" applyFill="1" applyBorder="1" applyAlignment="1">
      <alignment horizontal="center" wrapText="1"/>
    </xf>
    <xf numFmtId="9" fontId="8" fillId="0" borderId="5" xfId="0" applyNumberFormat="1" applyFont="1" applyFill="1" applyBorder="1" applyAlignment="1">
      <alignment horizontal="center" wrapText="1"/>
    </xf>
    <xf numFmtId="0" fontId="10" fillId="0" borderId="10" xfId="0" applyFont="1" applyBorder="1" applyAlignment="1">
      <alignment horizontal="center"/>
    </xf>
    <xf numFmtId="0" fontId="30" fillId="0" borderId="9" xfId="0" applyFont="1" applyBorder="1" applyAlignment="1">
      <alignment horizontal="center"/>
    </xf>
    <xf numFmtId="0" fontId="30" fillId="0" borderId="8" xfId="0" applyFont="1" applyBorder="1" applyAlignment="1">
      <alignment horizontal="center"/>
    </xf>
    <xf numFmtId="0" fontId="10" fillId="0" borderId="9" xfId="0" applyFont="1" applyBorder="1" applyAlignment="1">
      <alignment horizontal="center"/>
    </xf>
    <xf numFmtId="0" fontId="9" fillId="0" borderId="9" xfId="0" applyFont="1" applyBorder="1" applyAlignment="1"/>
    <xf numFmtId="0" fontId="9" fillId="0" borderId="8" xfId="0" applyFont="1" applyBorder="1" applyAlignment="1"/>
    <xf numFmtId="0" fontId="8" fillId="0" borderId="0" xfId="0" applyFont="1" applyAlignment="1">
      <alignment horizontal="center"/>
    </xf>
    <xf numFmtId="0" fontId="2" fillId="0" borderId="0" xfId="0" applyFont="1" applyAlignment="1">
      <alignment horizontal="center"/>
    </xf>
    <xf numFmtId="0" fontId="9" fillId="0" borderId="7" xfId="0" applyFont="1" applyBorder="1" applyAlignment="1">
      <alignment horizontal="center"/>
    </xf>
    <xf numFmtId="0" fontId="10" fillId="0" borderId="0" xfId="0" applyFont="1" applyBorder="1" applyAlignment="1">
      <alignment horizontal="center"/>
    </xf>
    <xf numFmtId="0" fontId="10" fillId="0" borderId="5" xfId="0" applyFont="1" applyBorder="1" applyAlignment="1">
      <alignment horizontal="center"/>
    </xf>
    <xf numFmtId="0" fontId="10" fillId="0" borderId="8" xfId="0" applyFont="1" applyBorder="1" applyAlignment="1">
      <alignment horizontal="center"/>
    </xf>
    <xf numFmtId="0" fontId="8" fillId="0" borderId="0" xfId="0" applyFont="1" applyBorder="1" applyAlignment="1">
      <alignment horizontal="center"/>
    </xf>
    <xf numFmtId="0" fontId="10" fillId="0" borderId="10" xfId="0" applyFont="1" applyFill="1" applyBorder="1" applyAlignment="1">
      <alignment horizontal="center"/>
    </xf>
    <xf numFmtId="0" fontId="10" fillId="0" borderId="9" xfId="0" applyFont="1" applyFill="1" applyBorder="1" applyAlignment="1">
      <alignment horizontal="center"/>
    </xf>
    <xf numFmtId="0" fontId="10" fillId="0" borderId="8" xfId="0" applyFont="1" applyFill="1" applyBorder="1" applyAlignment="1">
      <alignment horizontal="center"/>
    </xf>
    <xf numFmtId="0" fontId="5" fillId="0" borderId="0" xfId="1" applyFont="1" applyFill="1" applyBorder="1" applyAlignment="1">
      <alignment horizontal="center" wrapText="1"/>
    </xf>
    <xf numFmtId="164" fontId="5" fillId="0" borderId="9" xfId="1" applyNumberFormat="1" applyFont="1" applyFill="1" applyBorder="1" applyAlignment="1">
      <alignment horizontal="center" wrapText="1"/>
    </xf>
    <xf numFmtId="164" fontId="5" fillId="0" borderId="8" xfId="1" applyNumberFormat="1" applyFont="1" applyFill="1" applyBorder="1" applyAlignment="1">
      <alignment horizontal="center" wrapText="1"/>
    </xf>
    <xf numFmtId="0" fontId="5" fillId="0" borderId="5" xfId="1" applyFont="1" applyFill="1" applyBorder="1" applyAlignment="1">
      <alignment horizontal="center" wrapText="1"/>
    </xf>
    <xf numFmtId="0" fontId="2" fillId="0" borderId="4" xfId="1" applyFont="1" applyFill="1" applyBorder="1" applyAlignment="1">
      <alignment horizontal="center"/>
    </xf>
    <xf numFmtId="0" fontId="2" fillId="0" borderId="0"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2" fillId="0" borderId="7" xfId="1" applyFont="1" applyFill="1" applyBorder="1" applyAlignment="1">
      <alignment horizontal="center"/>
    </xf>
    <xf numFmtId="0" fontId="2" fillId="0" borderId="37" xfId="1" applyFont="1" applyFill="1" applyBorder="1" applyAlignment="1">
      <alignment horizontal="center"/>
    </xf>
    <xf numFmtId="0" fontId="5" fillId="0" borderId="0" xfId="1" applyFont="1" applyFill="1" applyBorder="1" applyAlignment="1">
      <alignment horizontal="center"/>
    </xf>
    <xf numFmtId="164" fontId="5" fillId="0" borderId="0" xfId="1" applyNumberFormat="1" applyFont="1" applyFill="1" applyBorder="1" applyAlignment="1">
      <alignment horizontal="center"/>
    </xf>
    <xf numFmtId="164" fontId="5" fillId="0" borderId="5" xfId="1" applyNumberFormat="1" applyFont="1" applyFill="1" applyBorder="1" applyAlignment="1">
      <alignment horizontal="center"/>
    </xf>
    <xf numFmtId="0" fontId="5" fillId="0" borderId="4" xfId="1" applyFont="1" applyFill="1" applyBorder="1" applyAlignment="1">
      <alignment horizontal="center"/>
    </xf>
    <xf numFmtId="0" fontId="5" fillId="0" borderId="5" xfId="1" applyFont="1" applyFill="1" applyBorder="1" applyAlignment="1">
      <alignment horizontal="center"/>
    </xf>
    <xf numFmtId="164" fontId="5" fillId="0" borderId="9" xfId="1" applyNumberFormat="1" applyFont="1" applyFill="1" applyBorder="1" applyAlignment="1">
      <alignment horizontal="center"/>
    </xf>
    <xf numFmtId="164" fontId="5" fillId="0" borderId="8" xfId="1" applyNumberFormat="1" applyFont="1" applyFill="1" applyBorder="1" applyAlignment="1">
      <alignment horizontal="center"/>
    </xf>
    <xf numFmtId="0" fontId="5" fillId="0" borderId="10" xfId="1" applyFont="1" applyFill="1" applyBorder="1" applyAlignment="1">
      <alignment horizontal="center"/>
    </xf>
    <xf numFmtId="0" fontId="5" fillId="0" borderId="9" xfId="1" applyFont="1" applyFill="1" applyBorder="1" applyAlignment="1">
      <alignment horizontal="center"/>
    </xf>
    <xf numFmtId="0" fontId="5" fillId="0" borderId="8" xfId="1" applyFont="1" applyFill="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6" xfId="1" applyFont="1" applyBorder="1" applyAlignment="1">
      <alignment horizontal="center"/>
    </xf>
    <xf numFmtId="0" fontId="2" fillId="0" borderId="7" xfId="1" applyFont="1" applyBorder="1" applyAlignment="1">
      <alignment horizontal="center"/>
    </xf>
    <xf numFmtId="0" fontId="2" fillId="0" borderId="37" xfId="1" applyFont="1" applyBorder="1" applyAlignment="1">
      <alignment horizontal="center"/>
    </xf>
    <xf numFmtId="0" fontId="2" fillId="0" borderId="38" xfId="1" applyFont="1" applyBorder="1" applyAlignment="1">
      <alignment horizontal="center"/>
    </xf>
    <xf numFmtId="0" fontId="2" fillId="0" borderId="39" xfId="1" applyFont="1" applyBorder="1" applyAlignment="1">
      <alignment horizontal="center"/>
    </xf>
    <xf numFmtId="0" fontId="2" fillId="0" borderId="40" xfId="1" applyFont="1" applyBorder="1" applyAlignment="1">
      <alignment horizontal="center"/>
    </xf>
    <xf numFmtId="0" fontId="2" fillId="0" borderId="6" xfId="1" applyFont="1" applyBorder="1" applyAlignment="1">
      <alignment horizontal="center" wrapText="1"/>
    </xf>
    <xf numFmtId="0" fontId="2" fillId="0" borderId="7" xfId="1" applyFont="1" applyBorder="1" applyAlignment="1">
      <alignment horizontal="center" wrapText="1"/>
    </xf>
    <xf numFmtId="0" fontId="2" fillId="0" borderId="37" xfId="1" applyFont="1" applyBorder="1" applyAlignment="1">
      <alignment horizontal="center" wrapText="1"/>
    </xf>
    <xf numFmtId="0" fontId="8" fillId="0" borderId="0" xfId="0" applyFont="1" applyAlignment="1">
      <alignment horizontal="left" wrapText="1"/>
    </xf>
    <xf numFmtId="0" fontId="8" fillId="0" borderId="0" xfId="0" applyFont="1" applyBorder="1" applyAlignment="1">
      <alignment horizontal="left" wrapText="1"/>
    </xf>
  </cellXfs>
  <cellStyles count="5">
    <cellStyle name="Comma" xfId="4" builtinId="3"/>
    <cellStyle name="Hyperlink" xfId="2" builtinId="8"/>
    <cellStyle name="Normal" xfId="0" builtinId="0"/>
    <cellStyle name="Normal 2" xfId="1" xr:uid="{00000000-0005-0000-0000-000003000000}"/>
    <cellStyle name="Percent" xfId="3"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hyperlink" Target="#'Appendix B'!A1"/><Relationship Id="rId1" Type="http://schemas.openxmlformats.org/officeDocument/2006/relationships/hyperlink" Target="#'Appendix A'!A1"/></Relationships>
</file>

<file path=xl/drawings/_rels/drawing3.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2020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83820</xdr:colOff>
      <xdr:row>10</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101340" cy="708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Inpatient Rehabilitation</a:t>
          </a:r>
          <a:r>
            <a:rPr lang="en-US" sz="2000" baseline="0">
              <a:latin typeface="Arial" panose="020B0604020202020204" pitchFamily="34" charset="0"/>
              <a:cs typeface="Arial" panose="020B0604020202020204" pitchFamily="34" charset="0"/>
            </a:rPr>
            <a:t> Facilities</a:t>
          </a:r>
          <a:endParaRPr lang="en-US" sz="2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8</xdr:col>
      <xdr:colOff>333375</xdr:colOff>
      <xdr:row>14</xdr:row>
      <xdr:rowOff>19050</xdr:rowOff>
    </xdr:from>
    <xdr:ext cx="762001" cy="142875"/>
    <xdr:sp macro="" textlink="">
      <xdr:nvSpPr>
        <xdr:cNvPr id="3" name="TextBox 2">
          <a:hlinkClick xmlns:r="http://schemas.openxmlformats.org/officeDocument/2006/relationships" r:id="rId1" tooltip="Appendix A"/>
          <a:extLst>
            <a:ext uri="{FF2B5EF4-FFF2-40B4-BE49-F238E27FC236}">
              <a16:creationId xmlns:a16="http://schemas.microsoft.com/office/drawing/2014/main" id="{00000000-0008-0000-0200-000003000000}"/>
            </a:ext>
          </a:extLst>
        </xdr:cNvPr>
        <xdr:cNvSpPr txBox="1"/>
      </xdr:nvSpPr>
      <xdr:spPr>
        <a:xfrm>
          <a:off x="7600950" y="386715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13</xdr:col>
      <xdr:colOff>571500</xdr:colOff>
      <xdr:row>16</xdr:row>
      <xdr:rowOff>9525</xdr:rowOff>
    </xdr:from>
    <xdr:ext cx="762001" cy="142875"/>
    <xdr:sp macro="" textlink="">
      <xdr:nvSpPr>
        <xdr:cNvPr id="4" name="TextBox 3">
          <a:hlinkClick xmlns:r="http://schemas.openxmlformats.org/officeDocument/2006/relationships" r:id="rId2" tooltip="Appendix B"/>
          <a:extLst>
            <a:ext uri="{FF2B5EF4-FFF2-40B4-BE49-F238E27FC236}">
              <a16:creationId xmlns:a16="http://schemas.microsoft.com/office/drawing/2014/main" id="{00000000-0008-0000-0200-000004000000}"/>
            </a:ext>
          </a:extLst>
        </xdr:cNvPr>
        <xdr:cNvSpPr txBox="1"/>
      </xdr:nvSpPr>
      <xdr:spPr>
        <a:xfrm>
          <a:off x="12420600" y="41814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304799</xdr:colOff>
      <xdr:row>22</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300-000002000000}"/>
            </a:ext>
          </a:extLst>
        </xdr:cNvPr>
        <xdr:cNvSpPr txBox="1"/>
      </xdr:nvSpPr>
      <xdr:spPr>
        <a:xfrm>
          <a:off x="10332719" y="51149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23</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300-000003000000}"/>
            </a:ext>
          </a:extLst>
        </xdr:cNvPr>
        <xdr:cNvSpPr txBox="1"/>
      </xdr:nvSpPr>
      <xdr:spPr>
        <a:xfrm>
          <a:off x="9606914" y="529209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3:K38"/>
  <sheetViews>
    <sheetView tabSelected="1" workbookViewId="0">
      <selection activeCell="F1" sqref="F1"/>
    </sheetView>
  </sheetViews>
  <sheetFormatPr defaultColWidth="8.85546875" defaultRowHeight="12.75" x14ac:dyDescent="0.2"/>
  <cols>
    <col min="1" max="2" width="8.85546875" style="41"/>
    <col min="3" max="5" width="8.85546875" style="41" customWidth="1"/>
    <col min="6" max="16384" width="8.85546875" style="41"/>
  </cols>
  <sheetData>
    <row r="13" spans="1:9" x14ac:dyDescent="0.2">
      <c r="A13" s="117" t="s">
        <v>0</v>
      </c>
      <c r="B13" s="303"/>
      <c r="C13" s="303" t="s">
        <v>1</v>
      </c>
      <c r="D13" s="303"/>
      <c r="E13" s="303"/>
      <c r="F13" s="303"/>
      <c r="G13" s="303"/>
      <c r="H13" s="303"/>
      <c r="I13" s="303"/>
    </row>
    <row r="14" spans="1:9" x14ac:dyDescent="0.2">
      <c r="A14" s="303"/>
      <c r="B14" s="303"/>
      <c r="C14" s="303" t="s">
        <v>2</v>
      </c>
      <c r="D14" s="303"/>
      <c r="E14" s="303"/>
      <c r="F14" s="303"/>
      <c r="G14" s="303"/>
      <c r="H14" s="303"/>
      <c r="I14" s="303"/>
    </row>
    <row r="15" spans="1:9" x14ac:dyDescent="0.2">
      <c r="A15" s="303"/>
      <c r="B15" s="303"/>
      <c r="C15" s="303" t="s">
        <v>3</v>
      </c>
      <c r="D15" s="303"/>
      <c r="E15" s="303"/>
      <c r="F15" s="303"/>
      <c r="G15" s="303"/>
      <c r="H15" s="303"/>
      <c r="I15" s="303"/>
    </row>
    <row r="16" spans="1:9" x14ac:dyDescent="0.2">
      <c r="A16" s="303"/>
      <c r="B16" s="303"/>
      <c r="C16" s="303"/>
      <c r="D16" s="303"/>
      <c r="E16" s="303"/>
      <c r="F16" s="303"/>
      <c r="G16" s="303"/>
      <c r="H16" s="303"/>
      <c r="I16" s="303"/>
    </row>
    <row r="17" spans="1:11" x14ac:dyDescent="0.2">
      <c r="A17" s="303"/>
      <c r="B17" s="303"/>
      <c r="C17" s="303" t="s">
        <v>4</v>
      </c>
      <c r="D17" s="303"/>
      <c r="E17" s="303"/>
      <c r="F17" s="303"/>
      <c r="G17" s="303"/>
      <c r="H17" s="303"/>
      <c r="I17" s="303"/>
      <c r="J17" s="303"/>
      <c r="K17" s="303"/>
    </row>
    <row r="18" spans="1:11" ht="13.5" thickBot="1" x14ac:dyDescent="0.25">
      <c r="A18" s="303"/>
      <c r="B18" s="303"/>
      <c r="C18" s="117"/>
      <c r="D18" s="117"/>
      <c r="E18" s="117"/>
      <c r="F18" s="117"/>
      <c r="G18" s="117"/>
      <c r="H18" s="117"/>
      <c r="I18" s="117"/>
      <c r="J18" s="117"/>
      <c r="K18" s="117"/>
    </row>
    <row r="19" spans="1:11" x14ac:dyDescent="0.2">
      <c r="A19" s="117" t="s">
        <v>5</v>
      </c>
      <c r="B19" s="303"/>
      <c r="C19" s="480" t="s">
        <v>6</v>
      </c>
      <c r="D19" s="481"/>
      <c r="E19" s="481"/>
      <c r="F19" s="481"/>
      <c r="G19" s="481"/>
      <c r="H19" s="481"/>
      <c r="I19" s="482"/>
      <c r="J19" s="483" t="s">
        <v>7</v>
      </c>
      <c r="K19" s="484"/>
    </row>
    <row r="20" spans="1:11" x14ac:dyDescent="0.2">
      <c r="A20" s="303"/>
      <c r="B20" s="303"/>
      <c r="C20" s="485"/>
      <c r="D20" s="486"/>
      <c r="E20" s="486"/>
      <c r="F20" s="486"/>
      <c r="G20" s="486"/>
      <c r="H20" s="486"/>
      <c r="I20" s="487"/>
      <c r="J20" s="160" t="s">
        <v>8</v>
      </c>
      <c r="K20" s="161" t="s">
        <v>9</v>
      </c>
    </row>
    <row r="21" spans="1:11" x14ac:dyDescent="0.2">
      <c r="A21" s="303"/>
      <c r="B21" s="303"/>
      <c r="C21" s="488" t="s">
        <v>10</v>
      </c>
      <c r="D21" s="489"/>
      <c r="E21" s="489"/>
      <c r="F21" s="489"/>
      <c r="G21" s="489"/>
      <c r="H21" s="489"/>
      <c r="I21" s="490"/>
      <c r="J21" s="156" t="s">
        <v>11</v>
      </c>
      <c r="K21" s="157" t="s">
        <v>11</v>
      </c>
    </row>
    <row r="22" spans="1:11" x14ac:dyDescent="0.2">
      <c r="A22" s="303"/>
      <c r="B22" s="303"/>
      <c r="C22" s="491" t="s">
        <v>12</v>
      </c>
      <c r="D22" s="492"/>
      <c r="E22" s="492"/>
      <c r="F22" s="492"/>
      <c r="G22" s="492"/>
      <c r="H22" s="492"/>
      <c r="I22" s="493"/>
      <c r="J22" s="156" t="s">
        <v>11</v>
      </c>
      <c r="K22" s="157" t="s">
        <v>11</v>
      </c>
    </row>
    <row r="23" spans="1:11" ht="12.75" customHeight="1" x14ac:dyDescent="0.2">
      <c r="A23" s="303"/>
      <c r="B23" s="303"/>
      <c r="C23" s="491" t="s">
        <v>13</v>
      </c>
      <c r="D23" s="492"/>
      <c r="E23" s="492"/>
      <c r="F23" s="492"/>
      <c r="G23" s="492"/>
      <c r="H23" s="492"/>
      <c r="I23" s="493"/>
      <c r="J23" s="156" t="s">
        <v>11</v>
      </c>
      <c r="K23" s="157" t="s">
        <v>11</v>
      </c>
    </row>
    <row r="24" spans="1:11" ht="25.5" customHeight="1" thickBot="1" x14ac:dyDescent="0.25">
      <c r="A24" s="303"/>
      <c r="B24" s="303"/>
      <c r="C24" s="477" t="s">
        <v>14</v>
      </c>
      <c r="D24" s="478"/>
      <c r="E24" s="478"/>
      <c r="F24" s="478"/>
      <c r="G24" s="478"/>
      <c r="H24" s="478"/>
      <c r="I24" s="479"/>
      <c r="J24" s="158" t="s">
        <v>11</v>
      </c>
      <c r="K24" s="159" t="s">
        <v>11</v>
      </c>
    </row>
    <row r="25" spans="1:11" x14ac:dyDescent="0.2">
      <c r="A25" s="303"/>
      <c r="B25" s="411"/>
      <c r="C25" s="304"/>
      <c r="D25" s="304"/>
      <c r="E25" s="304"/>
      <c r="F25" s="304"/>
      <c r="G25" s="304"/>
      <c r="H25" s="304"/>
      <c r="I25" s="304"/>
      <c r="J25" s="411"/>
      <c r="K25" s="303"/>
    </row>
    <row r="37" spans="3:3" x14ac:dyDescent="0.2">
      <c r="C37" s="155"/>
    </row>
    <row r="38" spans="3:3" x14ac:dyDescent="0.2">
      <c r="C38" s="155"/>
    </row>
  </sheetData>
  <mergeCells count="7">
    <mergeCell ref="C24:I24"/>
    <mergeCell ref="C19:I19"/>
    <mergeCell ref="J19:K19"/>
    <mergeCell ref="C20:I20"/>
    <mergeCell ref="C21:I21"/>
    <mergeCell ref="C22:I22"/>
    <mergeCell ref="C23:I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66"/>
  <sheetViews>
    <sheetView workbookViewId="0">
      <selection sqref="A1:F1"/>
    </sheetView>
  </sheetViews>
  <sheetFormatPr defaultColWidth="16.85546875" defaultRowHeight="12.75" x14ac:dyDescent="0.2"/>
  <cols>
    <col min="1" max="1" width="16.85546875" style="111"/>
    <col min="2" max="3" width="12.5703125" style="112" customWidth="1"/>
    <col min="4" max="4" width="12.5703125" style="111" customWidth="1"/>
    <col min="5" max="5" width="20" style="221" customWidth="1"/>
    <col min="6" max="6" width="12.5703125" style="111" customWidth="1"/>
    <col min="7" max="16384" width="16.85546875" style="111"/>
  </cols>
  <sheetData>
    <row r="1" spans="1:6" ht="30" customHeight="1" x14ac:dyDescent="0.2">
      <c r="A1" s="533" t="s">
        <v>227</v>
      </c>
      <c r="B1" s="534"/>
      <c r="C1" s="534"/>
      <c r="D1" s="534"/>
      <c r="E1" s="534"/>
      <c r="F1" s="535"/>
    </row>
    <row r="2" spans="1:6" ht="14.45" customHeight="1" thickBot="1" x14ac:dyDescent="0.25">
      <c r="A2" s="536" t="s">
        <v>228</v>
      </c>
      <c r="B2" s="537"/>
      <c r="C2" s="537"/>
      <c r="D2" s="537"/>
      <c r="E2" s="537"/>
      <c r="F2" s="538"/>
    </row>
    <row r="3" spans="1:6" s="200" customFormat="1" ht="14.45" customHeight="1" thickTop="1" x14ac:dyDescent="0.2">
      <c r="A3" s="198"/>
      <c r="B3" s="539" t="s">
        <v>229</v>
      </c>
      <c r="C3" s="540"/>
      <c r="D3" s="540"/>
      <c r="E3" s="540"/>
      <c r="F3" s="541"/>
    </row>
    <row r="4" spans="1:6" s="200" customFormat="1" ht="46.35" customHeight="1" x14ac:dyDescent="0.2">
      <c r="A4" s="201" t="s">
        <v>230</v>
      </c>
      <c r="B4" s="202" t="s">
        <v>213</v>
      </c>
      <c r="C4" s="203" t="s">
        <v>214</v>
      </c>
      <c r="D4" s="204" t="s">
        <v>231</v>
      </c>
      <c r="E4" s="205" t="s">
        <v>216</v>
      </c>
      <c r="F4" s="249" t="s">
        <v>217</v>
      </c>
    </row>
    <row r="5" spans="1:6" ht="13.5" customHeight="1" x14ac:dyDescent="0.2">
      <c r="A5" s="144" t="s">
        <v>113</v>
      </c>
      <c r="B5" s="379">
        <v>1.516</v>
      </c>
      <c r="C5" s="207">
        <v>1.026</v>
      </c>
      <c r="D5" s="208">
        <v>0.32322000000000001</v>
      </c>
      <c r="E5" s="209" t="s">
        <v>232</v>
      </c>
      <c r="F5" s="372">
        <v>0.61839999999999995</v>
      </c>
    </row>
    <row r="6" spans="1:6" ht="13.5" customHeight="1" x14ac:dyDescent="0.2">
      <c r="A6" s="19" t="s">
        <v>115</v>
      </c>
      <c r="B6" s="381" t="s">
        <v>89</v>
      </c>
      <c r="C6" s="210" t="s">
        <v>89</v>
      </c>
      <c r="D6" s="208" t="s">
        <v>89</v>
      </c>
      <c r="E6" s="208" t="s">
        <v>89</v>
      </c>
      <c r="F6" s="373" t="s">
        <v>89</v>
      </c>
    </row>
    <row r="7" spans="1:6" ht="13.5" customHeight="1" x14ac:dyDescent="0.2">
      <c r="A7" s="19" t="s">
        <v>116</v>
      </c>
      <c r="B7" s="381">
        <v>1.0660000000000001</v>
      </c>
      <c r="C7" s="210">
        <v>0.67900000000000005</v>
      </c>
      <c r="D7" s="208">
        <v>0.36303999999999997</v>
      </c>
      <c r="E7" s="209" t="s">
        <v>232</v>
      </c>
      <c r="F7" s="373">
        <v>0.65280000000000005</v>
      </c>
    </row>
    <row r="8" spans="1:6" ht="13.5" customHeight="1" x14ac:dyDescent="0.2">
      <c r="A8" s="19" t="s">
        <v>117</v>
      </c>
      <c r="B8" s="381">
        <v>0.45300000000000001</v>
      </c>
      <c r="C8" s="210">
        <v>1.4059999999999999</v>
      </c>
      <c r="D8" s="208">
        <v>2.1037499999999998</v>
      </c>
      <c r="E8" s="209" t="s">
        <v>232</v>
      </c>
      <c r="F8" s="373">
        <v>0.33300000000000002</v>
      </c>
    </row>
    <row r="9" spans="1:6" ht="13.5" customHeight="1" x14ac:dyDescent="0.2">
      <c r="A9" s="19" t="s">
        <v>118</v>
      </c>
      <c r="B9" s="381">
        <v>0.67300000000000004</v>
      </c>
      <c r="C9" s="210">
        <v>0.318</v>
      </c>
      <c r="D9" s="208">
        <v>0.52749000000000001</v>
      </c>
      <c r="E9" s="209" t="s">
        <v>232</v>
      </c>
      <c r="F9" s="373">
        <v>0.14119999999999999</v>
      </c>
    </row>
    <row r="10" spans="1:6" ht="13.5" customHeight="1" x14ac:dyDescent="0.2">
      <c r="A10" s="19" t="s">
        <v>121</v>
      </c>
      <c r="B10" s="381">
        <v>0.23</v>
      </c>
      <c r="C10" s="210">
        <v>0.39900000000000002</v>
      </c>
      <c r="D10" s="208">
        <v>0.73477999999999999</v>
      </c>
      <c r="E10" s="209" t="s">
        <v>232</v>
      </c>
      <c r="F10" s="373">
        <v>0.70740000000000003</v>
      </c>
    </row>
    <row r="11" spans="1:6" ht="13.5" customHeight="1" x14ac:dyDescent="0.2">
      <c r="A11" s="19" t="s">
        <v>122</v>
      </c>
      <c r="B11" s="381" t="s">
        <v>89</v>
      </c>
      <c r="C11" s="210" t="s">
        <v>89</v>
      </c>
      <c r="D11" s="208" t="s">
        <v>89</v>
      </c>
      <c r="E11" s="208" t="s">
        <v>89</v>
      </c>
      <c r="F11" s="373" t="s">
        <v>89</v>
      </c>
    </row>
    <row r="12" spans="1:6" ht="13.5" customHeight="1" x14ac:dyDescent="0.2">
      <c r="A12" s="19" t="s">
        <v>123</v>
      </c>
      <c r="B12" s="318" t="s">
        <v>89</v>
      </c>
      <c r="C12" s="213" t="s">
        <v>89</v>
      </c>
      <c r="D12" s="208" t="s">
        <v>89</v>
      </c>
      <c r="E12" s="208" t="s">
        <v>89</v>
      </c>
      <c r="F12" s="373" t="s">
        <v>89</v>
      </c>
    </row>
    <row r="13" spans="1:6" ht="13.5" customHeight="1" x14ac:dyDescent="0.2">
      <c r="A13" s="19" t="s">
        <v>124</v>
      </c>
      <c r="B13" s="381" t="s">
        <v>89</v>
      </c>
      <c r="C13" s="213" t="s">
        <v>89</v>
      </c>
      <c r="D13" s="208" t="s">
        <v>89</v>
      </c>
      <c r="E13" s="208" t="s">
        <v>89</v>
      </c>
      <c r="F13" s="374" t="s">
        <v>89</v>
      </c>
    </row>
    <row r="14" spans="1:6" ht="13.5" customHeight="1" x14ac:dyDescent="0.2">
      <c r="A14" s="19" t="s">
        <v>125</v>
      </c>
      <c r="B14" s="381">
        <v>0.98099999999999998</v>
      </c>
      <c r="C14" s="213">
        <v>0.251</v>
      </c>
      <c r="D14" s="208">
        <v>-0.74414000000000002</v>
      </c>
      <c r="E14" s="209" t="s">
        <v>219</v>
      </c>
      <c r="F14" s="373">
        <v>2.9700000000000001E-2</v>
      </c>
    </row>
    <row r="15" spans="1:6" ht="13.5" customHeight="1" x14ac:dyDescent="0.2">
      <c r="A15" s="19" t="s">
        <v>126</v>
      </c>
      <c r="B15" s="381">
        <v>1.1040000000000001</v>
      </c>
      <c r="C15" s="213">
        <v>0.65600000000000003</v>
      </c>
      <c r="D15" s="208">
        <v>0.40579999999999999</v>
      </c>
      <c r="E15" s="209" t="s">
        <v>232</v>
      </c>
      <c r="F15" s="373">
        <v>0.4365</v>
      </c>
    </row>
    <row r="16" spans="1:6" ht="13.5" customHeight="1" x14ac:dyDescent="0.2">
      <c r="A16" s="19" t="s">
        <v>127</v>
      </c>
      <c r="B16" s="318" t="s">
        <v>89</v>
      </c>
      <c r="C16" s="213" t="s">
        <v>89</v>
      </c>
      <c r="D16" s="212" t="s">
        <v>89</v>
      </c>
      <c r="E16" s="212" t="s">
        <v>89</v>
      </c>
      <c r="F16" s="251" t="s">
        <v>89</v>
      </c>
    </row>
    <row r="17" spans="1:6" ht="13.5" customHeight="1" x14ac:dyDescent="0.2">
      <c r="A17" s="19" t="s">
        <v>128</v>
      </c>
      <c r="B17" s="318" t="s">
        <v>89</v>
      </c>
      <c r="C17" s="213" t="s">
        <v>89</v>
      </c>
      <c r="D17" s="212" t="s">
        <v>89</v>
      </c>
      <c r="E17" s="212" t="s">
        <v>89</v>
      </c>
      <c r="F17" s="251" t="s">
        <v>89</v>
      </c>
    </row>
    <row r="18" spans="1:6" ht="13.5" customHeight="1" x14ac:dyDescent="0.2">
      <c r="A18" s="19" t="s">
        <v>129</v>
      </c>
      <c r="B18" s="381" t="s">
        <v>89</v>
      </c>
      <c r="C18" s="213" t="s">
        <v>89</v>
      </c>
      <c r="D18" s="212" t="s">
        <v>89</v>
      </c>
      <c r="E18" s="212" t="s">
        <v>89</v>
      </c>
      <c r="F18" s="373" t="s">
        <v>89</v>
      </c>
    </row>
    <row r="19" spans="1:6" ht="13.5" customHeight="1" x14ac:dyDescent="0.2">
      <c r="A19" s="19" t="s">
        <v>130</v>
      </c>
      <c r="B19" s="381">
        <v>0.75800000000000001</v>
      </c>
      <c r="C19" s="210">
        <v>0.46500000000000002</v>
      </c>
      <c r="D19" s="208">
        <v>0.38653999999999999</v>
      </c>
      <c r="E19" s="209" t="s">
        <v>232</v>
      </c>
      <c r="F19" s="373">
        <v>0.40379999999999999</v>
      </c>
    </row>
    <row r="20" spans="1:6" ht="13.5" customHeight="1" x14ac:dyDescent="0.2">
      <c r="A20" s="19" t="s">
        <v>131</v>
      </c>
      <c r="B20" s="381">
        <v>0.68300000000000005</v>
      </c>
      <c r="C20" s="210">
        <v>0.67400000000000004</v>
      </c>
      <c r="D20" s="208">
        <v>1.3180000000000001E-2</v>
      </c>
      <c r="E20" s="209" t="s">
        <v>232</v>
      </c>
      <c r="F20" s="373">
        <v>0.96789999999999998</v>
      </c>
    </row>
    <row r="21" spans="1:6" ht="13.5" customHeight="1" x14ac:dyDescent="0.2">
      <c r="A21" s="19" t="s">
        <v>132</v>
      </c>
      <c r="B21" s="381">
        <v>0.49199999999999999</v>
      </c>
      <c r="C21" s="210">
        <v>0.53700000000000003</v>
      </c>
      <c r="D21" s="208">
        <v>9.146E-2</v>
      </c>
      <c r="E21" s="209" t="s">
        <v>232</v>
      </c>
      <c r="F21" s="373">
        <v>0.95640000000000003</v>
      </c>
    </row>
    <row r="22" spans="1:6" ht="13.5" customHeight="1" x14ac:dyDescent="0.2">
      <c r="A22" s="19" t="s">
        <v>133</v>
      </c>
      <c r="B22" s="381">
        <v>0.47799999999999998</v>
      </c>
      <c r="C22" s="210">
        <v>0.878</v>
      </c>
      <c r="D22" s="208">
        <v>0.83682000000000001</v>
      </c>
      <c r="E22" s="209" t="s">
        <v>232</v>
      </c>
      <c r="F22" s="373">
        <v>0.67349999999999999</v>
      </c>
    </row>
    <row r="23" spans="1:6" ht="13.5" customHeight="1" x14ac:dyDescent="0.2">
      <c r="A23" s="19" t="s">
        <v>134</v>
      </c>
      <c r="B23" s="318">
        <v>0.497</v>
      </c>
      <c r="C23" s="213">
        <v>0</v>
      </c>
      <c r="D23" s="214" t="s">
        <v>233</v>
      </c>
      <c r="E23" s="209" t="s">
        <v>89</v>
      </c>
      <c r="F23" s="373" t="s">
        <v>234</v>
      </c>
    </row>
    <row r="24" spans="1:6" ht="13.5" customHeight="1" x14ac:dyDescent="0.2">
      <c r="A24" s="19" t="s">
        <v>135</v>
      </c>
      <c r="B24" s="381">
        <v>1.4890000000000001</v>
      </c>
      <c r="C24" s="210">
        <v>0.51800000000000002</v>
      </c>
      <c r="D24" s="208">
        <v>0.65212000000000003</v>
      </c>
      <c r="E24" s="209" t="s">
        <v>232</v>
      </c>
      <c r="F24" s="373">
        <v>0.2165</v>
      </c>
    </row>
    <row r="25" spans="1:6" ht="13.5" customHeight="1" x14ac:dyDescent="0.2">
      <c r="A25" s="19" t="s">
        <v>136</v>
      </c>
      <c r="B25" s="318" t="s">
        <v>89</v>
      </c>
      <c r="C25" s="213" t="s">
        <v>89</v>
      </c>
      <c r="D25" s="214" t="s">
        <v>89</v>
      </c>
      <c r="E25" s="214" t="s">
        <v>89</v>
      </c>
      <c r="F25" s="374" t="s">
        <v>89</v>
      </c>
    </row>
    <row r="26" spans="1:6" ht="13.5" customHeight="1" x14ac:dyDescent="0.2">
      <c r="A26" s="19" t="s">
        <v>137</v>
      </c>
      <c r="B26" s="381" t="s">
        <v>89</v>
      </c>
      <c r="C26" s="210" t="s">
        <v>89</v>
      </c>
      <c r="D26" s="214" t="s">
        <v>89</v>
      </c>
      <c r="E26" s="214" t="s">
        <v>89</v>
      </c>
      <c r="F26" s="373" t="s">
        <v>89</v>
      </c>
    </row>
    <row r="27" spans="1:6" ht="13.5" customHeight="1" x14ac:dyDescent="0.2">
      <c r="A27" s="19" t="s">
        <v>138</v>
      </c>
      <c r="B27" s="381" t="s">
        <v>89</v>
      </c>
      <c r="C27" s="210">
        <v>0</v>
      </c>
      <c r="D27" s="214" t="s">
        <v>89</v>
      </c>
      <c r="E27" s="214" t="s">
        <v>89</v>
      </c>
      <c r="F27" s="373" t="s">
        <v>89</v>
      </c>
    </row>
    <row r="28" spans="1:6" ht="13.5" customHeight="1" x14ac:dyDescent="0.2">
      <c r="A28" s="19" t="s">
        <v>139</v>
      </c>
      <c r="B28" s="381">
        <v>0.17399999999999999</v>
      </c>
      <c r="C28" s="210">
        <v>0.78400000000000003</v>
      </c>
      <c r="D28" s="208">
        <v>3.5057499999999999</v>
      </c>
      <c r="E28" s="209" t="s">
        <v>232</v>
      </c>
      <c r="F28" s="373">
        <v>0.1759</v>
      </c>
    </row>
    <row r="29" spans="1:6" ht="13.5" customHeight="1" x14ac:dyDescent="0.2">
      <c r="A29" s="19" t="s">
        <v>140</v>
      </c>
      <c r="B29" s="381">
        <v>0</v>
      </c>
      <c r="C29" s="210">
        <v>0.75600000000000001</v>
      </c>
      <c r="D29" s="208" t="s">
        <v>233</v>
      </c>
      <c r="E29" s="270" t="s">
        <v>89</v>
      </c>
      <c r="F29" s="373" t="s">
        <v>234</v>
      </c>
    </row>
    <row r="30" spans="1:6" ht="13.5" customHeight="1" x14ac:dyDescent="0.2">
      <c r="A30" s="19" t="s">
        <v>141</v>
      </c>
      <c r="B30" s="381">
        <v>0.80700000000000005</v>
      </c>
      <c r="C30" s="210">
        <v>0.61599999999999999</v>
      </c>
      <c r="D30" s="214">
        <v>0.23668</v>
      </c>
      <c r="E30" s="209" t="s">
        <v>232</v>
      </c>
      <c r="F30" s="373">
        <v>0.86550000000000005</v>
      </c>
    </row>
    <row r="31" spans="1:6" ht="13.5" customHeight="1" x14ac:dyDescent="0.2">
      <c r="A31" s="19" t="s">
        <v>142</v>
      </c>
      <c r="B31" s="381">
        <v>0.55300000000000005</v>
      </c>
      <c r="C31" s="210">
        <v>0.28199999999999997</v>
      </c>
      <c r="D31" s="208">
        <v>0.49004999999999999</v>
      </c>
      <c r="E31" s="209" t="s">
        <v>232</v>
      </c>
      <c r="F31" s="373">
        <v>0.63490000000000002</v>
      </c>
    </row>
    <row r="32" spans="1:6" ht="13.5" customHeight="1" x14ac:dyDescent="0.2">
      <c r="A32" s="19" t="s">
        <v>143</v>
      </c>
      <c r="B32" s="381" t="s">
        <v>89</v>
      </c>
      <c r="C32" s="213" t="s">
        <v>89</v>
      </c>
      <c r="D32" s="208" t="s">
        <v>89</v>
      </c>
      <c r="E32" s="208" t="s">
        <v>89</v>
      </c>
      <c r="F32" s="373" t="s">
        <v>89</v>
      </c>
    </row>
    <row r="33" spans="1:6" ht="13.5" customHeight="1" x14ac:dyDescent="0.2">
      <c r="A33" s="19" t="s">
        <v>144</v>
      </c>
      <c r="B33" s="381" t="s">
        <v>89</v>
      </c>
      <c r="C33" s="210">
        <v>0</v>
      </c>
      <c r="D33" s="208" t="s">
        <v>89</v>
      </c>
      <c r="E33" s="208" t="s">
        <v>89</v>
      </c>
      <c r="F33" s="373" t="s">
        <v>89</v>
      </c>
    </row>
    <row r="34" spans="1:6" ht="13.5" customHeight="1" x14ac:dyDescent="0.2">
      <c r="A34" s="19" t="s">
        <v>145</v>
      </c>
      <c r="B34" s="381">
        <v>0.50600000000000001</v>
      </c>
      <c r="C34" s="210">
        <v>0.20399999999999999</v>
      </c>
      <c r="D34" s="208">
        <v>0.59684000000000004</v>
      </c>
      <c r="E34" s="209" t="s">
        <v>232</v>
      </c>
      <c r="F34" s="373">
        <v>0.50739999999999996</v>
      </c>
    </row>
    <row r="35" spans="1:6" ht="13.5" customHeight="1" x14ac:dyDescent="0.2">
      <c r="A35" s="19" t="s">
        <v>146</v>
      </c>
      <c r="B35" s="381" t="s">
        <v>89</v>
      </c>
      <c r="C35" s="210" t="s">
        <v>89</v>
      </c>
      <c r="D35" s="208" t="s">
        <v>89</v>
      </c>
      <c r="E35" s="208" t="s">
        <v>89</v>
      </c>
      <c r="F35" s="373" t="s">
        <v>89</v>
      </c>
    </row>
    <row r="36" spans="1:6" ht="13.5" customHeight="1" x14ac:dyDescent="0.2">
      <c r="A36" s="19" t="s">
        <v>147</v>
      </c>
      <c r="B36" s="318">
        <v>1.605</v>
      </c>
      <c r="C36" s="213">
        <v>0.78400000000000003</v>
      </c>
      <c r="D36" s="214">
        <v>0.51153000000000004</v>
      </c>
      <c r="E36" s="270" t="s">
        <v>232</v>
      </c>
      <c r="F36" s="374">
        <v>0.59009999999999996</v>
      </c>
    </row>
    <row r="37" spans="1:6" s="136" customFormat="1" ht="13.5" customHeight="1" x14ac:dyDescent="0.2">
      <c r="A37" s="19" t="s">
        <v>148</v>
      </c>
      <c r="B37" s="318" t="s">
        <v>89</v>
      </c>
      <c r="C37" s="213" t="s">
        <v>89</v>
      </c>
      <c r="D37" s="214" t="s">
        <v>89</v>
      </c>
      <c r="E37" s="214" t="s">
        <v>89</v>
      </c>
      <c r="F37" s="374" t="s">
        <v>89</v>
      </c>
    </row>
    <row r="38" spans="1:6" ht="13.5" customHeight="1" x14ac:dyDescent="0.2">
      <c r="A38" s="19" t="s">
        <v>149</v>
      </c>
      <c r="B38" s="381">
        <v>1.0049999999999999</v>
      </c>
      <c r="C38" s="210">
        <v>0.503</v>
      </c>
      <c r="D38" s="208">
        <v>0.4995</v>
      </c>
      <c r="E38" s="209" t="s">
        <v>232</v>
      </c>
      <c r="F38" s="373">
        <v>0.25659999999999999</v>
      </c>
    </row>
    <row r="39" spans="1:6" ht="13.5" customHeight="1" x14ac:dyDescent="0.2">
      <c r="A39" s="19" t="s">
        <v>150</v>
      </c>
      <c r="B39" s="381">
        <v>0.622</v>
      </c>
      <c r="C39" s="210">
        <v>0.67600000000000005</v>
      </c>
      <c r="D39" s="208">
        <v>8.6819999999999994E-2</v>
      </c>
      <c r="E39" s="209" t="s">
        <v>232</v>
      </c>
      <c r="F39" s="373">
        <v>0.89959999999999996</v>
      </c>
    </row>
    <row r="40" spans="1:6" ht="13.5" customHeight="1" x14ac:dyDescent="0.2">
      <c r="A40" s="19" t="s">
        <v>151</v>
      </c>
      <c r="B40" s="381" t="s">
        <v>89</v>
      </c>
      <c r="C40" s="210" t="s">
        <v>89</v>
      </c>
      <c r="D40" s="208" t="s">
        <v>89</v>
      </c>
      <c r="E40" s="208" t="s">
        <v>89</v>
      </c>
      <c r="F40" s="373" t="s">
        <v>89</v>
      </c>
    </row>
    <row r="41" spans="1:6" ht="13.5" customHeight="1" x14ac:dyDescent="0.2">
      <c r="A41" s="19" t="s">
        <v>152</v>
      </c>
      <c r="B41" s="381">
        <v>0.59899999999999998</v>
      </c>
      <c r="C41" s="210">
        <v>0.92</v>
      </c>
      <c r="D41" s="208">
        <v>0.53588999999999998</v>
      </c>
      <c r="E41" s="209" t="s">
        <v>232</v>
      </c>
      <c r="F41" s="373">
        <v>0.52529999999999999</v>
      </c>
    </row>
    <row r="42" spans="1:6" ht="13.5" customHeight="1" x14ac:dyDescent="0.2">
      <c r="A42" s="19" t="s">
        <v>153</v>
      </c>
      <c r="B42" s="381">
        <v>0.66300000000000003</v>
      </c>
      <c r="C42" s="210">
        <v>0</v>
      </c>
      <c r="D42" s="208" t="s">
        <v>233</v>
      </c>
      <c r="E42" s="209" t="s">
        <v>89</v>
      </c>
      <c r="F42" s="373" t="s">
        <v>234</v>
      </c>
    </row>
    <row r="43" spans="1:6" ht="13.5" customHeight="1" x14ac:dyDescent="0.2">
      <c r="A43" s="19" t="s">
        <v>154</v>
      </c>
      <c r="B43" s="381" t="s">
        <v>89</v>
      </c>
      <c r="C43" s="213" t="s">
        <v>89</v>
      </c>
      <c r="D43" s="208" t="s">
        <v>89</v>
      </c>
      <c r="E43" s="208" t="s">
        <v>89</v>
      </c>
      <c r="F43" s="373" t="s">
        <v>89</v>
      </c>
    </row>
    <row r="44" spans="1:6" ht="13.5" customHeight="1" x14ac:dyDescent="0.2">
      <c r="A44" s="19" t="s">
        <v>155</v>
      </c>
      <c r="B44" s="381">
        <v>0.68600000000000005</v>
      </c>
      <c r="C44" s="210">
        <v>0.80400000000000005</v>
      </c>
      <c r="D44" s="208">
        <v>0.17201</v>
      </c>
      <c r="E44" s="209" t="s">
        <v>232</v>
      </c>
      <c r="F44" s="373">
        <v>0.6381</v>
      </c>
    </row>
    <row r="45" spans="1:6" ht="13.5" customHeight="1" x14ac:dyDescent="0.2">
      <c r="A45" s="19" t="s">
        <v>156</v>
      </c>
      <c r="B45" s="318" t="s">
        <v>89</v>
      </c>
      <c r="C45" s="213" t="s">
        <v>89</v>
      </c>
      <c r="D45" s="212" t="s">
        <v>89</v>
      </c>
      <c r="E45" s="212" t="s">
        <v>89</v>
      </c>
      <c r="F45" s="251" t="s">
        <v>89</v>
      </c>
    </row>
    <row r="46" spans="1:6" ht="13.5" customHeight="1" x14ac:dyDescent="0.2">
      <c r="A46" s="19" t="s">
        <v>157</v>
      </c>
      <c r="B46" s="381" t="s">
        <v>89</v>
      </c>
      <c r="C46" s="210" t="s">
        <v>89</v>
      </c>
      <c r="D46" s="212" t="s">
        <v>89</v>
      </c>
      <c r="E46" s="212" t="s">
        <v>89</v>
      </c>
      <c r="F46" s="374" t="s">
        <v>89</v>
      </c>
    </row>
    <row r="47" spans="1:6" ht="13.5" customHeight="1" x14ac:dyDescent="0.2">
      <c r="A47" s="19" t="s">
        <v>158</v>
      </c>
      <c r="B47" s="381">
        <v>0.53100000000000003</v>
      </c>
      <c r="C47" s="210">
        <v>0.193</v>
      </c>
      <c r="D47" s="214">
        <v>0.63653000000000004</v>
      </c>
      <c r="E47" s="209" t="s">
        <v>232</v>
      </c>
      <c r="F47" s="373">
        <v>0.42059999999999997</v>
      </c>
    </row>
    <row r="48" spans="1:6" ht="13.5" customHeight="1" x14ac:dyDescent="0.2">
      <c r="A48" s="19" t="s">
        <v>159</v>
      </c>
      <c r="B48" s="381" t="s">
        <v>89</v>
      </c>
      <c r="C48" s="210" t="s">
        <v>89</v>
      </c>
      <c r="D48" s="214" t="s">
        <v>89</v>
      </c>
      <c r="E48" s="214" t="s">
        <v>89</v>
      </c>
      <c r="F48" s="374" t="s">
        <v>89</v>
      </c>
    </row>
    <row r="49" spans="1:14" ht="13.5" customHeight="1" x14ac:dyDescent="0.2">
      <c r="A49" s="19" t="s">
        <v>160</v>
      </c>
      <c r="B49" s="381">
        <v>0.56200000000000006</v>
      </c>
      <c r="C49" s="210">
        <v>0</v>
      </c>
      <c r="D49" s="214" t="s">
        <v>233</v>
      </c>
      <c r="E49" s="270" t="s">
        <v>89</v>
      </c>
      <c r="F49" s="374" t="s">
        <v>234</v>
      </c>
    </row>
    <row r="50" spans="1:14" ht="13.5" customHeight="1" x14ac:dyDescent="0.2">
      <c r="A50" s="19" t="s">
        <v>161</v>
      </c>
      <c r="B50" s="381">
        <v>1.157</v>
      </c>
      <c r="C50" s="210">
        <v>0.91400000000000003</v>
      </c>
      <c r="D50" s="208">
        <v>0.21002999999999999</v>
      </c>
      <c r="E50" s="209" t="s">
        <v>89</v>
      </c>
      <c r="F50" s="373">
        <v>0.53120000000000001</v>
      </c>
    </row>
    <row r="51" spans="1:14" ht="13.5" customHeight="1" x14ac:dyDescent="0.2">
      <c r="A51" s="19" t="s">
        <v>162</v>
      </c>
      <c r="B51" s="381" t="s">
        <v>89</v>
      </c>
      <c r="C51" s="210">
        <v>0.89500000000000002</v>
      </c>
      <c r="D51" s="214" t="s">
        <v>89</v>
      </c>
      <c r="E51" s="214" t="s">
        <v>89</v>
      </c>
      <c r="F51" s="374" t="s">
        <v>89</v>
      </c>
    </row>
    <row r="52" spans="1:14" ht="13.5" customHeight="1" x14ac:dyDescent="0.2">
      <c r="A52" s="19" t="s">
        <v>163</v>
      </c>
      <c r="B52" s="381" t="s">
        <v>89</v>
      </c>
      <c r="C52" s="210" t="s">
        <v>89</v>
      </c>
      <c r="D52" s="214" t="s">
        <v>89</v>
      </c>
      <c r="E52" s="214" t="s">
        <v>89</v>
      </c>
      <c r="F52" s="374" t="s">
        <v>89</v>
      </c>
    </row>
    <row r="53" spans="1:14" ht="13.5" customHeight="1" x14ac:dyDescent="0.2">
      <c r="A53" s="19" t="s">
        <v>164</v>
      </c>
      <c r="B53" s="318" t="s">
        <v>89</v>
      </c>
      <c r="C53" s="213" t="s">
        <v>89</v>
      </c>
      <c r="D53" s="214" t="s">
        <v>89</v>
      </c>
      <c r="E53" s="214" t="s">
        <v>89</v>
      </c>
      <c r="F53" s="251" t="s">
        <v>89</v>
      </c>
    </row>
    <row r="54" spans="1:14" ht="13.5" customHeight="1" x14ac:dyDescent="0.2">
      <c r="A54" s="19" t="s">
        <v>165</v>
      </c>
      <c r="B54" s="381">
        <v>0.222</v>
      </c>
      <c r="C54" s="210">
        <v>0.248</v>
      </c>
      <c r="D54" s="208">
        <v>0.11712</v>
      </c>
      <c r="E54" s="209" t="s">
        <v>232</v>
      </c>
      <c r="F54" s="373">
        <v>0.94399999999999995</v>
      </c>
    </row>
    <row r="55" spans="1:14" ht="13.5" customHeight="1" x14ac:dyDescent="0.2">
      <c r="A55" s="19" t="s">
        <v>166</v>
      </c>
      <c r="B55" s="381">
        <v>0</v>
      </c>
      <c r="C55" s="210">
        <v>0.63</v>
      </c>
      <c r="D55" s="208" t="s">
        <v>233</v>
      </c>
      <c r="E55" s="209" t="s">
        <v>89</v>
      </c>
      <c r="F55" s="373" t="s">
        <v>234</v>
      </c>
    </row>
    <row r="56" spans="1:14" ht="13.5" customHeight="1" x14ac:dyDescent="0.2">
      <c r="A56" s="19" t="s">
        <v>167</v>
      </c>
      <c r="B56" s="381" t="s">
        <v>89</v>
      </c>
      <c r="C56" s="210" t="s">
        <v>89</v>
      </c>
      <c r="D56" s="214" t="s">
        <v>89</v>
      </c>
      <c r="E56" s="214" t="s">
        <v>89</v>
      </c>
      <c r="F56" s="374" t="s">
        <v>89</v>
      </c>
    </row>
    <row r="57" spans="1:14" ht="13.5" customHeight="1" x14ac:dyDescent="0.2">
      <c r="A57" s="19" t="s">
        <v>168</v>
      </c>
      <c r="B57" s="381">
        <v>0</v>
      </c>
      <c r="C57" s="210">
        <v>0.308</v>
      </c>
      <c r="D57" s="208" t="s">
        <v>89</v>
      </c>
      <c r="E57" s="209" t="s">
        <v>232</v>
      </c>
      <c r="F57" s="373">
        <v>0.48520000000000002</v>
      </c>
    </row>
    <row r="58" spans="1:14" ht="13.5" customHeight="1" x14ac:dyDescent="0.2">
      <c r="A58" s="19" t="s">
        <v>169</v>
      </c>
      <c r="B58" s="383" t="s">
        <v>89</v>
      </c>
      <c r="C58" s="382" t="s">
        <v>89</v>
      </c>
      <c r="D58" s="212" t="s">
        <v>89</v>
      </c>
      <c r="E58" s="212" t="s">
        <v>89</v>
      </c>
      <c r="F58" s="251" t="s">
        <v>89</v>
      </c>
    </row>
    <row r="59" spans="1:14" s="200" customFormat="1" ht="13.5" customHeight="1" x14ac:dyDescent="0.2">
      <c r="A59" s="215" t="s">
        <v>170</v>
      </c>
      <c r="B59" s="216">
        <v>0.71899999999999997</v>
      </c>
      <c r="C59" s="217">
        <v>0.54500000000000004</v>
      </c>
      <c r="D59" s="218">
        <v>-0.24199999999999999</v>
      </c>
      <c r="E59" s="219" t="s">
        <v>219</v>
      </c>
      <c r="F59" s="248">
        <v>3.3300000000000003E-2</v>
      </c>
      <c r="G59" s="111"/>
    </row>
    <row r="60" spans="1:14" s="200" customFormat="1" ht="13.5" customHeight="1" x14ac:dyDescent="0.2">
      <c r="A60" s="297"/>
      <c r="B60" s="298"/>
      <c r="C60" s="298"/>
      <c r="D60" s="299"/>
      <c r="E60" s="300"/>
      <c r="F60" s="301"/>
      <c r="G60" s="111"/>
    </row>
    <row r="61" spans="1:14" ht="13.5" customHeight="1" x14ac:dyDescent="0.2"/>
    <row r="62" spans="1:14" ht="15" customHeight="1" x14ac:dyDescent="0.2">
      <c r="A62" s="40" t="s">
        <v>224</v>
      </c>
    </row>
    <row r="63" spans="1:14" ht="15" customHeight="1" x14ac:dyDescent="0.2">
      <c r="A63" s="43" t="s">
        <v>225</v>
      </c>
    </row>
    <row r="64" spans="1:14" ht="15" customHeight="1" x14ac:dyDescent="0.25">
      <c r="A64" s="303" t="s">
        <v>235</v>
      </c>
      <c r="B64" s="303"/>
      <c r="C64" s="303"/>
      <c r="D64" s="303"/>
      <c r="E64" s="303"/>
      <c r="F64" s="303"/>
      <c r="G64" s="303"/>
      <c r="H64" s="303"/>
      <c r="I64" s="303"/>
      <c r="J64"/>
      <c r="K64"/>
      <c r="L64"/>
      <c r="M64"/>
      <c r="N64"/>
    </row>
    <row r="65" spans="1:14" ht="15" x14ac:dyDescent="0.25">
      <c r="A65" s="303" t="s">
        <v>236</v>
      </c>
      <c r="B65" s="303"/>
      <c r="C65" s="303"/>
      <c r="D65" s="303"/>
      <c r="E65" s="303"/>
      <c r="F65" s="303"/>
      <c r="G65" s="303"/>
      <c r="H65" s="303"/>
      <c r="I65" s="303"/>
      <c r="J65"/>
      <c r="K65"/>
      <c r="L65"/>
      <c r="M65"/>
      <c r="N65"/>
    </row>
    <row r="66" spans="1:14" ht="15" x14ac:dyDescent="0.25">
      <c r="A66" s="303" t="s">
        <v>237</v>
      </c>
      <c r="B66" s="303"/>
      <c r="C66" s="303"/>
      <c r="D66" s="303"/>
      <c r="E66" s="303"/>
      <c r="F66" s="303"/>
      <c r="G66" s="303"/>
      <c r="H66" s="303"/>
      <c r="I66" s="303"/>
      <c r="J66"/>
      <c r="K66"/>
      <c r="L66"/>
      <c r="M66"/>
      <c r="N66"/>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6"/>
  <sheetViews>
    <sheetView zoomScaleNormal="100" workbookViewId="0">
      <selection sqref="A1:F1"/>
    </sheetView>
  </sheetViews>
  <sheetFormatPr defaultColWidth="16.85546875" defaultRowHeight="12.75" x14ac:dyDescent="0.2"/>
  <cols>
    <col min="1" max="1" width="16.85546875" style="111"/>
    <col min="2" max="3" width="12.5703125" style="112" customWidth="1"/>
    <col min="4" max="4" width="12.5703125" style="111" customWidth="1"/>
    <col min="5" max="5" width="20.85546875" style="221" customWidth="1"/>
    <col min="6" max="6" width="12.5703125" style="111" customWidth="1"/>
    <col min="7" max="7" width="16.85546875" style="197"/>
    <col min="8" max="16384" width="16.85546875" style="111"/>
  </cols>
  <sheetData>
    <row r="1" spans="1:7" ht="30" customHeight="1" x14ac:dyDescent="0.2">
      <c r="A1" s="533" t="s">
        <v>227</v>
      </c>
      <c r="B1" s="534"/>
      <c r="C1" s="534"/>
      <c r="D1" s="534"/>
      <c r="E1" s="534"/>
      <c r="F1" s="535"/>
    </row>
    <row r="2" spans="1:7" ht="14.45" customHeight="1" thickBot="1" x14ac:dyDescent="0.25">
      <c r="A2" s="536" t="s">
        <v>238</v>
      </c>
      <c r="B2" s="537"/>
      <c r="C2" s="537"/>
      <c r="D2" s="537"/>
      <c r="E2" s="537"/>
      <c r="F2" s="538"/>
    </row>
    <row r="3" spans="1:7" s="200" customFormat="1" ht="14.45" customHeight="1" thickTop="1" x14ac:dyDescent="0.2">
      <c r="A3" s="198"/>
      <c r="B3" s="539" t="s">
        <v>229</v>
      </c>
      <c r="C3" s="540"/>
      <c r="D3" s="540"/>
      <c r="E3" s="540"/>
      <c r="F3" s="541"/>
      <c r="G3" s="199"/>
    </row>
    <row r="4" spans="1:7" s="200" customFormat="1" ht="50.1" customHeight="1" x14ac:dyDescent="0.2">
      <c r="A4" s="376" t="s">
        <v>230</v>
      </c>
      <c r="B4" s="375" t="s">
        <v>213</v>
      </c>
      <c r="C4" s="203" t="s">
        <v>214</v>
      </c>
      <c r="D4" s="204" t="s">
        <v>231</v>
      </c>
      <c r="E4" s="205" t="s">
        <v>216</v>
      </c>
      <c r="F4" s="206" t="s">
        <v>217</v>
      </c>
      <c r="G4" s="199"/>
    </row>
    <row r="5" spans="1:7" ht="13.5" customHeight="1" x14ac:dyDescent="0.2">
      <c r="A5" s="250" t="s">
        <v>113</v>
      </c>
      <c r="B5" s="473">
        <v>1.2689999999999999</v>
      </c>
      <c r="C5" s="207">
        <v>0.90400000000000003</v>
      </c>
      <c r="D5" s="208">
        <v>0.28763</v>
      </c>
      <c r="E5" s="209" t="s">
        <v>232</v>
      </c>
      <c r="F5" s="410">
        <v>0.2084</v>
      </c>
    </row>
    <row r="6" spans="1:7" ht="13.5" customHeight="1" x14ac:dyDescent="0.2">
      <c r="A6" s="19" t="s">
        <v>115</v>
      </c>
      <c r="B6" s="212" t="s">
        <v>89</v>
      </c>
      <c r="C6" s="210" t="s">
        <v>89</v>
      </c>
      <c r="D6" s="214" t="s">
        <v>89</v>
      </c>
      <c r="E6" s="270" t="s">
        <v>89</v>
      </c>
      <c r="F6" s="271" t="s">
        <v>89</v>
      </c>
    </row>
    <row r="7" spans="1:7" ht="13.5" customHeight="1" x14ac:dyDescent="0.2">
      <c r="A7" s="19" t="s">
        <v>116</v>
      </c>
      <c r="B7" s="474">
        <v>1.448</v>
      </c>
      <c r="C7" s="210">
        <v>1.0449999999999999</v>
      </c>
      <c r="D7" s="208">
        <v>0.27831</v>
      </c>
      <c r="E7" s="209" t="s">
        <v>232</v>
      </c>
      <c r="F7" s="211">
        <v>0.1772</v>
      </c>
    </row>
    <row r="8" spans="1:7" ht="13.5" customHeight="1" x14ac:dyDescent="0.2">
      <c r="A8" s="19" t="s">
        <v>117</v>
      </c>
      <c r="B8" s="474">
        <v>0.86599999999999999</v>
      </c>
      <c r="C8" s="210">
        <v>0.85499999999999998</v>
      </c>
      <c r="D8" s="208">
        <v>1.2699999999999999E-2</v>
      </c>
      <c r="E8" s="209" t="s">
        <v>232</v>
      </c>
      <c r="F8" s="211">
        <v>0.96779999999999999</v>
      </c>
    </row>
    <row r="9" spans="1:7" ht="13.5" customHeight="1" x14ac:dyDescent="0.2">
      <c r="A9" s="19" t="s">
        <v>118</v>
      </c>
      <c r="B9" s="474">
        <v>0.70699999999999996</v>
      </c>
      <c r="C9" s="210">
        <v>0.66600000000000004</v>
      </c>
      <c r="D9" s="208">
        <v>5.799E-2</v>
      </c>
      <c r="E9" s="209" t="s">
        <v>232</v>
      </c>
      <c r="F9" s="211">
        <v>0.77969999999999995</v>
      </c>
    </row>
    <row r="10" spans="1:7" ht="13.5" customHeight="1" x14ac:dyDescent="0.2">
      <c r="A10" s="19" t="s">
        <v>121</v>
      </c>
      <c r="B10" s="474">
        <v>1.278</v>
      </c>
      <c r="C10" s="210">
        <v>0.79200000000000004</v>
      </c>
      <c r="D10" s="208">
        <v>0.38028000000000001</v>
      </c>
      <c r="E10" s="209" t="s">
        <v>232</v>
      </c>
      <c r="F10" s="211">
        <v>0.21460000000000001</v>
      </c>
    </row>
    <row r="11" spans="1:7" ht="13.5" customHeight="1" x14ac:dyDescent="0.2">
      <c r="A11" s="19" t="s">
        <v>122</v>
      </c>
      <c r="B11" s="474">
        <v>1.4570000000000001</v>
      </c>
      <c r="C11" s="210">
        <v>1.728</v>
      </c>
      <c r="D11" s="208">
        <v>0.186</v>
      </c>
      <c r="E11" s="209" t="s">
        <v>232</v>
      </c>
      <c r="F11" s="211">
        <v>0.77729999999999999</v>
      </c>
    </row>
    <row r="12" spans="1:7" ht="13.5" customHeight="1" x14ac:dyDescent="0.2">
      <c r="A12" s="19" t="s">
        <v>123</v>
      </c>
      <c r="B12" s="212" t="s">
        <v>89</v>
      </c>
      <c r="C12" s="213" t="s">
        <v>89</v>
      </c>
      <c r="D12" s="212" t="s">
        <v>89</v>
      </c>
      <c r="E12" s="212" t="s">
        <v>89</v>
      </c>
      <c r="F12" s="251" t="s">
        <v>89</v>
      </c>
    </row>
    <row r="13" spans="1:7" ht="13.5" customHeight="1" x14ac:dyDescent="0.2">
      <c r="A13" s="19" t="s">
        <v>124</v>
      </c>
      <c r="B13" s="212" t="s">
        <v>89</v>
      </c>
      <c r="C13" s="213" t="s">
        <v>89</v>
      </c>
      <c r="D13" s="212" t="s">
        <v>89</v>
      </c>
      <c r="E13" s="212" t="s">
        <v>89</v>
      </c>
      <c r="F13" s="251" t="s">
        <v>89</v>
      </c>
    </row>
    <row r="14" spans="1:7" ht="13.5" customHeight="1" x14ac:dyDescent="0.2">
      <c r="A14" s="19" t="s">
        <v>125</v>
      </c>
      <c r="B14" s="474">
        <v>0.95</v>
      </c>
      <c r="C14" s="210">
        <v>0.92300000000000004</v>
      </c>
      <c r="D14" s="208">
        <v>2.8420000000000001E-2</v>
      </c>
      <c r="E14" s="209" t="s">
        <v>232</v>
      </c>
      <c r="F14" s="211">
        <v>0.86819999999999997</v>
      </c>
    </row>
    <row r="15" spans="1:7" ht="13.5" customHeight="1" x14ac:dyDescent="0.2">
      <c r="A15" s="19" t="s">
        <v>126</v>
      </c>
      <c r="B15" s="474">
        <v>0.98699999999999999</v>
      </c>
      <c r="C15" s="210">
        <v>0.85699999999999998</v>
      </c>
      <c r="D15" s="208">
        <v>0.13170999999999999</v>
      </c>
      <c r="E15" s="209" t="s">
        <v>232</v>
      </c>
      <c r="F15" s="211">
        <v>0.63270000000000004</v>
      </c>
    </row>
    <row r="16" spans="1:7" ht="13.5" customHeight="1" x14ac:dyDescent="0.2">
      <c r="A16" s="19" t="s">
        <v>127</v>
      </c>
      <c r="B16" s="212" t="s">
        <v>89</v>
      </c>
      <c r="C16" s="210" t="s">
        <v>89</v>
      </c>
      <c r="D16" s="214" t="s">
        <v>89</v>
      </c>
      <c r="E16" s="270" t="s">
        <v>89</v>
      </c>
      <c r="F16" s="271" t="s">
        <v>89</v>
      </c>
    </row>
    <row r="17" spans="1:6" ht="13.5" customHeight="1" x14ac:dyDescent="0.2">
      <c r="A17" s="19" t="s">
        <v>128</v>
      </c>
      <c r="B17" s="212" t="s">
        <v>89</v>
      </c>
      <c r="C17" s="210" t="s">
        <v>89</v>
      </c>
      <c r="D17" s="214" t="s">
        <v>89</v>
      </c>
      <c r="E17" s="270" t="s">
        <v>89</v>
      </c>
      <c r="F17" s="271" t="s">
        <v>89</v>
      </c>
    </row>
    <row r="18" spans="1:6" ht="13.5" customHeight="1" x14ac:dyDescent="0.2">
      <c r="A18" s="19" t="s">
        <v>129</v>
      </c>
      <c r="B18" s="474">
        <v>1.2889999999999999</v>
      </c>
      <c r="C18" s="210">
        <v>1.244</v>
      </c>
      <c r="D18" s="208">
        <v>3.4909999999999997E-2</v>
      </c>
      <c r="E18" s="209" t="s">
        <v>232</v>
      </c>
      <c r="F18" s="211">
        <v>0.96020000000000005</v>
      </c>
    </row>
    <row r="19" spans="1:6" ht="13.5" customHeight="1" x14ac:dyDescent="0.2">
      <c r="A19" s="19" t="s">
        <v>130</v>
      </c>
      <c r="B19" s="474">
        <v>1.5649999999999999</v>
      </c>
      <c r="C19" s="210">
        <v>1.3049999999999999</v>
      </c>
      <c r="D19" s="208">
        <v>0.16613</v>
      </c>
      <c r="E19" s="209" t="s">
        <v>232</v>
      </c>
      <c r="F19" s="211">
        <v>0.31869999999999998</v>
      </c>
    </row>
    <row r="20" spans="1:6" ht="13.5" customHeight="1" x14ac:dyDescent="0.2">
      <c r="A20" s="19" t="s">
        <v>131</v>
      </c>
      <c r="B20" s="474">
        <v>0.92300000000000004</v>
      </c>
      <c r="C20" s="210">
        <v>1.1819999999999999</v>
      </c>
      <c r="D20" s="208">
        <v>0.28061000000000003</v>
      </c>
      <c r="E20" s="209" t="s">
        <v>232</v>
      </c>
      <c r="F20" s="211">
        <v>0.33610000000000001</v>
      </c>
    </row>
    <row r="21" spans="1:6" ht="13.5" customHeight="1" x14ac:dyDescent="0.2">
      <c r="A21" s="19" t="s">
        <v>132</v>
      </c>
      <c r="B21" s="474">
        <v>2.048</v>
      </c>
      <c r="C21" s="210">
        <v>1.4850000000000001</v>
      </c>
      <c r="D21" s="208">
        <v>0.27489999999999998</v>
      </c>
      <c r="E21" s="209" t="s">
        <v>232</v>
      </c>
      <c r="F21" s="211">
        <v>0.35139999999999999</v>
      </c>
    </row>
    <row r="22" spans="1:6" ht="13.5" customHeight="1" x14ac:dyDescent="0.2">
      <c r="A22" s="19" t="s">
        <v>133</v>
      </c>
      <c r="B22" s="474">
        <v>1.226</v>
      </c>
      <c r="C22" s="210">
        <v>1.532</v>
      </c>
      <c r="D22" s="208">
        <v>0.24959000000000001</v>
      </c>
      <c r="E22" s="209" t="s">
        <v>232</v>
      </c>
      <c r="F22" s="211">
        <v>0.5292</v>
      </c>
    </row>
    <row r="23" spans="1:6" ht="13.5" customHeight="1" x14ac:dyDescent="0.2">
      <c r="A23" s="19" t="s">
        <v>134</v>
      </c>
      <c r="B23" s="212">
        <v>0.72199999999999998</v>
      </c>
      <c r="C23" s="213">
        <v>0.53800000000000003</v>
      </c>
      <c r="D23" s="214">
        <v>0.25485000000000002</v>
      </c>
      <c r="E23" s="209" t="s">
        <v>232</v>
      </c>
      <c r="F23" s="211">
        <v>0.49249999999999999</v>
      </c>
    </row>
    <row r="24" spans="1:6" ht="13.5" customHeight="1" x14ac:dyDescent="0.2">
      <c r="A24" s="19" t="s">
        <v>135</v>
      </c>
      <c r="B24" s="474">
        <v>1.1279999999999999</v>
      </c>
      <c r="C24" s="210">
        <v>0.98199999999999998</v>
      </c>
      <c r="D24" s="208">
        <v>0.12942999999999999</v>
      </c>
      <c r="E24" s="209" t="s">
        <v>232</v>
      </c>
      <c r="F24" s="211">
        <v>0.58909999999999996</v>
      </c>
    </row>
    <row r="25" spans="1:6" ht="13.5" customHeight="1" x14ac:dyDescent="0.2">
      <c r="A25" s="19" t="s">
        <v>136</v>
      </c>
      <c r="B25" s="474">
        <v>1.7809999999999999</v>
      </c>
      <c r="C25" s="210">
        <v>0.23200000000000001</v>
      </c>
      <c r="D25" s="208">
        <v>-0.86973999999999996</v>
      </c>
      <c r="E25" s="209" t="s">
        <v>219</v>
      </c>
      <c r="F25" s="211">
        <v>2.52E-2</v>
      </c>
    </row>
    <row r="26" spans="1:6" ht="13.5" customHeight="1" x14ac:dyDescent="0.2">
      <c r="A26" s="19" t="s">
        <v>137</v>
      </c>
      <c r="B26" s="212" t="s">
        <v>89</v>
      </c>
      <c r="C26" s="213" t="s">
        <v>89</v>
      </c>
      <c r="D26" s="212" t="s">
        <v>89</v>
      </c>
      <c r="E26" s="212" t="s">
        <v>89</v>
      </c>
      <c r="F26" s="251" t="s">
        <v>89</v>
      </c>
    </row>
    <row r="27" spans="1:6" ht="13.5" customHeight="1" x14ac:dyDescent="0.2">
      <c r="A27" s="19" t="s">
        <v>138</v>
      </c>
      <c r="B27" s="474">
        <v>1.0880000000000001</v>
      </c>
      <c r="C27" s="210">
        <v>1.0409999999999999</v>
      </c>
      <c r="D27" s="208">
        <v>4.3200000000000002E-2</v>
      </c>
      <c r="E27" s="209" t="s">
        <v>232</v>
      </c>
      <c r="F27" s="211">
        <v>0.87870000000000004</v>
      </c>
    </row>
    <row r="28" spans="1:6" ht="13.5" customHeight="1" x14ac:dyDescent="0.2">
      <c r="A28" s="19" t="s">
        <v>139</v>
      </c>
      <c r="B28" s="474">
        <v>1.3380000000000001</v>
      </c>
      <c r="C28" s="210">
        <v>1.3859999999999999</v>
      </c>
      <c r="D28" s="208">
        <v>3.5869999999999999E-2</v>
      </c>
      <c r="E28" s="209" t="s">
        <v>232</v>
      </c>
      <c r="F28" s="211">
        <v>0.87580000000000002</v>
      </c>
    </row>
    <row r="29" spans="1:6" ht="13.5" customHeight="1" x14ac:dyDescent="0.2">
      <c r="A29" s="19" t="s">
        <v>140</v>
      </c>
      <c r="B29" s="474">
        <v>1.1140000000000001</v>
      </c>
      <c r="C29" s="210">
        <v>1.647</v>
      </c>
      <c r="D29" s="208">
        <v>0.47846</v>
      </c>
      <c r="E29" s="209" t="s">
        <v>232</v>
      </c>
      <c r="F29" s="211">
        <v>0.30430000000000001</v>
      </c>
    </row>
    <row r="30" spans="1:6" ht="13.5" customHeight="1" x14ac:dyDescent="0.2">
      <c r="A30" s="19" t="s">
        <v>141</v>
      </c>
      <c r="B30" s="474">
        <v>0.6</v>
      </c>
      <c r="C30" s="210">
        <v>0.81599999999999995</v>
      </c>
      <c r="D30" s="208">
        <v>0.36</v>
      </c>
      <c r="E30" s="209" t="s">
        <v>232</v>
      </c>
      <c r="F30" s="211">
        <v>0.65400000000000003</v>
      </c>
    </row>
    <row r="31" spans="1:6" ht="13.5" customHeight="1" x14ac:dyDescent="0.2">
      <c r="A31" s="19" t="s">
        <v>142</v>
      </c>
      <c r="B31" s="474">
        <v>1.179</v>
      </c>
      <c r="C31" s="210">
        <v>1.1120000000000001</v>
      </c>
      <c r="D31" s="208">
        <v>5.6829999999999999E-2</v>
      </c>
      <c r="E31" s="209" t="s">
        <v>232</v>
      </c>
      <c r="F31" s="211">
        <v>0.8145</v>
      </c>
    </row>
    <row r="32" spans="1:6" ht="13.5" customHeight="1" x14ac:dyDescent="0.2">
      <c r="A32" s="19" t="s">
        <v>143</v>
      </c>
      <c r="B32" s="474">
        <v>0.51800000000000002</v>
      </c>
      <c r="C32" s="210">
        <v>0</v>
      </c>
      <c r="D32" s="208">
        <v>1</v>
      </c>
      <c r="E32" s="209" t="s">
        <v>232</v>
      </c>
      <c r="F32" s="211">
        <v>0.54430000000000001</v>
      </c>
    </row>
    <row r="33" spans="1:6" ht="13.5" customHeight="1" x14ac:dyDescent="0.2">
      <c r="A33" s="19" t="s">
        <v>144</v>
      </c>
      <c r="B33" s="474">
        <v>1.548</v>
      </c>
      <c r="C33" s="210">
        <v>1.2390000000000001</v>
      </c>
      <c r="D33" s="208">
        <v>0.19961000000000001</v>
      </c>
      <c r="E33" s="209" t="s">
        <v>232</v>
      </c>
      <c r="F33" s="211">
        <v>0.58350000000000002</v>
      </c>
    </row>
    <row r="34" spans="1:6" ht="13.5" customHeight="1" x14ac:dyDescent="0.2">
      <c r="A34" s="19" t="s">
        <v>145</v>
      </c>
      <c r="B34" s="474">
        <v>1.19</v>
      </c>
      <c r="C34" s="210">
        <v>0.47799999999999998</v>
      </c>
      <c r="D34" s="208">
        <v>-0.59831999999999996</v>
      </c>
      <c r="E34" s="209" t="s">
        <v>219</v>
      </c>
      <c r="F34" s="211">
        <v>3.27E-2</v>
      </c>
    </row>
    <row r="35" spans="1:6" ht="13.5" customHeight="1" x14ac:dyDescent="0.2">
      <c r="A35" s="19" t="s">
        <v>146</v>
      </c>
      <c r="B35" s="474">
        <v>1.679</v>
      </c>
      <c r="C35" s="210">
        <v>0.47</v>
      </c>
      <c r="D35" s="208">
        <v>0.72006999999999999</v>
      </c>
      <c r="E35" s="209" t="s">
        <v>232</v>
      </c>
      <c r="F35" s="211">
        <v>5.4399999999999997E-2</v>
      </c>
    </row>
    <row r="36" spans="1:6" ht="13.5" customHeight="1" x14ac:dyDescent="0.2">
      <c r="A36" s="19" t="s">
        <v>147</v>
      </c>
      <c r="B36" s="474">
        <v>1.3080000000000001</v>
      </c>
      <c r="C36" s="210">
        <v>0.94899999999999995</v>
      </c>
      <c r="D36" s="208">
        <v>0.27445999999999998</v>
      </c>
      <c r="E36" s="209" t="s">
        <v>232</v>
      </c>
      <c r="F36" s="211">
        <v>0.15859999999999999</v>
      </c>
    </row>
    <row r="37" spans="1:6" ht="13.5" customHeight="1" x14ac:dyDescent="0.2">
      <c r="A37" s="19" t="s">
        <v>148</v>
      </c>
      <c r="B37" s="474">
        <v>1.107</v>
      </c>
      <c r="C37" s="210">
        <v>0</v>
      </c>
      <c r="D37" s="208">
        <v>-1</v>
      </c>
      <c r="E37" s="209" t="s">
        <v>219</v>
      </c>
      <c r="F37" s="211">
        <v>2E-3</v>
      </c>
    </row>
    <row r="38" spans="1:6" ht="13.5" customHeight="1" x14ac:dyDescent="0.2">
      <c r="A38" s="19" t="s">
        <v>149</v>
      </c>
      <c r="B38" s="474">
        <v>1.425</v>
      </c>
      <c r="C38" s="210">
        <v>1.202</v>
      </c>
      <c r="D38" s="208">
        <v>0.15648999999999999</v>
      </c>
      <c r="E38" s="209" t="s">
        <v>232</v>
      </c>
      <c r="F38" s="211">
        <v>0.41930000000000001</v>
      </c>
    </row>
    <row r="39" spans="1:6" ht="13.5" customHeight="1" x14ac:dyDescent="0.2">
      <c r="A39" s="19" t="s">
        <v>150</v>
      </c>
      <c r="B39" s="474">
        <v>2.044</v>
      </c>
      <c r="C39" s="210">
        <v>1.2050000000000001</v>
      </c>
      <c r="D39" s="208">
        <v>-0.41047</v>
      </c>
      <c r="E39" s="209" t="s">
        <v>219</v>
      </c>
      <c r="F39" s="211">
        <v>3.15E-2</v>
      </c>
    </row>
    <row r="40" spans="1:6" ht="13.5" customHeight="1" x14ac:dyDescent="0.2">
      <c r="A40" s="19" t="s">
        <v>151</v>
      </c>
      <c r="B40" s="474">
        <v>0</v>
      </c>
      <c r="C40" s="210">
        <v>0</v>
      </c>
      <c r="D40" s="208">
        <v>0</v>
      </c>
      <c r="E40" s="209" t="s">
        <v>89</v>
      </c>
      <c r="F40" s="211" t="s">
        <v>234</v>
      </c>
    </row>
    <row r="41" spans="1:6" ht="13.5" customHeight="1" x14ac:dyDescent="0.2">
      <c r="A41" s="19" t="s">
        <v>152</v>
      </c>
      <c r="B41" s="474">
        <v>0.622</v>
      </c>
      <c r="C41" s="210">
        <v>0.70099999999999996</v>
      </c>
      <c r="D41" s="208">
        <v>0.12701000000000001</v>
      </c>
      <c r="E41" s="209" t="s">
        <v>232</v>
      </c>
      <c r="F41" s="211">
        <v>0.62980000000000003</v>
      </c>
    </row>
    <row r="42" spans="1:6" ht="13.5" customHeight="1" x14ac:dyDescent="0.2">
      <c r="A42" s="19" t="s">
        <v>153</v>
      </c>
      <c r="B42" s="474">
        <v>0.84599999999999997</v>
      </c>
      <c r="C42" s="210">
        <v>1.01</v>
      </c>
      <c r="D42" s="208">
        <v>0.19384999999999999</v>
      </c>
      <c r="E42" s="209" t="s">
        <v>232</v>
      </c>
      <c r="F42" s="211">
        <v>0.64900000000000002</v>
      </c>
    </row>
    <row r="43" spans="1:6" ht="13.5" customHeight="1" x14ac:dyDescent="0.2">
      <c r="A43" s="19" t="s">
        <v>154</v>
      </c>
      <c r="B43" s="474">
        <v>1.84</v>
      </c>
      <c r="C43" s="210">
        <v>2.09</v>
      </c>
      <c r="D43" s="208">
        <v>0.13586999999999999</v>
      </c>
      <c r="E43" s="209" t="s">
        <v>232</v>
      </c>
      <c r="F43" s="211">
        <v>0.8125</v>
      </c>
    </row>
    <row r="44" spans="1:6" ht="13.5" customHeight="1" x14ac:dyDescent="0.2">
      <c r="A44" s="19" t="s">
        <v>155</v>
      </c>
      <c r="B44" s="474">
        <v>1.0509999999999999</v>
      </c>
      <c r="C44" s="210">
        <v>1.1919999999999999</v>
      </c>
      <c r="D44" s="208">
        <v>0.13416</v>
      </c>
      <c r="E44" s="209" t="s">
        <v>232</v>
      </c>
      <c r="F44" s="211">
        <v>0.41899999999999998</v>
      </c>
    </row>
    <row r="45" spans="1:6" ht="13.5" customHeight="1" x14ac:dyDescent="0.2">
      <c r="A45" s="19" t="s">
        <v>156</v>
      </c>
      <c r="B45" s="212">
        <v>0.33400000000000002</v>
      </c>
      <c r="C45" s="210">
        <v>0.32800000000000001</v>
      </c>
      <c r="D45" s="214">
        <v>1.796E-2</v>
      </c>
      <c r="E45" s="270" t="s">
        <v>232</v>
      </c>
      <c r="F45" s="271">
        <v>0.99060000000000004</v>
      </c>
    </row>
    <row r="46" spans="1:6" ht="13.5" customHeight="1" x14ac:dyDescent="0.2">
      <c r="A46" s="19" t="s">
        <v>157</v>
      </c>
      <c r="B46" s="474">
        <v>1.5589999999999999</v>
      </c>
      <c r="C46" s="210">
        <v>0.86099999999999999</v>
      </c>
      <c r="D46" s="208">
        <v>0.44772000000000001</v>
      </c>
      <c r="E46" s="209" t="s">
        <v>232</v>
      </c>
      <c r="F46" s="211">
        <v>0.45879999999999999</v>
      </c>
    </row>
    <row r="47" spans="1:6" ht="13.5" customHeight="1" x14ac:dyDescent="0.2">
      <c r="A47" s="19" t="s">
        <v>158</v>
      </c>
      <c r="B47" s="474">
        <v>1.5089999999999999</v>
      </c>
      <c r="C47" s="210">
        <v>1.196</v>
      </c>
      <c r="D47" s="208">
        <v>0.20741999999999999</v>
      </c>
      <c r="E47" s="209" t="s">
        <v>232</v>
      </c>
      <c r="F47" s="211">
        <v>0.46029999999999999</v>
      </c>
    </row>
    <row r="48" spans="1:6" ht="13.5" customHeight="1" x14ac:dyDescent="0.2">
      <c r="A48" s="19" t="s">
        <v>159</v>
      </c>
      <c r="B48" s="212" t="s">
        <v>89</v>
      </c>
      <c r="C48" s="213" t="s">
        <v>89</v>
      </c>
      <c r="D48" s="212" t="s">
        <v>89</v>
      </c>
      <c r="E48" s="212" t="s">
        <v>89</v>
      </c>
      <c r="F48" s="251" t="s">
        <v>89</v>
      </c>
    </row>
    <row r="49" spans="1:14" ht="13.5" customHeight="1" x14ac:dyDescent="0.2">
      <c r="A49" s="19" t="s">
        <v>160</v>
      </c>
      <c r="B49" s="474">
        <v>0.97799999999999998</v>
      </c>
      <c r="C49" s="210">
        <v>0.93</v>
      </c>
      <c r="D49" s="208">
        <v>4.9079999999999999E-2</v>
      </c>
      <c r="E49" s="209" t="s">
        <v>232</v>
      </c>
      <c r="F49" s="211">
        <v>0.8659</v>
      </c>
    </row>
    <row r="50" spans="1:14" ht="13.5" customHeight="1" x14ac:dyDescent="0.2">
      <c r="A50" s="19" t="s">
        <v>161</v>
      </c>
      <c r="B50" s="474">
        <v>1.2050000000000001</v>
      </c>
      <c r="C50" s="210">
        <v>0.94</v>
      </c>
      <c r="D50" s="208">
        <v>-0.21992</v>
      </c>
      <c r="E50" s="209" t="s">
        <v>219</v>
      </c>
      <c r="F50" s="211">
        <v>2.3900000000000001E-2</v>
      </c>
    </row>
    <row r="51" spans="1:14" ht="13.5" customHeight="1" x14ac:dyDescent="0.2">
      <c r="A51" s="19" t="s">
        <v>162</v>
      </c>
      <c r="B51" s="474">
        <v>1.006</v>
      </c>
      <c r="C51" s="210">
        <v>1.3049999999999999</v>
      </c>
      <c r="D51" s="208">
        <v>0.29721999999999998</v>
      </c>
      <c r="E51" s="209" t="s">
        <v>232</v>
      </c>
      <c r="F51" s="211">
        <v>0.61699999999999999</v>
      </c>
    </row>
    <row r="52" spans="1:14" ht="13.5" customHeight="1" x14ac:dyDescent="0.2">
      <c r="A52" s="19" t="s">
        <v>163</v>
      </c>
      <c r="B52" s="212" t="s">
        <v>89</v>
      </c>
      <c r="C52" s="213" t="s">
        <v>89</v>
      </c>
      <c r="D52" s="212" t="s">
        <v>89</v>
      </c>
      <c r="E52" s="212" t="s">
        <v>89</v>
      </c>
      <c r="F52" s="251" t="s">
        <v>89</v>
      </c>
    </row>
    <row r="53" spans="1:14" ht="13.5" customHeight="1" x14ac:dyDescent="0.2">
      <c r="A53" s="19" t="s">
        <v>164</v>
      </c>
      <c r="B53" s="212" t="s">
        <v>89</v>
      </c>
      <c r="C53" s="210" t="s">
        <v>89</v>
      </c>
      <c r="D53" s="214" t="s">
        <v>89</v>
      </c>
      <c r="E53" s="270" t="s">
        <v>89</v>
      </c>
      <c r="F53" s="271" t="s">
        <v>89</v>
      </c>
    </row>
    <row r="54" spans="1:14" ht="13.5" customHeight="1" x14ac:dyDescent="0.2">
      <c r="A54" s="19" t="s">
        <v>165</v>
      </c>
      <c r="B54" s="474">
        <v>1.23</v>
      </c>
      <c r="C54" s="210">
        <v>1</v>
      </c>
      <c r="D54" s="208">
        <v>0.18698999999999999</v>
      </c>
      <c r="E54" s="209" t="s">
        <v>232</v>
      </c>
      <c r="F54" s="211">
        <v>0.45810000000000001</v>
      </c>
    </row>
    <row r="55" spans="1:14" ht="13.5" customHeight="1" x14ac:dyDescent="0.2">
      <c r="A55" s="19" t="s">
        <v>166</v>
      </c>
      <c r="B55" s="474">
        <v>0.71099999999999997</v>
      </c>
      <c r="C55" s="210">
        <v>0.73799999999999999</v>
      </c>
      <c r="D55" s="208">
        <v>3.7969999999999997E-2</v>
      </c>
      <c r="E55" s="209" t="s">
        <v>232</v>
      </c>
      <c r="F55" s="211">
        <v>0.92190000000000005</v>
      </c>
    </row>
    <row r="56" spans="1:14" ht="13.5" customHeight="1" x14ac:dyDescent="0.2">
      <c r="A56" s="19" t="s">
        <v>167</v>
      </c>
      <c r="B56" s="474">
        <v>1.9730000000000001</v>
      </c>
      <c r="C56" s="210">
        <v>1.0209999999999999</v>
      </c>
      <c r="D56" s="208">
        <v>0.48250999999999999</v>
      </c>
      <c r="E56" s="209" t="s">
        <v>232</v>
      </c>
      <c r="F56" s="211">
        <v>0.11459999999999999</v>
      </c>
    </row>
    <row r="57" spans="1:14" ht="13.5" customHeight="1" x14ac:dyDescent="0.2">
      <c r="A57" s="19" t="s">
        <v>168</v>
      </c>
      <c r="B57" s="474">
        <v>0.64</v>
      </c>
      <c r="C57" s="210">
        <v>1.407</v>
      </c>
      <c r="D57" s="208">
        <v>1.1984399999999999</v>
      </c>
      <c r="E57" s="209" t="s">
        <v>232</v>
      </c>
      <c r="F57" s="211">
        <v>7.4200000000000002E-2</v>
      </c>
    </row>
    <row r="58" spans="1:14" ht="13.5" customHeight="1" x14ac:dyDescent="0.2">
      <c r="A58" s="476" t="s">
        <v>169</v>
      </c>
      <c r="B58" s="475">
        <v>0</v>
      </c>
      <c r="C58" s="210">
        <v>0.52200000000000002</v>
      </c>
      <c r="D58" s="208" t="s">
        <v>233</v>
      </c>
      <c r="E58" s="209" t="s">
        <v>89</v>
      </c>
      <c r="F58" s="211" t="s">
        <v>234</v>
      </c>
    </row>
    <row r="59" spans="1:14" s="200" customFormat="1" ht="13.5" customHeight="1" x14ac:dyDescent="0.2">
      <c r="A59" s="215" t="s">
        <v>170</v>
      </c>
      <c r="B59" s="252">
        <v>1.147</v>
      </c>
      <c r="C59" s="217">
        <v>0.98599999999999999</v>
      </c>
      <c r="D59" s="218">
        <v>-0.14036999999999999</v>
      </c>
      <c r="E59" s="219" t="s">
        <v>219</v>
      </c>
      <c r="F59" s="220">
        <v>2.9999999999999997E-4</v>
      </c>
      <c r="G59" s="197"/>
      <c r="H59" s="111"/>
    </row>
    <row r="60" spans="1:14" s="200" customFormat="1" ht="14.1" customHeight="1" x14ac:dyDescent="0.2">
      <c r="A60" s="297"/>
      <c r="B60" s="298"/>
      <c r="C60" s="298"/>
      <c r="D60" s="299"/>
      <c r="E60" s="300"/>
      <c r="F60" s="301"/>
      <c r="G60" s="197"/>
      <c r="H60" s="111"/>
    </row>
    <row r="61" spans="1:14" ht="13.5" customHeight="1" x14ac:dyDescent="0.2"/>
    <row r="62" spans="1:14" ht="15" customHeight="1" x14ac:dyDescent="0.2">
      <c r="A62" s="40" t="s">
        <v>224</v>
      </c>
    </row>
    <row r="63" spans="1:14" ht="15" customHeight="1" x14ac:dyDescent="0.2">
      <c r="A63" s="43" t="s">
        <v>239</v>
      </c>
    </row>
    <row r="64" spans="1:14" ht="15" customHeight="1" x14ac:dyDescent="0.25">
      <c r="A64" s="303" t="s">
        <v>235</v>
      </c>
      <c r="B64" s="303"/>
      <c r="C64" s="303"/>
      <c r="D64" s="303"/>
      <c r="E64" s="303"/>
      <c r="F64" s="303"/>
      <c r="G64" s="303"/>
      <c r="H64" s="303"/>
      <c r="I64" s="303"/>
      <c r="J64"/>
      <c r="K64"/>
      <c r="L64"/>
      <c r="M64"/>
      <c r="N64"/>
    </row>
    <row r="65" spans="1:14" ht="15" x14ac:dyDescent="0.25">
      <c r="A65" s="303" t="s">
        <v>236</v>
      </c>
      <c r="B65" s="303"/>
      <c r="C65" s="303"/>
      <c r="D65" s="303"/>
      <c r="E65" s="303"/>
      <c r="F65" s="303"/>
      <c r="G65" s="303"/>
      <c r="H65" s="303"/>
      <c r="I65" s="303"/>
      <c r="J65"/>
      <c r="K65"/>
      <c r="L65"/>
      <c r="M65"/>
      <c r="N65"/>
    </row>
    <row r="66" spans="1:14" ht="15" x14ac:dyDescent="0.25">
      <c r="A66" s="303" t="s">
        <v>237</v>
      </c>
      <c r="B66" s="303"/>
      <c r="C66" s="303"/>
      <c r="D66" s="303"/>
      <c r="E66" s="303"/>
      <c r="F66" s="303"/>
      <c r="G66" s="303"/>
      <c r="H66" s="303"/>
      <c r="I66" s="303"/>
      <c r="J66"/>
      <c r="K66"/>
      <c r="L66"/>
      <c r="M66"/>
      <c r="N66"/>
    </row>
  </sheetData>
  <sortState xmlns:xlrd2="http://schemas.microsoft.com/office/spreadsheetml/2017/richdata2" ref="A5:F58">
    <sortCondition ref="A4"/>
  </sortState>
  <mergeCells count="3">
    <mergeCell ref="A1:F1"/>
    <mergeCell ref="A2:F2"/>
    <mergeCell ref="B3:F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66"/>
  <sheetViews>
    <sheetView workbookViewId="0">
      <selection sqref="A1:F1"/>
    </sheetView>
  </sheetViews>
  <sheetFormatPr defaultColWidth="16.85546875" defaultRowHeight="12.75" x14ac:dyDescent="0.2"/>
  <cols>
    <col min="1" max="1" width="16.85546875" style="111"/>
    <col min="2" max="3" width="12.5703125" style="112" customWidth="1"/>
    <col min="4" max="4" width="12.5703125" style="111" customWidth="1"/>
    <col min="5" max="5" width="21.42578125" style="221" customWidth="1"/>
    <col min="6" max="6" width="12.5703125" style="111" customWidth="1"/>
    <col min="7" max="7" width="16.85546875" style="197"/>
    <col min="8" max="16384" width="16.85546875" style="111"/>
  </cols>
  <sheetData>
    <row r="1" spans="1:7" ht="30" customHeight="1" x14ac:dyDescent="0.2">
      <c r="A1" s="533" t="s">
        <v>227</v>
      </c>
      <c r="B1" s="534"/>
      <c r="C1" s="534"/>
      <c r="D1" s="534"/>
      <c r="E1" s="534"/>
      <c r="F1" s="535"/>
    </row>
    <row r="2" spans="1:7" ht="14.45" customHeight="1" thickBot="1" x14ac:dyDescent="0.25">
      <c r="A2" s="536" t="s">
        <v>240</v>
      </c>
      <c r="B2" s="537"/>
      <c r="C2" s="537"/>
      <c r="D2" s="537"/>
      <c r="E2" s="537"/>
      <c r="F2" s="538"/>
    </row>
    <row r="3" spans="1:7" s="200" customFormat="1" ht="14.45" customHeight="1" thickTop="1" x14ac:dyDescent="0.2">
      <c r="A3" s="198"/>
      <c r="B3" s="539" t="s">
        <v>229</v>
      </c>
      <c r="C3" s="540"/>
      <c r="D3" s="540"/>
      <c r="E3" s="540"/>
      <c r="F3" s="541"/>
      <c r="G3" s="199"/>
    </row>
    <row r="4" spans="1:7" s="200" customFormat="1" ht="45" customHeight="1" x14ac:dyDescent="0.2">
      <c r="A4" s="201" t="s">
        <v>230</v>
      </c>
      <c r="B4" s="202" t="s">
        <v>213</v>
      </c>
      <c r="C4" s="203" t="s">
        <v>214</v>
      </c>
      <c r="D4" s="204" t="s">
        <v>231</v>
      </c>
      <c r="E4" s="205" t="s">
        <v>216</v>
      </c>
      <c r="F4" s="206" t="s">
        <v>217</v>
      </c>
      <c r="G4" s="199"/>
    </row>
    <row r="5" spans="1:7" ht="13.5" customHeight="1" x14ac:dyDescent="0.2">
      <c r="A5" s="144" t="s">
        <v>113</v>
      </c>
      <c r="B5" s="317">
        <v>0.53</v>
      </c>
      <c r="C5" s="213">
        <v>0.45700000000000002</v>
      </c>
      <c r="D5" s="214">
        <v>0.14000000000000001</v>
      </c>
      <c r="E5" s="270" t="s">
        <v>221</v>
      </c>
      <c r="F5" s="279">
        <v>0.54400000000000004</v>
      </c>
    </row>
    <row r="6" spans="1:7" ht="13.5" customHeight="1" x14ac:dyDescent="0.2">
      <c r="A6" s="144" t="s">
        <v>115</v>
      </c>
      <c r="B6" s="318" t="s">
        <v>241</v>
      </c>
      <c r="C6" s="213" t="s">
        <v>241</v>
      </c>
      <c r="D6" s="214" t="s">
        <v>241</v>
      </c>
      <c r="E6" s="270" t="s">
        <v>241</v>
      </c>
      <c r="F6" s="271" t="s">
        <v>241</v>
      </c>
    </row>
    <row r="7" spans="1:7" ht="13.5" customHeight="1" x14ac:dyDescent="0.2">
      <c r="A7" s="144" t="s">
        <v>116</v>
      </c>
      <c r="B7" s="318">
        <v>0.63900000000000001</v>
      </c>
      <c r="C7" s="213">
        <v>0.622</v>
      </c>
      <c r="D7" s="214">
        <v>0.03</v>
      </c>
      <c r="E7" s="270" t="s">
        <v>221</v>
      </c>
      <c r="F7" s="271">
        <v>0.89839999999999998</v>
      </c>
    </row>
    <row r="8" spans="1:7" ht="13.5" customHeight="1" x14ac:dyDescent="0.2">
      <c r="A8" s="144" t="s">
        <v>117</v>
      </c>
      <c r="B8" s="318">
        <v>0.40100000000000002</v>
      </c>
      <c r="C8" s="213">
        <v>0.39400000000000002</v>
      </c>
      <c r="D8" s="214">
        <v>0.02</v>
      </c>
      <c r="E8" s="270" t="s">
        <v>221</v>
      </c>
      <c r="F8" s="271">
        <v>0.9546</v>
      </c>
    </row>
    <row r="9" spans="1:7" ht="13.5" customHeight="1" x14ac:dyDescent="0.2">
      <c r="A9" s="144" t="s">
        <v>118</v>
      </c>
      <c r="B9" s="318">
        <v>0.45100000000000001</v>
      </c>
      <c r="C9" s="213">
        <v>0.47399999999999998</v>
      </c>
      <c r="D9" s="214">
        <v>0.05</v>
      </c>
      <c r="E9" s="270" t="s">
        <v>221</v>
      </c>
      <c r="F9" s="271">
        <v>0.78139999999999998</v>
      </c>
    </row>
    <row r="10" spans="1:7" ht="13.5" customHeight="1" x14ac:dyDescent="0.2">
      <c r="A10" s="144" t="s">
        <v>121</v>
      </c>
      <c r="B10" s="318">
        <v>0.63200000000000001</v>
      </c>
      <c r="C10" s="213">
        <v>0.11799999999999999</v>
      </c>
      <c r="D10" s="214">
        <v>-0.81</v>
      </c>
      <c r="E10" s="270" t="s">
        <v>223</v>
      </c>
      <c r="F10" s="271">
        <v>2.9999999999999997E-4</v>
      </c>
    </row>
    <row r="11" spans="1:7" ht="13.5" customHeight="1" x14ac:dyDescent="0.2">
      <c r="A11" s="144" t="s">
        <v>122</v>
      </c>
      <c r="B11" s="318">
        <v>0.30199999999999999</v>
      </c>
      <c r="C11" s="213">
        <v>0.157</v>
      </c>
      <c r="D11" s="214">
        <v>0.48</v>
      </c>
      <c r="E11" s="270" t="s">
        <v>221</v>
      </c>
      <c r="F11" s="271">
        <v>0.629</v>
      </c>
    </row>
    <row r="12" spans="1:7" ht="13.5" customHeight="1" x14ac:dyDescent="0.2">
      <c r="A12" s="144" t="s">
        <v>123</v>
      </c>
      <c r="B12" s="318" t="s">
        <v>241</v>
      </c>
      <c r="C12" s="213" t="s">
        <v>241</v>
      </c>
      <c r="D12" s="214" t="s">
        <v>241</v>
      </c>
      <c r="E12" s="270" t="s">
        <v>241</v>
      </c>
      <c r="F12" s="271" t="s">
        <v>241</v>
      </c>
    </row>
    <row r="13" spans="1:7" ht="13.5" customHeight="1" x14ac:dyDescent="0.2">
      <c r="A13" s="144" t="s">
        <v>124</v>
      </c>
      <c r="B13" s="318" t="s">
        <v>241</v>
      </c>
      <c r="C13" s="213" t="s">
        <v>241</v>
      </c>
      <c r="D13" s="214" t="s">
        <v>241</v>
      </c>
      <c r="E13" s="270" t="s">
        <v>241</v>
      </c>
      <c r="F13" s="271" t="s">
        <v>241</v>
      </c>
    </row>
    <row r="14" spans="1:7" ht="13.5" customHeight="1" x14ac:dyDescent="0.2">
      <c r="A14" s="144" t="s">
        <v>125</v>
      </c>
      <c r="B14" s="318">
        <v>0.53</v>
      </c>
      <c r="C14" s="213">
        <v>0.63</v>
      </c>
      <c r="D14" s="214">
        <v>0.19</v>
      </c>
      <c r="E14" s="270" t="s">
        <v>221</v>
      </c>
      <c r="F14" s="271">
        <v>0.18129999999999999</v>
      </c>
    </row>
    <row r="15" spans="1:7" ht="13.5" customHeight="1" x14ac:dyDescent="0.2">
      <c r="A15" s="144" t="s">
        <v>126</v>
      </c>
      <c r="B15" s="318">
        <v>0.441</v>
      </c>
      <c r="C15" s="213">
        <v>0.44400000000000001</v>
      </c>
      <c r="D15" s="214">
        <v>0.01</v>
      </c>
      <c r="E15" s="270" t="s">
        <v>221</v>
      </c>
      <c r="F15" s="271">
        <v>0.97740000000000005</v>
      </c>
    </row>
    <row r="16" spans="1:7" ht="13.5" customHeight="1" x14ac:dyDescent="0.2">
      <c r="A16" s="144" t="s">
        <v>127</v>
      </c>
      <c r="B16" s="318" t="s">
        <v>241</v>
      </c>
      <c r="C16" s="213" t="s">
        <v>241</v>
      </c>
      <c r="D16" s="214" t="s">
        <v>241</v>
      </c>
      <c r="E16" s="270" t="s">
        <v>241</v>
      </c>
      <c r="F16" s="271" t="s">
        <v>241</v>
      </c>
    </row>
    <row r="17" spans="1:7" ht="13.5" customHeight="1" x14ac:dyDescent="0.2">
      <c r="A17" s="144" t="s">
        <v>128</v>
      </c>
      <c r="B17" s="318" t="s">
        <v>241</v>
      </c>
      <c r="C17" s="213" t="s">
        <v>241</v>
      </c>
      <c r="D17" s="214" t="s">
        <v>241</v>
      </c>
      <c r="E17" s="270" t="s">
        <v>241</v>
      </c>
      <c r="F17" s="271" t="s">
        <v>241</v>
      </c>
    </row>
    <row r="18" spans="1:7" ht="13.5" customHeight="1" x14ac:dyDescent="0.2">
      <c r="A18" s="144" t="s">
        <v>129</v>
      </c>
      <c r="B18" s="318">
        <v>0.26500000000000001</v>
      </c>
      <c r="C18" s="213">
        <v>0.55700000000000005</v>
      </c>
      <c r="D18" s="214">
        <v>1.1000000000000001</v>
      </c>
      <c r="E18" s="270" t="s">
        <v>221</v>
      </c>
      <c r="F18" s="271">
        <v>0.38619999999999999</v>
      </c>
    </row>
    <row r="19" spans="1:7" ht="13.5" customHeight="1" x14ac:dyDescent="0.2">
      <c r="A19" s="144" t="s">
        <v>130</v>
      </c>
      <c r="B19" s="318">
        <v>0.36399999999999999</v>
      </c>
      <c r="C19" s="213">
        <v>0.47299999999999998</v>
      </c>
      <c r="D19" s="214">
        <v>0.3</v>
      </c>
      <c r="E19" s="270" t="s">
        <v>221</v>
      </c>
      <c r="F19" s="271">
        <v>0.21679999999999999</v>
      </c>
    </row>
    <row r="20" spans="1:7" ht="13.5" customHeight="1" x14ac:dyDescent="0.2">
      <c r="A20" s="144" t="s">
        <v>131</v>
      </c>
      <c r="B20" s="318">
        <v>0.57199999999999995</v>
      </c>
      <c r="C20" s="213">
        <v>0.59899999999999998</v>
      </c>
      <c r="D20" s="214">
        <v>0.05</v>
      </c>
      <c r="E20" s="270" t="s">
        <v>221</v>
      </c>
      <c r="F20" s="271">
        <v>0.83750000000000002</v>
      </c>
    </row>
    <row r="21" spans="1:7" ht="13.5" customHeight="1" x14ac:dyDescent="0.2">
      <c r="A21" s="144" t="s">
        <v>132</v>
      </c>
      <c r="B21" s="318">
        <v>1.0069999999999999</v>
      </c>
      <c r="C21" s="213">
        <v>0.502</v>
      </c>
      <c r="D21" s="214">
        <v>0.5</v>
      </c>
      <c r="E21" s="270" t="s">
        <v>221</v>
      </c>
      <c r="F21" s="271">
        <v>0.1825</v>
      </c>
    </row>
    <row r="22" spans="1:7" ht="13.5" customHeight="1" x14ac:dyDescent="0.2">
      <c r="A22" s="144" t="s">
        <v>133</v>
      </c>
      <c r="B22" s="318">
        <v>0.41</v>
      </c>
      <c r="C22" s="213">
        <v>0.33900000000000002</v>
      </c>
      <c r="D22" s="214">
        <v>0.17</v>
      </c>
      <c r="E22" s="270" t="s">
        <v>221</v>
      </c>
      <c r="F22" s="271">
        <v>0.61309999999999998</v>
      </c>
    </row>
    <row r="23" spans="1:7" ht="13.5" customHeight="1" x14ac:dyDescent="0.2">
      <c r="A23" s="144" t="s">
        <v>134</v>
      </c>
      <c r="B23" s="318">
        <v>0.78500000000000003</v>
      </c>
      <c r="C23" s="213">
        <v>0.64300000000000002</v>
      </c>
      <c r="D23" s="214">
        <v>0.18</v>
      </c>
      <c r="E23" s="270" t="s">
        <v>221</v>
      </c>
      <c r="F23" s="271">
        <v>0.3427</v>
      </c>
    </row>
    <row r="24" spans="1:7" ht="13.5" customHeight="1" x14ac:dyDescent="0.2">
      <c r="A24" s="144" t="s">
        <v>135</v>
      </c>
      <c r="B24" s="318">
        <v>0.35099999999999998</v>
      </c>
      <c r="C24" s="213">
        <v>0.30499999999999999</v>
      </c>
      <c r="D24" s="214">
        <v>0.13</v>
      </c>
      <c r="E24" s="270" t="s">
        <v>221</v>
      </c>
      <c r="F24" s="271">
        <v>0.67100000000000004</v>
      </c>
    </row>
    <row r="25" spans="1:7" ht="13.5" customHeight="1" x14ac:dyDescent="0.2">
      <c r="A25" s="144" t="s">
        <v>136</v>
      </c>
      <c r="B25" s="318">
        <v>0.54500000000000004</v>
      </c>
      <c r="C25" s="213">
        <v>0.39</v>
      </c>
      <c r="D25" s="214">
        <v>0.28000000000000003</v>
      </c>
      <c r="E25" s="270" t="s">
        <v>221</v>
      </c>
      <c r="F25" s="271">
        <v>0.5927</v>
      </c>
    </row>
    <row r="26" spans="1:7" ht="13.5" customHeight="1" x14ac:dyDescent="0.2">
      <c r="A26" s="144" t="s">
        <v>137</v>
      </c>
      <c r="B26" s="318" t="s">
        <v>241</v>
      </c>
      <c r="C26" s="213" t="s">
        <v>241</v>
      </c>
      <c r="D26" s="214" t="s">
        <v>241</v>
      </c>
      <c r="E26" s="270" t="s">
        <v>241</v>
      </c>
      <c r="F26" s="271" t="s">
        <v>241</v>
      </c>
    </row>
    <row r="27" spans="1:7" s="136" customFormat="1" ht="13.5" customHeight="1" x14ac:dyDescent="0.2">
      <c r="A27" s="144" t="s">
        <v>138</v>
      </c>
      <c r="B27" s="318">
        <v>0.69799999999999995</v>
      </c>
      <c r="C27" s="213">
        <v>0.88</v>
      </c>
      <c r="D27" s="214">
        <v>0.26</v>
      </c>
      <c r="E27" s="270" t="s">
        <v>221</v>
      </c>
      <c r="F27" s="271">
        <v>0.2046</v>
      </c>
      <c r="G27" s="272"/>
    </row>
    <row r="28" spans="1:7" ht="13.5" customHeight="1" x14ac:dyDescent="0.2">
      <c r="A28" s="144" t="s">
        <v>139</v>
      </c>
      <c r="B28" s="318">
        <v>0.436</v>
      </c>
      <c r="C28" s="213">
        <v>0.34499999999999997</v>
      </c>
      <c r="D28" s="214">
        <v>0.21</v>
      </c>
      <c r="E28" s="270" t="s">
        <v>221</v>
      </c>
      <c r="F28" s="271">
        <v>0.45119999999999999</v>
      </c>
    </row>
    <row r="29" spans="1:7" ht="13.5" customHeight="1" x14ac:dyDescent="0.2">
      <c r="A29" s="144" t="s">
        <v>140</v>
      </c>
      <c r="B29" s="318">
        <v>0.58499999999999996</v>
      </c>
      <c r="C29" s="213">
        <v>1.0089999999999999</v>
      </c>
      <c r="D29" s="214">
        <v>0.72</v>
      </c>
      <c r="E29" s="270" t="s">
        <v>221</v>
      </c>
      <c r="F29" s="271">
        <v>0.30059999999999998</v>
      </c>
    </row>
    <row r="30" spans="1:7" ht="13.5" customHeight="1" x14ac:dyDescent="0.2">
      <c r="A30" s="144" t="s">
        <v>141</v>
      </c>
      <c r="B30" s="318">
        <v>0.24099999999999999</v>
      </c>
      <c r="C30" s="213">
        <v>0.14899999999999999</v>
      </c>
      <c r="D30" s="214">
        <v>0.38</v>
      </c>
      <c r="E30" s="270" t="s">
        <v>221</v>
      </c>
      <c r="F30" s="271">
        <v>0.54859999999999998</v>
      </c>
    </row>
    <row r="31" spans="1:7" ht="13.5" customHeight="1" x14ac:dyDescent="0.2">
      <c r="A31" s="144" t="s">
        <v>142</v>
      </c>
      <c r="B31" s="318">
        <v>0.496</v>
      </c>
      <c r="C31" s="213">
        <v>0.64900000000000002</v>
      </c>
      <c r="D31" s="214">
        <v>0.31</v>
      </c>
      <c r="E31" s="270" t="s">
        <v>221</v>
      </c>
      <c r="F31" s="271">
        <v>0.24160000000000001</v>
      </c>
    </row>
    <row r="32" spans="1:7" ht="13.5" customHeight="1" x14ac:dyDescent="0.2">
      <c r="A32" s="144" t="s">
        <v>143</v>
      </c>
      <c r="B32" s="318" t="s">
        <v>241</v>
      </c>
      <c r="C32" s="213" t="s">
        <v>241</v>
      </c>
      <c r="D32" s="214" t="s">
        <v>241</v>
      </c>
      <c r="E32" s="270" t="s">
        <v>241</v>
      </c>
      <c r="F32" s="271" t="s">
        <v>241</v>
      </c>
    </row>
    <row r="33" spans="1:6" ht="13.5" customHeight="1" x14ac:dyDescent="0.2">
      <c r="A33" s="144" t="s">
        <v>144</v>
      </c>
      <c r="B33" s="318">
        <v>0.53100000000000003</v>
      </c>
      <c r="C33" s="213">
        <v>0.45300000000000001</v>
      </c>
      <c r="D33" s="214">
        <v>0.15</v>
      </c>
      <c r="E33" s="270" t="s">
        <v>221</v>
      </c>
      <c r="F33" s="271">
        <v>0.74990000000000001</v>
      </c>
    </row>
    <row r="34" spans="1:6" ht="13.5" customHeight="1" x14ac:dyDescent="0.2">
      <c r="A34" s="144" t="s">
        <v>145</v>
      </c>
      <c r="B34" s="318">
        <v>1.103</v>
      </c>
      <c r="C34" s="213">
        <v>0.77900000000000003</v>
      </c>
      <c r="D34" s="214">
        <v>0.28999999999999998</v>
      </c>
      <c r="E34" s="270" t="s">
        <v>221</v>
      </c>
      <c r="F34" s="271">
        <v>9.2100000000000001E-2</v>
      </c>
    </row>
    <row r="35" spans="1:6" ht="13.5" customHeight="1" x14ac:dyDescent="0.2">
      <c r="A35" s="144" t="s">
        <v>146</v>
      </c>
      <c r="B35" s="318">
        <v>0.77500000000000002</v>
      </c>
      <c r="C35" s="213">
        <v>0.21199999999999999</v>
      </c>
      <c r="D35" s="214">
        <v>-0.73</v>
      </c>
      <c r="E35" s="270" t="s">
        <v>223</v>
      </c>
      <c r="F35" s="271">
        <v>5.4999999999999997E-3</v>
      </c>
    </row>
    <row r="36" spans="1:6" ht="13.5" customHeight="1" x14ac:dyDescent="0.2">
      <c r="A36" s="144" t="s">
        <v>147</v>
      </c>
      <c r="B36" s="318">
        <v>0.77900000000000003</v>
      </c>
      <c r="C36" s="213">
        <v>0.81599999999999995</v>
      </c>
      <c r="D36" s="214">
        <v>0.05</v>
      </c>
      <c r="E36" s="270" t="s">
        <v>221</v>
      </c>
      <c r="F36" s="271">
        <v>0.75360000000000005</v>
      </c>
    </row>
    <row r="37" spans="1:6" ht="13.5" customHeight="1" x14ac:dyDescent="0.2">
      <c r="A37" s="144" t="s">
        <v>148</v>
      </c>
      <c r="B37" s="318">
        <v>0.58899999999999997</v>
      </c>
      <c r="C37" s="213">
        <v>0.437</v>
      </c>
      <c r="D37" s="214">
        <v>0.26</v>
      </c>
      <c r="E37" s="270" t="s">
        <v>221</v>
      </c>
      <c r="F37" s="271">
        <v>0.49370000000000003</v>
      </c>
    </row>
    <row r="38" spans="1:6" ht="13.5" customHeight="1" x14ac:dyDescent="0.2">
      <c r="A38" s="144" t="s">
        <v>149</v>
      </c>
      <c r="B38" s="318">
        <v>0.42899999999999999</v>
      </c>
      <c r="C38" s="213">
        <v>0.21299999999999999</v>
      </c>
      <c r="D38" s="214">
        <v>-0.5</v>
      </c>
      <c r="E38" s="270" t="s">
        <v>223</v>
      </c>
      <c r="F38" s="271">
        <v>2.5700000000000001E-2</v>
      </c>
    </row>
    <row r="39" spans="1:6" ht="13.5" customHeight="1" x14ac:dyDescent="0.2">
      <c r="A39" s="144" t="s">
        <v>150</v>
      </c>
      <c r="B39" s="318">
        <v>0.45400000000000001</v>
      </c>
      <c r="C39" s="213">
        <v>0.30599999999999999</v>
      </c>
      <c r="D39" s="214">
        <v>0.33</v>
      </c>
      <c r="E39" s="270" t="s">
        <v>221</v>
      </c>
      <c r="F39" s="271">
        <v>0.16889999999999999</v>
      </c>
    </row>
    <row r="40" spans="1:6" ht="13.5" customHeight="1" x14ac:dyDescent="0.2">
      <c r="A40" s="144" t="s">
        <v>151</v>
      </c>
      <c r="B40" s="318" t="s">
        <v>241</v>
      </c>
      <c r="C40" s="213" t="s">
        <v>241</v>
      </c>
      <c r="D40" s="214" t="s">
        <v>241</v>
      </c>
      <c r="E40" s="270" t="s">
        <v>241</v>
      </c>
      <c r="F40" s="271" t="s">
        <v>241</v>
      </c>
    </row>
    <row r="41" spans="1:6" ht="13.5" customHeight="1" x14ac:dyDescent="0.2">
      <c r="A41" s="144" t="s">
        <v>152</v>
      </c>
      <c r="B41" s="318">
        <v>0.52600000000000002</v>
      </c>
      <c r="C41" s="213">
        <v>0.57499999999999996</v>
      </c>
      <c r="D41" s="214">
        <v>0.09</v>
      </c>
      <c r="E41" s="270" t="s">
        <v>221</v>
      </c>
      <c r="F41" s="271">
        <v>0.61429999999999996</v>
      </c>
    </row>
    <row r="42" spans="1:6" ht="13.5" customHeight="1" x14ac:dyDescent="0.2">
      <c r="A42" s="144" t="s">
        <v>153</v>
      </c>
      <c r="B42" s="318">
        <v>0.47</v>
      </c>
      <c r="C42" s="213">
        <v>0.438</v>
      </c>
      <c r="D42" s="214">
        <v>7.0000000000000007E-2</v>
      </c>
      <c r="E42" s="270" t="s">
        <v>221</v>
      </c>
      <c r="F42" s="271">
        <v>0.84160000000000001</v>
      </c>
    </row>
    <row r="43" spans="1:6" ht="13.5" customHeight="1" x14ac:dyDescent="0.2">
      <c r="A43" s="144" t="s">
        <v>154</v>
      </c>
      <c r="B43" s="318">
        <v>0</v>
      </c>
      <c r="C43" s="213">
        <v>0.60199999999999998</v>
      </c>
      <c r="D43" s="470" t="s">
        <v>233</v>
      </c>
      <c r="E43" s="270" t="s">
        <v>241</v>
      </c>
      <c r="F43" s="271" t="s">
        <v>242</v>
      </c>
    </row>
    <row r="44" spans="1:6" ht="13.5" customHeight="1" x14ac:dyDescent="0.2">
      <c r="A44" s="144" t="s">
        <v>155</v>
      </c>
      <c r="B44" s="318">
        <v>0.68500000000000005</v>
      </c>
      <c r="C44" s="213">
        <v>0.65100000000000002</v>
      </c>
      <c r="D44" s="214">
        <v>0.05</v>
      </c>
      <c r="E44" s="270" t="s">
        <v>221</v>
      </c>
      <c r="F44" s="271">
        <v>0.67410000000000003</v>
      </c>
    </row>
    <row r="45" spans="1:6" ht="13.5" customHeight="1" x14ac:dyDescent="0.2">
      <c r="A45" s="144" t="s">
        <v>156</v>
      </c>
      <c r="B45" s="318">
        <v>0.17199999999999999</v>
      </c>
      <c r="C45" s="213">
        <v>0.19</v>
      </c>
      <c r="D45" s="214">
        <v>0.1</v>
      </c>
      <c r="E45" s="270" t="s">
        <v>221</v>
      </c>
      <c r="F45" s="271">
        <v>0.92730000000000001</v>
      </c>
    </row>
    <row r="46" spans="1:6" ht="13.5" customHeight="1" x14ac:dyDescent="0.2">
      <c r="A46" s="144" t="s">
        <v>157</v>
      </c>
      <c r="B46" s="318">
        <v>1.0169999999999999</v>
      </c>
      <c r="C46" s="213">
        <v>1.0580000000000001</v>
      </c>
      <c r="D46" s="214">
        <v>0.04</v>
      </c>
      <c r="E46" s="270" t="s">
        <v>221</v>
      </c>
      <c r="F46" s="271">
        <v>0.95689999999999997</v>
      </c>
    </row>
    <row r="47" spans="1:6" ht="13.5" customHeight="1" x14ac:dyDescent="0.2">
      <c r="A47" s="144" t="s">
        <v>158</v>
      </c>
      <c r="B47" s="318">
        <v>0.67300000000000004</v>
      </c>
      <c r="C47" s="213">
        <v>0.308</v>
      </c>
      <c r="D47" s="214">
        <v>-0.54</v>
      </c>
      <c r="E47" s="270" t="s">
        <v>223</v>
      </c>
      <c r="F47" s="271">
        <v>3.3999999999999998E-3</v>
      </c>
    </row>
    <row r="48" spans="1:6" ht="13.5" customHeight="1" x14ac:dyDescent="0.2">
      <c r="A48" s="144" t="s">
        <v>159</v>
      </c>
      <c r="B48" s="318" t="s">
        <v>241</v>
      </c>
      <c r="C48" s="213" t="s">
        <v>241</v>
      </c>
      <c r="D48" s="214" t="s">
        <v>241</v>
      </c>
      <c r="E48" s="270" t="s">
        <v>241</v>
      </c>
      <c r="F48" s="271" t="s">
        <v>241</v>
      </c>
    </row>
    <row r="49" spans="1:14" ht="13.5" customHeight="1" x14ac:dyDescent="0.2">
      <c r="A49" s="144" t="s">
        <v>160</v>
      </c>
      <c r="B49" s="318">
        <v>0.4</v>
      </c>
      <c r="C49" s="213">
        <v>0.47099999999999997</v>
      </c>
      <c r="D49" s="214">
        <v>0.18</v>
      </c>
      <c r="E49" s="270" t="s">
        <v>221</v>
      </c>
      <c r="F49" s="271">
        <v>0.49809999999999999</v>
      </c>
    </row>
    <row r="50" spans="1:14" ht="13.5" customHeight="1" x14ac:dyDescent="0.2">
      <c r="A50" s="144" t="s">
        <v>161</v>
      </c>
      <c r="B50" s="318">
        <v>0.72699999999999998</v>
      </c>
      <c r="C50" s="213">
        <v>0.53200000000000003</v>
      </c>
      <c r="D50" s="214">
        <v>-0.27</v>
      </c>
      <c r="E50" s="270" t="s">
        <v>223</v>
      </c>
      <c r="F50" s="271">
        <v>2.9999999999999997E-4</v>
      </c>
    </row>
    <row r="51" spans="1:14" ht="13.5" customHeight="1" x14ac:dyDescent="0.2">
      <c r="A51" s="144" t="s">
        <v>162</v>
      </c>
      <c r="B51" s="318">
        <v>1.109</v>
      </c>
      <c r="C51" s="213">
        <v>0.41799999999999998</v>
      </c>
      <c r="D51" s="214">
        <v>0.62</v>
      </c>
      <c r="E51" s="270" t="s">
        <v>221</v>
      </c>
      <c r="F51" s="271">
        <v>5.7799999999999997E-2</v>
      </c>
    </row>
    <row r="52" spans="1:14" ht="13.5" customHeight="1" x14ac:dyDescent="0.2">
      <c r="A52" s="144" t="s">
        <v>163</v>
      </c>
      <c r="B52" s="318" t="s">
        <v>241</v>
      </c>
      <c r="C52" s="213" t="s">
        <v>241</v>
      </c>
      <c r="D52" s="214" t="s">
        <v>241</v>
      </c>
      <c r="E52" s="270" t="s">
        <v>241</v>
      </c>
      <c r="F52" s="271" t="s">
        <v>241</v>
      </c>
    </row>
    <row r="53" spans="1:14" ht="13.5" customHeight="1" x14ac:dyDescent="0.2">
      <c r="A53" s="144" t="s">
        <v>164</v>
      </c>
      <c r="B53" s="318" t="s">
        <v>241</v>
      </c>
      <c r="C53" s="213" t="s">
        <v>241</v>
      </c>
      <c r="D53" s="214" t="s">
        <v>241</v>
      </c>
      <c r="E53" s="270" t="s">
        <v>241</v>
      </c>
      <c r="F53" s="271" t="s">
        <v>241</v>
      </c>
    </row>
    <row r="54" spans="1:14" ht="13.5" customHeight="1" x14ac:dyDescent="0.2">
      <c r="A54" s="144" t="s">
        <v>165</v>
      </c>
      <c r="B54" s="318">
        <v>0.67900000000000005</v>
      </c>
      <c r="C54" s="213">
        <v>0.61399999999999999</v>
      </c>
      <c r="D54" s="214">
        <v>0.1</v>
      </c>
      <c r="E54" s="270" t="s">
        <v>221</v>
      </c>
      <c r="F54" s="271">
        <v>0.63949999999999996</v>
      </c>
    </row>
    <row r="55" spans="1:14" ht="13.5" customHeight="1" x14ac:dyDescent="0.2">
      <c r="A55" s="144" t="s">
        <v>166</v>
      </c>
      <c r="B55" s="318">
        <v>0.49199999999999999</v>
      </c>
      <c r="C55" s="213">
        <v>0.19</v>
      </c>
      <c r="D55" s="214">
        <v>0.61</v>
      </c>
      <c r="E55" s="270" t="s">
        <v>221</v>
      </c>
      <c r="F55" s="271">
        <v>9.7900000000000001E-2</v>
      </c>
    </row>
    <row r="56" spans="1:14" ht="13.5" customHeight="1" x14ac:dyDescent="0.2">
      <c r="A56" s="144" t="s">
        <v>167</v>
      </c>
      <c r="B56" s="318">
        <v>0.61599999999999999</v>
      </c>
      <c r="C56" s="213">
        <v>0.42599999999999999</v>
      </c>
      <c r="D56" s="214">
        <v>0.31</v>
      </c>
      <c r="E56" s="270" t="s">
        <v>221</v>
      </c>
      <c r="F56" s="271">
        <v>0.23910000000000001</v>
      </c>
    </row>
    <row r="57" spans="1:14" ht="13.5" customHeight="1" x14ac:dyDescent="0.2">
      <c r="A57" s="144" t="s">
        <v>168</v>
      </c>
      <c r="B57" s="318">
        <v>0.57199999999999995</v>
      </c>
      <c r="C57" s="213">
        <v>0.56200000000000006</v>
      </c>
      <c r="D57" s="214">
        <v>0.02</v>
      </c>
      <c r="E57" s="270" t="s">
        <v>221</v>
      </c>
      <c r="F57" s="271">
        <v>0.96189999999999998</v>
      </c>
    </row>
    <row r="58" spans="1:14" ht="13.5" customHeight="1" x14ac:dyDescent="0.2">
      <c r="A58" s="144" t="s">
        <v>169</v>
      </c>
      <c r="B58" s="318" t="s">
        <v>241</v>
      </c>
      <c r="C58" s="213" t="s">
        <v>241</v>
      </c>
      <c r="D58" s="214" t="s">
        <v>241</v>
      </c>
      <c r="E58" s="270" t="s">
        <v>241</v>
      </c>
      <c r="F58" s="271" t="s">
        <v>241</v>
      </c>
    </row>
    <row r="59" spans="1:14" s="200" customFormat="1" ht="13.5" customHeight="1" x14ac:dyDescent="0.2">
      <c r="A59" s="319" t="s">
        <v>170</v>
      </c>
      <c r="B59" s="320">
        <v>0.58499999999999996</v>
      </c>
      <c r="C59" s="321">
        <v>0.52400000000000002</v>
      </c>
      <c r="D59" s="322">
        <v>-0.1</v>
      </c>
      <c r="E59" s="323" t="s">
        <v>223</v>
      </c>
      <c r="F59" s="324">
        <v>2.5000000000000001E-3</v>
      </c>
      <c r="G59" s="197"/>
      <c r="H59" s="111"/>
    </row>
    <row r="60" spans="1:14" s="200" customFormat="1" ht="13.5" customHeight="1" x14ac:dyDescent="0.2">
      <c r="A60" s="297"/>
      <c r="B60" s="298"/>
      <c r="C60" s="298"/>
      <c r="D60" s="299"/>
      <c r="E60" s="300"/>
      <c r="F60" s="301"/>
      <c r="G60" s="197"/>
      <c r="H60" s="111"/>
    </row>
    <row r="61" spans="1:14" ht="13.5" customHeight="1" x14ac:dyDescent="0.2"/>
    <row r="62" spans="1:14" ht="15" customHeight="1" x14ac:dyDescent="0.2">
      <c r="A62" s="40" t="s">
        <v>224</v>
      </c>
    </row>
    <row r="63" spans="1:14" ht="15" customHeight="1" x14ac:dyDescent="0.2">
      <c r="A63" s="43" t="s">
        <v>225</v>
      </c>
    </row>
    <row r="64" spans="1:14" ht="15" customHeight="1" x14ac:dyDescent="0.25">
      <c r="A64" s="303" t="s">
        <v>235</v>
      </c>
      <c r="B64" s="303"/>
      <c r="C64" s="303"/>
      <c r="D64" s="303"/>
      <c r="E64" s="303"/>
      <c r="F64" s="303"/>
      <c r="G64" s="303"/>
      <c r="H64" s="303"/>
      <c r="I64" s="303"/>
      <c r="J64"/>
      <c r="K64"/>
      <c r="L64"/>
      <c r="M64"/>
      <c r="N64"/>
    </row>
    <row r="65" spans="1:14" ht="15" x14ac:dyDescent="0.25">
      <c r="A65" s="303" t="s">
        <v>236</v>
      </c>
      <c r="B65" s="303"/>
      <c r="C65" s="303"/>
      <c r="D65" s="303"/>
      <c r="E65" s="303"/>
      <c r="F65" s="303"/>
      <c r="G65" s="303"/>
      <c r="H65" s="303"/>
      <c r="I65" s="303"/>
      <c r="J65"/>
      <c r="K65"/>
      <c r="L65"/>
      <c r="M65"/>
      <c r="N65"/>
    </row>
    <row r="66" spans="1:14" ht="15" x14ac:dyDescent="0.25">
      <c r="A66" s="303" t="s">
        <v>237</v>
      </c>
      <c r="B66" s="303"/>
      <c r="C66" s="303"/>
      <c r="D66" s="303"/>
      <c r="E66" s="303"/>
      <c r="F66" s="303"/>
      <c r="G66" s="303"/>
      <c r="H66" s="303"/>
      <c r="I66" s="303"/>
      <c r="J66"/>
      <c r="K66"/>
      <c r="L66"/>
      <c r="M66"/>
      <c r="N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66"/>
  <sheetViews>
    <sheetView workbookViewId="0">
      <selection sqref="A1:F1"/>
    </sheetView>
  </sheetViews>
  <sheetFormatPr defaultColWidth="16.85546875" defaultRowHeight="12.75" x14ac:dyDescent="0.2"/>
  <cols>
    <col min="1" max="1" width="16.85546875" style="111"/>
    <col min="2" max="3" width="12.5703125" style="112" customWidth="1"/>
    <col min="4" max="4" width="12.5703125" style="111" customWidth="1"/>
    <col min="5" max="5" width="19.42578125" style="221" customWidth="1"/>
    <col min="6" max="6" width="12.5703125" style="247" customWidth="1"/>
    <col min="7" max="7" width="16.85546875" style="197"/>
    <col min="8" max="16384" width="16.85546875" style="111"/>
  </cols>
  <sheetData>
    <row r="1" spans="1:7" ht="30" customHeight="1" x14ac:dyDescent="0.2">
      <c r="A1" s="533" t="s">
        <v>227</v>
      </c>
      <c r="B1" s="534"/>
      <c r="C1" s="534"/>
      <c r="D1" s="534"/>
      <c r="E1" s="534"/>
      <c r="F1" s="535"/>
    </row>
    <row r="2" spans="1:7" ht="18" customHeight="1" thickBot="1" x14ac:dyDescent="0.25">
      <c r="A2" s="542" t="s">
        <v>243</v>
      </c>
      <c r="B2" s="543"/>
      <c r="C2" s="543"/>
      <c r="D2" s="543"/>
      <c r="E2" s="543"/>
      <c r="F2" s="544"/>
    </row>
    <row r="3" spans="1:7" s="200" customFormat="1" ht="14.25" customHeight="1" thickTop="1" x14ac:dyDescent="0.2">
      <c r="A3" s="198"/>
      <c r="B3" s="539" t="s">
        <v>229</v>
      </c>
      <c r="C3" s="540"/>
      <c r="D3" s="540"/>
      <c r="E3" s="540"/>
      <c r="F3" s="541"/>
      <c r="G3" s="199"/>
    </row>
    <row r="4" spans="1:7" s="200" customFormat="1" ht="44.1" customHeight="1" x14ac:dyDescent="0.2">
      <c r="A4" s="376" t="s">
        <v>230</v>
      </c>
      <c r="B4" s="375" t="s">
        <v>213</v>
      </c>
      <c r="C4" s="203" t="s">
        <v>214</v>
      </c>
      <c r="D4" s="204" t="s">
        <v>231</v>
      </c>
      <c r="E4" s="205" t="s">
        <v>216</v>
      </c>
      <c r="F4" s="249" t="s">
        <v>217</v>
      </c>
      <c r="G4" s="199"/>
    </row>
    <row r="5" spans="1:7" ht="13.5" customHeight="1" x14ac:dyDescent="0.2">
      <c r="A5" s="19" t="s">
        <v>113</v>
      </c>
      <c r="B5" s="412">
        <v>1.331</v>
      </c>
      <c r="C5" s="413">
        <v>1.208</v>
      </c>
      <c r="D5" s="404">
        <v>0.09</v>
      </c>
      <c r="E5" s="209" t="s">
        <v>221</v>
      </c>
      <c r="F5" s="414">
        <v>0.93869999999999998</v>
      </c>
    </row>
    <row r="6" spans="1:7" ht="13.5" customHeight="1" x14ac:dyDescent="0.2">
      <c r="A6" s="19" t="s">
        <v>115</v>
      </c>
      <c r="B6" s="381" t="s">
        <v>241</v>
      </c>
      <c r="C6" s="378" t="s">
        <v>241</v>
      </c>
      <c r="D6" s="208" t="s">
        <v>241</v>
      </c>
      <c r="E6" s="401" t="s">
        <v>241</v>
      </c>
      <c r="F6" s="284" t="s">
        <v>241</v>
      </c>
    </row>
    <row r="7" spans="1:7" ht="13.5" customHeight="1" x14ac:dyDescent="0.2">
      <c r="A7" s="19" t="s">
        <v>116</v>
      </c>
      <c r="B7" s="380">
        <v>0</v>
      </c>
      <c r="C7" s="378">
        <v>0.88800000000000001</v>
      </c>
      <c r="D7" s="469" t="s">
        <v>233</v>
      </c>
      <c r="E7" s="466" t="s">
        <v>89</v>
      </c>
      <c r="F7" s="284" t="s">
        <v>242</v>
      </c>
    </row>
    <row r="8" spans="1:7" ht="13.5" customHeight="1" x14ac:dyDescent="0.2">
      <c r="A8" s="19" t="s">
        <v>117</v>
      </c>
      <c r="B8" s="380">
        <v>0.84099999999999997</v>
      </c>
      <c r="C8" s="378">
        <v>0.85</v>
      </c>
      <c r="D8" s="208">
        <v>0.01</v>
      </c>
      <c r="E8" s="401" t="s">
        <v>221</v>
      </c>
      <c r="F8" s="284">
        <v>0.99270000000000003</v>
      </c>
    </row>
    <row r="9" spans="1:7" ht="13.5" customHeight="1" x14ac:dyDescent="0.2">
      <c r="A9" s="19" t="s">
        <v>118</v>
      </c>
      <c r="B9" s="380">
        <v>0.36699999999999999</v>
      </c>
      <c r="C9" s="378">
        <v>0.49199999999999999</v>
      </c>
      <c r="D9" s="208">
        <v>0.34</v>
      </c>
      <c r="E9" s="401" t="s">
        <v>221</v>
      </c>
      <c r="F9" s="284">
        <v>0.67989999999999995</v>
      </c>
    </row>
    <row r="10" spans="1:7" ht="13.5" customHeight="1" x14ac:dyDescent="0.2">
      <c r="A10" s="19" t="s">
        <v>121</v>
      </c>
      <c r="B10" s="380">
        <v>0.57199999999999995</v>
      </c>
      <c r="C10" s="378">
        <v>0.70499999999999996</v>
      </c>
      <c r="D10" s="208">
        <v>0.23</v>
      </c>
      <c r="E10" s="401" t="s">
        <v>221</v>
      </c>
      <c r="F10" s="284">
        <v>0.91149999999999998</v>
      </c>
    </row>
    <row r="11" spans="1:7" ht="13.5" customHeight="1" x14ac:dyDescent="0.2">
      <c r="A11" s="19" t="s">
        <v>122</v>
      </c>
      <c r="B11" s="396" t="s">
        <v>241</v>
      </c>
      <c r="C11" s="378" t="s">
        <v>241</v>
      </c>
      <c r="D11" s="404" t="s">
        <v>241</v>
      </c>
      <c r="E11" s="466" t="s">
        <v>89</v>
      </c>
      <c r="F11" s="283" t="s">
        <v>241</v>
      </c>
    </row>
    <row r="12" spans="1:7" ht="13.5" customHeight="1" x14ac:dyDescent="0.2">
      <c r="A12" s="19" t="s">
        <v>123</v>
      </c>
      <c r="B12" s="396" t="s">
        <v>241</v>
      </c>
      <c r="C12" s="378" t="s">
        <v>241</v>
      </c>
      <c r="D12" s="404" t="s">
        <v>241</v>
      </c>
      <c r="E12" s="401" t="s">
        <v>241</v>
      </c>
      <c r="F12" s="283" t="s">
        <v>241</v>
      </c>
    </row>
    <row r="13" spans="1:7" ht="13.5" customHeight="1" x14ac:dyDescent="0.2">
      <c r="A13" s="19" t="s">
        <v>124</v>
      </c>
      <c r="B13" s="396" t="s">
        <v>241</v>
      </c>
      <c r="C13" s="378" t="s">
        <v>241</v>
      </c>
      <c r="D13" s="404" t="s">
        <v>241</v>
      </c>
      <c r="E13" s="401" t="s">
        <v>241</v>
      </c>
      <c r="F13" s="283" t="s">
        <v>241</v>
      </c>
    </row>
    <row r="14" spans="1:7" ht="13.5" customHeight="1" x14ac:dyDescent="0.2">
      <c r="A14" s="19" t="s">
        <v>125</v>
      </c>
      <c r="B14" s="397">
        <v>1.407</v>
      </c>
      <c r="C14" s="378">
        <v>1.1619999999999999</v>
      </c>
      <c r="D14" s="404">
        <v>0.17</v>
      </c>
      <c r="E14" s="401" t="s">
        <v>221</v>
      </c>
      <c r="F14" s="284">
        <v>0.67010000000000003</v>
      </c>
    </row>
    <row r="15" spans="1:7" ht="13.5" customHeight="1" x14ac:dyDescent="0.2">
      <c r="A15" s="19" t="s">
        <v>126</v>
      </c>
      <c r="B15" s="397">
        <v>0.90600000000000003</v>
      </c>
      <c r="C15" s="378">
        <v>0.62</v>
      </c>
      <c r="D15" s="404">
        <v>0.32</v>
      </c>
      <c r="E15" s="401" t="s">
        <v>221</v>
      </c>
      <c r="F15" s="284">
        <v>0.70740000000000003</v>
      </c>
    </row>
    <row r="16" spans="1:7" ht="13.5" customHeight="1" x14ac:dyDescent="0.2">
      <c r="A16" s="19" t="s">
        <v>127</v>
      </c>
      <c r="B16" s="396" t="s">
        <v>241</v>
      </c>
      <c r="C16" s="378" t="s">
        <v>241</v>
      </c>
      <c r="D16" s="404" t="s">
        <v>241</v>
      </c>
      <c r="E16" s="401" t="s">
        <v>241</v>
      </c>
      <c r="F16" s="283" t="s">
        <v>241</v>
      </c>
    </row>
    <row r="17" spans="1:6" ht="13.5" customHeight="1" x14ac:dyDescent="0.2">
      <c r="A17" s="19" t="s">
        <v>128</v>
      </c>
      <c r="B17" s="396" t="s">
        <v>241</v>
      </c>
      <c r="C17" s="378" t="s">
        <v>241</v>
      </c>
      <c r="D17" s="404" t="s">
        <v>241</v>
      </c>
      <c r="E17" s="401" t="s">
        <v>241</v>
      </c>
      <c r="F17" s="283" t="s">
        <v>241</v>
      </c>
    </row>
    <row r="18" spans="1:6" ht="13.5" customHeight="1" x14ac:dyDescent="0.2">
      <c r="A18" s="19" t="s">
        <v>129</v>
      </c>
      <c r="B18" s="396" t="s">
        <v>241</v>
      </c>
      <c r="C18" s="378" t="s">
        <v>241</v>
      </c>
      <c r="D18" s="404" t="s">
        <v>241</v>
      </c>
      <c r="E18" s="401" t="s">
        <v>241</v>
      </c>
      <c r="F18" s="283" t="s">
        <v>241</v>
      </c>
    </row>
    <row r="19" spans="1:6" ht="13.5" customHeight="1" x14ac:dyDescent="0.2">
      <c r="A19" s="19" t="s">
        <v>130</v>
      </c>
      <c r="B19" s="397">
        <v>1.0549999999999999</v>
      </c>
      <c r="C19" s="378">
        <v>1.47</v>
      </c>
      <c r="D19" s="404">
        <v>0.39</v>
      </c>
      <c r="E19" s="401" t="s">
        <v>221</v>
      </c>
      <c r="F19" s="284">
        <v>0.5625</v>
      </c>
    </row>
    <row r="20" spans="1:6" ht="13.5" customHeight="1" x14ac:dyDescent="0.2">
      <c r="A20" s="19" t="s">
        <v>131</v>
      </c>
      <c r="B20" s="396">
        <v>0.27700000000000002</v>
      </c>
      <c r="C20" s="378">
        <v>0.85499999999999998</v>
      </c>
      <c r="D20" s="404">
        <v>2.09</v>
      </c>
      <c r="E20" s="401" t="s">
        <v>221</v>
      </c>
      <c r="F20" s="283">
        <v>0.36180000000000001</v>
      </c>
    </row>
    <row r="21" spans="1:6" ht="13.5" customHeight="1" x14ac:dyDescent="0.2">
      <c r="A21" s="19" t="s">
        <v>132</v>
      </c>
      <c r="B21" s="396">
        <v>0</v>
      </c>
      <c r="C21" s="378">
        <v>0</v>
      </c>
      <c r="D21" s="404">
        <v>0</v>
      </c>
      <c r="E21" s="401" t="s">
        <v>89</v>
      </c>
      <c r="F21" s="283" t="s">
        <v>242</v>
      </c>
    </row>
    <row r="22" spans="1:6" ht="13.5" customHeight="1" x14ac:dyDescent="0.2">
      <c r="A22" s="19" t="s">
        <v>133</v>
      </c>
      <c r="B22" s="397">
        <v>1.877</v>
      </c>
      <c r="C22" s="378">
        <v>0</v>
      </c>
      <c r="D22" s="404">
        <v>1</v>
      </c>
      <c r="E22" s="401" t="s">
        <v>221</v>
      </c>
      <c r="F22" s="284">
        <v>0.2094</v>
      </c>
    </row>
    <row r="23" spans="1:6" ht="13.5" customHeight="1" x14ac:dyDescent="0.2">
      <c r="A23" s="19" t="s">
        <v>134</v>
      </c>
      <c r="B23" s="397">
        <v>0.73699999999999999</v>
      </c>
      <c r="C23" s="378">
        <v>0</v>
      </c>
      <c r="D23" s="404">
        <v>1</v>
      </c>
      <c r="E23" s="401" t="s">
        <v>221</v>
      </c>
      <c r="F23" s="284">
        <v>0.26290000000000002</v>
      </c>
    </row>
    <row r="24" spans="1:6" ht="13.5" customHeight="1" x14ac:dyDescent="0.2">
      <c r="A24" s="19" t="s">
        <v>135</v>
      </c>
      <c r="B24" s="397">
        <v>1.6220000000000001</v>
      </c>
      <c r="C24" s="378">
        <v>0.88900000000000001</v>
      </c>
      <c r="D24" s="404">
        <v>0.45</v>
      </c>
      <c r="E24" s="401" t="s">
        <v>221</v>
      </c>
      <c r="F24" s="284">
        <v>0.41570000000000001</v>
      </c>
    </row>
    <row r="25" spans="1:6" ht="13.5" customHeight="1" x14ac:dyDescent="0.2">
      <c r="A25" s="19" t="s">
        <v>136</v>
      </c>
      <c r="B25" s="396" t="s">
        <v>241</v>
      </c>
      <c r="C25" s="378" t="s">
        <v>241</v>
      </c>
      <c r="D25" s="27" t="s">
        <v>241</v>
      </c>
      <c r="E25" s="401" t="s">
        <v>89</v>
      </c>
      <c r="F25" s="284" t="s">
        <v>241</v>
      </c>
    </row>
    <row r="26" spans="1:6" ht="13.5" customHeight="1" x14ac:dyDescent="0.2">
      <c r="A26" s="19" t="s">
        <v>137</v>
      </c>
      <c r="B26" s="396" t="s">
        <v>241</v>
      </c>
      <c r="C26" s="378" t="s">
        <v>241</v>
      </c>
      <c r="D26" s="404" t="s">
        <v>241</v>
      </c>
      <c r="E26" s="401" t="s">
        <v>241</v>
      </c>
      <c r="F26" s="283" t="s">
        <v>241</v>
      </c>
    </row>
    <row r="27" spans="1:6" ht="13.5" customHeight="1" x14ac:dyDescent="0.2">
      <c r="A27" s="19" t="s">
        <v>138</v>
      </c>
      <c r="B27" s="396">
        <v>0.83499999999999996</v>
      </c>
      <c r="C27" s="378">
        <v>0</v>
      </c>
      <c r="D27" s="404">
        <v>1</v>
      </c>
      <c r="E27" s="401" t="s">
        <v>221</v>
      </c>
      <c r="F27" s="283">
        <v>0.52849999999999997</v>
      </c>
    </row>
    <row r="28" spans="1:6" ht="13.5" customHeight="1" x14ac:dyDescent="0.2">
      <c r="A28" s="19" t="s">
        <v>139</v>
      </c>
      <c r="B28" s="397">
        <v>1.4390000000000001</v>
      </c>
      <c r="C28" s="378">
        <v>2.113</v>
      </c>
      <c r="D28" s="404">
        <v>0.47</v>
      </c>
      <c r="E28" s="401" t="s">
        <v>221</v>
      </c>
      <c r="F28" s="284">
        <v>0.44690000000000002</v>
      </c>
    </row>
    <row r="29" spans="1:6" ht="13.5" customHeight="1" x14ac:dyDescent="0.2">
      <c r="A29" s="19" t="s">
        <v>140</v>
      </c>
      <c r="B29" s="397">
        <v>0.86699999999999999</v>
      </c>
      <c r="C29" s="378">
        <v>0</v>
      </c>
      <c r="D29" s="404">
        <v>1</v>
      </c>
      <c r="E29" s="401" t="s">
        <v>221</v>
      </c>
      <c r="F29" s="284">
        <v>0.49109999999999998</v>
      </c>
    </row>
    <row r="30" spans="1:6" ht="13.5" customHeight="1" x14ac:dyDescent="0.2">
      <c r="A30" s="19" t="s">
        <v>141</v>
      </c>
      <c r="B30" s="397">
        <v>0.70599999999999996</v>
      </c>
      <c r="C30" s="378">
        <v>2.879</v>
      </c>
      <c r="D30" s="404">
        <v>3.08</v>
      </c>
      <c r="E30" s="401" t="s">
        <v>221</v>
      </c>
      <c r="F30" s="284">
        <v>0.2399</v>
      </c>
    </row>
    <row r="31" spans="1:6" ht="13.5" customHeight="1" x14ac:dyDescent="0.2">
      <c r="A31" s="19" t="s">
        <v>142</v>
      </c>
      <c r="B31" s="397">
        <v>0.69399999999999995</v>
      </c>
      <c r="C31" s="378">
        <v>0.38900000000000001</v>
      </c>
      <c r="D31" s="404">
        <v>0.44</v>
      </c>
      <c r="E31" s="401" t="s">
        <v>221</v>
      </c>
      <c r="F31" s="284">
        <v>0.68969999999999998</v>
      </c>
    </row>
    <row r="32" spans="1:6" ht="13.5" customHeight="1" x14ac:dyDescent="0.2">
      <c r="A32" s="19" t="s">
        <v>143</v>
      </c>
      <c r="B32" s="396" t="s">
        <v>241</v>
      </c>
      <c r="C32" s="378" t="s">
        <v>241</v>
      </c>
      <c r="D32" s="404" t="s">
        <v>241</v>
      </c>
      <c r="E32" s="401" t="s">
        <v>241</v>
      </c>
      <c r="F32" s="283" t="s">
        <v>241</v>
      </c>
    </row>
    <row r="33" spans="1:6" ht="13.5" customHeight="1" x14ac:dyDescent="0.2">
      <c r="A33" s="19" t="s">
        <v>144</v>
      </c>
      <c r="B33" s="396" t="s">
        <v>241</v>
      </c>
      <c r="C33" s="378" t="s">
        <v>241</v>
      </c>
      <c r="D33" s="404" t="s">
        <v>241</v>
      </c>
      <c r="E33" s="467" t="s">
        <v>241</v>
      </c>
      <c r="F33" s="468" t="s">
        <v>241</v>
      </c>
    </row>
    <row r="34" spans="1:6" ht="13.5" customHeight="1" x14ac:dyDescent="0.2">
      <c r="A34" s="19" t="s">
        <v>145</v>
      </c>
      <c r="B34" s="397">
        <v>0.38400000000000001</v>
      </c>
      <c r="C34" s="378">
        <v>0</v>
      </c>
      <c r="D34" s="404">
        <v>1</v>
      </c>
      <c r="E34" s="401" t="s">
        <v>221</v>
      </c>
      <c r="F34" s="284">
        <v>0.52059999999999995</v>
      </c>
    </row>
    <row r="35" spans="1:6" ht="13.5" customHeight="1" x14ac:dyDescent="0.2">
      <c r="A35" s="19" t="s">
        <v>146</v>
      </c>
      <c r="B35" s="397">
        <v>0</v>
      </c>
      <c r="C35" s="378" t="s">
        <v>241</v>
      </c>
      <c r="D35" s="404" t="s">
        <v>241</v>
      </c>
      <c r="E35" s="467" t="s">
        <v>241</v>
      </c>
      <c r="F35" s="283" t="s">
        <v>241</v>
      </c>
    </row>
    <row r="36" spans="1:6" ht="13.5" customHeight="1" x14ac:dyDescent="0.2">
      <c r="A36" s="19" t="s">
        <v>147</v>
      </c>
      <c r="B36" s="397">
        <v>0.78700000000000003</v>
      </c>
      <c r="C36" s="378">
        <v>0.97899999999999998</v>
      </c>
      <c r="D36" s="404">
        <v>0.24</v>
      </c>
      <c r="E36" s="401" t="s">
        <v>221</v>
      </c>
      <c r="F36" s="284">
        <v>0.77249999999999996</v>
      </c>
    </row>
    <row r="37" spans="1:6" ht="13.5" customHeight="1" x14ac:dyDescent="0.2">
      <c r="A37" s="19" t="s">
        <v>148</v>
      </c>
      <c r="B37" s="396" t="s">
        <v>241</v>
      </c>
      <c r="C37" s="378" t="s">
        <v>241</v>
      </c>
      <c r="D37" s="404" t="s">
        <v>241</v>
      </c>
      <c r="E37" s="467" t="s">
        <v>241</v>
      </c>
      <c r="F37" s="283" t="s">
        <v>241</v>
      </c>
    </row>
    <row r="38" spans="1:6" ht="13.5" customHeight="1" x14ac:dyDescent="0.2">
      <c r="A38" s="19" t="s">
        <v>149</v>
      </c>
      <c r="B38" s="396">
        <v>0.80400000000000005</v>
      </c>
      <c r="C38" s="378">
        <v>0.71599999999999997</v>
      </c>
      <c r="D38" s="404">
        <v>0.11</v>
      </c>
      <c r="E38" s="401" t="s">
        <v>221</v>
      </c>
      <c r="F38" s="283">
        <v>0.87609999999999999</v>
      </c>
    </row>
    <row r="39" spans="1:6" ht="13.5" customHeight="1" x14ac:dyDescent="0.2">
      <c r="A39" s="19" t="s">
        <v>150</v>
      </c>
      <c r="B39" s="397">
        <v>2.0830000000000002</v>
      </c>
      <c r="C39" s="378">
        <v>0.67600000000000005</v>
      </c>
      <c r="D39" s="27">
        <v>0.68</v>
      </c>
      <c r="E39" s="401" t="s">
        <v>221</v>
      </c>
      <c r="F39" s="284">
        <v>8.4000000000000005E-2</v>
      </c>
    </row>
    <row r="40" spans="1:6" ht="13.5" customHeight="1" x14ac:dyDescent="0.2">
      <c r="A40" s="19" t="s">
        <v>151</v>
      </c>
      <c r="B40" s="396" t="s">
        <v>241</v>
      </c>
      <c r="C40" s="378" t="s">
        <v>241</v>
      </c>
      <c r="D40" s="404" t="s">
        <v>241</v>
      </c>
      <c r="E40" s="467" t="s">
        <v>241</v>
      </c>
      <c r="F40" s="284" t="s">
        <v>241</v>
      </c>
    </row>
    <row r="41" spans="1:6" ht="13.5" customHeight="1" x14ac:dyDescent="0.2">
      <c r="A41" s="19" t="s">
        <v>152</v>
      </c>
      <c r="B41" s="397">
        <v>0.48799999999999999</v>
      </c>
      <c r="C41" s="378">
        <v>0.90300000000000002</v>
      </c>
      <c r="D41" s="404">
        <v>0.85</v>
      </c>
      <c r="E41" s="401" t="s">
        <v>221</v>
      </c>
      <c r="F41" s="284">
        <v>0.47349999999999998</v>
      </c>
    </row>
    <row r="42" spans="1:6" ht="13.5" customHeight="1" x14ac:dyDescent="0.2">
      <c r="A42" s="19" t="s">
        <v>153</v>
      </c>
      <c r="B42" s="397">
        <v>1.0860000000000001</v>
      </c>
      <c r="C42" s="378">
        <v>1.2030000000000001</v>
      </c>
      <c r="D42" s="404">
        <v>0.11</v>
      </c>
      <c r="E42" s="401" t="s">
        <v>221</v>
      </c>
      <c r="F42" s="284">
        <v>0.92349999999999999</v>
      </c>
    </row>
    <row r="43" spans="1:6" ht="13.5" customHeight="1" x14ac:dyDescent="0.2">
      <c r="A43" s="19" t="s">
        <v>154</v>
      </c>
      <c r="B43" s="396" t="s">
        <v>241</v>
      </c>
      <c r="C43" s="378" t="s">
        <v>241</v>
      </c>
      <c r="D43" s="404" t="s">
        <v>241</v>
      </c>
      <c r="E43" s="467" t="s">
        <v>241</v>
      </c>
      <c r="F43" s="283" t="s">
        <v>241</v>
      </c>
    </row>
    <row r="44" spans="1:6" ht="13.5" customHeight="1" x14ac:dyDescent="0.2">
      <c r="A44" s="19" t="s">
        <v>155</v>
      </c>
      <c r="B44" s="397">
        <v>0.65900000000000003</v>
      </c>
      <c r="C44" s="378">
        <v>0.93300000000000005</v>
      </c>
      <c r="D44" s="404">
        <v>0.42</v>
      </c>
      <c r="E44" s="401" t="s">
        <v>221</v>
      </c>
      <c r="F44" s="284">
        <v>0.46379999999999999</v>
      </c>
    </row>
    <row r="45" spans="1:6" ht="13.5" customHeight="1" x14ac:dyDescent="0.2">
      <c r="A45" s="19" t="s">
        <v>156</v>
      </c>
      <c r="B45" s="396" t="s">
        <v>241</v>
      </c>
      <c r="C45" s="378" t="s">
        <v>241</v>
      </c>
      <c r="D45" s="404" t="s">
        <v>241</v>
      </c>
      <c r="E45" s="467" t="s">
        <v>241</v>
      </c>
      <c r="F45" s="283" t="s">
        <v>241</v>
      </c>
    </row>
    <row r="46" spans="1:6" ht="13.5" customHeight="1" x14ac:dyDescent="0.2">
      <c r="A46" s="19" t="s">
        <v>157</v>
      </c>
      <c r="B46" s="396" t="s">
        <v>241</v>
      </c>
      <c r="C46" s="378" t="s">
        <v>241</v>
      </c>
      <c r="D46" s="404" t="s">
        <v>241</v>
      </c>
      <c r="E46" s="467" t="s">
        <v>241</v>
      </c>
      <c r="F46" s="283" t="s">
        <v>241</v>
      </c>
    </row>
    <row r="47" spans="1:6" ht="13.5" customHeight="1" x14ac:dyDescent="0.2">
      <c r="A47" s="19" t="s">
        <v>158</v>
      </c>
      <c r="B47" s="397">
        <v>0.53400000000000003</v>
      </c>
      <c r="C47" s="378">
        <v>0.26800000000000002</v>
      </c>
      <c r="D47" s="404">
        <v>0.5</v>
      </c>
      <c r="E47" s="401" t="s">
        <v>221</v>
      </c>
      <c r="F47" s="284">
        <v>0.62590000000000001</v>
      </c>
    </row>
    <row r="48" spans="1:6" ht="13.5" customHeight="1" x14ac:dyDescent="0.2">
      <c r="A48" s="19" t="s">
        <v>159</v>
      </c>
      <c r="B48" s="396" t="s">
        <v>241</v>
      </c>
      <c r="C48" s="378" t="s">
        <v>241</v>
      </c>
      <c r="D48" s="404" t="s">
        <v>241</v>
      </c>
      <c r="E48" s="467" t="s">
        <v>241</v>
      </c>
      <c r="F48" s="283" t="s">
        <v>241</v>
      </c>
    </row>
    <row r="49" spans="1:14" ht="13.5" customHeight="1" x14ac:dyDescent="0.2">
      <c r="A49" s="19" t="s">
        <v>160</v>
      </c>
      <c r="B49" s="397">
        <v>0.63300000000000001</v>
      </c>
      <c r="C49" s="378">
        <v>0.85899999999999999</v>
      </c>
      <c r="D49" s="404">
        <v>0.36</v>
      </c>
      <c r="E49" s="401" t="s">
        <v>221</v>
      </c>
      <c r="F49" s="284">
        <v>0.7097</v>
      </c>
    </row>
    <row r="50" spans="1:14" ht="13.5" customHeight="1" x14ac:dyDescent="0.2">
      <c r="A50" s="19" t="s">
        <v>161</v>
      </c>
      <c r="B50" s="397">
        <v>0.72699999999999998</v>
      </c>
      <c r="C50" s="378">
        <v>1.0469999999999999</v>
      </c>
      <c r="D50" s="404">
        <v>0.44</v>
      </c>
      <c r="E50" s="401" t="s">
        <v>221</v>
      </c>
      <c r="F50" s="284">
        <v>0.39190000000000003</v>
      </c>
    </row>
    <row r="51" spans="1:14" ht="13.5" customHeight="1" x14ac:dyDescent="0.2">
      <c r="A51" s="19" t="s">
        <v>162</v>
      </c>
      <c r="B51" s="396" t="s">
        <v>241</v>
      </c>
      <c r="C51" s="378" t="s">
        <v>241</v>
      </c>
      <c r="D51" s="27" t="s">
        <v>241</v>
      </c>
      <c r="E51" s="467" t="s">
        <v>241</v>
      </c>
      <c r="F51" s="403" t="s">
        <v>241</v>
      </c>
    </row>
    <row r="52" spans="1:14" ht="13.5" customHeight="1" x14ac:dyDescent="0.2">
      <c r="A52" s="19" t="s">
        <v>163</v>
      </c>
      <c r="B52" s="396" t="s">
        <v>241</v>
      </c>
      <c r="C52" s="378" t="s">
        <v>241</v>
      </c>
      <c r="D52" s="404" t="s">
        <v>241</v>
      </c>
      <c r="E52" s="467" t="s">
        <v>241</v>
      </c>
      <c r="F52" s="284" t="s">
        <v>241</v>
      </c>
    </row>
    <row r="53" spans="1:14" ht="13.5" customHeight="1" x14ac:dyDescent="0.2">
      <c r="A53" s="19" t="s">
        <v>164</v>
      </c>
      <c r="B53" s="396" t="s">
        <v>241</v>
      </c>
      <c r="C53" s="378" t="s">
        <v>241</v>
      </c>
      <c r="D53" s="404" t="s">
        <v>241</v>
      </c>
      <c r="E53" s="467" t="s">
        <v>241</v>
      </c>
      <c r="F53" s="283" t="s">
        <v>241</v>
      </c>
    </row>
    <row r="54" spans="1:14" ht="13.5" customHeight="1" x14ac:dyDescent="0.2">
      <c r="A54" s="19" t="s">
        <v>165</v>
      </c>
      <c r="B54" s="396">
        <v>0.996</v>
      </c>
      <c r="C54" s="378">
        <v>1.236</v>
      </c>
      <c r="D54" s="404">
        <v>0.24</v>
      </c>
      <c r="E54" s="401" t="s">
        <v>221</v>
      </c>
      <c r="F54" s="283">
        <v>0.76659999999999995</v>
      </c>
    </row>
    <row r="55" spans="1:14" ht="13.5" customHeight="1" x14ac:dyDescent="0.2">
      <c r="A55" s="19" t="s">
        <v>166</v>
      </c>
      <c r="B55" s="397">
        <v>0</v>
      </c>
      <c r="C55" s="378">
        <v>1.7270000000000001</v>
      </c>
      <c r="D55" s="469" t="s">
        <v>233</v>
      </c>
      <c r="E55" s="467" t="s">
        <v>241</v>
      </c>
      <c r="F55" s="284" t="s">
        <v>242</v>
      </c>
    </row>
    <row r="56" spans="1:14" ht="13.5" customHeight="1" x14ac:dyDescent="0.2">
      <c r="A56" s="19" t="s">
        <v>167</v>
      </c>
      <c r="B56" s="397">
        <v>0.83099999999999996</v>
      </c>
      <c r="C56" s="378">
        <v>0</v>
      </c>
      <c r="D56" s="404">
        <v>1</v>
      </c>
      <c r="E56" s="401" t="s">
        <v>221</v>
      </c>
      <c r="F56" s="284">
        <v>0.34520000000000001</v>
      </c>
    </row>
    <row r="57" spans="1:14" ht="13.5" customHeight="1" x14ac:dyDescent="0.2">
      <c r="A57" s="19" t="s">
        <v>168</v>
      </c>
      <c r="B57" s="397">
        <v>1.526</v>
      </c>
      <c r="C57" s="378">
        <v>1.2569999999999999</v>
      </c>
      <c r="D57" s="404">
        <v>0.18</v>
      </c>
      <c r="E57" s="401" t="s">
        <v>221</v>
      </c>
      <c r="F57" s="284">
        <v>0.85570000000000002</v>
      </c>
    </row>
    <row r="58" spans="1:14" ht="13.5" customHeight="1" x14ac:dyDescent="0.2">
      <c r="A58" s="19" t="s">
        <v>169</v>
      </c>
      <c r="B58" s="396" t="s">
        <v>241</v>
      </c>
      <c r="C58" s="388" t="s">
        <v>241</v>
      </c>
      <c r="D58" s="404" t="s">
        <v>241</v>
      </c>
      <c r="E58" s="467" t="s">
        <v>241</v>
      </c>
      <c r="F58" s="283" t="s">
        <v>241</v>
      </c>
    </row>
    <row r="59" spans="1:14" s="200" customFormat="1" ht="13.5" customHeight="1" x14ac:dyDescent="0.2">
      <c r="A59" s="215" t="s">
        <v>170</v>
      </c>
      <c r="B59" s="398">
        <v>0.81599999999999995</v>
      </c>
      <c r="C59" s="399">
        <v>0.85899999999999999</v>
      </c>
      <c r="D59" s="400">
        <v>0.05</v>
      </c>
      <c r="E59" s="402" t="s">
        <v>221</v>
      </c>
      <c r="F59" s="387">
        <v>0.70430000000000004</v>
      </c>
      <c r="G59" s="197"/>
      <c r="H59" s="111"/>
    </row>
    <row r="60" spans="1:14" s="200" customFormat="1" ht="13.5" customHeight="1" x14ac:dyDescent="0.2">
      <c r="A60" s="297"/>
      <c r="B60" s="302"/>
      <c r="C60" s="302"/>
      <c r="D60" s="299"/>
      <c r="E60" s="300"/>
      <c r="F60" s="301"/>
      <c r="G60" s="197"/>
      <c r="H60" s="111"/>
    </row>
    <row r="61" spans="1:14" ht="13.5" customHeight="1" x14ac:dyDescent="0.2"/>
    <row r="62" spans="1:14" ht="15" customHeight="1" x14ac:dyDescent="0.2">
      <c r="A62" s="40" t="s">
        <v>224</v>
      </c>
    </row>
    <row r="63" spans="1:14" ht="15" customHeight="1" x14ac:dyDescent="0.2">
      <c r="A63" s="43" t="s">
        <v>225</v>
      </c>
    </row>
    <row r="64" spans="1:14" ht="15" customHeight="1" x14ac:dyDescent="0.25">
      <c r="A64" s="303" t="s">
        <v>235</v>
      </c>
      <c r="B64" s="303"/>
      <c r="C64" s="303"/>
      <c r="D64" s="303"/>
      <c r="E64" s="303"/>
      <c r="F64" s="303"/>
      <c r="G64" s="303"/>
      <c r="H64" s="303"/>
      <c r="I64" s="303"/>
      <c r="J64"/>
      <c r="K64"/>
      <c r="L64"/>
      <c r="M64"/>
      <c r="N64"/>
    </row>
    <row r="65" spans="1:14" ht="15" x14ac:dyDescent="0.25">
      <c r="A65" s="303" t="s">
        <v>236</v>
      </c>
      <c r="B65" s="303"/>
      <c r="C65" s="303"/>
      <c r="D65" s="303"/>
      <c r="E65" s="303"/>
      <c r="F65" s="303"/>
      <c r="G65" s="303"/>
      <c r="H65" s="303"/>
      <c r="I65" s="303"/>
      <c r="J65"/>
      <c r="K65"/>
      <c r="L65"/>
      <c r="M65"/>
      <c r="N65"/>
    </row>
    <row r="66" spans="1:14" ht="15" x14ac:dyDescent="0.25">
      <c r="A66" s="303" t="s">
        <v>237</v>
      </c>
      <c r="B66" s="303"/>
      <c r="C66" s="303"/>
      <c r="D66" s="303"/>
      <c r="E66" s="303"/>
      <c r="F66" s="303"/>
      <c r="G66" s="303"/>
      <c r="H66" s="303"/>
      <c r="I66" s="303"/>
      <c r="J66"/>
      <c r="K66"/>
      <c r="L66"/>
      <c r="M66"/>
      <c r="N66"/>
    </row>
  </sheetData>
  <sortState xmlns:xlrd2="http://schemas.microsoft.com/office/spreadsheetml/2017/richdata2" ref="A5:F58">
    <sortCondition ref="A5:A58"/>
  </sortState>
  <mergeCells count="3">
    <mergeCell ref="A1:F1"/>
    <mergeCell ref="A2:F2"/>
    <mergeCell ref="B3:F3"/>
  </mergeCells>
  <pageMargins left="0.7" right="0.7" top="0.75" bottom="0.75" header="0.3" footer="0.3"/>
  <pageSetup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8"/>
  <sheetViews>
    <sheetView workbookViewId="0">
      <selection sqref="A1:B2"/>
    </sheetView>
  </sheetViews>
  <sheetFormatPr defaultColWidth="8.85546875" defaultRowHeight="12.75" x14ac:dyDescent="0.2"/>
  <cols>
    <col min="1" max="1" width="21.5703125" style="41" customWidth="1"/>
    <col min="2" max="2" width="59.42578125" style="41" customWidth="1"/>
    <col min="3" max="16384" width="8.85546875" style="41"/>
  </cols>
  <sheetData>
    <row r="1" spans="1:2" x14ac:dyDescent="0.2">
      <c r="A1" s="545" t="s">
        <v>244</v>
      </c>
      <c r="B1" s="545"/>
    </row>
    <row r="2" spans="1:2" ht="29.25" customHeight="1" x14ac:dyDescent="0.2">
      <c r="A2" s="546"/>
      <c r="B2" s="546"/>
    </row>
    <row r="3" spans="1:2" x14ac:dyDescent="0.2">
      <c r="A3" s="97"/>
      <c r="B3" s="97"/>
    </row>
    <row r="4" spans="1:2" s="99" customFormat="1" x14ac:dyDescent="0.25">
      <c r="A4" s="98" t="s">
        <v>6</v>
      </c>
      <c r="B4" s="98" t="s">
        <v>245</v>
      </c>
    </row>
    <row r="5" spans="1:2" x14ac:dyDescent="0.2">
      <c r="A5" s="100" t="s">
        <v>246</v>
      </c>
      <c r="B5" s="307" t="s">
        <v>247</v>
      </c>
    </row>
    <row r="6" spans="1:2" ht="72.75" customHeight="1" x14ac:dyDescent="0.2">
      <c r="A6" s="100" t="s">
        <v>248</v>
      </c>
      <c r="B6" s="101" t="s">
        <v>249</v>
      </c>
    </row>
    <row r="7" spans="1:2" ht="12.75" customHeight="1" x14ac:dyDescent="0.2">
      <c r="A7" s="119"/>
      <c r="B7" s="120"/>
    </row>
    <row r="8" spans="1:2" ht="12.75" customHeight="1" x14ac:dyDescent="0.2">
      <c r="A8" s="303"/>
      <c r="B8" s="303"/>
    </row>
    <row r="9" spans="1:2" ht="12.75" customHeight="1" x14ac:dyDescent="0.2">
      <c r="A9" s="303" t="s">
        <v>250</v>
      </c>
      <c r="B9" s="303"/>
    </row>
    <row r="10" spans="1:2" ht="12.75" customHeight="1" x14ac:dyDescent="0.2">
      <c r="A10" s="143" t="s">
        <v>251</v>
      </c>
      <c r="B10" s="303"/>
    </row>
    <row r="11" spans="1:2" ht="12.75" customHeight="1" x14ac:dyDescent="0.2">
      <c r="A11" s="303" t="s">
        <v>252</v>
      </c>
      <c r="B11" s="303"/>
    </row>
    <row r="12" spans="1:2" ht="12.75" customHeight="1" x14ac:dyDescent="0.2">
      <c r="A12" s="303" t="s">
        <v>253</v>
      </c>
      <c r="B12" s="303"/>
    </row>
    <row r="13" spans="1:2" ht="12.75" customHeight="1" x14ac:dyDescent="0.2">
      <c r="A13" s="118" t="s">
        <v>254</v>
      </c>
      <c r="B13" s="303"/>
    </row>
    <row r="14" spans="1:2" ht="12.75" customHeight="1" x14ac:dyDescent="0.2">
      <c r="A14" s="40" t="s">
        <v>255</v>
      </c>
      <c r="B14" s="303"/>
    </row>
    <row r="15" spans="1:2" ht="12.75" customHeight="1" x14ac:dyDescent="0.2">
      <c r="A15" s="303" t="s">
        <v>256</v>
      </c>
      <c r="B15" s="303"/>
    </row>
    <row r="16" spans="1:2" x14ac:dyDescent="0.2">
      <c r="A16" s="303"/>
      <c r="B16" s="303"/>
    </row>
    <row r="17" spans="1:2" x14ac:dyDescent="0.2">
      <c r="A17" s="303"/>
      <c r="B17" s="303"/>
    </row>
    <row r="18" spans="1:2" x14ac:dyDescent="0.2">
      <c r="A18" s="303"/>
      <c r="B18" s="303"/>
    </row>
  </sheetData>
  <mergeCells count="1">
    <mergeCell ref="A1:B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0"/>
  <sheetViews>
    <sheetView workbookViewId="0">
      <selection sqref="A1:B2"/>
    </sheetView>
  </sheetViews>
  <sheetFormatPr defaultColWidth="8.85546875" defaultRowHeight="12.75" x14ac:dyDescent="0.2"/>
  <cols>
    <col min="1" max="1" width="21.5703125" style="41" customWidth="1"/>
    <col min="2" max="2" width="71.140625" style="41" customWidth="1"/>
    <col min="3" max="16384" width="8.85546875" style="41"/>
  </cols>
  <sheetData>
    <row r="1" spans="1:8" x14ac:dyDescent="0.2">
      <c r="A1" s="545" t="s">
        <v>257</v>
      </c>
      <c r="B1" s="545"/>
      <c r="C1" s="303"/>
      <c r="D1" s="303"/>
      <c r="E1" s="303"/>
      <c r="F1" s="303"/>
      <c r="G1" s="303"/>
      <c r="H1" s="303"/>
    </row>
    <row r="2" spans="1:8" ht="18" customHeight="1" x14ac:dyDescent="0.2">
      <c r="A2" s="546"/>
      <c r="B2" s="546"/>
      <c r="C2" s="303"/>
      <c r="D2" s="303"/>
      <c r="E2" s="303"/>
      <c r="F2" s="303"/>
      <c r="G2" s="303"/>
      <c r="H2" s="303"/>
    </row>
    <row r="3" spans="1:8" x14ac:dyDescent="0.2">
      <c r="A3" s="97"/>
      <c r="B3" s="97"/>
      <c r="C3" s="303"/>
      <c r="D3" s="303"/>
      <c r="E3" s="303"/>
      <c r="F3" s="303"/>
      <c r="G3" s="303"/>
      <c r="H3" s="303"/>
    </row>
    <row r="4" spans="1:8" s="99" customFormat="1" x14ac:dyDescent="0.25">
      <c r="A4" s="98" t="s">
        <v>6</v>
      </c>
      <c r="B4" s="98" t="s">
        <v>245</v>
      </c>
    </row>
    <row r="5" spans="1:8" ht="89.25" x14ac:dyDescent="0.2">
      <c r="A5" s="140" t="s">
        <v>258</v>
      </c>
      <c r="B5" s="141" t="s">
        <v>259</v>
      </c>
      <c r="C5" s="303"/>
      <c r="D5" s="303"/>
      <c r="E5" s="303"/>
      <c r="F5" s="303"/>
      <c r="G5" s="303"/>
      <c r="H5" s="303"/>
    </row>
    <row r="6" spans="1:8" ht="12.75" customHeight="1" x14ac:dyDescent="0.2">
      <c r="A6" s="138" t="s">
        <v>260</v>
      </c>
      <c r="B6" s="139" t="s">
        <v>247</v>
      </c>
      <c r="C6" s="303"/>
      <c r="D6" s="303"/>
      <c r="E6" s="303"/>
      <c r="F6" s="303"/>
      <c r="G6" s="303"/>
      <c r="H6" s="303"/>
    </row>
    <row r="7" spans="1:8" x14ac:dyDescent="0.2">
      <c r="A7" s="119"/>
      <c r="B7" s="120"/>
      <c r="C7" s="303"/>
      <c r="D7" s="303"/>
      <c r="E7" s="303"/>
      <c r="F7" s="303"/>
      <c r="G7" s="303"/>
      <c r="H7" s="303"/>
    </row>
    <row r="8" spans="1:8" x14ac:dyDescent="0.2">
      <c r="A8" s="303"/>
      <c r="B8" s="303"/>
      <c r="C8" s="303"/>
      <c r="D8" s="303"/>
      <c r="E8" s="303"/>
      <c r="F8" s="303"/>
      <c r="G8" s="303"/>
      <c r="H8" s="303"/>
    </row>
    <row r="9" spans="1:8" x14ac:dyDescent="0.2">
      <c r="A9" s="303" t="s">
        <v>250</v>
      </c>
      <c r="B9" s="303"/>
      <c r="C9" s="303"/>
      <c r="D9" s="303"/>
      <c r="E9" s="303"/>
      <c r="F9" s="303"/>
      <c r="G9" s="303"/>
      <c r="H9" s="303"/>
    </row>
    <row r="10" spans="1:8" x14ac:dyDescent="0.2">
      <c r="A10" s="99" t="s">
        <v>261</v>
      </c>
      <c r="B10" s="303"/>
      <c r="C10" s="303"/>
      <c r="D10" s="303"/>
      <c r="E10" s="303"/>
      <c r="F10" s="303"/>
      <c r="G10" s="303"/>
      <c r="H10" s="303"/>
    </row>
    <row r="11" spans="1:8" x14ac:dyDescent="0.2">
      <c r="A11" s="303" t="s">
        <v>262</v>
      </c>
      <c r="B11" s="303"/>
      <c r="C11" s="303"/>
      <c r="D11" s="303"/>
      <c r="E11" s="303"/>
      <c r="F11" s="303"/>
      <c r="G11" s="303"/>
      <c r="H11" s="303"/>
    </row>
    <row r="12" spans="1:8" x14ac:dyDescent="0.2">
      <c r="A12" s="303" t="s">
        <v>77</v>
      </c>
      <c r="B12" s="303"/>
      <c r="C12" s="303"/>
      <c r="D12" s="303"/>
      <c r="E12" s="303"/>
      <c r="F12" s="303"/>
      <c r="G12" s="303"/>
      <c r="H12" s="303"/>
    </row>
    <row r="13" spans="1:8" x14ac:dyDescent="0.2">
      <c r="A13" s="303"/>
      <c r="B13" s="303"/>
      <c r="C13" s="303"/>
      <c r="D13" s="303"/>
      <c r="E13" s="303"/>
      <c r="F13" s="303"/>
      <c r="G13" s="303"/>
      <c r="H13" s="303"/>
    </row>
    <row r="14" spans="1:8" x14ac:dyDescent="0.2">
      <c r="A14" s="303"/>
      <c r="B14" s="303"/>
      <c r="C14" s="303"/>
      <c r="D14" s="303"/>
      <c r="E14" s="303"/>
      <c r="F14" s="303"/>
      <c r="G14" s="303"/>
      <c r="H14" s="303"/>
    </row>
    <row r="15" spans="1:8" x14ac:dyDescent="0.2">
      <c r="A15" s="303"/>
      <c r="B15" s="303"/>
      <c r="C15" s="303"/>
      <c r="D15" s="303"/>
      <c r="E15" s="303"/>
      <c r="F15" s="303"/>
      <c r="G15" s="303"/>
      <c r="H15" s="303"/>
    </row>
    <row r="16" spans="1:8" x14ac:dyDescent="0.2">
      <c r="A16" s="303"/>
      <c r="B16" s="303"/>
      <c r="C16" s="303"/>
      <c r="D16" s="303"/>
      <c r="E16" s="303"/>
      <c r="F16" s="303"/>
      <c r="G16" s="303"/>
      <c r="H16" s="303"/>
    </row>
    <row r="17" spans="1:8" x14ac:dyDescent="0.2">
      <c r="A17" s="303"/>
      <c r="B17" s="303"/>
      <c r="C17" s="303"/>
      <c r="D17" s="303"/>
      <c r="E17" s="303"/>
      <c r="F17" s="303"/>
      <c r="G17" s="303"/>
      <c r="H17" s="303"/>
    </row>
    <row r="18" spans="1:8" x14ac:dyDescent="0.2">
      <c r="A18" s="303"/>
      <c r="B18" s="303"/>
      <c r="C18" s="303"/>
      <c r="D18" s="303"/>
      <c r="E18" s="303"/>
      <c r="F18" s="303"/>
      <c r="G18" s="303"/>
      <c r="H18" s="303"/>
    </row>
    <row r="19" spans="1:8" x14ac:dyDescent="0.2">
      <c r="A19" s="303"/>
      <c r="B19" s="303"/>
      <c r="C19" s="303"/>
      <c r="D19" s="303"/>
      <c r="E19" s="303"/>
      <c r="F19" s="303"/>
      <c r="G19" s="303"/>
      <c r="H19" s="303"/>
    </row>
    <row r="20" spans="1:8" x14ac:dyDescent="0.2">
      <c r="A20" s="303"/>
      <c r="B20" s="303"/>
      <c r="C20" s="303"/>
      <c r="D20" s="303"/>
      <c r="E20" s="303"/>
      <c r="F20" s="303"/>
      <c r="G20" s="303"/>
      <c r="H20" s="303"/>
    </row>
  </sheetData>
  <mergeCells count="1">
    <mergeCell ref="A1:B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9"/>
  <sheetViews>
    <sheetView workbookViewId="0"/>
  </sheetViews>
  <sheetFormatPr defaultRowHeight="15" x14ac:dyDescent="0.25"/>
  <sheetData>
    <row r="1" spans="1:3" x14ac:dyDescent="0.25">
      <c r="A1" s="94" t="s">
        <v>43</v>
      </c>
    </row>
    <row r="2" spans="1:3" x14ac:dyDescent="0.25">
      <c r="A2" s="94"/>
    </row>
    <row r="3" spans="1:3" s="95" customFormat="1" x14ac:dyDescent="0.25">
      <c r="A3" s="117" t="s">
        <v>263</v>
      </c>
      <c r="B3" s="117"/>
    </row>
    <row r="5" spans="1:3" x14ac:dyDescent="0.25">
      <c r="A5" s="102" t="s">
        <v>264</v>
      </c>
      <c r="C5" s="95"/>
    </row>
    <row r="6" spans="1:3" x14ac:dyDescent="0.25">
      <c r="A6" s="96" t="s">
        <v>265</v>
      </c>
    </row>
    <row r="8" spans="1:3" x14ac:dyDescent="0.25">
      <c r="A8" s="95" t="s">
        <v>266</v>
      </c>
    </row>
    <row r="9" spans="1:3" x14ac:dyDescent="0.25">
      <c r="A9" s="96" t="s">
        <v>267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9"/>
  <sheetViews>
    <sheetView workbookViewId="0"/>
  </sheetViews>
  <sheetFormatPr defaultColWidth="9.140625" defaultRowHeight="12.75" x14ac:dyDescent="0.2"/>
  <cols>
    <col min="1" max="1" width="11.5703125" style="41" customWidth="1"/>
    <col min="2" max="16384" width="9.140625" style="41"/>
  </cols>
  <sheetData>
    <row r="1" spans="1:21" x14ac:dyDescent="0.2">
      <c r="A1" s="39" t="s">
        <v>15</v>
      </c>
      <c r="B1" s="40"/>
      <c r="C1" s="40"/>
      <c r="D1" s="303"/>
      <c r="E1" s="303"/>
      <c r="F1" s="303"/>
      <c r="G1" s="303"/>
      <c r="H1" s="303"/>
      <c r="I1" s="303"/>
      <c r="J1" s="303"/>
      <c r="K1" s="303"/>
      <c r="L1" s="303"/>
      <c r="M1" s="303"/>
      <c r="N1" s="303"/>
      <c r="O1" s="303"/>
      <c r="P1" s="303"/>
      <c r="Q1" s="303"/>
      <c r="R1" s="303"/>
      <c r="S1" s="303"/>
      <c r="T1" s="303"/>
      <c r="U1" s="303"/>
    </row>
    <row r="2" spans="1:21" x14ac:dyDescent="0.2">
      <c r="A2" s="39" t="s">
        <v>16</v>
      </c>
      <c r="B2" s="40"/>
      <c r="C2" s="40"/>
      <c r="D2" s="303"/>
      <c r="E2" s="303"/>
      <c r="F2" s="303"/>
      <c r="G2" s="303"/>
      <c r="H2" s="303"/>
      <c r="I2" s="303"/>
      <c r="J2" s="303"/>
      <c r="K2" s="303"/>
      <c r="L2" s="303"/>
      <c r="M2" s="303"/>
      <c r="N2" s="303"/>
      <c r="O2" s="303"/>
      <c r="P2" s="303"/>
      <c r="Q2" s="303"/>
      <c r="R2" s="303"/>
      <c r="S2" s="303"/>
      <c r="T2" s="303"/>
      <c r="U2" s="303"/>
    </row>
    <row r="3" spans="1:21" x14ac:dyDescent="0.2">
      <c r="A3" s="151"/>
      <c r="B3" s="151"/>
      <c r="C3" s="151"/>
      <c r="D3" s="151"/>
      <c r="E3" s="151"/>
      <c r="F3" s="151"/>
      <c r="G3" s="151"/>
      <c r="H3" s="151"/>
      <c r="I3" s="151"/>
      <c r="J3" s="151"/>
      <c r="K3" s="151"/>
      <c r="L3" s="151"/>
      <c r="M3" s="151"/>
      <c r="N3" s="151"/>
      <c r="O3" s="151"/>
      <c r="P3" s="151"/>
      <c r="Q3" s="151"/>
      <c r="R3" s="151"/>
      <c r="S3" s="151"/>
      <c r="T3" s="151"/>
      <c r="U3" s="151"/>
    </row>
    <row r="4" spans="1:21" x14ac:dyDescent="0.2">
      <c r="A4" s="135" t="s">
        <v>17</v>
      </c>
      <c r="B4" s="303" t="s">
        <v>18</v>
      </c>
      <c r="C4" s="303"/>
      <c r="D4" s="303"/>
      <c r="E4" s="303"/>
      <c r="F4" s="303"/>
      <c r="G4" s="303"/>
      <c r="H4" s="303"/>
      <c r="I4" s="303"/>
      <c r="J4" s="303"/>
      <c r="K4" s="303"/>
      <c r="L4" s="151"/>
      <c r="M4" s="151"/>
      <c r="N4" s="151"/>
      <c r="O4" s="151"/>
      <c r="P4" s="151"/>
      <c r="Q4" s="151"/>
      <c r="R4" s="151"/>
      <c r="S4" s="151"/>
      <c r="T4" s="151"/>
      <c r="U4" s="151"/>
    </row>
    <row r="5" spans="1:21" ht="12.75" customHeight="1" x14ac:dyDescent="0.2">
      <c r="A5" s="135"/>
      <c r="B5" s="153" t="s">
        <v>19</v>
      </c>
      <c r="C5" s="151"/>
      <c r="D5" s="151"/>
      <c r="E5" s="151"/>
      <c r="F5" s="151"/>
      <c r="G5" s="151"/>
      <c r="H5" s="151"/>
      <c r="I5" s="151"/>
      <c r="J5" s="151"/>
      <c r="K5" s="151"/>
      <c r="L5" s="151"/>
      <c r="M5" s="151"/>
      <c r="N5" s="151"/>
      <c r="O5" s="151"/>
      <c r="P5" s="151"/>
      <c r="Q5" s="151"/>
      <c r="R5" s="151"/>
      <c r="S5" s="151"/>
      <c r="T5" s="151"/>
      <c r="U5" s="151"/>
    </row>
    <row r="6" spans="1:21" ht="12.75" customHeight="1" x14ac:dyDescent="0.2">
      <c r="A6" s="135"/>
      <c r="B6" s="153" t="s">
        <v>20</v>
      </c>
      <c r="C6" s="151"/>
      <c r="D6" s="151"/>
      <c r="E6" s="151"/>
      <c r="F6" s="151"/>
      <c r="G6" s="151"/>
      <c r="H6" s="151"/>
      <c r="I6" s="151"/>
      <c r="J6" s="151"/>
      <c r="K6" s="151"/>
      <c r="L6" s="151"/>
      <c r="M6" s="151"/>
      <c r="N6" s="151"/>
      <c r="O6" s="151"/>
      <c r="P6" s="151"/>
      <c r="Q6" s="151"/>
      <c r="R6" s="151"/>
      <c r="S6" s="151"/>
      <c r="T6" s="151"/>
      <c r="U6" s="151"/>
    </row>
    <row r="7" spans="1:21" ht="12.75" customHeight="1" x14ac:dyDescent="0.2">
      <c r="A7" s="135"/>
      <c r="B7" s="153" t="s">
        <v>21</v>
      </c>
      <c r="C7" s="151"/>
      <c r="D7" s="151"/>
      <c r="E7" s="151"/>
      <c r="F7" s="151"/>
      <c r="G7" s="151"/>
      <c r="H7" s="151"/>
      <c r="I7" s="151"/>
      <c r="J7" s="151"/>
      <c r="K7" s="151"/>
      <c r="L7" s="151"/>
      <c r="M7" s="151"/>
      <c r="N7" s="151"/>
      <c r="O7" s="151"/>
      <c r="P7" s="151"/>
      <c r="Q7" s="151"/>
      <c r="R7" s="151"/>
      <c r="S7" s="151"/>
      <c r="T7" s="151"/>
      <c r="U7" s="151"/>
    </row>
    <row r="8" spans="1:21" ht="12.75" customHeight="1" x14ac:dyDescent="0.2">
      <c r="A8" s="135"/>
      <c r="B8" s="153" t="s">
        <v>22</v>
      </c>
      <c r="C8" s="151"/>
      <c r="D8" s="151"/>
      <c r="E8" s="151"/>
      <c r="F8" s="151"/>
      <c r="G8" s="151"/>
      <c r="H8" s="151"/>
      <c r="I8" s="151"/>
      <c r="J8" s="151"/>
      <c r="K8" s="151"/>
      <c r="L8" s="151"/>
      <c r="M8" s="151"/>
      <c r="N8" s="151"/>
      <c r="O8" s="151"/>
      <c r="P8" s="151"/>
      <c r="Q8" s="151"/>
      <c r="R8" s="151"/>
      <c r="S8" s="151"/>
      <c r="T8" s="151"/>
      <c r="U8" s="151"/>
    </row>
    <row r="9" spans="1:21" x14ac:dyDescent="0.2">
      <c r="A9" s="135"/>
      <c r="B9" s="107"/>
      <c r="C9" s="107"/>
      <c r="D9" s="151"/>
      <c r="E9" s="151"/>
      <c r="F9" s="151"/>
      <c r="G9" s="151"/>
      <c r="H9" s="151"/>
      <c r="I9" s="151"/>
      <c r="J9" s="151"/>
      <c r="K9" s="151"/>
      <c r="L9" s="151"/>
      <c r="M9" s="151"/>
      <c r="N9" s="151"/>
      <c r="O9" s="151"/>
      <c r="P9" s="151"/>
      <c r="Q9" s="151"/>
      <c r="R9" s="151"/>
      <c r="S9" s="151"/>
      <c r="T9" s="151"/>
      <c r="U9" s="151"/>
    </row>
    <row r="10" spans="1:21" x14ac:dyDescent="0.2">
      <c r="A10" s="135" t="s">
        <v>23</v>
      </c>
      <c r="B10" s="153" t="s">
        <v>24</v>
      </c>
      <c r="C10" s="151"/>
      <c r="D10" s="151"/>
      <c r="E10" s="151"/>
      <c r="F10" s="151"/>
      <c r="G10" s="151"/>
      <c r="H10" s="151"/>
      <c r="I10" s="151"/>
      <c r="J10" s="151"/>
      <c r="K10" s="151"/>
      <c r="L10" s="151"/>
      <c r="M10" s="151"/>
      <c r="N10" s="151"/>
      <c r="O10" s="151"/>
      <c r="P10" s="151"/>
      <c r="Q10" s="151"/>
      <c r="R10" s="151"/>
      <c r="S10" s="151"/>
      <c r="T10" s="151"/>
      <c r="U10" s="151"/>
    </row>
    <row r="11" spans="1:21" x14ac:dyDescent="0.2">
      <c r="A11" s="107"/>
      <c r="B11" s="107"/>
      <c r="C11" s="151"/>
      <c r="D11" s="151"/>
      <c r="E11" s="151"/>
      <c r="F11" s="151"/>
      <c r="G11" s="151"/>
      <c r="H11" s="151"/>
      <c r="I11" s="151"/>
      <c r="J11" s="151"/>
      <c r="K11" s="151"/>
      <c r="L11" s="151"/>
      <c r="M11" s="151"/>
      <c r="N11" s="151"/>
      <c r="O11" s="151"/>
      <c r="P11" s="151"/>
      <c r="Q11" s="151"/>
      <c r="R11" s="151"/>
      <c r="S11" s="151"/>
      <c r="T11" s="151"/>
      <c r="U11" s="151"/>
    </row>
    <row r="12" spans="1:21" x14ac:dyDescent="0.2">
      <c r="A12" s="135" t="s">
        <v>25</v>
      </c>
      <c r="B12" s="153" t="s">
        <v>26</v>
      </c>
      <c r="C12" s="151"/>
      <c r="D12" s="151"/>
      <c r="E12" s="151"/>
      <c r="F12" s="151"/>
      <c r="G12" s="151"/>
      <c r="H12" s="151"/>
      <c r="I12" s="151"/>
      <c r="J12" s="151"/>
      <c r="K12" s="151"/>
      <c r="L12" s="151"/>
      <c r="M12" s="151"/>
      <c r="N12" s="151"/>
      <c r="O12" s="151"/>
      <c r="P12" s="151"/>
      <c r="Q12" s="151"/>
      <c r="R12" s="151"/>
      <c r="S12" s="151"/>
      <c r="T12" s="151"/>
      <c r="U12" s="151"/>
    </row>
    <row r="13" spans="1:21" x14ac:dyDescent="0.2">
      <c r="A13" s="151"/>
      <c r="B13" s="151"/>
      <c r="C13" s="151"/>
      <c r="D13" s="151"/>
      <c r="E13" s="151"/>
      <c r="F13" s="151"/>
      <c r="G13" s="151"/>
      <c r="H13" s="151"/>
      <c r="I13" s="151"/>
      <c r="J13" s="151"/>
      <c r="K13" s="151"/>
      <c r="L13" s="151"/>
      <c r="M13" s="151"/>
      <c r="N13" s="151"/>
      <c r="O13" s="151"/>
      <c r="P13" s="151"/>
      <c r="Q13" s="151"/>
      <c r="R13" s="151"/>
      <c r="S13" s="151"/>
      <c r="T13" s="151"/>
      <c r="U13" s="151"/>
    </row>
    <row r="14" spans="1:21" x14ac:dyDescent="0.2">
      <c r="A14" s="154" t="s">
        <v>27</v>
      </c>
      <c r="B14" s="153" t="s">
        <v>28</v>
      </c>
      <c r="C14" s="151"/>
      <c r="D14" s="151"/>
      <c r="E14" s="151"/>
      <c r="F14" s="151"/>
      <c r="G14" s="151"/>
      <c r="H14" s="151"/>
      <c r="I14" s="151"/>
      <c r="J14" s="151"/>
      <c r="K14" s="151"/>
      <c r="L14" s="151"/>
      <c r="M14" s="151"/>
      <c r="N14" s="151"/>
      <c r="O14" s="151"/>
      <c r="P14" s="151"/>
      <c r="Q14" s="151"/>
      <c r="R14" s="151"/>
      <c r="S14" s="151"/>
      <c r="T14" s="151"/>
      <c r="U14" s="151"/>
    </row>
    <row r="15" spans="1:21" x14ac:dyDescent="0.2">
      <c r="A15" s="151"/>
      <c r="B15" s="151"/>
      <c r="C15" s="151"/>
      <c r="D15" s="151"/>
      <c r="E15" s="151"/>
      <c r="F15" s="151"/>
      <c r="G15" s="151"/>
      <c r="H15" s="151"/>
      <c r="I15" s="151"/>
      <c r="J15" s="151"/>
      <c r="K15" s="151"/>
      <c r="L15" s="151"/>
      <c r="M15" s="151"/>
      <c r="N15" s="151"/>
      <c r="O15" s="151"/>
      <c r="P15" s="151"/>
      <c r="Q15" s="151"/>
      <c r="R15" s="151"/>
      <c r="S15" s="151"/>
      <c r="T15" s="151"/>
      <c r="U15" s="151"/>
    </row>
    <row r="16" spans="1:21" x14ac:dyDescent="0.2">
      <c r="A16" s="135" t="s">
        <v>29</v>
      </c>
      <c r="B16" s="153" t="s">
        <v>30</v>
      </c>
      <c r="C16" s="151"/>
      <c r="D16" s="151"/>
      <c r="E16" s="151"/>
      <c r="F16" s="151"/>
      <c r="G16" s="151"/>
      <c r="H16" s="151"/>
      <c r="I16" s="151"/>
      <c r="J16" s="151"/>
      <c r="K16" s="151"/>
      <c r="L16" s="151"/>
      <c r="M16" s="151"/>
      <c r="N16" s="151"/>
      <c r="O16" s="151"/>
      <c r="P16" s="151"/>
      <c r="Q16" s="151"/>
      <c r="R16" s="151"/>
      <c r="S16" s="151"/>
      <c r="T16" s="151"/>
      <c r="U16" s="151"/>
    </row>
    <row r="17" spans="1:21" s="162" customFormat="1" x14ac:dyDescent="0.2">
      <c r="A17" s="135"/>
      <c r="B17" s="152"/>
      <c r="C17" s="153"/>
      <c r="D17" s="153"/>
      <c r="E17" s="153"/>
      <c r="F17" s="153"/>
      <c r="G17" s="153"/>
      <c r="H17" s="153"/>
      <c r="I17" s="151"/>
      <c r="J17" s="151"/>
      <c r="K17" s="151"/>
      <c r="L17" s="151"/>
      <c r="M17" s="151"/>
      <c r="N17" s="151"/>
      <c r="O17" s="151"/>
      <c r="P17" s="151"/>
      <c r="Q17" s="151"/>
      <c r="R17" s="151"/>
      <c r="S17" s="151"/>
      <c r="T17" s="151"/>
      <c r="U17" s="151"/>
    </row>
    <row r="18" spans="1:21" s="162" customFormat="1" x14ac:dyDescent="0.2">
      <c r="A18" s="135" t="s">
        <v>31</v>
      </c>
      <c r="B18" s="152" t="s">
        <v>32</v>
      </c>
      <c r="C18" s="153"/>
      <c r="D18" s="153"/>
      <c r="E18" s="153"/>
      <c r="F18" s="153"/>
      <c r="G18" s="153"/>
      <c r="H18" s="153"/>
      <c r="I18" s="151"/>
      <c r="J18" s="151"/>
      <c r="K18" s="151"/>
      <c r="L18" s="151"/>
      <c r="M18" s="151"/>
      <c r="N18" s="151"/>
      <c r="O18" s="151"/>
      <c r="P18" s="151"/>
      <c r="Q18" s="151"/>
      <c r="R18" s="151"/>
      <c r="S18" s="151"/>
      <c r="T18" s="151"/>
      <c r="U18" s="151"/>
    </row>
    <row r="19" spans="1:21" s="162" customFormat="1" x14ac:dyDescent="0.2">
      <c r="A19" s="135"/>
      <c r="B19" s="152"/>
      <c r="C19" s="153"/>
      <c r="D19" s="153"/>
      <c r="E19" s="153"/>
      <c r="F19" s="153"/>
      <c r="G19" s="153"/>
      <c r="H19" s="153"/>
      <c r="I19" s="151"/>
      <c r="J19" s="151"/>
      <c r="K19" s="151"/>
      <c r="L19" s="151"/>
      <c r="M19" s="151"/>
      <c r="N19" s="151"/>
      <c r="O19" s="151"/>
      <c r="P19" s="151"/>
      <c r="Q19" s="151"/>
      <c r="R19" s="151"/>
      <c r="S19" s="151"/>
      <c r="T19" s="151"/>
      <c r="U19" s="151"/>
    </row>
    <row r="20" spans="1:21" s="162" customFormat="1" x14ac:dyDescent="0.2">
      <c r="A20" s="135" t="s">
        <v>33</v>
      </c>
      <c r="B20" s="107" t="s">
        <v>34</v>
      </c>
      <c r="C20" s="153"/>
      <c r="D20" s="153"/>
      <c r="E20" s="153"/>
      <c r="F20" s="153"/>
      <c r="G20" s="153"/>
      <c r="H20" s="153"/>
      <c r="I20" s="151"/>
      <c r="J20" s="151"/>
      <c r="K20" s="151"/>
      <c r="L20" s="151"/>
      <c r="M20" s="151"/>
      <c r="N20" s="151"/>
      <c r="O20" s="151"/>
      <c r="P20" s="151"/>
      <c r="Q20" s="151"/>
      <c r="R20" s="151"/>
      <c r="S20" s="151"/>
      <c r="T20" s="151"/>
      <c r="U20" s="151"/>
    </row>
    <row r="21" spans="1:21" s="162" customFormat="1" x14ac:dyDescent="0.2">
      <c r="A21" s="135"/>
      <c r="B21" s="152" t="s">
        <v>35</v>
      </c>
      <c r="C21" s="153"/>
      <c r="D21" s="153"/>
      <c r="E21" s="153"/>
      <c r="F21" s="153"/>
      <c r="G21" s="153"/>
      <c r="H21" s="153"/>
      <c r="I21" s="151"/>
      <c r="J21" s="151"/>
      <c r="K21" s="151"/>
      <c r="L21" s="151"/>
      <c r="M21" s="151"/>
      <c r="N21" s="151"/>
      <c r="O21" s="151"/>
      <c r="P21" s="151"/>
      <c r="Q21" s="151"/>
      <c r="R21" s="151"/>
      <c r="S21" s="151"/>
      <c r="T21" s="151"/>
      <c r="U21" s="151"/>
    </row>
    <row r="22" spans="1:21" s="162" customFormat="1" x14ac:dyDescent="0.2">
      <c r="A22" s="135"/>
      <c r="B22" s="152" t="s">
        <v>36</v>
      </c>
      <c r="C22" s="153"/>
      <c r="D22" s="153"/>
      <c r="E22" s="153"/>
      <c r="F22" s="153"/>
      <c r="G22" s="153"/>
      <c r="H22" s="153"/>
      <c r="I22" s="151"/>
      <c r="J22" s="151"/>
      <c r="K22" s="151"/>
      <c r="L22" s="151"/>
      <c r="M22" s="151"/>
      <c r="N22" s="151"/>
      <c r="O22" s="151"/>
      <c r="P22" s="151"/>
      <c r="Q22" s="151"/>
      <c r="R22" s="151"/>
      <c r="S22" s="151"/>
      <c r="T22" s="151"/>
      <c r="U22" s="151"/>
    </row>
    <row r="23" spans="1:21" s="162" customFormat="1" x14ac:dyDescent="0.2">
      <c r="A23" s="135"/>
      <c r="B23" s="152" t="s">
        <v>37</v>
      </c>
      <c r="C23" s="153"/>
      <c r="D23" s="153"/>
      <c r="E23" s="153"/>
      <c r="F23" s="153"/>
      <c r="G23" s="153"/>
      <c r="H23" s="153"/>
      <c r="I23" s="151"/>
      <c r="J23" s="151"/>
      <c r="K23" s="151"/>
      <c r="L23" s="151"/>
      <c r="M23" s="151"/>
      <c r="N23" s="151"/>
      <c r="O23" s="151"/>
      <c r="P23" s="151"/>
      <c r="Q23" s="151"/>
      <c r="R23" s="151"/>
      <c r="S23" s="151"/>
      <c r="T23" s="151"/>
      <c r="U23" s="151"/>
    </row>
    <row r="24" spans="1:21" s="303" customFormat="1" x14ac:dyDescent="0.2">
      <c r="A24" s="135"/>
      <c r="B24" s="152" t="s">
        <v>38</v>
      </c>
      <c r="C24" s="153"/>
      <c r="D24" s="153"/>
      <c r="E24" s="153"/>
      <c r="F24" s="153"/>
      <c r="G24" s="153"/>
      <c r="H24" s="153"/>
      <c r="I24" s="151"/>
      <c r="J24" s="151"/>
      <c r="K24" s="151"/>
      <c r="L24" s="151"/>
      <c r="M24" s="151"/>
      <c r="N24" s="151"/>
      <c r="O24" s="151"/>
      <c r="P24" s="151"/>
      <c r="Q24" s="151"/>
      <c r="R24" s="151"/>
      <c r="S24" s="151"/>
      <c r="T24" s="151"/>
      <c r="U24" s="151"/>
    </row>
    <row r="25" spans="1:21" s="162" customFormat="1" x14ac:dyDescent="0.2">
      <c r="A25" s="107"/>
      <c r="B25" s="107"/>
      <c r="C25" s="151"/>
      <c r="D25" s="151"/>
      <c r="E25" s="151"/>
      <c r="F25" s="151"/>
      <c r="G25" s="151"/>
      <c r="H25" s="151"/>
      <c r="I25" s="151"/>
      <c r="J25" s="151"/>
      <c r="K25" s="151"/>
      <c r="L25" s="151"/>
      <c r="M25" s="151"/>
      <c r="N25" s="151"/>
      <c r="O25" s="151"/>
      <c r="P25" s="151"/>
      <c r="Q25" s="151"/>
      <c r="R25" s="151"/>
      <c r="S25" s="151"/>
      <c r="T25" s="151"/>
      <c r="U25" s="151"/>
    </row>
    <row r="26" spans="1:21" x14ac:dyDescent="0.2">
      <c r="A26" s="154" t="s">
        <v>39</v>
      </c>
      <c r="B26" s="153" t="s">
        <v>40</v>
      </c>
      <c r="C26" s="153"/>
      <c r="D26" s="153"/>
      <c r="E26" s="153"/>
      <c r="F26" s="153"/>
      <c r="G26" s="153"/>
      <c r="H26" s="153"/>
      <c r="I26" s="153"/>
      <c r="J26" s="153"/>
      <c r="K26" s="153"/>
      <c r="L26" s="153"/>
      <c r="M26" s="153"/>
      <c r="N26" s="153"/>
      <c r="O26" s="151"/>
      <c r="P26" s="151"/>
      <c r="Q26" s="151"/>
      <c r="R26" s="151"/>
      <c r="S26" s="151"/>
      <c r="T26" s="151"/>
      <c r="U26" s="151"/>
    </row>
    <row r="27" spans="1:21" x14ac:dyDescent="0.2">
      <c r="A27" s="154"/>
      <c r="B27" s="153"/>
      <c r="C27" s="153"/>
      <c r="D27" s="153"/>
      <c r="E27" s="153"/>
      <c r="F27" s="153"/>
      <c r="G27" s="153"/>
      <c r="H27" s="153"/>
      <c r="I27" s="153"/>
      <c r="J27" s="153"/>
      <c r="K27" s="153"/>
      <c r="L27" s="153"/>
      <c r="M27" s="153"/>
      <c r="N27" s="153"/>
      <c r="O27" s="151"/>
      <c r="P27" s="151"/>
      <c r="Q27" s="151"/>
      <c r="R27" s="151"/>
      <c r="S27" s="151"/>
      <c r="T27" s="151"/>
      <c r="U27" s="151"/>
    </row>
    <row r="28" spans="1:21" x14ac:dyDescent="0.2">
      <c r="A28" s="135" t="s">
        <v>41</v>
      </c>
      <c r="B28" s="152" t="s">
        <v>42</v>
      </c>
      <c r="C28" s="153"/>
      <c r="D28" s="153"/>
      <c r="E28" s="153"/>
      <c r="F28" s="153"/>
      <c r="G28" s="153"/>
      <c r="H28" s="153"/>
      <c r="I28" s="153"/>
      <c r="J28" s="153"/>
      <c r="K28" s="153"/>
      <c r="L28" s="153"/>
      <c r="M28" s="151"/>
      <c r="N28" s="151"/>
      <c r="O28" s="151"/>
      <c r="P28" s="151"/>
      <c r="Q28" s="151"/>
      <c r="R28" s="151"/>
      <c r="S28" s="151"/>
      <c r="T28" s="151"/>
      <c r="U28" s="151"/>
    </row>
    <row r="29" spans="1:21" x14ac:dyDescent="0.2">
      <c r="A29" s="151"/>
      <c r="B29" s="151"/>
      <c r="C29" s="151"/>
      <c r="D29" s="151"/>
      <c r="E29" s="151"/>
      <c r="F29" s="151"/>
      <c r="G29" s="151"/>
      <c r="H29" s="151"/>
      <c r="I29" s="151"/>
      <c r="J29" s="151"/>
      <c r="K29" s="151"/>
      <c r="L29" s="151"/>
      <c r="M29" s="151"/>
      <c r="N29" s="151"/>
      <c r="O29" s="151"/>
      <c r="P29" s="151"/>
      <c r="Q29" s="151"/>
      <c r="R29" s="151"/>
      <c r="S29" s="151"/>
      <c r="T29" s="151"/>
      <c r="U29" s="151"/>
    </row>
    <row r="30" spans="1:21" x14ac:dyDescent="0.2">
      <c r="A30" s="135" t="s">
        <v>43</v>
      </c>
      <c r="B30" s="107"/>
      <c r="C30" s="152" t="s">
        <v>44</v>
      </c>
      <c r="D30" s="151"/>
      <c r="E30" s="151"/>
      <c r="F30" s="151"/>
      <c r="G30" s="151"/>
      <c r="H30" s="151"/>
      <c r="I30" s="151"/>
      <c r="J30" s="151"/>
      <c r="K30" s="151"/>
      <c r="L30" s="151"/>
      <c r="M30" s="151"/>
      <c r="N30" s="151"/>
      <c r="O30" s="151"/>
      <c r="P30" s="151"/>
      <c r="Q30" s="151"/>
      <c r="R30" s="151"/>
      <c r="S30" s="151"/>
      <c r="T30" s="151"/>
      <c r="U30" s="151"/>
    </row>
    <row r="31" spans="1:21" x14ac:dyDescent="0.2">
      <c r="A31" s="107"/>
      <c r="B31" s="107"/>
      <c r="C31" s="152" t="s">
        <v>45</v>
      </c>
      <c r="D31" s="152"/>
      <c r="E31" s="151"/>
      <c r="F31" s="151"/>
      <c r="G31" s="151"/>
      <c r="H31" s="151"/>
      <c r="I31" s="151"/>
      <c r="J31" s="151"/>
      <c r="K31" s="151"/>
      <c r="L31" s="151"/>
      <c r="M31" s="151"/>
      <c r="N31" s="151"/>
      <c r="O31" s="151"/>
      <c r="P31" s="151"/>
      <c r="Q31" s="151"/>
      <c r="R31" s="151"/>
      <c r="S31" s="151"/>
      <c r="T31" s="151"/>
      <c r="U31" s="151"/>
    </row>
    <row r="32" spans="1:21" x14ac:dyDescent="0.2">
      <c r="A32" s="107"/>
      <c r="B32" s="107"/>
      <c r="C32" s="152" t="s">
        <v>46</v>
      </c>
      <c r="D32" s="152"/>
      <c r="E32" s="153"/>
      <c r="F32" s="151"/>
      <c r="G32" s="151"/>
      <c r="H32" s="151"/>
      <c r="I32" s="151"/>
      <c r="J32" s="151"/>
      <c r="K32" s="151"/>
      <c r="L32" s="151"/>
      <c r="M32" s="151"/>
      <c r="N32" s="151"/>
      <c r="O32" s="151"/>
      <c r="P32" s="151"/>
      <c r="Q32" s="151"/>
      <c r="R32" s="151"/>
      <c r="S32" s="151"/>
      <c r="T32" s="151"/>
      <c r="U32" s="151"/>
    </row>
    <row r="33" spans="1:21" x14ac:dyDescent="0.2">
      <c r="A33" s="151"/>
      <c r="B33" s="151"/>
      <c r="C33" s="151"/>
      <c r="D33" s="107"/>
      <c r="E33" s="151"/>
      <c r="F33" s="151"/>
      <c r="G33" s="151"/>
      <c r="H33" s="151"/>
      <c r="I33" s="151"/>
      <c r="J33" s="151"/>
      <c r="K33" s="151"/>
      <c r="L33" s="151"/>
      <c r="M33" s="151"/>
      <c r="N33" s="151"/>
      <c r="O33" s="151"/>
      <c r="P33" s="151"/>
      <c r="Q33" s="151"/>
      <c r="R33" s="151"/>
      <c r="S33" s="151"/>
      <c r="T33" s="151"/>
      <c r="U33" s="151"/>
    </row>
    <row r="34" spans="1:21" x14ac:dyDescent="0.2">
      <c r="A34" s="154" t="s">
        <v>47</v>
      </c>
      <c r="B34" s="151" t="s">
        <v>48</v>
      </c>
      <c r="C34" s="151"/>
      <c r="D34" s="151"/>
      <c r="E34" s="151"/>
      <c r="F34" s="151"/>
      <c r="G34" s="151"/>
      <c r="H34" s="151"/>
      <c r="I34" s="151"/>
      <c r="J34" s="151"/>
      <c r="K34" s="151"/>
      <c r="L34" s="151"/>
      <c r="M34" s="151"/>
      <c r="N34" s="151"/>
      <c r="O34" s="151"/>
      <c r="P34" s="151"/>
      <c r="Q34" s="151"/>
      <c r="R34" s="151"/>
      <c r="S34" s="151"/>
      <c r="T34" s="151"/>
      <c r="U34" s="151"/>
    </row>
    <row r="35" spans="1:21" x14ac:dyDescent="0.2">
      <c r="A35" s="151"/>
      <c r="B35" s="151"/>
      <c r="C35" s="151"/>
      <c r="D35" s="151"/>
      <c r="E35" s="151"/>
      <c r="F35" s="151"/>
      <c r="G35" s="151"/>
      <c r="H35" s="151"/>
      <c r="I35" s="151"/>
      <c r="J35" s="151"/>
      <c r="K35" s="151"/>
      <c r="L35" s="151"/>
      <c r="M35" s="151"/>
      <c r="N35" s="151"/>
      <c r="O35" s="151"/>
      <c r="P35" s="151"/>
      <c r="Q35" s="151"/>
      <c r="R35" s="151"/>
      <c r="S35" s="151"/>
      <c r="T35" s="151"/>
      <c r="U35" s="151"/>
    </row>
    <row r="36" spans="1:21" x14ac:dyDescent="0.2">
      <c r="A36" s="151"/>
      <c r="B36" s="151"/>
      <c r="C36" s="151"/>
      <c r="D36" s="151"/>
      <c r="E36" s="151"/>
      <c r="F36" s="151"/>
      <c r="G36" s="151"/>
      <c r="H36" s="151"/>
      <c r="I36" s="151"/>
      <c r="J36" s="151"/>
      <c r="K36" s="151"/>
      <c r="L36" s="151"/>
      <c r="M36" s="151"/>
      <c r="N36" s="151"/>
      <c r="O36" s="151"/>
      <c r="P36" s="151"/>
      <c r="Q36" s="151"/>
      <c r="R36" s="151"/>
      <c r="S36" s="151"/>
      <c r="T36" s="151"/>
      <c r="U36" s="151"/>
    </row>
    <row r="37" spans="1:21" x14ac:dyDescent="0.2">
      <c r="A37" s="151"/>
      <c r="B37" s="151"/>
      <c r="C37" s="151"/>
      <c r="D37" s="151"/>
      <c r="E37" s="151"/>
      <c r="F37" s="151"/>
      <c r="G37" s="151"/>
      <c r="H37" s="151"/>
      <c r="I37" s="151"/>
      <c r="J37" s="151"/>
      <c r="K37" s="151"/>
      <c r="L37" s="151"/>
      <c r="M37" s="151"/>
      <c r="N37" s="151"/>
      <c r="O37" s="151"/>
      <c r="P37" s="151"/>
      <c r="Q37" s="151"/>
      <c r="R37" s="151"/>
      <c r="S37" s="151"/>
      <c r="T37" s="151"/>
      <c r="U37" s="151"/>
    </row>
    <row r="38" spans="1:21" x14ac:dyDescent="0.2">
      <c r="A38" s="151"/>
      <c r="B38" s="151"/>
      <c r="C38" s="151"/>
      <c r="D38" s="151"/>
      <c r="E38" s="151"/>
      <c r="F38" s="151"/>
      <c r="G38" s="151"/>
      <c r="H38" s="151"/>
      <c r="I38" s="151"/>
      <c r="J38" s="151"/>
      <c r="K38" s="151"/>
      <c r="L38" s="151"/>
      <c r="M38" s="151"/>
      <c r="N38" s="151"/>
      <c r="O38" s="151"/>
      <c r="P38" s="151"/>
      <c r="Q38" s="151"/>
      <c r="R38" s="151"/>
      <c r="S38" s="151"/>
      <c r="T38" s="151"/>
      <c r="U38" s="151"/>
    </row>
    <row r="39" spans="1:21" x14ac:dyDescent="0.2">
      <c r="A39" s="151"/>
      <c r="B39" s="151"/>
      <c r="C39" s="151"/>
      <c r="D39" s="151"/>
      <c r="E39" s="151"/>
      <c r="F39" s="151"/>
      <c r="G39" s="151"/>
      <c r="H39" s="151"/>
      <c r="I39" s="151"/>
      <c r="J39" s="151"/>
      <c r="K39" s="151"/>
      <c r="L39" s="151"/>
      <c r="M39" s="151"/>
      <c r="N39" s="151"/>
      <c r="O39" s="151"/>
      <c r="P39" s="151"/>
      <c r="Q39" s="151"/>
      <c r="R39" s="151"/>
      <c r="S39" s="151"/>
      <c r="T39" s="151"/>
      <c r="U39" s="151"/>
    </row>
  </sheetData>
  <customSheetViews>
    <customSheetView guid="{2418AE82-915D-436E-9D4B-3CAD6FAE3E8E}">
      <selection activeCell="D19" sqref="D19"/>
      <pageMargins left="0" right="0" top="0" bottom="0" header="0" footer="0"/>
      <pageSetup orientation="portrait" r:id="rId1"/>
    </customSheetView>
  </customSheetViews>
  <hyperlinks>
    <hyperlink ref="B26:N26" location="'Appendix A'!A1" tooltip="Appendix A. Factors used in NHSN risk adjustment of the device-associated HAIs (CLABSI, CAUTI)  negative binomial regression models from IRFs" display="Factors used in NHSN risk adjustment of the device-associated HAIs (CLABSI, CAUTI)  negative binomial regression models from IRFs" xr:uid="{00000000-0004-0000-0100-000000000000}"/>
    <hyperlink ref="B28:L28" location="'Appendix B'!A1" tooltip="Appendix B. Factors used in NHSN risk adjustment of the CDI and MRSA Bacteremia negative binomial regression models from IRFs" display="Factors used in NHSN risk adjustment of the CDI and MRSA Bacteremia negative binomial regression models from IRFs" xr:uid="{00000000-0004-0000-0100-000001000000}"/>
    <hyperlink ref="C30" location="'Additional Resources'!A3" tooltip="SIR Guide" display="SIR Guide" xr:uid="{00000000-0004-0000-0100-000002000000}"/>
    <hyperlink ref="C31:D31" location="'Additional Resources'!A5" tooltip="Technical Appendix" display="Technical Appendix" xr:uid="{00000000-0004-0000-0100-000003000000}"/>
    <hyperlink ref="C32:E32" location="'Additional Resources'!A8" tooltip="HAI Progress Report Home Page" display="HAI Progress Report Home Page" xr:uid="{00000000-0004-0000-0100-000004000000}"/>
    <hyperlink ref="B5" location="'Table 1a-NAT''L DA Data'!A1" display="1a. Central line-associated bloodstream infections (CLABSI)" xr:uid="{00000000-0004-0000-0100-000005000000}"/>
    <hyperlink ref="B6" location="'Table 1a-NAT''L DA Data'!A1" display="1a. Catheter-associated urinary tract infections (CAUTI)" xr:uid="{00000000-0004-0000-0100-000006000000}"/>
    <hyperlink ref="B7" location="'Table 1b-NAT''L LABID Data'!A1" display="1b. Hospital-onset Clostridium difficile (CDI) " xr:uid="{00000000-0004-0000-0100-000007000000}"/>
    <hyperlink ref="B8" location="'Table 1b-NAT''L LABID Data'!A1" display="1b. Hospital-onset methicillin-resistant Staphylococcus aureus (MRSA) bacteremia" xr:uid="{00000000-0004-0000-0100-000008000000}"/>
    <hyperlink ref="B10" location="'Table 2 - State CLABSI Data'!A1" display="State-specific SIRs for CLABSI from IRFs, all locations combined" xr:uid="{00000000-0004-0000-0100-000009000000}"/>
    <hyperlink ref="B12" location="'Table 3 - State CAUTI Data'!A1" display="State-specific SIRs for CAUTI from IRFs, all locations combined" xr:uid="{00000000-0004-0000-0100-00000A000000}"/>
    <hyperlink ref="B14" location="'Table 4 - State CDIFF Data'!A1" display="State-specific SIRs for hospital-onset CDI from IRFs" xr:uid="{00000000-0004-0000-0100-00000B000000}"/>
    <hyperlink ref="B16" location="'Table 5  - State MRSA Data'!A1" display="State-specific SIRs for hospital-onset MRSA bacteremia from IRFs" xr:uid="{00000000-0004-0000-0100-00000C000000}"/>
    <hyperlink ref="B18" location="'Table 6-NAT''L SIR Comparison'!A1" display="Changes in national SIRs for CLABSI, CAUTI, hospital-onset CDI, and hospital-onset MRSA bacteremia between 2015 and 2016 from IRFs" xr:uid="{00000000-0004-0000-0100-00000D000000}"/>
    <hyperlink ref="B21" location="'Table 7a-State SIR Comparison'!A1" display="7a. CLABSI, all locations combined" xr:uid="{00000000-0004-0000-0100-00000E000000}"/>
    <hyperlink ref="B22" location="'Table 7b-State SIR Comparison'!A1" display="7b. CAUTI, all locations combined" xr:uid="{00000000-0004-0000-0100-00000F000000}"/>
    <hyperlink ref="B23" location="'Table 7c-State SIR Comparison'!A1" display="7c. Hospital-onset CDI" xr:uid="{00000000-0004-0000-0100-000010000000}"/>
    <hyperlink ref="B24" location="'Table 7d-State SIR Comparison'!A1" display="7d. Hospital-onset MRSA bacteremia" xr:uid="{00000000-0004-0000-0100-000011000000}"/>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S25"/>
  <sheetViews>
    <sheetView topLeftCell="A2" zoomScaleNormal="100" workbookViewId="0">
      <selection activeCell="A2" sqref="A2:AG2"/>
    </sheetView>
  </sheetViews>
  <sheetFormatPr defaultColWidth="9.140625" defaultRowHeight="12.75" x14ac:dyDescent="0.2"/>
  <cols>
    <col min="1" max="1" width="45.85546875" style="40" customWidth="1"/>
    <col min="2" max="4" width="15.5703125" style="40" customWidth="1"/>
    <col min="5" max="6" width="12.5703125" style="40" customWidth="1"/>
    <col min="7" max="7" width="9.140625" style="40" customWidth="1"/>
    <col min="8" max="9" width="12.5703125" style="40" customWidth="1"/>
    <col min="10" max="10" width="15.5703125" style="40" customWidth="1"/>
    <col min="11" max="14" width="12.5703125" style="40" customWidth="1"/>
    <col min="15" max="33" width="9.140625" style="40" customWidth="1"/>
    <col min="34" max="34" width="12.140625" style="43" customWidth="1"/>
    <col min="35" max="35" width="8.140625" style="43" customWidth="1"/>
    <col min="36" max="36" width="13.42578125" style="43" customWidth="1"/>
    <col min="37" max="37" width="13.5703125" style="43" customWidth="1"/>
    <col min="38" max="38" width="10.5703125" style="43" customWidth="1"/>
    <col min="39" max="39" width="17.42578125" style="43" customWidth="1"/>
    <col min="40" max="40" width="18.42578125" style="43" customWidth="1"/>
    <col min="41" max="97" width="9.140625" style="43"/>
    <col min="98" max="16384" width="9.140625" style="40"/>
  </cols>
  <sheetData>
    <row r="1" spans="1:97" ht="14.45" customHeight="1" x14ac:dyDescent="0.2">
      <c r="A1" s="503" t="s">
        <v>49</v>
      </c>
      <c r="B1" s="503"/>
      <c r="C1" s="503"/>
      <c r="D1" s="503"/>
      <c r="E1" s="503"/>
      <c r="F1" s="503"/>
      <c r="G1" s="503"/>
      <c r="H1" s="503"/>
      <c r="I1" s="503"/>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48"/>
      <c r="AI1" s="39"/>
      <c r="AJ1" s="39"/>
      <c r="AK1" s="39"/>
      <c r="AL1" s="39"/>
      <c r="AM1" s="39"/>
    </row>
    <row r="2" spans="1:97" ht="14.45" customHeight="1" x14ac:dyDescent="0.2">
      <c r="A2" s="504" t="s">
        <v>50</v>
      </c>
      <c r="B2" s="504"/>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48"/>
      <c r="AI2" s="39"/>
      <c r="AJ2" s="39"/>
      <c r="AK2" s="39"/>
      <c r="AL2" s="39"/>
      <c r="AM2" s="39"/>
    </row>
    <row r="3" spans="1:97" s="58" customFormat="1" ht="14.45" customHeight="1" thickBot="1" x14ac:dyDescent="0.25">
      <c r="A3" s="505"/>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44"/>
      <c r="AI3" s="44"/>
      <c r="AJ3" s="44"/>
      <c r="AK3" s="44"/>
      <c r="AL3" s="44"/>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row>
    <row r="4" spans="1:97" ht="18.75" customHeight="1" thickTop="1" x14ac:dyDescent="0.2">
      <c r="A4" s="418" t="s">
        <v>51</v>
      </c>
      <c r="B4" s="497" t="s">
        <v>52</v>
      </c>
      <c r="C4" s="498"/>
      <c r="D4" s="499"/>
      <c r="E4" s="497" t="s">
        <v>53</v>
      </c>
      <c r="F4" s="500"/>
      <c r="G4" s="501"/>
      <c r="H4" s="501"/>
      <c r="I4" s="502"/>
      <c r="J4" s="506" t="s">
        <v>54</v>
      </c>
      <c r="K4" s="506"/>
      <c r="L4" s="506"/>
      <c r="M4" s="506"/>
      <c r="N4" s="507"/>
      <c r="O4" s="497" t="s">
        <v>55</v>
      </c>
      <c r="P4" s="500"/>
      <c r="Q4" s="500"/>
      <c r="R4" s="500"/>
      <c r="S4" s="500"/>
      <c r="T4" s="500"/>
      <c r="U4" s="500"/>
      <c r="V4" s="500"/>
      <c r="W4" s="500"/>
      <c r="X4" s="500"/>
      <c r="Y4" s="500"/>
      <c r="Z4" s="500"/>
      <c r="AA4" s="500"/>
      <c r="AB4" s="500"/>
      <c r="AC4" s="500"/>
      <c r="AD4" s="500"/>
      <c r="AE4" s="500"/>
      <c r="AF4" s="500"/>
      <c r="AG4" s="508"/>
      <c r="AH4" s="47"/>
      <c r="AI4" s="47"/>
      <c r="AJ4" s="47"/>
      <c r="AK4" s="47"/>
      <c r="AL4" s="47"/>
      <c r="AM4" s="47"/>
    </row>
    <row r="5" spans="1:97" ht="54" customHeight="1" x14ac:dyDescent="0.2">
      <c r="A5" s="42"/>
      <c r="B5" s="285" t="s">
        <v>56</v>
      </c>
      <c r="C5" s="226" t="s">
        <v>57</v>
      </c>
      <c r="D5" s="227" t="s">
        <v>58</v>
      </c>
      <c r="E5" s="226" t="s">
        <v>59</v>
      </c>
      <c r="F5" s="226" t="s">
        <v>60</v>
      </c>
      <c r="G5" s="417" t="s">
        <v>61</v>
      </c>
      <c r="H5" s="226" t="s">
        <v>62</v>
      </c>
      <c r="I5" s="227" t="s">
        <v>63</v>
      </c>
      <c r="J5" s="229" t="s">
        <v>64</v>
      </c>
      <c r="K5" s="494" t="s">
        <v>65</v>
      </c>
      <c r="L5" s="494"/>
      <c r="M5" s="495" t="s">
        <v>66</v>
      </c>
      <c r="N5" s="496"/>
      <c r="O5" s="49"/>
      <c r="P5" s="419"/>
      <c r="Q5" s="419"/>
      <c r="R5" s="419"/>
      <c r="S5" s="419"/>
      <c r="T5" s="419"/>
      <c r="U5" s="419"/>
      <c r="V5" s="419"/>
      <c r="W5" s="419"/>
      <c r="X5" s="419" t="s">
        <v>67</v>
      </c>
      <c r="Y5" s="419"/>
      <c r="Z5" s="419"/>
      <c r="AA5" s="419"/>
      <c r="AB5" s="419"/>
      <c r="AC5" s="419"/>
      <c r="AD5" s="419"/>
      <c r="AE5" s="419"/>
      <c r="AF5" s="419"/>
      <c r="AG5" s="46"/>
      <c r="AH5" s="50"/>
      <c r="AI5" s="50"/>
      <c r="AJ5" s="51"/>
      <c r="AK5" s="51"/>
      <c r="AL5" s="50"/>
      <c r="AM5" s="50"/>
    </row>
    <row r="6" spans="1:97" ht="14.25" customHeight="1" x14ac:dyDescent="0.2">
      <c r="A6" s="296"/>
      <c r="B6" s="286"/>
      <c r="C6" s="287"/>
      <c r="D6" s="288"/>
      <c r="E6" s="289"/>
      <c r="F6" s="290"/>
      <c r="G6" s="287"/>
      <c r="H6" s="291"/>
      <c r="I6" s="269"/>
      <c r="J6" s="292"/>
      <c r="K6" s="293" t="s">
        <v>68</v>
      </c>
      <c r="L6" s="293" t="s">
        <v>69</v>
      </c>
      <c r="M6" s="293" t="s">
        <v>68</v>
      </c>
      <c r="N6" s="294" t="s">
        <v>69</v>
      </c>
      <c r="O6" s="351">
        <v>0.05</v>
      </c>
      <c r="P6" s="163">
        <v>0.1</v>
      </c>
      <c r="Q6" s="163">
        <v>0.15</v>
      </c>
      <c r="R6" s="163">
        <v>0.2</v>
      </c>
      <c r="S6" s="163">
        <v>0.25</v>
      </c>
      <c r="T6" s="163">
        <v>0.3</v>
      </c>
      <c r="U6" s="163">
        <v>0.35</v>
      </c>
      <c r="V6" s="352" t="s">
        <v>70</v>
      </c>
      <c r="W6" s="163">
        <v>0.45</v>
      </c>
      <c r="X6" s="163">
        <v>0.5</v>
      </c>
      <c r="Y6" s="163">
        <v>0.55000000000000004</v>
      </c>
      <c r="Z6" s="163">
        <v>0.6</v>
      </c>
      <c r="AA6" s="163">
        <v>0.65</v>
      </c>
      <c r="AB6" s="163">
        <v>0.7</v>
      </c>
      <c r="AC6" s="163">
        <v>0.75</v>
      </c>
      <c r="AD6" s="163">
        <v>0.8</v>
      </c>
      <c r="AE6" s="163">
        <v>0.85</v>
      </c>
      <c r="AF6" s="163">
        <v>0.9</v>
      </c>
      <c r="AG6" s="52">
        <v>0.95</v>
      </c>
      <c r="AH6" s="253"/>
      <c r="AI6" s="253"/>
      <c r="AJ6" s="164"/>
      <c r="AK6" s="164"/>
      <c r="AL6" s="253"/>
      <c r="AM6" s="253"/>
    </row>
    <row r="7" spans="1:97" ht="14.25" customHeight="1" x14ac:dyDescent="0.2">
      <c r="A7" s="56" t="s">
        <v>71</v>
      </c>
      <c r="B7" s="281">
        <v>723</v>
      </c>
      <c r="C7" s="70">
        <v>4462705</v>
      </c>
      <c r="D7" s="225">
        <v>379812</v>
      </c>
      <c r="E7" s="223">
        <v>106</v>
      </c>
      <c r="F7" s="312">
        <v>194.613</v>
      </c>
      <c r="G7" s="68">
        <v>0.54500000000000004</v>
      </c>
      <c r="H7" s="64">
        <v>0.44800000000000001</v>
      </c>
      <c r="I7" s="103">
        <v>0.65600000000000003</v>
      </c>
      <c r="J7" s="281">
        <v>27</v>
      </c>
      <c r="K7" s="126">
        <v>0</v>
      </c>
      <c r="L7" s="127">
        <v>0</v>
      </c>
      <c r="M7" s="104">
        <v>0</v>
      </c>
      <c r="N7" s="354">
        <v>0</v>
      </c>
      <c r="O7" s="353">
        <v>0</v>
      </c>
      <c r="P7" s="353">
        <v>0</v>
      </c>
      <c r="Q7" s="353">
        <v>0</v>
      </c>
      <c r="R7" s="353">
        <v>0</v>
      </c>
      <c r="S7" s="353">
        <v>0</v>
      </c>
      <c r="T7" s="353">
        <v>0</v>
      </c>
      <c r="U7" s="353">
        <v>0</v>
      </c>
      <c r="V7" s="353">
        <v>0</v>
      </c>
      <c r="W7" s="353">
        <v>0.10392</v>
      </c>
      <c r="X7" s="353">
        <v>0.70409999999999995</v>
      </c>
      <c r="Y7" s="353">
        <v>0.74329000000000001</v>
      </c>
      <c r="Z7" s="353">
        <v>0.86173999999999995</v>
      </c>
      <c r="AA7" s="353">
        <v>0.96811999999999998</v>
      </c>
      <c r="AB7" s="353">
        <v>0.99878</v>
      </c>
      <c r="AC7" s="353">
        <v>1.1782900000000001</v>
      </c>
      <c r="AD7" s="353">
        <v>1.4245000000000001</v>
      </c>
      <c r="AE7" s="353">
        <v>1.4767300000000001</v>
      </c>
      <c r="AF7" s="353">
        <v>1.66649</v>
      </c>
      <c r="AG7" s="355">
        <v>1.87324</v>
      </c>
      <c r="AH7" s="45"/>
      <c r="AI7" s="45"/>
      <c r="AJ7" s="45"/>
      <c r="AK7" s="45"/>
      <c r="AL7" s="45"/>
      <c r="AM7" s="45"/>
    </row>
    <row r="8" spans="1:97" ht="14.25" customHeight="1" x14ac:dyDescent="0.2">
      <c r="A8" s="56"/>
      <c r="B8" s="281"/>
      <c r="C8" s="73"/>
      <c r="D8" s="224"/>
      <c r="E8" s="70"/>
      <c r="F8" s="313"/>
      <c r="G8" s="71"/>
      <c r="H8" s="66"/>
      <c r="I8" s="67"/>
      <c r="J8" s="282"/>
      <c r="K8" s="254"/>
      <c r="L8" s="69"/>
      <c r="M8" s="165"/>
      <c r="N8" s="72"/>
      <c r="O8" s="65"/>
      <c r="P8" s="66"/>
      <c r="Q8" s="66"/>
      <c r="R8" s="66"/>
      <c r="S8" s="66"/>
      <c r="T8" s="66"/>
      <c r="U8" s="66"/>
      <c r="V8" s="66"/>
      <c r="W8" s="66"/>
      <c r="X8" s="66"/>
      <c r="Y8" s="66"/>
      <c r="Z8" s="66"/>
      <c r="AA8" s="66"/>
      <c r="AB8" s="66"/>
      <c r="AC8" s="66"/>
      <c r="AD8" s="66"/>
      <c r="AE8" s="66"/>
      <c r="AF8" s="66"/>
      <c r="AG8" s="67"/>
      <c r="AH8" s="45"/>
      <c r="AI8" s="45"/>
      <c r="AJ8" s="45"/>
      <c r="AK8" s="45"/>
      <c r="AL8" s="45"/>
      <c r="AM8" s="45"/>
    </row>
    <row r="9" spans="1:97" ht="14.25" customHeight="1" x14ac:dyDescent="0.2">
      <c r="A9" s="56" t="s">
        <v>72</v>
      </c>
      <c r="B9" s="356">
        <v>1146</v>
      </c>
      <c r="C9" s="222">
        <v>8746692</v>
      </c>
      <c r="D9" s="225">
        <v>650597</v>
      </c>
      <c r="E9" s="70">
        <v>1102</v>
      </c>
      <c r="F9" s="314">
        <v>1117.78</v>
      </c>
      <c r="G9" s="71">
        <v>0.98599999999999999</v>
      </c>
      <c r="H9" s="66">
        <v>0.92900000000000005</v>
      </c>
      <c r="I9" s="67">
        <v>1.0449999999999999</v>
      </c>
      <c r="J9" s="280">
        <v>395</v>
      </c>
      <c r="K9" s="254">
        <v>20</v>
      </c>
      <c r="L9" s="69">
        <v>5.0599999999999999E-2</v>
      </c>
      <c r="M9" s="165">
        <v>4</v>
      </c>
      <c r="N9" s="72">
        <v>1.01E-2</v>
      </c>
      <c r="O9" s="109">
        <v>0</v>
      </c>
      <c r="P9" s="66">
        <v>0</v>
      </c>
      <c r="Q9" s="66">
        <v>0</v>
      </c>
      <c r="R9" s="66">
        <v>0</v>
      </c>
      <c r="S9" s="66">
        <v>0</v>
      </c>
      <c r="T9" s="66">
        <v>0</v>
      </c>
      <c r="U9" s="66">
        <v>0.34820000000000001</v>
      </c>
      <c r="V9" s="66">
        <v>0.54054000000000002</v>
      </c>
      <c r="W9" s="66">
        <v>0.66051000000000004</v>
      </c>
      <c r="X9" s="66">
        <v>0.74092000000000002</v>
      </c>
      <c r="Y9" s="66">
        <v>0.83323999999999998</v>
      </c>
      <c r="Z9" s="66">
        <v>0.92937000000000003</v>
      </c>
      <c r="AA9" s="66">
        <v>1.1297900000000001</v>
      </c>
      <c r="AB9" s="66">
        <v>1.3236699999999999</v>
      </c>
      <c r="AC9" s="66">
        <v>1.5556300000000001</v>
      </c>
      <c r="AD9" s="66">
        <v>1.6920500000000001</v>
      </c>
      <c r="AE9" s="66">
        <v>1.95503</v>
      </c>
      <c r="AF9" s="66">
        <v>2.3303799999999999</v>
      </c>
      <c r="AG9" s="67">
        <v>2.7501600000000002</v>
      </c>
      <c r="AH9" s="45"/>
      <c r="AI9" s="45"/>
      <c r="AJ9" s="45"/>
      <c r="AK9" s="45"/>
      <c r="AL9" s="45"/>
      <c r="AM9" s="45"/>
    </row>
    <row r="10" spans="1:97" ht="12.75" customHeight="1" x14ac:dyDescent="0.2">
      <c r="A10" s="59"/>
      <c r="B10" s="60"/>
      <c r="C10" s="53"/>
      <c r="D10" s="60"/>
      <c r="E10" s="61"/>
      <c r="F10" s="61"/>
      <c r="G10" s="62"/>
      <c r="H10" s="62"/>
      <c r="I10" s="62"/>
      <c r="J10" s="61"/>
      <c r="K10" s="61"/>
      <c r="L10" s="61"/>
      <c r="M10" s="61"/>
      <c r="N10" s="61"/>
      <c r="O10" s="57"/>
      <c r="P10" s="63"/>
      <c r="Q10" s="63"/>
      <c r="R10" s="63"/>
      <c r="S10" s="63"/>
      <c r="T10" s="63"/>
      <c r="U10" s="63"/>
      <c r="V10" s="63"/>
      <c r="W10" s="63"/>
      <c r="X10" s="63"/>
      <c r="Y10" s="63"/>
      <c r="Z10" s="63"/>
      <c r="AA10" s="63"/>
      <c r="AB10" s="63"/>
      <c r="AC10" s="63"/>
      <c r="AD10" s="63"/>
      <c r="AE10" s="63"/>
      <c r="AF10" s="63"/>
      <c r="AG10" s="63"/>
      <c r="AH10" s="45"/>
      <c r="AI10" s="45"/>
      <c r="AJ10" s="45"/>
      <c r="AK10" s="45"/>
      <c r="AL10" s="45"/>
      <c r="AM10" s="45"/>
    </row>
    <row r="11" spans="1:97" ht="12.75" customHeight="1" x14ac:dyDescent="0.2">
      <c r="A11" s="51"/>
      <c r="B11" s="53"/>
      <c r="C11" s="53"/>
      <c r="D11" s="53"/>
      <c r="E11" s="415"/>
      <c r="F11" s="415"/>
      <c r="G11" s="54"/>
      <c r="H11" s="54"/>
      <c r="I11" s="54"/>
      <c r="J11" s="415"/>
      <c r="K11" s="415"/>
      <c r="L11" s="415"/>
      <c r="M11" s="415"/>
      <c r="N11" s="415"/>
      <c r="O11" s="57"/>
      <c r="P11" s="57"/>
      <c r="Q11" s="57"/>
      <c r="R11" s="57"/>
      <c r="S11" s="57"/>
      <c r="T11" s="57"/>
      <c r="U11" s="57"/>
      <c r="V11" s="57"/>
      <c r="W11" s="57"/>
      <c r="X11" s="57"/>
      <c r="Y11" s="57"/>
      <c r="Z11" s="57"/>
      <c r="AA11" s="57"/>
      <c r="AB11" s="57"/>
      <c r="AC11" s="57"/>
      <c r="AD11" s="57"/>
      <c r="AE11" s="57"/>
      <c r="AF11" s="57"/>
      <c r="AG11" s="57"/>
      <c r="AH11" s="45"/>
      <c r="AI11" s="45"/>
      <c r="AJ11" s="45"/>
      <c r="AK11" s="45"/>
      <c r="AL11" s="45"/>
      <c r="AM11" s="45"/>
    </row>
    <row r="12" spans="1:97" s="107" customFormat="1" ht="12.75" customHeight="1" x14ac:dyDescent="0.2">
      <c r="A12" s="106" t="s">
        <v>73</v>
      </c>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8"/>
      <c r="CN12" s="108"/>
      <c r="CO12" s="108"/>
      <c r="CP12" s="108"/>
      <c r="CQ12" s="108"/>
      <c r="CR12" s="108"/>
      <c r="CS12" s="108"/>
    </row>
    <row r="13" spans="1:97" s="107" customFormat="1" ht="12.75" customHeight="1" x14ac:dyDescent="0.2">
      <c r="A13" s="108" t="s">
        <v>74</v>
      </c>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c r="BD13" s="108"/>
      <c r="BE13" s="108"/>
      <c r="BF13" s="108"/>
      <c r="BG13" s="108"/>
      <c r="BH13" s="108"/>
      <c r="BI13" s="108"/>
      <c r="BJ13" s="108"/>
      <c r="BK13" s="108"/>
      <c r="BL13" s="108"/>
      <c r="BM13" s="108"/>
      <c r="BN13" s="108"/>
      <c r="BO13" s="108"/>
      <c r="BP13" s="108"/>
      <c r="BQ13" s="108"/>
      <c r="BR13" s="108"/>
      <c r="BS13" s="108"/>
      <c r="BT13" s="108"/>
      <c r="BU13" s="108"/>
      <c r="BV13" s="108"/>
      <c r="BW13" s="108"/>
      <c r="BX13" s="108"/>
      <c r="BY13" s="108"/>
      <c r="BZ13" s="108"/>
      <c r="CA13" s="108"/>
      <c r="CB13" s="108"/>
      <c r="CC13" s="108"/>
      <c r="CD13" s="108"/>
      <c r="CE13" s="108"/>
      <c r="CF13" s="108"/>
      <c r="CG13" s="108"/>
      <c r="CH13" s="108"/>
      <c r="CI13" s="108"/>
      <c r="CJ13" s="108"/>
      <c r="CK13" s="108"/>
      <c r="CL13" s="108"/>
      <c r="CM13" s="108"/>
      <c r="CN13" s="108"/>
      <c r="CO13" s="108"/>
      <c r="CP13" s="108"/>
      <c r="CQ13" s="108"/>
      <c r="CR13" s="108"/>
      <c r="CS13" s="108"/>
    </row>
    <row r="14" spans="1:97" s="107" customFormat="1" ht="12.75" customHeight="1" x14ac:dyDescent="0.2">
      <c r="A14" s="107" t="s">
        <v>75</v>
      </c>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row>
    <row r="15" spans="1:97" s="108" customFormat="1" ht="12.75" customHeight="1" x14ac:dyDescent="0.2">
      <c r="A15" s="108" t="s">
        <v>76</v>
      </c>
    </row>
    <row r="16" spans="1:97" s="107" customFormat="1" x14ac:dyDescent="0.2">
      <c r="A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row>
    <row r="18" spans="1:97" x14ac:dyDescent="0.2">
      <c r="A18" s="40" t="s">
        <v>77</v>
      </c>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row>
    <row r="19" spans="1:97" x14ac:dyDescent="0.2">
      <c r="B19" s="415"/>
      <c r="C19" s="415"/>
      <c r="D19" s="415"/>
      <c r="E19" s="104"/>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row>
    <row r="20" spans="1:97" x14ac:dyDescent="0.2">
      <c r="E20" s="104"/>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row>
    <row r="21" spans="1:97" x14ac:dyDescent="0.2">
      <c r="E21" s="45"/>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row>
    <row r="22" spans="1:97" x14ac:dyDescent="0.2">
      <c r="E22" s="104"/>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row>
    <row r="23" spans="1:97" x14ac:dyDescent="0.2">
      <c r="E23" s="104"/>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row>
    <row r="24" spans="1:97" x14ac:dyDescent="0.2">
      <c r="E24" s="45"/>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row>
    <row r="25" spans="1:97" x14ac:dyDescent="0.2">
      <c r="E25" s="45"/>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row>
  </sheetData>
  <mergeCells count="9">
    <mergeCell ref="K5:L5"/>
    <mergeCell ref="M5:N5"/>
    <mergeCell ref="B4:D4"/>
    <mergeCell ref="E4:I4"/>
    <mergeCell ref="A1:AG1"/>
    <mergeCell ref="A2:AG2"/>
    <mergeCell ref="A3:AG3"/>
    <mergeCell ref="J4:N4"/>
    <mergeCell ref="O4:AG4"/>
  </mergeCells>
  <pageMargins left="0.7" right="0.7" top="0.75" bottom="0.75" header="0.3" footer="0.3"/>
  <pageSetup orientation="portrait" r:id="rId1"/>
  <ignoredErrors>
    <ignoredError sqref="L6 N6 V6"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S23"/>
  <sheetViews>
    <sheetView zoomScaleNormal="100" workbookViewId="0">
      <selection sqref="A1:AG1"/>
    </sheetView>
  </sheetViews>
  <sheetFormatPr defaultColWidth="9.140625" defaultRowHeight="12.75" x14ac:dyDescent="0.2"/>
  <cols>
    <col min="1" max="1" width="50" style="40" customWidth="1"/>
    <col min="2" max="4" width="15.5703125" style="40" customWidth="1"/>
    <col min="5" max="6" width="12.5703125" style="40" customWidth="1"/>
    <col min="7" max="7" width="9.140625" style="40" customWidth="1"/>
    <col min="8" max="9" width="12.5703125" style="40" customWidth="1"/>
    <col min="10" max="10" width="15.5703125" style="40" customWidth="1"/>
    <col min="11" max="14" width="12.5703125" style="40" customWidth="1"/>
    <col min="15" max="32" width="9.140625" style="40" customWidth="1"/>
    <col min="33" max="33" width="9.140625" style="341" customWidth="1"/>
    <col min="34" max="34" width="12.140625" style="43" customWidth="1"/>
    <col min="35" max="35" width="8.140625" style="43" customWidth="1"/>
    <col min="36" max="36" width="13.42578125" style="43" customWidth="1"/>
    <col min="37" max="37" width="13.5703125" style="43" customWidth="1"/>
    <col min="38" max="38" width="10.5703125" style="43" customWidth="1"/>
    <col min="39" max="39" width="17.42578125" style="43" customWidth="1"/>
    <col min="40" max="40" width="18.42578125" style="43" customWidth="1"/>
    <col min="41" max="97" width="9.140625" style="43"/>
    <col min="98" max="16384" width="9.140625" style="40"/>
  </cols>
  <sheetData>
    <row r="1" spans="1:97" ht="14.45" customHeight="1" x14ac:dyDescent="0.2">
      <c r="A1" s="509" t="s">
        <v>78</v>
      </c>
      <c r="B1" s="509"/>
      <c r="C1" s="509"/>
      <c r="D1" s="509"/>
      <c r="E1" s="509"/>
      <c r="F1" s="509"/>
      <c r="G1" s="509"/>
      <c r="H1" s="509"/>
      <c r="I1" s="509"/>
      <c r="J1" s="509"/>
      <c r="K1" s="509"/>
      <c r="L1" s="509"/>
      <c r="M1" s="509"/>
      <c r="N1" s="509"/>
      <c r="O1" s="509"/>
      <c r="P1" s="509"/>
      <c r="Q1" s="509"/>
      <c r="R1" s="509"/>
      <c r="S1" s="509"/>
      <c r="T1" s="509"/>
      <c r="U1" s="509"/>
      <c r="V1" s="509"/>
      <c r="W1" s="509"/>
      <c r="X1" s="509"/>
      <c r="Y1" s="509"/>
      <c r="Z1" s="509"/>
      <c r="AA1" s="509"/>
      <c r="AB1" s="509"/>
      <c r="AC1" s="509"/>
      <c r="AD1" s="509"/>
      <c r="AE1" s="509"/>
      <c r="AF1" s="509"/>
      <c r="AG1" s="509"/>
      <c r="AH1" s="39"/>
      <c r="AI1" s="39"/>
      <c r="AJ1" s="39"/>
      <c r="AK1" s="39"/>
      <c r="AL1" s="39"/>
      <c r="AM1" s="39"/>
    </row>
    <row r="2" spans="1:97" ht="14.45" customHeight="1" x14ac:dyDescent="0.2">
      <c r="A2" s="509" t="s">
        <v>79</v>
      </c>
      <c r="B2" s="509"/>
      <c r="C2" s="509"/>
      <c r="D2" s="509"/>
      <c r="E2" s="509"/>
      <c r="F2" s="509"/>
      <c r="G2" s="509"/>
      <c r="H2" s="509"/>
      <c r="I2" s="509"/>
      <c r="J2" s="509"/>
      <c r="K2" s="509"/>
      <c r="L2" s="509"/>
      <c r="M2" s="509"/>
      <c r="N2" s="509"/>
      <c r="O2" s="509"/>
      <c r="P2" s="509"/>
      <c r="Q2" s="509"/>
      <c r="R2" s="509"/>
      <c r="S2" s="509"/>
      <c r="T2" s="509"/>
      <c r="U2" s="509"/>
      <c r="V2" s="509"/>
      <c r="W2" s="509"/>
      <c r="X2" s="509"/>
      <c r="Y2" s="509"/>
      <c r="Z2" s="509"/>
      <c r="AA2" s="509"/>
      <c r="AB2" s="509"/>
      <c r="AC2" s="509"/>
      <c r="AD2" s="509"/>
      <c r="AE2" s="509"/>
      <c r="AF2" s="509"/>
      <c r="AG2" s="509"/>
      <c r="AH2" s="39"/>
      <c r="AI2" s="39"/>
      <c r="AJ2" s="39"/>
      <c r="AK2" s="39"/>
      <c r="AL2" s="39"/>
      <c r="AM2" s="39"/>
    </row>
    <row r="3" spans="1:97" s="58" customFormat="1" ht="14.45" customHeight="1" thickBot="1" x14ac:dyDescent="0.25">
      <c r="A3" s="505"/>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44"/>
      <c r="AI3" s="44"/>
      <c r="AJ3" s="44"/>
      <c r="AK3" s="44"/>
      <c r="AL3" s="44"/>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row>
    <row r="4" spans="1:97" s="43" customFormat="1" ht="18.75" customHeight="1" thickTop="1" x14ac:dyDescent="0.2">
      <c r="A4" s="420" t="s">
        <v>80</v>
      </c>
      <c r="B4" s="510" t="s">
        <v>52</v>
      </c>
      <c r="C4" s="511"/>
      <c r="D4" s="512"/>
      <c r="E4" s="511" t="s">
        <v>53</v>
      </c>
      <c r="F4" s="511"/>
      <c r="G4" s="511"/>
      <c r="H4" s="511"/>
      <c r="I4" s="512"/>
      <c r="J4" s="511" t="s">
        <v>54</v>
      </c>
      <c r="K4" s="511"/>
      <c r="L4" s="511"/>
      <c r="M4" s="511"/>
      <c r="N4" s="512"/>
      <c r="O4" s="510" t="s">
        <v>81</v>
      </c>
      <c r="P4" s="511"/>
      <c r="Q4" s="511"/>
      <c r="R4" s="511"/>
      <c r="S4" s="511"/>
      <c r="T4" s="511"/>
      <c r="U4" s="511"/>
      <c r="V4" s="511"/>
      <c r="W4" s="511"/>
      <c r="X4" s="511"/>
      <c r="Y4" s="511"/>
      <c r="Z4" s="511"/>
      <c r="AA4" s="511"/>
      <c r="AB4" s="511"/>
      <c r="AC4" s="511"/>
      <c r="AD4" s="511"/>
      <c r="AE4" s="511"/>
      <c r="AF4" s="511"/>
      <c r="AG4" s="512"/>
      <c r="AH4" s="47"/>
      <c r="AI4" s="47"/>
      <c r="AJ4" s="47"/>
      <c r="AK4" s="47"/>
      <c r="AL4" s="47"/>
      <c r="AM4" s="47"/>
    </row>
    <row r="5" spans="1:97" ht="54" customHeight="1" x14ac:dyDescent="0.2">
      <c r="A5" s="42"/>
      <c r="B5" s="285" t="s">
        <v>56</v>
      </c>
      <c r="C5" s="226" t="s">
        <v>82</v>
      </c>
      <c r="D5" s="227" t="s">
        <v>57</v>
      </c>
      <c r="E5" s="226" t="s">
        <v>83</v>
      </c>
      <c r="F5" s="226" t="s">
        <v>84</v>
      </c>
      <c r="G5" s="419" t="s">
        <v>61</v>
      </c>
      <c r="H5" s="228" t="s">
        <v>62</v>
      </c>
      <c r="I5" s="227" t="s">
        <v>63</v>
      </c>
      <c r="J5" s="229" t="s">
        <v>85</v>
      </c>
      <c r="K5" s="494" t="s">
        <v>65</v>
      </c>
      <c r="L5" s="494"/>
      <c r="M5" s="495" t="s">
        <v>66</v>
      </c>
      <c r="N5" s="496"/>
      <c r="O5" s="163"/>
      <c r="P5" s="163"/>
      <c r="Q5" s="163"/>
      <c r="R5" s="163"/>
      <c r="S5" s="163"/>
      <c r="T5" s="163"/>
      <c r="U5" s="163"/>
      <c r="V5" s="163"/>
      <c r="W5" s="163"/>
      <c r="X5" s="163" t="s">
        <v>67</v>
      </c>
      <c r="Y5" s="163"/>
      <c r="Z5" s="163"/>
      <c r="AA5" s="163"/>
      <c r="AB5" s="163"/>
      <c r="AC5" s="163"/>
      <c r="AD5" s="163"/>
      <c r="AE5" s="163"/>
      <c r="AF5" s="163"/>
      <c r="AG5" s="52"/>
      <c r="AH5" s="50"/>
      <c r="AI5" s="50"/>
      <c r="AJ5" s="51"/>
      <c r="AK5" s="51"/>
      <c r="AL5" s="50"/>
      <c r="AM5" s="50"/>
    </row>
    <row r="6" spans="1:97" ht="14.45" customHeight="1" x14ac:dyDescent="0.2">
      <c r="A6" s="269"/>
      <c r="B6" s="286"/>
      <c r="C6" s="287"/>
      <c r="D6" s="308"/>
      <c r="E6" s="289"/>
      <c r="F6" s="290"/>
      <c r="G6" s="287"/>
      <c r="H6" s="291"/>
      <c r="I6" s="269"/>
      <c r="J6" s="292"/>
      <c r="K6" s="293" t="s">
        <v>68</v>
      </c>
      <c r="L6" s="293" t="s">
        <v>86</v>
      </c>
      <c r="M6" s="293" t="s">
        <v>68</v>
      </c>
      <c r="N6" s="294" t="s">
        <v>86</v>
      </c>
      <c r="O6" s="292">
        <v>0.05</v>
      </c>
      <c r="P6" s="292">
        <v>0.1</v>
      </c>
      <c r="Q6" s="292">
        <v>0.15</v>
      </c>
      <c r="R6" s="292">
        <v>0.2</v>
      </c>
      <c r="S6" s="292">
        <v>0.25</v>
      </c>
      <c r="T6" s="292">
        <v>0.3</v>
      </c>
      <c r="U6" s="292">
        <v>0.35</v>
      </c>
      <c r="V6" s="292">
        <v>0.4</v>
      </c>
      <c r="W6" s="292">
        <v>0.45</v>
      </c>
      <c r="X6" s="292">
        <v>0.5</v>
      </c>
      <c r="Y6" s="292">
        <v>0.55000000000000004</v>
      </c>
      <c r="Z6" s="292">
        <v>0.6</v>
      </c>
      <c r="AA6" s="292">
        <v>0.65</v>
      </c>
      <c r="AB6" s="292">
        <v>0.7</v>
      </c>
      <c r="AC6" s="292">
        <v>0.75</v>
      </c>
      <c r="AD6" s="292">
        <v>0.8</v>
      </c>
      <c r="AE6" s="292">
        <v>0.85</v>
      </c>
      <c r="AF6" s="292">
        <v>0.9</v>
      </c>
      <c r="AG6" s="295">
        <v>0.95</v>
      </c>
      <c r="AH6" s="253"/>
      <c r="AI6" s="253"/>
      <c r="AJ6" s="164"/>
      <c r="AK6" s="164"/>
      <c r="AL6" s="253"/>
      <c r="AM6" s="253"/>
    </row>
    <row r="7" spans="1:97" ht="14.25" customHeight="1" x14ac:dyDescent="0.2">
      <c r="A7" s="56" t="s">
        <v>87</v>
      </c>
      <c r="B7" s="328">
        <v>1130</v>
      </c>
      <c r="C7" s="329">
        <v>496508</v>
      </c>
      <c r="D7" s="330">
        <v>6503960</v>
      </c>
      <c r="E7" s="331">
        <v>1433</v>
      </c>
      <c r="F7" s="332">
        <v>2733.96</v>
      </c>
      <c r="G7" s="333">
        <v>0.52400000000000002</v>
      </c>
      <c r="H7" s="334">
        <v>0.498</v>
      </c>
      <c r="I7" s="344">
        <v>0.55200000000000005</v>
      </c>
      <c r="J7" s="335">
        <v>502</v>
      </c>
      <c r="K7" s="70">
        <v>35</v>
      </c>
      <c r="L7" s="336">
        <v>7.0000000000000007E-2</v>
      </c>
      <c r="M7" s="70">
        <v>21</v>
      </c>
      <c r="N7" s="337">
        <v>0.04</v>
      </c>
      <c r="O7" s="338">
        <v>0</v>
      </c>
      <c r="P7" s="338">
        <v>0</v>
      </c>
      <c r="Q7" s="338">
        <v>0</v>
      </c>
      <c r="R7" s="338">
        <v>0</v>
      </c>
      <c r="S7" s="338">
        <v>0</v>
      </c>
      <c r="T7" s="338">
        <v>0</v>
      </c>
      <c r="U7" s="338">
        <v>0</v>
      </c>
      <c r="V7" s="338">
        <v>0.21199999999999999</v>
      </c>
      <c r="W7" s="338">
        <v>0.28999999999999998</v>
      </c>
      <c r="X7" s="338">
        <v>0.375</v>
      </c>
      <c r="Y7" s="338">
        <v>0.43099999999999999</v>
      </c>
      <c r="Z7" s="338">
        <v>0.55800000000000005</v>
      </c>
      <c r="AA7" s="338">
        <v>0.626</v>
      </c>
      <c r="AB7" s="338">
        <v>0.69</v>
      </c>
      <c r="AC7" s="338">
        <v>0.78900000000000003</v>
      </c>
      <c r="AD7" s="338">
        <v>0.878</v>
      </c>
      <c r="AE7" s="338">
        <v>0.97599999999999998</v>
      </c>
      <c r="AF7" s="338">
        <v>1.206</v>
      </c>
      <c r="AG7" s="344">
        <v>1.51</v>
      </c>
      <c r="AH7" s="232"/>
      <c r="AI7" s="232"/>
      <c r="AJ7" s="235"/>
      <c r="AK7" s="230"/>
      <c r="AL7" s="45"/>
      <c r="AM7" s="230"/>
    </row>
    <row r="8" spans="1:97" ht="12.6" customHeight="1" x14ac:dyDescent="0.2">
      <c r="A8" s="42"/>
      <c r="B8" s="309"/>
      <c r="C8" s="232"/>
      <c r="D8" s="233"/>
      <c r="E8" s="232"/>
      <c r="F8" s="232"/>
      <c r="G8" s="181"/>
      <c r="H8" s="181"/>
      <c r="I8" s="234"/>
      <c r="J8" s="232"/>
      <c r="K8" s="232"/>
      <c r="L8" s="128"/>
      <c r="M8" s="104"/>
      <c r="N8" s="142"/>
      <c r="O8" s="181"/>
      <c r="P8" s="181"/>
      <c r="Q8" s="181"/>
      <c r="R8" s="181"/>
      <c r="S8" s="181"/>
      <c r="T8" s="181"/>
      <c r="U8" s="181"/>
      <c r="V8" s="181"/>
      <c r="W8" s="181"/>
      <c r="X8" s="181"/>
      <c r="Y8" s="181"/>
      <c r="Z8" s="181"/>
      <c r="AA8" s="181"/>
      <c r="AB8" s="181"/>
      <c r="AC8" s="181"/>
      <c r="AD8" s="181"/>
      <c r="AE8" s="181"/>
      <c r="AF8" s="181"/>
      <c r="AG8" s="142"/>
      <c r="AH8" s="232"/>
      <c r="AI8" s="232"/>
      <c r="AJ8" s="235"/>
      <c r="AK8" s="230"/>
      <c r="AL8" s="45"/>
      <c r="AM8" s="230"/>
    </row>
    <row r="9" spans="1:97" ht="14.25" customHeight="1" x14ac:dyDescent="0.2">
      <c r="A9" s="273" t="s">
        <v>88</v>
      </c>
      <c r="B9" s="310">
        <v>953</v>
      </c>
      <c r="C9" s="237">
        <v>529068</v>
      </c>
      <c r="D9" s="311">
        <v>6675557</v>
      </c>
      <c r="E9" s="349">
        <v>109</v>
      </c>
      <c r="F9" s="122">
        <v>126.932</v>
      </c>
      <c r="G9" s="274">
        <v>0.85899999999999999</v>
      </c>
      <c r="H9" s="274">
        <v>0.70799999999999996</v>
      </c>
      <c r="I9" s="275">
        <v>1.032</v>
      </c>
      <c r="J9" s="237">
        <v>1</v>
      </c>
      <c r="K9" s="237" t="s">
        <v>89</v>
      </c>
      <c r="L9" s="276" t="s">
        <v>89</v>
      </c>
      <c r="M9" s="277" t="s">
        <v>89</v>
      </c>
      <c r="N9" s="278" t="s">
        <v>89</v>
      </c>
      <c r="O9" s="274" t="s">
        <v>89</v>
      </c>
      <c r="P9" s="274" t="s">
        <v>89</v>
      </c>
      <c r="Q9" s="274" t="s">
        <v>89</v>
      </c>
      <c r="R9" s="274" t="s">
        <v>89</v>
      </c>
      <c r="S9" s="274" t="s">
        <v>89</v>
      </c>
      <c r="T9" s="274" t="s">
        <v>89</v>
      </c>
      <c r="U9" s="274" t="s">
        <v>89</v>
      </c>
      <c r="V9" s="274" t="s">
        <v>89</v>
      </c>
      <c r="W9" s="274" t="s">
        <v>89</v>
      </c>
      <c r="X9" s="274" t="s">
        <v>89</v>
      </c>
      <c r="Y9" s="274" t="s">
        <v>89</v>
      </c>
      <c r="Z9" s="274" t="s">
        <v>89</v>
      </c>
      <c r="AA9" s="274" t="s">
        <v>89</v>
      </c>
      <c r="AB9" s="274" t="s">
        <v>89</v>
      </c>
      <c r="AC9" s="274" t="s">
        <v>89</v>
      </c>
      <c r="AD9" s="274" t="s">
        <v>89</v>
      </c>
      <c r="AE9" s="274" t="s">
        <v>89</v>
      </c>
      <c r="AF9" s="274" t="s">
        <v>89</v>
      </c>
      <c r="AG9" s="275" t="s">
        <v>89</v>
      </c>
      <c r="AH9" s="232"/>
      <c r="AI9" s="232"/>
      <c r="AJ9" s="235"/>
      <c r="AK9" s="230"/>
      <c r="AL9" s="45"/>
      <c r="AM9" s="230"/>
    </row>
    <row r="10" spans="1:97" ht="12.75" customHeight="1" x14ac:dyDescent="0.2">
      <c r="A10" s="51"/>
      <c r="B10" s="232"/>
      <c r="C10" s="232"/>
      <c r="D10" s="232"/>
      <c r="E10" s="232"/>
      <c r="F10" s="306"/>
      <c r="G10" s="181"/>
      <c r="H10" s="181"/>
      <c r="I10" s="181"/>
      <c r="J10" s="232"/>
      <c r="K10" s="232"/>
      <c r="L10" s="128"/>
      <c r="M10" s="104"/>
      <c r="N10" s="128"/>
      <c r="O10" s="181"/>
      <c r="P10" s="181"/>
      <c r="Q10" s="181"/>
      <c r="R10" s="181"/>
      <c r="S10" s="181"/>
      <c r="T10" s="181"/>
      <c r="U10" s="181"/>
      <c r="V10" s="181"/>
      <c r="W10" s="181"/>
      <c r="X10" s="181"/>
      <c r="Y10" s="181"/>
      <c r="Z10" s="181"/>
      <c r="AA10" s="181"/>
      <c r="AB10" s="181"/>
      <c r="AC10" s="181"/>
      <c r="AD10" s="181"/>
      <c r="AE10" s="181"/>
      <c r="AF10" s="181"/>
      <c r="AG10" s="128"/>
      <c r="AH10" s="232"/>
      <c r="AI10" s="232"/>
      <c r="AJ10" s="235"/>
      <c r="AK10" s="230"/>
      <c r="AL10" s="45"/>
      <c r="AM10" s="230"/>
    </row>
    <row r="11" spans="1:97" ht="12.75" customHeight="1" x14ac:dyDescent="0.2">
      <c r="A11" s="51"/>
      <c r="B11" s="305"/>
      <c r="C11" s="305"/>
      <c r="D11" s="305"/>
      <c r="E11" s="305"/>
      <c r="F11" s="305"/>
      <c r="G11" s="305"/>
      <c r="H11" s="305"/>
      <c r="I11" s="305"/>
      <c r="J11" s="232"/>
      <c r="K11" s="231"/>
      <c r="L11" s="178"/>
      <c r="M11" s="231"/>
      <c r="N11" s="178"/>
      <c r="O11" s="305"/>
      <c r="P11" s="305"/>
      <c r="Q11" s="305"/>
      <c r="R11" s="305"/>
      <c r="S11" s="305"/>
      <c r="T11" s="305"/>
      <c r="U11" s="305"/>
      <c r="V11" s="305"/>
      <c r="W11" s="305"/>
      <c r="X11" s="305"/>
      <c r="Y11" s="305"/>
      <c r="Z11" s="305"/>
      <c r="AA11" s="305"/>
      <c r="AB11" s="305"/>
      <c r="AC11" s="305"/>
      <c r="AD11" s="305"/>
      <c r="AE11" s="305"/>
      <c r="AF11" s="305"/>
      <c r="AG11" s="339"/>
      <c r="AH11" s="232"/>
      <c r="AI11" s="232"/>
      <c r="AJ11" s="232"/>
      <c r="AK11" s="128"/>
      <c r="AL11" s="232"/>
      <c r="AM11" s="128"/>
    </row>
    <row r="12" spans="1:97" s="58" customFormat="1" ht="12.75" customHeight="1" x14ac:dyDescent="0.2">
      <c r="A12" s="45" t="s">
        <v>90</v>
      </c>
      <c r="B12" s="238"/>
      <c r="C12" s="238"/>
      <c r="D12" s="238"/>
      <c r="E12" s="239"/>
      <c r="F12" s="240"/>
      <c r="G12" s="79"/>
      <c r="H12" s="79"/>
      <c r="I12" s="79"/>
      <c r="J12" s="236"/>
      <c r="K12" s="231"/>
      <c r="L12" s="178"/>
      <c r="M12" s="231"/>
      <c r="N12" s="178"/>
      <c r="O12" s="92"/>
      <c r="P12" s="92"/>
      <c r="Q12" s="92"/>
      <c r="R12" s="92"/>
      <c r="S12" s="92"/>
      <c r="T12" s="92"/>
      <c r="U12" s="92"/>
      <c r="V12" s="92"/>
      <c r="W12" s="92"/>
      <c r="X12" s="92"/>
      <c r="Y12" s="92"/>
      <c r="Z12" s="92"/>
      <c r="AA12" s="92"/>
      <c r="AB12" s="92"/>
      <c r="AC12" s="92"/>
      <c r="AD12" s="92"/>
      <c r="AE12" s="92"/>
      <c r="AF12" s="92"/>
      <c r="AG12" s="340"/>
      <c r="AH12" s="232"/>
      <c r="AI12" s="232"/>
      <c r="AJ12" s="232"/>
      <c r="AK12" s="128"/>
      <c r="AL12" s="232"/>
      <c r="AM12" s="128"/>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row>
    <row r="13" spans="1:97" s="108" customFormat="1" ht="12.75" customHeight="1" x14ac:dyDescent="0.2">
      <c r="A13" s="108" t="s">
        <v>91</v>
      </c>
      <c r="AG13" s="342"/>
    </row>
    <row r="14" spans="1:97" s="107" customFormat="1" ht="12.75" customHeight="1" x14ac:dyDescent="0.2">
      <c r="A14" s="107" t="s">
        <v>92</v>
      </c>
      <c r="F14" s="241"/>
      <c r="G14" s="242"/>
      <c r="AG14" s="343"/>
      <c r="AH14" s="108"/>
      <c r="AI14" s="108"/>
      <c r="AJ14" s="108"/>
      <c r="AK14" s="108"/>
      <c r="AL14" s="108"/>
      <c r="AM14" s="108"/>
      <c r="AN14" s="108"/>
      <c r="AO14" s="108"/>
      <c r="AP14" s="108"/>
      <c r="AQ14" s="108"/>
      <c r="AR14" s="108"/>
      <c r="AS14" s="108"/>
      <c r="AT14" s="108"/>
      <c r="AU14" s="108"/>
      <c r="AV14" s="108"/>
      <c r="AW14" s="108"/>
      <c r="AX14" s="108"/>
      <c r="AY14" s="108"/>
      <c r="AZ14" s="108"/>
      <c r="BA14" s="108"/>
      <c r="BB14" s="108"/>
      <c r="BC14" s="108"/>
      <c r="BD14" s="108"/>
      <c r="BE14" s="108"/>
      <c r="BF14" s="108"/>
      <c r="BG14" s="108"/>
      <c r="BH14" s="108"/>
      <c r="BI14" s="108"/>
      <c r="BJ14" s="108"/>
      <c r="BK14" s="108"/>
      <c r="BL14" s="108"/>
      <c r="BM14" s="108"/>
      <c r="BN14" s="108"/>
      <c r="BO14" s="108"/>
      <c r="BP14" s="108"/>
      <c r="BQ14" s="108"/>
      <c r="BR14" s="108"/>
      <c r="BS14" s="108"/>
      <c r="BT14" s="108"/>
      <c r="BU14" s="108"/>
      <c r="BV14" s="108"/>
      <c r="BW14" s="108"/>
      <c r="BX14" s="108"/>
      <c r="BY14" s="108"/>
      <c r="BZ14" s="108"/>
      <c r="CA14" s="108"/>
      <c r="CB14" s="108"/>
      <c r="CC14" s="108"/>
      <c r="CD14" s="108"/>
      <c r="CE14" s="108"/>
      <c r="CF14" s="108"/>
      <c r="CG14" s="108"/>
      <c r="CH14" s="108"/>
      <c r="CI14" s="108"/>
      <c r="CJ14" s="108"/>
      <c r="CK14" s="108"/>
      <c r="CL14" s="108"/>
      <c r="CM14" s="108"/>
      <c r="CN14" s="108"/>
      <c r="CO14" s="108"/>
      <c r="CP14" s="108"/>
      <c r="CQ14" s="108"/>
      <c r="CR14" s="108"/>
      <c r="CS14" s="108"/>
    </row>
    <row r="15" spans="1:97" s="107" customFormat="1" ht="12.75" customHeight="1" x14ac:dyDescent="0.2">
      <c r="A15" s="107" t="s">
        <v>93</v>
      </c>
      <c r="F15" s="243"/>
      <c r="AG15" s="343"/>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row>
    <row r="16" spans="1:97" s="107" customFormat="1" ht="12.75" customHeight="1" x14ac:dyDescent="0.2">
      <c r="A16" s="107" t="s">
        <v>94</v>
      </c>
      <c r="D16" s="244"/>
      <c r="F16" s="245"/>
      <c r="AG16" s="343"/>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c r="BD16" s="108"/>
      <c r="BE16" s="108"/>
      <c r="BF16" s="108"/>
      <c r="BG16" s="108"/>
      <c r="BH16" s="108"/>
      <c r="BI16" s="108"/>
      <c r="BJ16" s="108"/>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row>
    <row r="17" spans="1:97" s="107" customFormat="1" x14ac:dyDescent="0.2">
      <c r="F17" s="245"/>
      <c r="AG17" s="343"/>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row>
    <row r="18" spans="1:97" s="107" customFormat="1" x14ac:dyDescent="0.2">
      <c r="AG18" s="343"/>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108"/>
      <c r="BO18" s="108"/>
      <c r="BP18" s="108"/>
      <c r="BQ18" s="108"/>
      <c r="BR18" s="108"/>
      <c r="BS18" s="108"/>
      <c r="BT18" s="108"/>
      <c r="BU18" s="108"/>
      <c r="BV18" s="108"/>
      <c r="BW18" s="108"/>
      <c r="BX18" s="108"/>
      <c r="BY18" s="108"/>
      <c r="BZ18" s="108"/>
      <c r="CA18" s="108"/>
      <c r="CB18" s="108"/>
      <c r="CC18" s="108"/>
      <c r="CD18" s="108"/>
      <c r="CE18" s="108"/>
      <c r="CF18" s="108"/>
      <c r="CG18" s="108"/>
      <c r="CH18" s="108"/>
      <c r="CI18" s="108"/>
      <c r="CJ18" s="108"/>
      <c r="CK18" s="108"/>
      <c r="CL18" s="108"/>
      <c r="CM18" s="108"/>
      <c r="CN18" s="108"/>
      <c r="CO18" s="108"/>
      <c r="CP18" s="108"/>
      <c r="CQ18" s="108"/>
      <c r="CR18" s="108"/>
      <c r="CS18" s="108"/>
    </row>
    <row r="19" spans="1:97" s="107" customFormat="1" x14ac:dyDescent="0.2">
      <c r="AG19" s="343"/>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c r="BR19" s="108"/>
      <c r="BS19" s="108"/>
      <c r="BT19" s="108"/>
      <c r="BU19" s="108"/>
      <c r="BV19" s="108"/>
      <c r="BW19" s="108"/>
      <c r="BX19" s="108"/>
      <c r="BY19" s="108"/>
      <c r="BZ19" s="108"/>
      <c r="CA19" s="108"/>
      <c r="CB19" s="108"/>
      <c r="CC19" s="108"/>
      <c r="CD19" s="108"/>
      <c r="CE19" s="108"/>
      <c r="CF19" s="108"/>
      <c r="CG19" s="108"/>
      <c r="CH19" s="108"/>
      <c r="CI19" s="108"/>
      <c r="CJ19" s="108"/>
      <c r="CK19" s="108"/>
      <c r="CL19" s="108"/>
      <c r="CM19" s="108"/>
      <c r="CN19" s="108"/>
      <c r="CO19" s="108"/>
      <c r="CP19" s="108"/>
      <c r="CQ19" s="108"/>
      <c r="CR19" s="108"/>
      <c r="CS19" s="108"/>
    </row>
    <row r="20" spans="1:97" s="107" customFormat="1" x14ac:dyDescent="0.2">
      <c r="AG20" s="343"/>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108"/>
      <c r="BO20" s="108"/>
      <c r="BP20" s="108"/>
      <c r="BQ20" s="108"/>
      <c r="BR20" s="108"/>
      <c r="BS20" s="108"/>
      <c r="BT20" s="108"/>
      <c r="BU20" s="108"/>
      <c r="BV20" s="108"/>
      <c r="BW20" s="108"/>
      <c r="BX20" s="108"/>
      <c r="BY20" s="108"/>
      <c r="BZ20" s="108"/>
      <c r="CA20" s="108"/>
      <c r="CB20" s="108"/>
      <c r="CC20" s="108"/>
      <c r="CD20" s="108"/>
      <c r="CE20" s="108"/>
      <c r="CF20" s="108"/>
      <c r="CG20" s="108"/>
      <c r="CH20" s="108"/>
      <c r="CI20" s="108"/>
      <c r="CJ20" s="108"/>
      <c r="CK20" s="108"/>
      <c r="CL20" s="108"/>
      <c r="CM20" s="108"/>
      <c r="CN20" s="108"/>
      <c r="CO20" s="108"/>
      <c r="CP20" s="108"/>
      <c r="CQ20" s="108"/>
      <c r="CR20" s="108"/>
      <c r="CS20" s="108"/>
    </row>
    <row r="21" spans="1:97" s="107" customFormat="1" x14ac:dyDescent="0.2">
      <c r="A21" s="108"/>
      <c r="AG21" s="343"/>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row>
    <row r="23" spans="1:97" x14ac:dyDescent="0.2">
      <c r="A23" s="151"/>
    </row>
  </sheetData>
  <mergeCells count="9">
    <mergeCell ref="K5:L5"/>
    <mergeCell ref="M5:N5"/>
    <mergeCell ref="A1:AG1"/>
    <mergeCell ref="A2:AG2"/>
    <mergeCell ref="A3:AG3"/>
    <mergeCell ref="B4:D4"/>
    <mergeCell ref="E4:I4"/>
    <mergeCell ref="J4:N4"/>
    <mergeCell ref="O4:AG4"/>
  </mergeCells>
  <pageMargins left="0.7" right="0.7" top="0.75" bottom="0.75" header="0.3" footer="0.3"/>
  <pageSetup orientation="portrait" r:id="rId1"/>
  <ignoredErrors>
    <ignoredError sqref="L6 N6"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6"/>
  <sheetViews>
    <sheetView zoomScaleNormal="100" workbookViewId="0">
      <selection sqref="A1:Q1"/>
    </sheetView>
  </sheetViews>
  <sheetFormatPr defaultColWidth="9.140625" defaultRowHeight="12.75" x14ac:dyDescent="0.2"/>
  <cols>
    <col min="1" max="1" width="16.85546875" style="5" customWidth="1"/>
    <col min="2" max="3" width="11" style="13" customWidth="1"/>
    <col min="4" max="4" width="11" style="15" customWidth="1"/>
    <col min="5" max="7" width="9.5703125" style="15" customWidth="1"/>
    <col min="8" max="9" width="12.42578125" style="13" customWidth="1"/>
    <col min="10" max="12" width="13.5703125" style="13" customWidth="1"/>
    <col min="13" max="17" width="8.5703125" style="13" customWidth="1"/>
    <col min="18" max="16384" width="9.140625" style="13"/>
  </cols>
  <sheetData>
    <row r="1" spans="1:18" s="5" customFormat="1" x14ac:dyDescent="0.2">
      <c r="A1" s="517" t="s">
        <v>95</v>
      </c>
      <c r="B1" s="518"/>
      <c r="C1" s="518"/>
      <c r="D1" s="518"/>
      <c r="E1" s="518"/>
      <c r="F1" s="518"/>
      <c r="G1" s="518"/>
      <c r="H1" s="518"/>
      <c r="I1" s="518"/>
      <c r="J1" s="518"/>
      <c r="K1" s="518"/>
      <c r="L1" s="518"/>
      <c r="M1" s="518"/>
      <c r="N1" s="518"/>
      <c r="O1" s="518"/>
      <c r="P1" s="518"/>
      <c r="Q1" s="519"/>
    </row>
    <row r="2" spans="1:18" s="5" customFormat="1" x14ac:dyDescent="0.2">
      <c r="A2" s="517" t="s">
        <v>96</v>
      </c>
      <c r="B2" s="518"/>
      <c r="C2" s="518"/>
      <c r="D2" s="518"/>
      <c r="E2" s="518"/>
      <c r="F2" s="518"/>
      <c r="G2" s="518"/>
      <c r="H2" s="518"/>
      <c r="I2" s="518"/>
      <c r="J2" s="518"/>
      <c r="K2" s="518"/>
      <c r="L2" s="518"/>
      <c r="M2" s="518"/>
      <c r="N2" s="518"/>
      <c r="O2" s="518"/>
      <c r="P2" s="518"/>
      <c r="Q2" s="519"/>
      <c r="R2" s="77"/>
    </row>
    <row r="3" spans="1:18" s="5" customFormat="1" ht="15.75" customHeight="1" thickBot="1" x14ac:dyDescent="0.25">
      <c r="A3" s="520" t="s">
        <v>97</v>
      </c>
      <c r="B3" s="521"/>
      <c r="C3" s="521"/>
      <c r="D3" s="521"/>
      <c r="E3" s="521"/>
      <c r="F3" s="521"/>
      <c r="G3" s="521"/>
      <c r="H3" s="521"/>
      <c r="I3" s="521"/>
      <c r="J3" s="521"/>
      <c r="K3" s="521"/>
      <c r="L3" s="521"/>
      <c r="M3" s="521"/>
      <c r="N3" s="521"/>
      <c r="O3" s="521"/>
      <c r="P3" s="521"/>
      <c r="Q3" s="522"/>
    </row>
    <row r="4" spans="1:18" s="32" customFormat="1" ht="15" customHeight="1" thickTop="1" x14ac:dyDescent="0.2">
      <c r="A4" s="116"/>
      <c r="B4" s="116"/>
      <c r="C4" s="30"/>
      <c r="D4" s="384"/>
      <c r="E4" s="513" t="s">
        <v>98</v>
      </c>
      <c r="F4" s="513"/>
      <c r="G4" s="31"/>
      <c r="H4" s="514" t="s">
        <v>99</v>
      </c>
      <c r="I4" s="515"/>
      <c r="J4" s="513" t="s">
        <v>100</v>
      </c>
      <c r="K4" s="513"/>
      <c r="L4" s="516"/>
      <c r="M4" s="513" t="s">
        <v>101</v>
      </c>
      <c r="N4" s="513"/>
      <c r="O4" s="513"/>
      <c r="P4" s="513"/>
      <c r="Q4" s="516"/>
      <c r="R4" s="29"/>
    </row>
    <row r="5" spans="1:18" s="7" customFormat="1" ht="55.5" customHeight="1" x14ac:dyDescent="0.2">
      <c r="A5" s="447" t="s">
        <v>9</v>
      </c>
      <c r="B5" s="263" t="s">
        <v>102</v>
      </c>
      <c r="C5" s="263" t="s">
        <v>103</v>
      </c>
      <c r="D5" s="263" t="s">
        <v>104</v>
      </c>
      <c r="E5" s="8" t="s">
        <v>105</v>
      </c>
      <c r="F5" s="9" t="s">
        <v>106</v>
      </c>
      <c r="G5" s="9" t="s">
        <v>61</v>
      </c>
      <c r="H5" s="9" t="s">
        <v>107</v>
      </c>
      <c r="I5" s="10" t="s">
        <v>108</v>
      </c>
      <c r="J5" s="2" t="s">
        <v>109</v>
      </c>
      <c r="K5" s="2" t="s">
        <v>110</v>
      </c>
      <c r="L5" s="4" t="s">
        <v>111</v>
      </c>
      <c r="M5" s="11">
        <v>0.1</v>
      </c>
      <c r="N5" s="11">
        <v>0.25</v>
      </c>
      <c r="O5" s="2" t="s">
        <v>112</v>
      </c>
      <c r="P5" s="11">
        <v>0.75</v>
      </c>
      <c r="Q5" s="12">
        <v>0.9</v>
      </c>
    </row>
    <row r="6" spans="1:18" s="24" customFormat="1" ht="13.5" customHeight="1" x14ac:dyDescent="0.2">
      <c r="A6" s="19" t="s">
        <v>113</v>
      </c>
      <c r="B6" s="256" t="s">
        <v>114</v>
      </c>
      <c r="C6" s="270" t="s">
        <v>114</v>
      </c>
      <c r="D6" s="147">
        <v>7</v>
      </c>
      <c r="E6" s="424">
        <v>3</v>
      </c>
      <c r="F6" s="64">
        <v>2.923</v>
      </c>
      <c r="G6" s="64">
        <v>1.026</v>
      </c>
      <c r="H6" s="64">
        <v>0.26100000000000001</v>
      </c>
      <c r="I6" s="64">
        <v>2.7930000000000001</v>
      </c>
      <c r="J6" s="429">
        <v>1</v>
      </c>
      <c r="K6" s="421" t="s">
        <v>89</v>
      </c>
      <c r="L6" s="393" t="s">
        <v>89</v>
      </c>
      <c r="M6" s="421" t="s">
        <v>89</v>
      </c>
      <c r="N6" s="421" t="s">
        <v>89</v>
      </c>
      <c r="O6" s="421" t="s">
        <v>89</v>
      </c>
      <c r="P6" s="421" t="s">
        <v>89</v>
      </c>
      <c r="Q6" s="393" t="s">
        <v>89</v>
      </c>
      <c r="R6" s="423"/>
    </row>
    <row r="7" spans="1:18" s="24" customFormat="1" ht="13.5" customHeight="1" x14ac:dyDescent="0.2">
      <c r="A7" s="19" t="s">
        <v>115</v>
      </c>
      <c r="B7" s="385" t="s">
        <v>114</v>
      </c>
      <c r="C7" s="270" t="s">
        <v>114</v>
      </c>
      <c r="D7" s="147">
        <v>2</v>
      </c>
      <c r="E7" s="259" t="s">
        <v>89</v>
      </c>
      <c r="F7" s="259" t="s">
        <v>89</v>
      </c>
      <c r="G7" s="259" t="s">
        <v>89</v>
      </c>
      <c r="H7" s="259" t="s">
        <v>89</v>
      </c>
      <c r="I7" s="259" t="s">
        <v>89</v>
      </c>
      <c r="J7" s="429" t="s">
        <v>89</v>
      </c>
      <c r="K7" s="421" t="s">
        <v>89</v>
      </c>
      <c r="L7" s="393" t="s">
        <v>89</v>
      </c>
      <c r="M7" s="421" t="s">
        <v>89</v>
      </c>
      <c r="N7" s="421" t="s">
        <v>89</v>
      </c>
      <c r="O7" s="421" t="s">
        <v>89</v>
      </c>
      <c r="P7" s="421" t="s">
        <v>89</v>
      </c>
      <c r="Q7" s="393" t="s">
        <v>89</v>
      </c>
      <c r="R7" s="423"/>
    </row>
    <row r="8" spans="1:18" s="24" customFormat="1" ht="13.5" customHeight="1" x14ac:dyDescent="0.2">
      <c r="A8" s="19" t="s">
        <v>116</v>
      </c>
      <c r="B8" s="256"/>
      <c r="C8" s="358"/>
      <c r="D8" s="147">
        <v>14</v>
      </c>
      <c r="E8" s="424">
        <v>2</v>
      </c>
      <c r="F8" s="64">
        <v>2.944</v>
      </c>
      <c r="G8" s="64">
        <v>0.67900000000000005</v>
      </c>
      <c r="H8" s="64">
        <v>0.114</v>
      </c>
      <c r="I8" s="64">
        <v>2.2440000000000002</v>
      </c>
      <c r="J8" s="429">
        <v>0</v>
      </c>
      <c r="K8" s="421" t="s">
        <v>89</v>
      </c>
      <c r="L8" s="393" t="s">
        <v>89</v>
      </c>
      <c r="M8" s="421" t="s">
        <v>89</v>
      </c>
      <c r="N8" s="421" t="s">
        <v>89</v>
      </c>
      <c r="O8" s="421" t="s">
        <v>89</v>
      </c>
      <c r="P8" s="421" t="s">
        <v>89</v>
      </c>
      <c r="Q8" s="393" t="s">
        <v>89</v>
      </c>
      <c r="R8" s="423"/>
    </row>
    <row r="9" spans="1:18" s="24" customFormat="1" ht="13.5" customHeight="1" x14ac:dyDescent="0.2">
      <c r="A9" s="19" t="s">
        <v>117</v>
      </c>
      <c r="B9" s="256"/>
      <c r="C9" s="358"/>
      <c r="D9" s="147">
        <v>13</v>
      </c>
      <c r="E9" s="424">
        <v>4</v>
      </c>
      <c r="F9" s="64">
        <v>2.8439999999999999</v>
      </c>
      <c r="G9" s="64">
        <v>1.4059999999999999</v>
      </c>
      <c r="H9" s="64">
        <v>0.44700000000000001</v>
      </c>
      <c r="I9" s="64">
        <v>3.3929999999999998</v>
      </c>
      <c r="J9" s="429">
        <v>0</v>
      </c>
      <c r="K9" s="421" t="s">
        <v>89</v>
      </c>
      <c r="L9" s="393" t="s">
        <v>89</v>
      </c>
      <c r="M9" s="421" t="s">
        <v>89</v>
      </c>
      <c r="N9" s="421" t="s">
        <v>89</v>
      </c>
      <c r="O9" s="421" t="s">
        <v>89</v>
      </c>
      <c r="P9" s="421" t="s">
        <v>89</v>
      </c>
      <c r="Q9" s="393" t="s">
        <v>89</v>
      </c>
      <c r="R9" s="423"/>
    </row>
    <row r="10" spans="1:18" s="24" customFormat="1" ht="13.5" customHeight="1" x14ac:dyDescent="0.2">
      <c r="A10" s="19" t="s">
        <v>118</v>
      </c>
      <c r="B10" s="256" t="s">
        <v>119</v>
      </c>
      <c r="C10" s="358" t="s">
        <v>120</v>
      </c>
      <c r="D10" s="147">
        <v>76</v>
      </c>
      <c r="E10" s="424">
        <v>6</v>
      </c>
      <c r="F10" s="64">
        <v>18.867000000000001</v>
      </c>
      <c r="G10" s="64">
        <v>0.318</v>
      </c>
      <c r="H10" s="64">
        <v>0.129</v>
      </c>
      <c r="I10" s="64">
        <v>0.66100000000000003</v>
      </c>
      <c r="J10" s="429">
        <v>3</v>
      </c>
      <c r="K10" s="421" t="s">
        <v>89</v>
      </c>
      <c r="L10" s="393" t="s">
        <v>89</v>
      </c>
      <c r="M10" s="421" t="s">
        <v>89</v>
      </c>
      <c r="N10" s="421" t="s">
        <v>89</v>
      </c>
      <c r="O10" s="421" t="s">
        <v>89</v>
      </c>
      <c r="P10" s="421" t="s">
        <v>89</v>
      </c>
      <c r="Q10" s="393" t="s">
        <v>89</v>
      </c>
      <c r="R10" s="423"/>
    </row>
    <row r="11" spans="1:18" s="24" customFormat="1" ht="13.5" customHeight="1" x14ac:dyDescent="0.2">
      <c r="A11" s="19" t="s">
        <v>121</v>
      </c>
      <c r="B11" s="256" t="s">
        <v>119</v>
      </c>
      <c r="C11" s="270" t="s">
        <v>114</v>
      </c>
      <c r="D11" s="147">
        <v>18</v>
      </c>
      <c r="E11" s="424">
        <v>2</v>
      </c>
      <c r="F11" s="64">
        <v>5.0170000000000003</v>
      </c>
      <c r="G11" s="64">
        <v>0.39900000000000002</v>
      </c>
      <c r="H11" s="64">
        <v>6.7000000000000004E-2</v>
      </c>
      <c r="I11" s="64">
        <v>1.3169999999999999</v>
      </c>
      <c r="J11" s="429">
        <v>0</v>
      </c>
      <c r="K11" s="421" t="s">
        <v>89</v>
      </c>
      <c r="L11" s="393" t="s">
        <v>89</v>
      </c>
      <c r="M11" s="421" t="s">
        <v>89</v>
      </c>
      <c r="N11" s="421" t="s">
        <v>89</v>
      </c>
      <c r="O11" s="421" t="s">
        <v>89</v>
      </c>
      <c r="P11" s="421" t="s">
        <v>89</v>
      </c>
      <c r="Q11" s="393" t="s">
        <v>89</v>
      </c>
      <c r="R11" s="423"/>
    </row>
    <row r="12" spans="1:18" s="24" customFormat="1" ht="13.5" customHeight="1" x14ac:dyDescent="0.2">
      <c r="A12" s="19" t="s">
        <v>122</v>
      </c>
      <c r="B12" s="256" t="s">
        <v>114</v>
      </c>
      <c r="C12" s="270" t="s">
        <v>114</v>
      </c>
      <c r="D12" s="147">
        <v>4</v>
      </c>
      <c r="E12" s="259" t="s">
        <v>89</v>
      </c>
      <c r="F12" s="259" t="s">
        <v>89</v>
      </c>
      <c r="G12" s="259" t="s">
        <v>89</v>
      </c>
      <c r="H12" s="259" t="s">
        <v>89</v>
      </c>
      <c r="I12" s="259" t="s">
        <v>89</v>
      </c>
      <c r="J12" s="429" t="s">
        <v>89</v>
      </c>
      <c r="K12" s="421" t="s">
        <v>89</v>
      </c>
      <c r="L12" s="393" t="s">
        <v>89</v>
      </c>
      <c r="M12" s="421" t="s">
        <v>89</v>
      </c>
      <c r="N12" s="421" t="s">
        <v>89</v>
      </c>
      <c r="O12" s="421" t="s">
        <v>89</v>
      </c>
      <c r="P12" s="421" t="s">
        <v>89</v>
      </c>
      <c r="Q12" s="393" t="s">
        <v>89</v>
      </c>
      <c r="R12" s="423"/>
    </row>
    <row r="13" spans="1:18" s="24" customFormat="1" ht="13.5" customHeight="1" x14ac:dyDescent="0.2">
      <c r="A13" s="19" t="s">
        <v>123</v>
      </c>
      <c r="B13" s="256" t="s">
        <v>120</v>
      </c>
      <c r="C13" s="270" t="s">
        <v>114</v>
      </c>
      <c r="D13" s="147">
        <v>2</v>
      </c>
      <c r="E13" s="259" t="s">
        <v>89</v>
      </c>
      <c r="F13" s="259" t="s">
        <v>89</v>
      </c>
      <c r="G13" s="259" t="s">
        <v>89</v>
      </c>
      <c r="H13" s="259" t="s">
        <v>89</v>
      </c>
      <c r="I13" s="259" t="s">
        <v>89</v>
      </c>
      <c r="J13" s="429" t="s">
        <v>89</v>
      </c>
      <c r="K13" s="421" t="s">
        <v>89</v>
      </c>
      <c r="L13" s="393" t="s">
        <v>89</v>
      </c>
      <c r="M13" s="421" t="s">
        <v>89</v>
      </c>
      <c r="N13" s="421" t="s">
        <v>89</v>
      </c>
      <c r="O13" s="421" t="s">
        <v>89</v>
      </c>
      <c r="P13" s="421" t="s">
        <v>89</v>
      </c>
      <c r="Q13" s="393" t="s">
        <v>89</v>
      </c>
      <c r="R13" s="423"/>
    </row>
    <row r="14" spans="1:18" s="24" customFormat="1" ht="13.5" customHeight="1" x14ac:dyDescent="0.2">
      <c r="A14" s="19" t="s">
        <v>124</v>
      </c>
      <c r="B14" s="256"/>
      <c r="C14" s="358"/>
      <c r="D14" s="147">
        <v>3</v>
      </c>
      <c r="E14" s="259" t="s">
        <v>89</v>
      </c>
      <c r="F14" s="259" t="s">
        <v>89</v>
      </c>
      <c r="G14" s="259" t="s">
        <v>89</v>
      </c>
      <c r="H14" s="259" t="s">
        <v>89</v>
      </c>
      <c r="I14" s="259" t="s">
        <v>89</v>
      </c>
      <c r="J14" s="429" t="s">
        <v>89</v>
      </c>
      <c r="K14" s="421" t="s">
        <v>89</v>
      </c>
      <c r="L14" s="393" t="s">
        <v>89</v>
      </c>
      <c r="M14" s="421" t="s">
        <v>89</v>
      </c>
      <c r="N14" s="421" t="s">
        <v>89</v>
      </c>
      <c r="O14" s="421" t="s">
        <v>89</v>
      </c>
      <c r="P14" s="421" t="s">
        <v>89</v>
      </c>
      <c r="Q14" s="393" t="s">
        <v>89</v>
      </c>
      <c r="R14" s="423"/>
    </row>
    <row r="15" spans="1:18" s="24" customFormat="1" ht="13.5" customHeight="1" x14ac:dyDescent="0.2">
      <c r="A15" s="19" t="s">
        <v>125</v>
      </c>
      <c r="B15" s="256" t="s">
        <v>114</v>
      </c>
      <c r="C15" s="270" t="s">
        <v>120</v>
      </c>
      <c r="D15" s="147">
        <v>25</v>
      </c>
      <c r="E15" s="424">
        <v>3</v>
      </c>
      <c r="F15" s="64">
        <v>11.938000000000001</v>
      </c>
      <c r="G15" s="64">
        <v>0.251</v>
      </c>
      <c r="H15" s="64">
        <v>6.4000000000000001E-2</v>
      </c>
      <c r="I15" s="64">
        <v>0.68400000000000005</v>
      </c>
      <c r="J15" s="429">
        <v>2</v>
      </c>
      <c r="K15" s="421" t="s">
        <v>89</v>
      </c>
      <c r="L15" s="393" t="s">
        <v>89</v>
      </c>
      <c r="M15" s="421" t="s">
        <v>89</v>
      </c>
      <c r="N15" s="421" t="s">
        <v>89</v>
      </c>
      <c r="O15" s="421" t="s">
        <v>89</v>
      </c>
      <c r="P15" s="421" t="s">
        <v>89</v>
      </c>
      <c r="Q15" s="393" t="s">
        <v>89</v>
      </c>
      <c r="R15" s="423"/>
    </row>
    <row r="16" spans="1:18" s="24" customFormat="1" ht="13.5" customHeight="1" x14ac:dyDescent="0.2">
      <c r="A16" s="19" t="s">
        <v>126</v>
      </c>
      <c r="B16" s="256" t="s">
        <v>114</v>
      </c>
      <c r="C16" s="358" t="s">
        <v>114</v>
      </c>
      <c r="D16" s="147">
        <v>19</v>
      </c>
      <c r="E16" s="424">
        <v>4</v>
      </c>
      <c r="F16" s="64">
        <v>6.101</v>
      </c>
      <c r="G16" s="64">
        <v>0.65600000000000003</v>
      </c>
      <c r="H16" s="64">
        <v>0.20799999999999999</v>
      </c>
      <c r="I16" s="64">
        <v>1.5820000000000001</v>
      </c>
      <c r="J16" s="429">
        <v>0</v>
      </c>
      <c r="K16" s="421" t="s">
        <v>89</v>
      </c>
      <c r="L16" s="393" t="s">
        <v>89</v>
      </c>
      <c r="M16" s="421" t="s">
        <v>89</v>
      </c>
      <c r="N16" s="421" t="s">
        <v>89</v>
      </c>
      <c r="O16" s="421" t="s">
        <v>89</v>
      </c>
      <c r="P16" s="421" t="s">
        <v>89</v>
      </c>
      <c r="Q16" s="393" t="s">
        <v>89</v>
      </c>
      <c r="R16" s="423"/>
    </row>
    <row r="17" spans="1:18" s="24" customFormat="1" ht="13.5" customHeight="1" x14ac:dyDescent="0.2">
      <c r="A17" s="19" t="s">
        <v>127</v>
      </c>
      <c r="B17" s="256"/>
      <c r="C17" s="270"/>
      <c r="D17" s="148">
        <v>0</v>
      </c>
      <c r="E17" s="259" t="s">
        <v>89</v>
      </c>
      <c r="F17" s="421" t="s">
        <v>89</v>
      </c>
      <c r="G17" s="421" t="s">
        <v>89</v>
      </c>
      <c r="H17" s="421" t="s">
        <v>89</v>
      </c>
      <c r="I17" s="421" t="s">
        <v>89</v>
      </c>
      <c r="J17" s="430" t="s">
        <v>89</v>
      </c>
      <c r="K17" s="421" t="s">
        <v>89</v>
      </c>
      <c r="L17" s="393" t="s">
        <v>89</v>
      </c>
      <c r="M17" s="421" t="s">
        <v>89</v>
      </c>
      <c r="N17" s="421" t="s">
        <v>89</v>
      </c>
      <c r="O17" s="421" t="s">
        <v>89</v>
      </c>
      <c r="P17" s="421" t="s">
        <v>89</v>
      </c>
      <c r="Q17" s="393" t="s">
        <v>89</v>
      </c>
      <c r="R17" s="423"/>
    </row>
    <row r="18" spans="1:18" s="24" customFormat="1" ht="13.5" customHeight="1" x14ac:dyDescent="0.2">
      <c r="A18" s="19" t="s">
        <v>128</v>
      </c>
      <c r="B18" s="256" t="s">
        <v>114</v>
      </c>
      <c r="C18" s="270" t="s">
        <v>114</v>
      </c>
      <c r="D18" s="148">
        <v>0</v>
      </c>
      <c r="E18" s="259" t="s">
        <v>89</v>
      </c>
      <c r="F18" s="421" t="s">
        <v>89</v>
      </c>
      <c r="G18" s="421" t="s">
        <v>89</v>
      </c>
      <c r="H18" s="421" t="s">
        <v>89</v>
      </c>
      <c r="I18" s="421" t="s">
        <v>89</v>
      </c>
      <c r="J18" s="430" t="s">
        <v>89</v>
      </c>
      <c r="K18" s="421" t="s">
        <v>89</v>
      </c>
      <c r="L18" s="393" t="s">
        <v>89</v>
      </c>
      <c r="M18" s="421" t="s">
        <v>89</v>
      </c>
      <c r="N18" s="421" t="s">
        <v>89</v>
      </c>
      <c r="O18" s="421" t="s">
        <v>89</v>
      </c>
      <c r="P18" s="421" t="s">
        <v>89</v>
      </c>
      <c r="Q18" s="393" t="s">
        <v>89</v>
      </c>
      <c r="R18" s="423"/>
    </row>
    <row r="19" spans="1:18" s="24" customFormat="1" ht="13.5" customHeight="1" x14ac:dyDescent="0.2">
      <c r="A19" s="19" t="s">
        <v>129</v>
      </c>
      <c r="B19" s="256" t="s">
        <v>114</v>
      </c>
      <c r="C19" s="270" t="s">
        <v>114</v>
      </c>
      <c r="D19" s="147">
        <v>2</v>
      </c>
      <c r="E19" s="259" t="s">
        <v>89</v>
      </c>
      <c r="F19" s="259" t="s">
        <v>89</v>
      </c>
      <c r="G19" s="259" t="s">
        <v>89</v>
      </c>
      <c r="H19" s="259" t="s">
        <v>89</v>
      </c>
      <c r="I19" s="259" t="s">
        <v>89</v>
      </c>
      <c r="J19" s="429" t="s">
        <v>89</v>
      </c>
      <c r="K19" s="421" t="s">
        <v>89</v>
      </c>
      <c r="L19" s="393" t="s">
        <v>89</v>
      </c>
      <c r="M19" s="421" t="s">
        <v>89</v>
      </c>
      <c r="N19" s="421" t="s">
        <v>89</v>
      </c>
      <c r="O19" s="421" t="s">
        <v>89</v>
      </c>
      <c r="P19" s="421" t="s">
        <v>89</v>
      </c>
      <c r="Q19" s="393" t="s">
        <v>89</v>
      </c>
      <c r="R19" s="423"/>
    </row>
    <row r="20" spans="1:18" s="24" customFormat="1" ht="13.5" customHeight="1" x14ac:dyDescent="0.2">
      <c r="A20" s="19" t="s">
        <v>130</v>
      </c>
      <c r="B20" s="256" t="s">
        <v>114</v>
      </c>
      <c r="C20" s="270" t="s">
        <v>114</v>
      </c>
      <c r="D20" s="147">
        <v>32</v>
      </c>
      <c r="E20" s="424">
        <v>5</v>
      </c>
      <c r="F20" s="64">
        <v>10.763999999999999</v>
      </c>
      <c r="G20" s="64">
        <v>0.46500000000000002</v>
      </c>
      <c r="H20" s="64">
        <v>0.17</v>
      </c>
      <c r="I20" s="64">
        <v>1.03</v>
      </c>
      <c r="J20" s="429">
        <v>2</v>
      </c>
      <c r="K20" s="421" t="s">
        <v>89</v>
      </c>
      <c r="L20" s="393" t="s">
        <v>89</v>
      </c>
      <c r="M20" s="421" t="s">
        <v>89</v>
      </c>
      <c r="N20" s="421" t="s">
        <v>89</v>
      </c>
      <c r="O20" s="421" t="s">
        <v>89</v>
      </c>
      <c r="P20" s="421" t="s">
        <v>89</v>
      </c>
      <c r="Q20" s="393" t="s">
        <v>89</v>
      </c>
      <c r="R20" s="423"/>
    </row>
    <row r="21" spans="1:18" s="24" customFormat="1" ht="13.5" customHeight="1" x14ac:dyDescent="0.2">
      <c r="A21" s="19" t="s">
        <v>131</v>
      </c>
      <c r="B21" s="256" t="s">
        <v>119</v>
      </c>
      <c r="C21" s="270" t="s">
        <v>114</v>
      </c>
      <c r="D21" s="147">
        <v>29</v>
      </c>
      <c r="E21" s="424">
        <v>6</v>
      </c>
      <c r="F21" s="64">
        <v>8.9039999999999999</v>
      </c>
      <c r="G21" s="64">
        <v>0.67400000000000004</v>
      </c>
      <c r="H21" s="64">
        <v>0.27300000000000002</v>
      </c>
      <c r="I21" s="64">
        <v>1.4019999999999999</v>
      </c>
      <c r="J21" s="429">
        <v>0</v>
      </c>
      <c r="K21" s="421" t="s">
        <v>89</v>
      </c>
      <c r="L21" s="393" t="s">
        <v>89</v>
      </c>
      <c r="M21" s="421" t="s">
        <v>89</v>
      </c>
      <c r="N21" s="421" t="s">
        <v>89</v>
      </c>
      <c r="O21" s="421" t="s">
        <v>89</v>
      </c>
      <c r="P21" s="421" t="s">
        <v>89</v>
      </c>
      <c r="Q21" s="393" t="s">
        <v>89</v>
      </c>
      <c r="R21" s="423"/>
    </row>
    <row r="22" spans="1:18" s="24" customFormat="1" ht="13.5" customHeight="1" x14ac:dyDescent="0.2">
      <c r="A22" s="19" t="s">
        <v>132</v>
      </c>
      <c r="B22" s="256" t="s">
        <v>114</v>
      </c>
      <c r="C22" s="270" t="s">
        <v>114</v>
      </c>
      <c r="D22" s="147">
        <v>11</v>
      </c>
      <c r="E22" s="424">
        <v>1</v>
      </c>
      <c r="F22" s="64">
        <v>1.863</v>
      </c>
      <c r="G22" s="64">
        <v>0.53700000000000003</v>
      </c>
      <c r="H22" s="64">
        <v>2.7E-2</v>
      </c>
      <c r="I22" s="64">
        <v>2.6480000000000001</v>
      </c>
      <c r="J22" s="429">
        <v>0</v>
      </c>
      <c r="K22" s="421" t="s">
        <v>89</v>
      </c>
      <c r="L22" s="393" t="s">
        <v>89</v>
      </c>
      <c r="M22" s="421" t="s">
        <v>89</v>
      </c>
      <c r="N22" s="421" t="s">
        <v>89</v>
      </c>
      <c r="O22" s="421" t="s">
        <v>89</v>
      </c>
      <c r="P22" s="421" t="s">
        <v>89</v>
      </c>
      <c r="Q22" s="393" t="s">
        <v>89</v>
      </c>
      <c r="R22" s="423"/>
    </row>
    <row r="23" spans="1:18" s="24" customFormat="1" ht="13.5" customHeight="1" x14ac:dyDescent="0.2">
      <c r="A23" s="19" t="s">
        <v>133</v>
      </c>
      <c r="B23" s="256" t="s">
        <v>114</v>
      </c>
      <c r="C23" s="358" t="s">
        <v>114</v>
      </c>
      <c r="D23" s="147">
        <v>9</v>
      </c>
      <c r="E23" s="424">
        <v>2</v>
      </c>
      <c r="F23" s="64">
        <v>2.2789999999999999</v>
      </c>
      <c r="G23" s="64">
        <v>0.878</v>
      </c>
      <c r="H23" s="422">
        <v>0.14699999999999999</v>
      </c>
      <c r="I23" s="64">
        <v>2.9</v>
      </c>
      <c r="J23" s="429">
        <v>0</v>
      </c>
      <c r="K23" s="421" t="s">
        <v>89</v>
      </c>
      <c r="L23" s="393" t="s">
        <v>89</v>
      </c>
      <c r="M23" s="421" t="s">
        <v>89</v>
      </c>
      <c r="N23" s="421" t="s">
        <v>89</v>
      </c>
      <c r="O23" s="421" t="s">
        <v>89</v>
      </c>
      <c r="P23" s="421" t="s">
        <v>89</v>
      </c>
      <c r="Q23" s="393" t="s">
        <v>89</v>
      </c>
      <c r="R23" s="423"/>
    </row>
    <row r="24" spans="1:18" s="24" customFormat="1" ht="13.5" customHeight="1" x14ac:dyDescent="0.2">
      <c r="A24" s="19" t="s">
        <v>134</v>
      </c>
      <c r="B24" s="256" t="s">
        <v>114</v>
      </c>
      <c r="C24" s="270" t="s">
        <v>114</v>
      </c>
      <c r="D24" s="147">
        <v>7</v>
      </c>
      <c r="E24" s="424">
        <v>0</v>
      </c>
      <c r="F24" s="64">
        <v>1.9710000000000001</v>
      </c>
      <c r="G24" s="422">
        <v>0</v>
      </c>
      <c r="H24" s="422" t="s">
        <v>89</v>
      </c>
      <c r="I24" s="422">
        <v>1.52</v>
      </c>
      <c r="J24" s="429">
        <v>1</v>
      </c>
      <c r="K24" s="421" t="s">
        <v>89</v>
      </c>
      <c r="L24" s="393" t="s">
        <v>89</v>
      </c>
      <c r="M24" s="421" t="s">
        <v>89</v>
      </c>
      <c r="N24" s="421" t="s">
        <v>89</v>
      </c>
      <c r="O24" s="421" t="s">
        <v>89</v>
      </c>
      <c r="P24" s="421" t="s">
        <v>89</v>
      </c>
      <c r="Q24" s="393" t="s">
        <v>89</v>
      </c>
      <c r="R24" s="423"/>
    </row>
    <row r="25" spans="1:18" s="24" customFormat="1" ht="13.5" customHeight="1" x14ac:dyDescent="0.2">
      <c r="A25" s="19" t="s">
        <v>135</v>
      </c>
      <c r="B25" s="256"/>
      <c r="C25" s="358"/>
      <c r="D25" s="147">
        <v>23</v>
      </c>
      <c r="E25" s="424">
        <v>2</v>
      </c>
      <c r="F25" s="64">
        <v>3.8580000000000001</v>
      </c>
      <c r="G25" s="64">
        <v>0.51800000000000002</v>
      </c>
      <c r="H25" s="64">
        <v>8.6999999999999994E-2</v>
      </c>
      <c r="I25" s="64">
        <v>1.7130000000000001</v>
      </c>
      <c r="J25" s="429">
        <v>0</v>
      </c>
      <c r="K25" s="421" t="s">
        <v>89</v>
      </c>
      <c r="L25" s="393" t="s">
        <v>89</v>
      </c>
      <c r="M25" s="421" t="s">
        <v>89</v>
      </c>
      <c r="N25" s="421" t="s">
        <v>89</v>
      </c>
      <c r="O25" s="421" t="s">
        <v>89</v>
      </c>
      <c r="P25" s="421" t="s">
        <v>89</v>
      </c>
      <c r="Q25" s="393" t="s">
        <v>89</v>
      </c>
      <c r="R25" s="423"/>
    </row>
    <row r="26" spans="1:18" s="24" customFormat="1" ht="13.5" customHeight="1" x14ac:dyDescent="0.2">
      <c r="A26" s="19" t="s">
        <v>136</v>
      </c>
      <c r="B26" s="256" t="s">
        <v>120</v>
      </c>
      <c r="C26" s="270" t="s">
        <v>114</v>
      </c>
      <c r="D26" s="147">
        <v>4</v>
      </c>
      <c r="E26" s="259" t="s">
        <v>89</v>
      </c>
      <c r="F26" s="259" t="s">
        <v>89</v>
      </c>
      <c r="G26" s="259" t="s">
        <v>89</v>
      </c>
      <c r="H26" s="259" t="s">
        <v>89</v>
      </c>
      <c r="I26" s="259" t="s">
        <v>89</v>
      </c>
      <c r="J26" s="429" t="s">
        <v>89</v>
      </c>
      <c r="K26" s="421" t="s">
        <v>89</v>
      </c>
      <c r="L26" s="393" t="s">
        <v>89</v>
      </c>
      <c r="M26" s="421" t="s">
        <v>89</v>
      </c>
      <c r="N26" s="421" t="s">
        <v>89</v>
      </c>
      <c r="O26" s="421" t="s">
        <v>89</v>
      </c>
      <c r="P26" s="421" t="s">
        <v>89</v>
      </c>
      <c r="Q26" s="393" t="s">
        <v>89</v>
      </c>
      <c r="R26" s="423"/>
    </row>
    <row r="27" spans="1:18" s="24" customFormat="1" ht="13.5" customHeight="1" x14ac:dyDescent="0.2">
      <c r="A27" s="19" t="s">
        <v>137</v>
      </c>
      <c r="B27" s="256" t="s">
        <v>114</v>
      </c>
      <c r="C27" s="270" t="s">
        <v>114</v>
      </c>
      <c r="D27" s="147">
        <v>3</v>
      </c>
      <c r="E27" s="259" t="s">
        <v>89</v>
      </c>
      <c r="F27" s="259" t="s">
        <v>89</v>
      </c>
      <c r="G27" s="259" t="s">
        <v>89</v>
      </c>
      <c r="H27" s="259" t="s">
        <v>89</v>
      </c>
      <c r="I27" s="259" t="s">
        <v>89</v>
      </c>
      <c r="J27" s="429" t="s">
        <v>89</v>
      </c>
      <c r="K27" s="421" t="s">
        <v>89</v>
      </c>
      <c r="L27" s="393" t="s">
        <v>89</v>
      </c>
      <c r="M27" s="421" t="s">
        <v>89</v>
      </c>
      <c r="N27" s="421" t="s">
        <v>89</v>
      </c>
      <c r="O27" s="421" t="s">
        <v>89</v>
      </c>
      <c r="P27" s="421" t="s">
        <v>89</v>
      </c>
      <c r="Q27" s="393" t="s">
        <v>89</v>
      </c>
      <c r="R27" s="423"/>
    </row>
    <row r="28" spans="1:18" s="24" customFormat="1" ht="13.5" customHeight="1" x14ac:dyDescent="0.2">
      <c r="A28" s="19" t="s">
        <v>138</v>
      </c>
      <c r="B28" s="256" t="s">
        <v>114</v>
      </c>
      <c r="C28" s="270" t="s">
        <v>114</v>
      </c>
      <c r="D28" s="147">
        <v>6</v>
      </c>
      <c r="E28" s="259">
        <v>0</v>
      </c>
      <c r="F28" s="422">
        <v>1.341</v>
      </c>
      <c r="G28" s="422">
        <v>0</v>
      </c>
      <c r="H28" s="421" t="s">
        <v>89</v>
      </c>
      <c r="I28" s="422">
        <v>2.2330000000000001</v>
      </c>
      <c r="J28" s="429">
        <v>0</v>
      </c>
      <c r="K28" s="421" t="s">
        <v>89</v>
      </c>
      <c r="L28" s="393" t="s">
        <v>89</v>
      </c>
      <c r="M28" s="421" t="s">
        <v>89</v>
      </c>
      <c r="N28" s="421" t="s">
        <v>89</v>
      </c>
      <c r="O28" s="421" t="s">
        <v>89</v>
      </c>
      <c r="P28" s="421" t="s">
        <v>89</v>
      </c>
      <c r="Q28" s="393" t="s">
        <v>89</v>
      </c>
      <c r="R28" s="423"/>
    </row>
    <row r="29" spans="1:18" s="24" customFormat="1" ht="13.5" customHeight="1" x14ac:dyDescent="0.2">
      <c r="A29" s="19" t="s">
        <v>139</v>
      </c>
      <c r="B29" s="256" t="s">
        <v>114</v>
      </c>
      <c r="C29" s="270" t="s">
        <v>114</v>
      </c>
      <c r="D29" s="147">
        <v>21</v>
      </c>
      <c r="E29" s="424">
        <v>4</v>
      </c>
      <c r="F29" s="64">
        <v>5.1029999999999998</v>
      </c>
      <c r="G29" s="64">
        <v>0.78400000000000003</v>
      </c>
      <c r="H29" s="246">
        <v>0.249</v>
      </c>
      <c r="I29" s="431">
        <v>1.891</v>
      </c>
      <c r="J29" s="429">
        <v>1</v>
      </c>
      <c r="K29" s="421" t="s">
        <v>89</v>
      </c>
      <c r="L29" s="393" t="s">
        <v>89</v>
      </c>
      <c r="M29" s="421" t="s">
        <v>89</v>
      </c>
      <c r="N29" s="421" t="s">
        <v>89</v>
      </c>
      <c r="O29" s="421" t="s">
        <v>89</v>
      </c>
      <c r="P29" s="421" t="s">
        <v>89</v>
      </c>
      <c r="Q29" s="393" t="s">
        <v>89</v>
      </c>
      <c r="R29" s="423"/>
    </row>
    <row r="30" spans="1:18" s="24" customFormat="1" ht="13.5" customHeight="1" x14ac:dyDescent="0.2">
      <c r="A30" s="19" t="s">
        <v>140</v>
      </c>
      <c r="B30" s="256" t="s">
        <v>114</v>
      </c>
      <c r="C30" s="256" t="s">
        <v>114</v>
      </c>
      <c r="D30" s="147">
        <v>6</v>
      </c>
      <c r="E30" s="259">
        <v>1</v>
      </c>
      <c r="F30" s="422">
        <v>1.3220000000000001</v>
      </c>
      <c r="G30" s="64">
        <v>0.75600000000000001</v>
      </c>
      <c r="H30" s="64">
        <v>3.7999999999999999E-2</v>
      </c>
      <c r="I30" s="64">
        <v>3.73</v>
      </c>
      <c r="J30" s="429">
        <v>0</v>
      </c>
      <c r="K30" s="421" t="s">
        <v>89</v>
      </c>
      <c r="L30" s="393" t="s">
        <v>89</v>
      </c>
      <c r="M30" s="421" t="s">
        <v>89</v>
      </c>
      <c r="N30" s="421" t="s">
        <v>89</v>
      </c>
      <c r="O30" s="421" t="s">
        <v>89</v>
      </c>
      <c r="P30" s="421" t="s">
        <v>89</v>
      </c>
      <c r="Q30" s="393" t="s">
        <v>89</v>
      </c>
      <c r="R30" s="423"/>
    </row>
    <row r="31" spans="1:18" s="24" customFormat="1" ht="13.5" customHeight="1" x14ac:dyDescent="0.2">
      <c r="A31" s="19" t="s">
        <v>141</v>
      </c>
      <c r="B31" s="256" t="s">
        <v>119</v>
      </c>
      <c r="C31" s="270" t="s">
        <v>114</v>
      </c>
      <c r="D31" s="147">
        <v>7</v>
      </c>
      <c r="E31" s="424">
        <v>1</v>
      </c>
      <c r="F31" s="64">
        <v>1.6240000000000001</v>
      </c>
      <c r="G31" s="64">
        <v>0.61599999999999999</v>
      </c>
      <c r="H31" s="64">
        <v>3.1E-2</v>
      </c>
      <c r="I31" s="64">
        <v>3.036</v>
      </c>
      <c r="J31" s="429">
        <v>0</v>
      </c>
      <c r="K31" s="421" t="s">
        <v>89</v>
      </c>
      <c r="L31" s="393" t="s">
        <v>89</v>
      </c>
      <c r="M31" s="421" t="s">
        <v>89</v>
      </c>
      <c r="N31" s="421" t="s">
        <v>89</v>
      </c>
      <c r="O31" s="421" t="s">
        <v>89</v>
      </c>
      <c r="P31" s="421" t="s">
        <v>89</v>
      </c>
      <c r="Q31" s="393" t="s">
        <v>89</v>
      </c>
      <c r="R31" s="423"/>
    </row>
    <row r="32" spans="1:18" s="24" customFormat="1" ht="13.5" customHeight="1" x14ac:dyDescent="0.2">
      <c r="A32" s="19" t="s">
        <v>142</v>
      </c>
      <c r="B32" s="256" t="s">
        <v>114</v>
      </c>
      <c r="C32" s="358" t="s">
        <v>114</v>
      </c>
      <c r="D32" s="147">
        <v>16</v>
      </c>
      <c r="E32" s="424">
        <v>1</v>
      </c>
      <c r="F32" s="64">
        <v>3.552</v>
      </c>
      <c r="G32" s="64">
        <v>0.28199999999999997</v>
      </c>
      <c r="H32" s="64">
        <v>1.4E-2</v>
      </c>
      <c r="I32" s="64">
        <v>1.389</v>
      </c>
      <c r="J32" s="429">
        <v>0</v>
      </c>
      <c r="K32" s="421" t="s">
        <v>89</v>
      </c>
      <c r="L32" s="393" t="s">
        <v>89</v>
      </c>
      <c r="M32" s="421" t="s">
        <v>89</v>
      </c>
      <c r="N32" s="421" t="s">
        <v>89</v>
      </c>
      <c r="O32" s="421" t="s">
        <v>89</v>
      </c>
      <c r="P32" s="421" t="s">
        <v>89</v>
      </c>
      <c r="Q32" s="393" t="s">
        <v>89</v>
      </c>
      <c r="R32" s="423"/>
    </row>
    <row r="33" spans="1:18" s="24" customFormat="1" ht="13.5" customHeight="1" x14ac:dyDescent="0.2">
      <c r="A33" s="19" t="s">
        <v>143</v>
      </c>
      <c r="B33" s="256" t="s">
        <v>114</v>
      </c>
      <c r="C33" s="270" t="s">
        <v>114</v>
      </c>
      <c r="D33" s="147">
        <v>3</v>
      </c>
      <c r="E33" s="259" t="s">
        <v>89</v>
      </c>
      <c r="F33" s="259" t="s">
        <v>89</v>
      </c>
      <c r="G33" s="259" t="s">
        <v>89</v>
      </c>
      <c r="H33" s="259" t="s">
        <v>89</v>
      </c>
      <c r="I33" s="259" t="s">
        <v>89</v>
      </c>
      <c r="J33" s="429" t="s">
        <v>89</v>
      </c>
      <c r="K33" s="421" t="s">
        <v>89</v>
      </c>
      <c r="L33" s="393" t="s">
        <v>89</v>
      </c>
      <c r="M33" s="421" t="s">
        <v>89</v>
      </c>
      <c r="N33" s="421" t="s">
        <v>89</v>
      </c>
      <c r="O33" s="421" t="s">
        <v>89</v>
      </c>
      <c r="P33" s="421" t="s">
        <v>89</v>
      </c>
      <c r="Q33" s="393" t="s">
        <v>89</v>
      </c>
      <c r="R33" s="423"/>
    </row>
    <row r="34" spans="1:18" s="24" customFormat="1" ht="13.5" customHeight="1" x14ac:dyDescent="0.2">
      <c r="A34" s="19" t="s">
        <v>144</v>
      </c>
      <c r="B34" s="256"/>
      <c r="C34" s="270"/>
      <c r="D34" s="147">
        <v>7</v>
      </c>
      <c r="E34" s="259">
        <v>0</v>
      </c>
      <c r="F34" s="422">
        <v>1.0569999999999999</v>
      </c>
      <c r="G34" s="64">
        <v>0</v>
      </c>
      <c r="H34" s="64" t="s">
        <v>89</v>
      </c>
      <c r="I34" s="64">
        <v>2.8330000000000002</v>
      </c>
      <c r="J34" s="429">
        <v>0</v>
      </c>
      <c r="K34" s="421" t="s">
        <v>89</v>
      </c>
      <c r="L34" s="393" t="s">
        <v>89</v>
      </c>
      <c r="M34" s="421" t="s">
        <v>89</v>
      </c>
      <c r="N34" s="421" t="s">
        <v>89</v>
      </c>
      <c r="O34" s="421" t="s">
        <v>89</v>
      </c>
      <c r="P34" s="421" t="s">
        <v>89</v>
      </c>
      <c r="Q34" s="393" t="s">
        <v>89</v>
      </c>
      <c r="R34" s="423"/>
    </row>
    <row r="35" spans="1:18" s="24" customFormat="1" ht="13.5" customHeight="1" x14ac:dyDescent="0.2">
      <c r="A35" s="19" t="s">
        <v>145</v>
      </c>
      <c r="B35" s="256" t="s">
        <v>120</v>
      </c>
      <c r="C35" s="74" t="s">
        <v>114</v>
      </c>
      <c r="D35" s="147">
        <v>11</v>
      </c>
      <c r="E35" s="424">
        <v>1</v>
      </c>
      <c r="F35" s="64">
        <v>4.9139999999999997</v>
      </c>
      <c r="G35" s="64">
        <v>0.20399999999999999</v>
      </c>
      <c r="H35" s="64">
        <v>0.01</v>
      </c>
      <c r="I35" s="64">
        <v>1.004</v>
      </c>
      <c r="J35" s="429">
        <v>1</v>
      </c>
      <c r="K35" s="421" t="s">
        <v>89</v>
      </c>
      <c r="L35" s="393" t="s">
        <v>89</v>
      </c>
      <c r="M35" s="421" t="s">
        <v>89</v>
      </c>
      <c r="N35" s="421" t="s">
        <v>89</v>
      </c>
      <c r="O35" s="421" t="s">
        <v>89</v>
      </c>
      <c r="P35" s="421" t="s">
        <v>89</v>
      </c>
      <c r="Q35" s="393" t="s">
        <v>89</v>
      </c>
      <c r="R35" s="423"/>
    </row>
    <row r="36" spans="1:18" s="24" customFormat="1" ht="13.5" customHeight="1" x14ac:dyDescent="0.2">
      <c r="A36" s="19" t="s">
        <v>146</v>
      </c>
      <c r="B36" s="256" t="s">
        <v>114</v>
      </c>
      <c r="C36" s="270" t="s">
        <v>114</v>
      </c>
      <c r="D36" s="147">
        <v>3</v>
      </c>
      <c r="E36" s="259" t="s">
        <v>89</v>
      </c>
      <c r="F36" s="259" t="s">
        <v>89</v>
      </c>
      <c r="G36" s="259" t="s">
        <v>89</v>
      </c>
      <c r="H36" s="259" t="s">
        <v>89</v>
      </c>
      <c r="I36" s="259" t="s">
        <v>89</v>
      </c>
      <c r="J36" s="429" t="s">
        <v>89</v>
      </c>
      <c r="K36" s="421" t="s">
        <v>89</v>
      </c>
      <c r="L36" s="393" t="s">
        <v>89</v>
      </c>
      <c r="M36" s="421" t="s">
        <v>89</v>
      </c>
      <c r="N36" s="421" t="s">
        <v>89</v>
      </c>
      <c r="O36" s="421" t="s">
        <v>89</v>
      </c>
      <c r="P36" s="421" t="s">
        <v>89</v>
      </c>
      <c r="Q36" s="393" t="s">
        <v>89</v>
      </c>
      <c r="R36" s="423"/>
    </row>
    <row r="37" spans="1:18" s="24" customFormat="1" ht="13.5" customHeight="1" x14ac:dyDescent="0.2">
      <c r="A37" s="19" t="s">
        <v>147</v>
      </c>
      <c r="B37" s="256" t="s">
        <v>114</v>
      </c>
      <c r="C37" s="358" t="s">
        <v>114</v>
      </c>
      <c r="D37" s="147">
        <v>5</v>
      </c>
      <c r="E37" s="424">
        <v>1</v>
      </c>
      <c r="F37" s="64">
        <v>1.276</v>
      </c>
      <c r="G37" s="64">
        <v>0.78400000000000003</v>
      </c>
      <c r="H37" s="64">
        <v>3.9E-2</v>
      </c>
      <c r="I37" s="64">
        <v>3.8650000000000002</v>
      </c>
      <c r="J37" s="429">
        <v>0</v>
      </c>
      <c r="K37" s="421" t="s">
        <v>89</v>
      </c>
      <c r="L37" s="393" t="s">
        <v>89</v>
      </c>
      <c r="M37" s="421" t="s">
        <v>89</v>
      </c>
      <c r="N37" s="421" t="s">
        <v>89</v>
      </c>
      <c r="O37" s="421" t="s">
        <v>89</v>
      </c>
      <c r="P37" s="421" t="s">
        <v>89</v>
      </c>
      <c r="Q37" s="393" t="s">
        <v>89</v>
      </c>
      <c r="R37" s="423"/>
    </row>
    <row r="38" spans="1:18" s="24" customFormat="1" ht="13.5" customHeight="1" x14ac:dyDescent="0.2">
      <c r="A38" s="19" t="s">
        <v>148</v>
      </c>
      <c r="B38" s="256" t="s">
        <v>114</v>
      </c>
      <c r="C38" s="270" t="s">
        <v>114</v>
      </c>
      <c r="D38" s="147">
        <v>3</v>
      </c>
      <c r="E38" s="259" t="s">
        <v>89</v>
      </c>
      <c r="F38" s="259" t="s">
        <v>89</v>
      </c>
      <c r="G38" s="259" t="s">
        <v>89</v>
      </c>
      <c r="H38" s="259" t="s">
        <v>89</v>
      </c>
      <c r="I38" s="259" t="s">
        <v>89</v>
      </c>
      <c r="J38" s="429" t="s">
        <v>89</v>
      </c>
      <c r="K38" s="421" t="s">
        <v>89</v>
      </c>
      <c r="L38" s="393" t="s">
        <v>89</v>
      </c>
      <c r="M38" s="421" t="s">
        <v>89</v>
      </c>
      <c r="N38" s="421" t="s">
        <v>89</v>
      </c>
      <c r="O38" s="421" t="s">
        <v>89</v>
      </c>
      <c r="P38" s="421" t="s">
        <v>89</v>
      </c>
      <c r="Q38" s="393" t="s">
        <v>89</v>
      </c>
      <c r="R38" s="423"/>
    </row>
    <row r="39" spans="1:18" s="24" customFormat="1" ht="13.5" customHeight="1" x14ac:dyDescent="0.2">
      <c r="A39" s="19" t="s">
        <v>149</v>
      </c>
      <c r="B39" s="256" t="s">
        <v>114</v>
      </c>
      <c r="C39" s="209" t="s">
        <v>114</v>
      </c>
      <c r="D39" s="147">
        <v>40</v>
      </c>
      <c r="E39" s="424">
        <v>4</v>
      </c>
      <c r="F39" s="64">
        <v>7.9509999999999996</v>
      </c>
      <c r="G39" s="64">
        <v>0.503</v>
      </c>
      <c r="H39" s="64">
        <v>0.16</v>
      </c>
      <c r="I39" s="64">
        <v>1.214</v>
      </c>
      <c r="J39" s="38">
        <v>1</v>
      </c>
      <c r="K39" s="421" t="s">
        <v>89</v>
      </c>
      <c r="L39" s="393" t="s">
        <v>89</v>
      </c>
      <c r="M39" s="421" t="s">
        <v>89</v>
      </c>
      <c r="N39" s="421" t="s">
        <v>89</v>
      </c>
      <c r="O39" s="421" t="s">
        <v>89</v>
      </c>
      <c r="P39" s="421" t="s">
        <v>89</v>
      </c>
      <c r="Q39" s="393" t="s">
        <v>89</v>
      </c>
      <c r="R39" s="423"/>
    </row>
    <row r="40" spans="1:18" s="24" customFormat="1" ht="13.5" customHeight="1" x14ac:dyDescent="0.2">
      <c r="A40" s="19" t="s">
        <v>150</v>
      </c>
      <c r="B40" s="256"/>
      <c r="C40" s="270"/>
      <c r="D40" s="147">
        <v>13</v>
      </c>
      <c r="E40" s="424">
        <v>6</v>
      </c>
      <c r="F40" s="64">
        <v>8.8710000000000004</v>
      </c>
      <c r="G40" s="64">
        <v>0.67600000000000005</v>
      </c>
      <c r="H40" s="64">
        <v>0.27400000000000002</v>
      </c>
      <c r="I40" s="64">
        <v>1.407</v>
      </c>
      <c r="J40" s="38">
        <v>3</v>
      </c>
      <c r="K40" s="421" t="s">
        <v>89</v>
      </c>
      <c r="L40" s="393" t="s">
        <v>89</v>
      </c>
      <c r="M40" s="421" t="s">
        <v>89</v>
      </c>
      <c r="N40" s="421" t="s">
        <v>89</v>
      </c>
      <c r="O40" s="421" t="s">
        <v>89</v>
      </c>
      <c r="P40" s="421" t="s">
        <v>89</v>
      </c>
      <c r="Q40" s="393" t="s">
        <v>89</v>
      </c>
      <c r="R40" s="423"/>
    </row>
    <row r="41" spans="1:18" s="24" customFormat="1" ht="13.5" customHeight="1" x14ac:dyDescent="0.2">
      <c r="A41" s="19" t="s">
        <v>151</v>
      </c>
      <c r="B41" s="256" t="s">
        <v>114</v>
      </c>
      <c r="C41" s="358" t="s">
        <v>114</v>
      </c>
      <c r="D41" s="147">
        <v>2</v>
      </c>
      <c r="E41" s="259" t="s">
        <v>89</v>
      </c>
      <c r="F41" s="259" t="s">
        <v>89</v>
      </c>
      <c r="G41" s="259" t="s">
        <v>89</v>
      </c>
      <c r="H41" s="259" t="s">
        <v>89</v>
      </c>
      <c r="I41" s="259" t="s">
        <v>89</v>
      </c>
      <c r="J41" s="429" t="s">
        <v>89</v>
      </c>
      <c r="K41" s="421" t="s">
        <v>89</v>
      </c>
      <c r="L41" s="393" t="s">
        <v>89</v>
      </c>
      <c r="M41" s="421" t="s">
        <v>89</v>
      </c>
      <c r="N41" s="421" t="s">
        <v>89</v>
      </c>
      <c r="O41" s="421" t="s">
        <v>89</v>
      </c>
      <c r="P41" s="421" t="s">
        <v>89</v>
      </c>
      <c r="Q41" s="393" t="s">
        <v>89</v>
      </c>
      <c r="R41" s="423"/>
    </row>
    <row r="42" spans="1:18" s="24" customFormat="1" ht="13.5" customHeight="1" x14ac:dyDescent="0.2">
      <c r="A42" s="19" t="s">
        <v>152</v>
      </c>
      <c r="B42" s="256" t="s">
        <v>114</v>
      </c>
      <c r="C42" s="270" t="s">
        <v>114</v>
      </c>
      <c r="D42" s="147">
        <v>28</v>
      </c>
      <c r="E42" s="424">
        <v>6</v>
      </c>
      <c r="F42" s="64">
        <v>6.5229999999999997</v>
      </c>
      <c r="G42" s="64">
        <v>0.92</v>
      </c>
      <c r="H42" s="64">
        <v>0.373</v>
      </c>
      <c r="I42" s="64">
        <v>1.913</v>
      </c>
      <c r="J42" s="429">
        <v>1</v>
      </c>
      <c r="K42" s="421" t="s">
        <v>89</v>
      </c>
      <c r="L42" s="393" t="s">
        <v>89</v>
      </c>
      <c r="M42" s="421" t="s">
        <v>89</v>
      </c>
      <c r="N42" s="421" t="s">
        <v>89</v>
      </c>
      <c r="O42" s="421" t="s">
        <v>89</v>
      </c>
      <c r="P42" s="421" t="s">
        <v>89</v>
      </c>
      <c r="Q42" s="393" t="s">
        <v>89</v>
      </c>
      <c r="R42" s="423"/>
    </row>
    <row r="43" spans="1:18" s="24" customFormat="1" ht="13.5" customHeight="1" x14ac:dyDescent="0.2">
      <c r="A43" s="19" t="s">
        <v>153</v>
      </c>
      <c r="B43" s="256" t="s">
        <v>114</v>
      </c>
      <c r="C43" s="358" t="s">
        <v>114</v>
      </c>
      <c r="D43" s="147">
        <v>13</v>
      </c>
      <c r="E43" s="424">
        <v>0</v>
      </c>
      <c r="F43" s="64">
        <v>2.774</v>
      </c>
      <c r="G43" s="64">
        <v>0</v>
      </c>
      <c r="H43" s="64" t="s">
        <v>89</v>
      </c>
      <c r="I43" s="64">
        <v>1.08</v>
      </c>
      <c r="J43" s="429">
        <v>1</v>
      </c>
      <c r="K43" s="421" t="s">
        <v>89</v>
      </c>
      <c r="L43" s="393" t="s">
        <v>89</v>
      </c>
      <c r="M43" s="421" t="s">
        <v>89</v>
      </c>
      <c r="N43" s="421" t="s">
        <v>89</v>
      </c>
      <c r="O43" s="421" t="s">
        <v>89</v>
      </c>
      <c r="P43" s="421" t="s">
        <v>89</v>
      </c>
      <c r="Q43" s="393" t="s">
        <v>89</v>
      </c>
      <c r="R43" s="423"/>
    </row>
    <row r="44" spans="1:18" s="24" customFormat="1" ht="13.5" customHeight="1" x14ac:dyDescent="0.2">
      <c r="A44" s="19" t="s">
        <v>154</v>
      </c>
      <c r="B44" s="256" t="s">
        <v>114</v>
      </c>
      <c r="C44" s="358" t="s">
        <v>114</v>
      </c>
      <c r="D44" s="147">
        <v>6</v>
      </c>
      <c r="E44" s="424">
        <v>0</v>
      </c>
      <c r="F44" s="64">
        <v>0.60299999999999998</v>
      </c>
      <c r="G44" s="64" t="s">
        <v>89</v>
      </c>
      <c r="H44" s="64" t="s">
        <v>89</v>
      </c>
      <c r="I44" s="422" t="s">
        <v>89</v>
      </c>
      <c r="J44" s="429">
        <v>0</v>
      </c>
      <c r="K44" s="421" t="s">
        <v>89</v>
      </c>
      <c r="L44" s="393" t="s">
        <v>89</v>
      </c>
      <c r="M44" s="421" t="s">
        <v>89</v>
      </c>
      <c r="N44" s="421" t="s">
        <v>89</v>
      </c>
      <c r="O44" s="421" t="s">
        <v>89</v>
      </c>
      <c r="P44" s="421" t="s">
        <v>89</v>
      </c>
      <c r="Q44" s="393" t="s">
        <v>89</v>
      </c>
      <c r="R44" s="423"/>
    </row>
    <row r="45" spans="1:18" s="24" customFormat="1" ht="13.5" customHeight="1" x14ac:dyDescent="0.2">
      <c r="A45" s="19" t="s">
        <v>155</v>
      </c>
      <c r="B45" s="256" t="s">
        <v>120</v>
      </c>
      <c r="C45" s="270" t="s">
        <v>120</v>
      </c>
      <c r="D45" s="147">
        <v>70</v>
      </c>
      <c r="E45" s="424">
        <v>21</v>
      </c>
      <c r="F45" s="64">
        <v>26.109000000000002</v>
      </c>
      <c r="G45" s="64">
        <v>0.80400000000000005</v>
      </c>
      <c r="H45" s="64">
        <v>0.51100000000000001</v>
      </c>
      <c r="I45" s="64">
        <v>1.2090000000000001</v>
      </c>
      <c r="J45" s="38">
        <v>8</v>
      </c>
      <c r="K45" s="421" t="s">
        <v>89</v>
      </c>
      <c r="L45" s="393" t="s">
        <v>89</v>
      </c>
      <c r="M45" s="421" t="s">
        <v>89</v>
      </c>
      <c r="N45" s="421" t="s">
        <v>89</v>
      </c>
      <c r="O45" s="421" t="s">
        <v>89</v>
      </c>
      <c r="P45" s="421" t="s">
        <v>89</v>
      </c>
      <c r="Q45" s="393" t="s">
        <v>89</v>
      </c>
      <c r="R45" s="423"/>
    </row>
    <row r="46" spans="1:18" s="24" customFormat="1" ht="13.5" customHeight="1" x14ac:dyDescent="0.2">
      <c r="A46" s="19" t="s">
        <v>156</v>
      </c>
      <c r="B46" s="256" t="s">
        <v>114</v>
      </c>
      <c r="C46" s="358" t="s">
        <v>114</v>
      </c>
      <c r="D46" s="358">
        <v>1</v>
      </c>
      <c r="E46" s="259" t="s">
        <v>89</v>
      </c>
      <c r="F46" s="259" t="s">
        <v>89</v>
      </c>
      <c r="G46" s="259" t="s">
        <v>89</v>
      </c>
      <c r="H46" s="259" t="s">
        <v>89</v>
      </c>
      <c r="I46" s="259" t="s">
        <v>89</v>
      </c>
      <c r="J46" s="429" t="s">
        <v>89</v>
      </c>
      <c r="K46" s="421" t="s">
        <v>89</v>
      </c>
      <c r="L46" s="393" t="s">
        <v>89</v>
      </c>
      <c r="M46" s="421" t="s">
        <v>89</v>
      </c>
      <c r="N46" s="421" t="s">
        <v>89</v>
      </c>
      <c r="O46" s="421" t="s">
        <v>89</v>
      </c>
      <c r="P46" s="421" t="s">
        <v>89</v>
      </c>
      <c r="Q46" s="393" t="s">
        <v>89</v>
      </c>
      <c r="R46" s="423"/>
    </row>
    <row r="47" spans="1:18" s="24" customFormat="1" ht="13.5" customHeight="1" x14ac:dyDescent="0.2">
      <c r="A47" s="19" t="s">
        <v>157</v>
      </c>
      <c r="B47" s="256" t="s">
        <v>114</v>
      </c>
      <c r="C47" s="270" t="s">
        <v>114</v>
      </c>
      <c r="D47" s="148">
        <v>4</v>
      </c>
      <c r="E47" s="259" t="s">
        <v>89</v>
      </c>
      <c r="F47" s="259" t="s">
        <v>89</v>
      </c>
      <c r="G47" s="259" t="s">
        <v>89</v>
      </c>
      <c r="H47" s="259" t="s">
        <v>89</v>
      </c>
      <c r="I47" s="259" t="s">
        <v>89</v>
      </c>
      <c r="J47" s="429" t="s">
        <v>89</v>
      </c>
      <c r="K47" s="421" t="s">
        <v>89</v>
      </c>
      <c r="L47" s="393" t="s">
        <v>89</v>
      </c>
      <c r="M47" s="421" t="s">
        <v>89</v>
      </c>
      <c r="N47" s="421" t="s">
        <v>89</v>
      </c>
      <c r="O47" s="421" t="s">
        <v>89</v>
      </c>
      <c r="P47" s="421" t="s">
        <v>89</v>
      </c>
      <c r="Q47" s="393" t="s">
        <v>89</v>
      </c>
      <c r="R47" s="423"/>
    </row>
    <row r="48" spans="1:18" s="24" customFormat="1" ht="13.5" customHeight="1" x14ac:dyDescent="0.2">
      <c r="A48" s="19" t="s">
        <v>158</v>
      </c>
      <c r="B48" s="256" t="s">
        <v>120</v>
      </c>
      <c r="C48" s="74" t="s">
        <v>120</v>
      </c>
      <c r="D48" s="147">
        <v>22</v>
      </c>
      <c r="E48" s="259">
        <v>1</v>
      </c>
      <c r="F48" s="422">
        <v>5.17</v>
      </c>
      <c r="G48" s="64">
        <v>0.193</v>
      </c>
      <c r="H48" s="64">
        <v>0.01</v>
      </c>
      <c r="I48" s="64">
        <v>0.95399999999999996</v>
      </c>
      <c r="J48" s="429">
        <v>0</v>
      </c>
      <c r="K48" s="421" t="s">
        <v>89</v>
      </c>
      <c r="L48" s="393" t="s">
        <v>89</v>
      </c>
      <c r="M48" s="421" t="s">
        <v>89</v>
      </c>
      <c r="N48" s="421" t="s">
        <v>89</v>
      </c>
      <c r="O48" s="421" t="s">
        <v>89</v>
      </c>
      <c r="P48" s="421" t="s">
        <v>89</v>
      </c>
      <c r="Q48" s="393" t="s">
        <v>89</v>
      </c>
      <c r="R48" s="423"/>
    </row>
    <row r="49" spans="1:18" s="24" customFormat="1" ht="13.5" customHeight="1" x14ac:dyDescent="0.2">
      <c r="A49" s="19" t="s">
        <v>159</v>
      </c>
      <c r="B49" s="256" t="s">
        <v>114</v>
      </c>
      <c r="C49" s="358" t="s">
        <v>114</v>
      </c>
      <c r="D49" s="147">
        <v>3</v>
      </c>
      <c r="E49" s="259" t="s">
        <v>89</v>
      </c>
      <c r="F49" s="259" t="s">
        <v>89</v>
      </c>
      <c r="G49" s="259" t="s">
        <v>89</v>
      </c>
      <c r="H49" s="259" t="s">
        <v>89</v>
      </c>
      <c r="I49" s="259" t="s">
        <v>89</v>
      </c>
      <c r="J49" s="429" t="s">
        <v>89</v>
      </c>
      <c r="K49" s="421" t="s">
        <v>89</v>
      </c>
      <c r="L49" s="393" t="s">
        <v>89</v>
      </c>
      <c r="M49" s="421" t="s">
        <v>89</v>
      </c>
      <c r="N49" s="421" t="s">
        <v>89</v>
      </c>
      <c r="O49" s="421" t="s">
        <v>89</v>
      </c>
      <c r="P49" s="421" t="s">
        <v>89</v>
      </c>
      <c r="Q49" s="393" t="s">
        <v>89</v>
      </c>
      <c r="R49" s="423"/>
    </row>
    <row r="50" spans="1:18" s="24" customFormat="1" ht="13.5" customHeight="1" x14ac:dyDescent="0.2">
      <c r="A50" s="19" t="s">
        <v>160</v>
      </c>
      <c r="B50" s="256" t="s">
        <v>120</v>
      </c>
      <c r="C50" s="209" t="s">
        <v>114</v>
      </c>
      <c r="D50" s="147">
        <v>16</v>
      </c>
      <c r="E50" s="259">
        <v>0</v>
      </c>
      <c r="F50" s="422">
        <v>3.4260000000000002</v>
      </c>
      <c r="G50" s="64">
        <v>0</v>
      </c>
      <c r="H50" s="64" t="s">
        <v>89</v>
      </c>
      <c r="I50" s="64">
        <v>0.874</v>
      </c>
      <c r="J50" s="429">
        <v>0</v>
      </c>
      <c r="K50" s="421" t="s">
        <v>89</v>
      </c>
      <c r="L50" s="393" t="s">
        <v>89</v>
      </c>
      <c r="M50" s="421" t="s">
        <v>89</v>
      </c>
      <c r="N50" s="421" t="s">
        <v>89</v>
      </c>
      <c r="O50" s="421" t="s">
        <v>89</v>
      </c>
      <c r="P50" s="421" t="s">
        <v>89</v>
      </c>
      <c r="Q50" s="393" t="s">
        <v>89</v>
      </c>
      <c r="R50" s="423"/>
    </row>
    <row r="51" spans="1:18" s="24" customFormat="1" ht="13.5" customHeight="1" x14ac:dyDescent="0.2">
      <c r="A51" s="19" t="s">
        <v>161</v>
      </c>
      <c r="B51" s="256"/>
      <c r="C51" s="270"/>
      <c r="D51" s="147">
        <v>65</v>
      </c>
      <c r="E51" s="424">
        <v>14</v>
      </c>
      <c r="F51" s="64">
        <v>15.311999999999999</v>
      </c>
      <c r="G51" s="64">
        <v>0.91400000000000003</v>
      </c>
      <c r="H51" s="422">
        <v>0.52</v>
      </c>
      <c r="I51" s="64">
        <v>1.498</v>
      </c>
      <c r="J51" s="429">
        <v>2</v>
      </c>
      <c r="K51" s="421" t="s">
        <v>89</v>
      </c>
      <c r="L51" s="393" t="s">
        <v>89</v>
      </c>
      <c r="M51" s="421" t="s">
        <v>89</v>
      </c>
      <c r="N51" s="421" t="s">
        <v>89</v>
      </c>
      <c r="O51" s="421" t="s">
        <v>89</v>
      </c>
      <c r="P51" s="421" t="s">
        <v>89</v>
      </c>
      <c r="Q51" s="393" t="s">
        <v>89</v>
      </c>
      <c r="R51" s="423"/>
    </row>
    <row r="52" spans="1:18" s="24" customFormat="1" ht="13.5" customHeight="1" x14ac:dyDescent="0.2">
      <c r="A52" s="19" t="s">
        <v>162</v>
      </c>
      <c r="B52" s="256"/>
      <c r="C52" s="270"/>
      <c r="D52" s="147">
        <v>4</v>
      </c>
      <c r="E52" s="259" t="s">
        <v>89</v>
      </c>
      <c r="F52" s="259" t="s">
        <v>89</v>
      </c>
      <c r="G52" s="259" t="s">
        <v>89</v>
      </c>
      <c r="H52" s="259" t="s">
        <v>89</v>
      </c>
      <c r="I52" s="259" t="s">
        <v>89</v>
      </c>
      <c r="J52" s="429" t="s">
        <v>89</v>
      </c>
      <c r="K52" s="421" t="s">
        <v>89</v>
      </c>
      <c r="L52" s="393" t="s">
        <v>89</v>
      </c>
      <c r="M52" s="421" t="s">
        <v>89</v>
      </c>
      <c r="N52" s="421" t="s">
        <v>89</v>
      </c>
      <c r="O52" s="421" t="s">
        <v>89</v>
      </c>
      <c r="P52" s="421" t="s">
        <v>89</v>
      </c>
      <c r="Q52" s="393" t="s">
        <v>89</v>
      </c>
      <c r="R52" s="423"/>
    </row>
    <row r="53" spans="1:18" s="24" customFormat="1" ht="13.5" customHeight="1" x14ac:dyDescent="0.2">
      <c r="A53" s="19" t="s">
        <v>163</v>
      </c>
      <c r="B53" s="256" t="s">
        <v>114</v>
      </c>
      <c r="C53" s="270" t="s">
        <v>114</v>
      </c>
      <c r="D53" s="148">
        <v>2</v>
      </c>
      <c r="E53" s="259" t="s">
        <v>89</v>
      </c>
      <c r="F53" s="259" t="s">
        <v>89</v>
      </c>
      <c r="G53" s="259" t="s">
        <v>89</v>
      </c>
      <c r="H53" s="259" t="s">
        <v>89</v>
      </c>
      <c r="I53" s="259" t="s">
        <v>89</v>
      </c>
      <c r="J53" s="429" t="s">
        <v>89</v>
      </c>
      <c r="K53" s="421" t="s">
        <v>89</v>
      </c>
      <c r="L53" s="393" t="s">
        <v>89</v>
      </c>
      <c r="M53" s="421" t="s">
        <v>89</v>
      </c>
      <c r="N53" s="421" t="s">
        <v>89</v>
      </c>
      <c r="O53" s="421" t="s">
        <v>89</v>
      </c>
      <c r="P53" s="421" t="s">
        <v>89</v>
      </c>
      <c r="Q53" s="393" t="s">
        <v>89</v>
      </c>
      <c r="R53" s="423"/>
    </row>
    <row r="54" spans="1:18" s="24" customFormat="1" ht="13.5" customHeight="1" x14ac:dyDescent="0.2">
      <c r="A54" s="19" t="s">
        <v>164</v>
      </c>
      <c r="B54" s="256"/>
      <c r="C54" s="270"/>
      <c r="D54" s="358">
        <v>0</v>
      </c>
      <c r="E54" s="259" t="s">
        <v>89</v>
      </c>
      <c r="F54" s="421" t="s">
        <v>89</v>
      </c>
      <c r="G54" s="421" t="s">
        <v>89</v>
      </c>
      <c r="H54" s="421" t="s">
        <v>89</v>
      </c>
      <c r="I54" s="421" t="s">
        <v>89</v>
      </c>
      <c r="J54" s="430" t="s">
        <v>89</v>
      </c>
      <c r="K54" s="421" t="s">
        <v>89</v>
      </c>
      <c r="L54" s="393" t="s">
        <v>89</v>
      </c>
      <c r="M54" s="421" t="s">
        <v>89</v>
      </c>
      <c r="N54" s="421" t="s">
        <v>89</v>
      </c>
      <c r="O54" s="421" t="s">
        <v>89</v>
      </c>
      <c r="P54" s="421" t="s">
        <v>89</v>
      </c>
      <c r="Q54" s="393" t="s">
        <v>89</v>
      </c>
      <c r="R54" s="423"/>
    </row>
    <row r="55" spans="1:18" s="24" customFormat="1" ht="13.5" customHeight="1" x14ac:dyDescent="0.2">
      <c r="A55" s="19" t="s">
        <v>165</v>
      </c>
      <c r="B55" s="256" t="s">
        <v>114</v>
      </c>
      <c r="C55" s="270" t="s">
        <v>114</v>
      </c>
      <c r="D55" s="147">
        <v>13</v>
      </c>
      <c r="E55" s="259">
        <v>1</v>
      </c>
      <c r="F55" s="422">
        <v>4.0350000000000001</v>
      </c>
      <c r="G55" s="64">
        <v>0.248</v>
      </c>
      <c r="H55" s="64">
        <v>1.2E-2</v>
      </c>
      <c r="I55" s="64">
        <v>1.222</v>
      </c>
      <c r="J55" s="429">
        <v>0</v>
      </c>
      <c r="K55" s="421" t="s">
        <v>89</v>
      </c>
      <c r="L55" s="393" t="s">
        <v>89</v>
      </c>
      <c r="M55" s="421" t="s">
        <v>89</v>
      </c>
      <c r="N55" s="421" t="s">
        <v>89</v>
      </c>
      <c r="O55" s="421" t="s">
        <v>89</v>
      </c>
      <c r="P55" s="421" t="s">
        <v>89</v>
      </c>
      <c r="Q55" s="393" t="s">
        <v>89</v>
      </c>
      <c r="R55" s="423"/>
    </row>
    <row r="56" spans="1:18" s="24" customFormat="1" ht="13.5" customHeight="1" x14ac:dyDescent="0.2">
      <c r="A56" s="19" t="s">
        <v>166</v>
      </c>
      <c r="B56" s="256" t="s">
        <v>119</v>
      </c>
      <c r="C56" s="270" t="s">
        <v>114</v>
      </c>
      <c r="D56" s="147">
        <v>12</v>
      </c>
      <c r="E56" s="259">
        <v>1</v>
      </c>
      <c r="F56" s="422">
        <v>1.5880000000000001</v>
      </c>
      <c r="G56" s="64">
        <v>0.63</v>
      </c>
      <c r="H56" s="64">
        <v>3.2000000000000001E-2</v>
      </c>
      <c r="I56" s="64">
        <v>3.1059999999999999</v>
      </c>
      <c r="J56" s="429">
        <v>0</v>
      </c>
      <c r="K56" s="421" t="s">
        <v>89</v>
      </c>
      <c r="L56" s="393" t="s">
        <v>89</v>
      </c>
      <c r="M56" s="421" t="s">
        <v>89</v>
      </c>
      <c r="N56" s="421" t="s">
        <v>89</v>
      </c>
      <c r="O56" s="421" t="s">
        <v>89</v>
      </c>
      <c r="P56" s="421" t="s">
        <v>89</v>
      </c>
      <c r="Q56" s="393" t="s">
        <v>89</v>
      </c>
      <c r="R56" s="423"/>
    </row>
    <row r="57" spans="1:18" s="24" customFormat="1" ht="13.5" customHeight="1" x14ac:dyDescent="0.2">
      <c r="A57" s="19" t="s">
        <v>167</v>
      </c>
      <c r="B57" s="256" t="s">
        <v>114</v>
      </c>
      <c r="C57" s="270" t="s">
        <v>114</v>
      </c>
      <c r="D57" s="147">
        <v>2</v>
      </c>
      <c r="E57" s="259" t="s">
        <v>89</v>
      </c>
      <c r="F57" s="259" t="s">
        <v>89</v>
      </c>
      <c r="G57" s="259" t="s">
        <v>89</v>
      </c>
      <c r="H57" s="259" t="s">
        <v>89</v>
      </c>
      <c r="I57" s="259" t="s">
        <v>89</v>
      </c>
      <c r="J57" s="429" t="s">
        <v>89</v>
      </c>
      <c r="K57" s="421" t="s">
        <v>89</v>
      </c>
      <c r="L57" s="393" t="s">
        <v>89</v>
      </c>
      <c r="M57" s="421" t="s">
        <v>89</v>
      </c>
      <c r="N57" s="421" t="s">
        <v>89</v>
      </c>
      <c r="O57" s="421" t="s">
        <v>89</v>
      </c>
      <c r="P57" s="421" t="s">
        <v>89</v>
      </c>
      <c r="Q57" s="393" t="s">
        <v>89</v>
      </c>
      <c r="R57" s="423"/>
    </row>
    <row r="58" spans="1:18" s="24" customFormat="1" ht="13.5" customHeight="1" x14ac:dyDescent="0.2">
      <c r="A58" s="19" t="s">
        <v>168</v>
      </c>
      <c r="B58" s="256" t="s">
        <v>114</v>
      </c>
      <c r="C58" s="270" t="s">
        <v>120</v>
      </c>
      <c r="D58" s="147">
        <v>16</v>
      </c>
      <c r="E58" s="424">
        <v>1</v>
      </c>
      <c r="F58" s="64">
        <v>3.2440000000000002</v>
      </c>
      <c r="G58" s="64">
        <v>0.308</v>
      </c>
      <c r="H58" s="64">
        <v>1.4999999999999999E-2</v>
      </c>
      <c r="I58" s="64">
        <v>1.52</v>
      </c>
      <c r="J58" s="429">
        <v>0</v>
      </c>
      <c r="K58" s="421" t="s">
        <v>89</v>
      </c>
      <c r="L58" s="393" t="s">
        <v>89</v>
      </c>
      <c r="M58" s="421" t="s">
        <v>89</v>
      </c>
      <c r="N58" s="421" t="s">
        <v>89</v>
      </c>
      <c r="O58" s="421" t="s">
        <v>89</v>
      </c>
      <c r="P58" s="421" t="s">
        <v>89</v>
      </c>
      <c r="Q58" s="393" t="s">
        <v>89</v>
      </c>
      <c r="R58" s="423"/>
    </row>
    <row r="59" spans="1:18" s="24" customFormat="1" ht="13.5" customHeight="1" x14ac:dyDescent="0.2">
      <c r="A59" s="19" t="s">
        <v>169</v>
      </c>
      <c r="B59" s="386" t="s">
        <v>114</v>
      </c>
      <c r="C59" s="270" t="s">
        <v>114</v>
      </c>
      <c r="D59" s="148">
        <v>0</v>
      </c>
      <c r="E59" s="421" t="s">
        <v>89</v>
      </c>
      <c r="F59" s="421" t="s">
        <v>89</v>
      </c>
      <c r="G59" s="421" t="s">
        <v>89</v>
      </c>
      <c r="H59" s="421" t="s">
        <v>89</v>
      </c>
      <c r="I59" s="421" t="s">
        <v>89</v>
      </c>
      <c r="J59" s="430" t="s">
        <v>89</v>
      </c>
      <c r="K59" s="421" t="s">
        <v>89</v>
      </c>
      <c r="L59" s="393" t="s">
        <v>89</v>
      </c>
      <c r="M59" s="421" t="s">
        <v>89</v>
      </c>
      <c r="N59" s="421" t="s">
        <v>89</v>
      </c>
      <c r="O59" s="421" t="s">
        <v>89</v>
      </c>
      <c r="P59" s="421" t="s">
        <v>89</v>
      </c>
      <c r="Q59" s="393" t="s">
        <v>89</v>
      </c>
      <c r="R59" s="423"/>
    </row>
    <row r="60" spans="1:18" ht="13.5" customHeight="1" x14ac:dyDescent="0.2">
      <c r="A60" s="257" t="s">
        <v>170</v>
      </c>
      <c r="B60" s="76"/>
      <c r="C60" s="261"/>
      <c r="D60" s="149">
        <v>723</v>
      </c>
      <c r="E60" s="33">
        <v>106</v>
      </c>
      <c r="F60" s="315">
        <v>194.613</v>
      </c>
      <c r="G60" s="471">
        <v>0.54500000000000004</v>
      </c>
      <c r="H60" s="78">
        <v>0.44800000000000001</v>
      </c>
      <c r="I60" s="78">
        <v>0.65600000000000003</v>
      </c>
      <c r="J60" s="258">
        <v>27</v>
      </c>
      <c r="K60" s="36">
        <v>0</v>
      </c>
      <c r="L60" s="37">
        <v>0</v>
      </c>
      <c r="M60" s="389">
        <v>0</v>
      </c>
      <c r="N60" s="389">
        <v>0</v>
      </c>
      <c r="O60" s="389">
        <v>0.70409999999999995</v>
      </c>
      <c r="P60" s="389">
        <v>1.1782900000000001</v>
      </c>
      <c r="Q60" s="390">
        <v>1.66649</v>
      </c>
      <c r="R60" s="423"/>
    </row>
    <row r="61" spans="1:18" ht="12.75" customHeight="1" x14ac:dyDescent="0.2">
      <c r="A61" s="14"/>
      <c r="D61" s="13"/>
      <c r="E61" s="13"/>
      <c r="F61" s="13"/>
      <c r="G61" s="13"/>
      <c r="K61" s="75"/>
      <c r="L61" s="75"/>
      <c r="M61" s="75"/>
      <c r="N61" s="75"/>
      <c r="O61" s="75"/>
    </row>
    <row r="62" spans="1:18" s="16" customFormat="1" ht="12.75" customHeight="1" x14ac:dyDescent="0.2">
      <c r="A62" s="5"/>
      <c r="D62" s="17"/>
      <c r="E62" s="17"/>
      <c r="F62" s="17"/>
      <c r="G62" s="17"/>
    </row>
    <row r="63" spans="1:18" ht="12.75" customHeight="1" x14ac:dyDescent="0.2">
      <c r="A63" s="105" t="s">
        <v>171</v>
      </c>
    </row>
    <row r="64" spans="1:18" ht="12.75" customHeight="1" x14ac:dyDescent="0.2">
      <c r="A64" s="110" t="s">
        <v>172</v>
      </c>
      <c r="B64" s="111"/>
      <c r="C64" s="111"/>
      <c r="D64" s="111"/>
      <c r="E64" s="111"/>
      <c r="F64" s="112"/>
      <c r="G64" s="112"/>
      <c r="H64" s="112"/>
      <c r="I64" s="112"/>
      <c r="J64" s="111"/>
      <c r="K64" s="111"/>
      <c r="L64" s="111"/>
      <c r="M64" s="111"/>
      <c r="N64" s="111"/>
      <c r="O64" s="111"/>
    </row>
    <row r="65" spans="1:15" ht="12.75" customHeight="1" x14ac:dyDescent="0.2">
      <c r="A65" s="110" t="s">
        <v>173</v>
      </c>
      <c r="B65" s="111"/>
      <c r="C65" s="111"/>
      <c r="D65" s="111"/>
      <c r="E65" s="111"/>
      <c r="F65" s="112"/>
      <c r="G65" s="112"/>
      <c r="H65" s="112"/>
      <c r="I65" s="112"/>
      <c r="J65" s="111"/>
      <c r="K65" s="111"/>
      <c r="L65" s="111"/>
      <c r="M65" s="111"/>
      <c r="N65" s="111"/>
      <c r="O65" s="111"/>
    </row>
    <row r="66" spans="1:15" ht="12.75" customHeight="1" x14ac:dyDescent="0.2">
      <c r="A66" s="108" t="s">
        <v>272</v>
      </c>
      <c r="B66" s="111"/>
      <c r="C66" s="111"/>
      <c r="D66" s="111"/>
      <c r="E66" s="111"/>
      <c r="F66" s="112"/>
      <c r="G66" s="112"/>
      <c r="H66" s="112"/>
      <c r="I66" s="112"/>
      <c r="J66" s="111"/>
      <c r="K66" s="111"/>
      <c r="L66" s="111"/>
      <c r="M66" s="111"/>
      <c r="N66" s="111"/>
      <c r="O66" s="111"/>
    </row>
    <row r="67" spans="1:15" ht="12.75" customHeight="1" x14ac:dyDescent="0.2">
      <c r="A67" s="108" t="s">
        <v>273</v>
      </c>
      <c r="B67" s="111"/>
      <c r="C67" s="111"/>
      <c r="D67" s="111"/>
      <c r="E67" s="111"/>
      <c r="F67" s="112"/>
      <c r="G67" s="112"/>
      <c r="H67" s="112"/>
      <c r="I67" s="112"/>
      <c r="J67" s="111"/>
      <c r="K67" s="111"/>
      <c r="L67" s="111"/>
      <c r="M67" s="111"/>
      <c r="N67" s="111"/>
      <c r="O67" s="111"/>
    </row>
    <row r="68" spans="1:15" ht="12.75" customHeight="1" x14ac:dyDescent="0.2">
      <c r="A68" s="108" t="s">
        <v>274</v>
      </c>
      <c r="B68" s="111"/>
      <c r="C68" s="111"/>
      <c r="D68" s="111"/>
      <c r="E68" s="111"/>
      <c r="F68" s="112"/>
      <c r="G68" s="112"/>
      <c r="H68" s="112"/>
      <c r="I68" s="112"/>
      <c r="J68" s="111"/>
      <c r="K68" s="111"/>
      <c r="L68" s="111"/>
      <c r="M68" s="111"/>
      <c r="N68" s="111"/>
      <c r="O68" s="111"/>
    </row>
    <row r="69" spans="1:15" ht="12.75" customHeight="1" x14ac:dyDescent="0.2">
      <c r="A69" s="108" t="s">
        <v>175</v>
      </c>
      <c r="B69" s="111"/>
      <c r="C69" s="111"/>
      <c r="D69" s="111"/>
      <c r="E69" s="111"/>
      <c r="F69" s="112"/>
      <c r="G69" s="112"/>
      <c r="H69" s="112"/>
      <c r="I69" s="112"/>
      <c r="J69" s="111"/>
      <c r="K69" s="111"/>
      <c r="L69" s="111"/>
      <c r="M69" s="111"/>
      <c r="N69" s="111"/>
      <c r="O69" s="111"/>
    </row>
    <row r="70" spans="1:15" ht="12.75" customHeight="1" x14ac:dyDescent="0.2">
      <c r="A70" s="108" t="s">
        <v>176</v>
      </c>
      <c r="B70" s="111"/>
      <c r="C70" s="111"/>
      <c r="D70" s="111"/>
      <c r="E70" s="111"/>
      <c r="F70" s="112"/>
      <c r="G70" s="112"/>
      <c r="H70" s="112"/>
      <c r="I70" s="112"/>
      <c r="J70" s="111"/>
      <c r="K70" s="111"/>
      <c r="L70" s="111"/>
      <c r="M70" s="111"/>
      <c r="N70" s="111"/>
      <c r="O70" s="111"/>
    </row>
    <row r="71" spans="1:15" ht="12.75" customHeight="1" x14ac:dyDescent="0.2">
      <c r="A71" s="105" t="s">
        <v>177</v>
      </c>
    </row>
    <row r="72" spans="1:15" ht="12.75" customHeight="1" x14ac:dyDescent="0.2">
      <c r="A72" s="105" t="s">
        <v>178</v>
      </c>
    </row>
    <row r="73" spans="1:15" ht="12.75" customHeight="1" x14ac:dyDescent="0.2">
      <c r="A73" s="5" t="s">
        <v>268</v>
      </c>
    </row>
    <row r="74" spans="1:15" ht="12.75" customHeight="1" x14ac:dyDescent="0.2">
      <c r="A74" s="5" t="s">
        <v>179</v>
      </c>
    </row>
    <row r="75" spans="1:15" ht="12.75" customHeight="1" x14ac:dyDescent="0.2">
      <c r="A75" s="105" t="s">
        <v>180</v>
      </c>
    </row>
    <row r="76" spans="1:15" ht="12.75" customHeight="1" x14ac:dyDescent="0.2">
      <c r="A76" s="5" t="s">
        <v>181</v>
      </c>
    </row>
  </sheetData>
  <sortState xmlns:xlrd2="http://schemas.microsoft.com/office/spreadsheetml/2017/richdata2" ref="A6:Q59">
    <sortCondition ref="A5"/>
  </sortState>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76"/>
  <sheetViews>
    <sheetView zoomScaleNormal="100" workbookViewId="0">
      <selection sqref="A1:Q1"/>
    </sheetView>
  </sheetViews>
  <sheetFormatPr defaultColWidth="9.140625" defaultRowHeight="12.75" x14ac:dyDescent="0.2"/>
  <cols>
    <col min="1" max="1" width="16.85546875" style="5" customWidth="1"/>
    <col min="2" max="3" width="11" style="13" customWidth="1"/>
    <col min="4" max="4" width="11" style="15" customWidth="1"/>
    <col min="5" max="7" width="9.5703125" style="15" customWidth="1"/>
    <col min="8" max="9" width="12.42578125" style="13" customWidth="1"/>
    <col min="10" max="12" width="13.5703125" style="13" customWidth="1"/>
    <col min="13" max="17" width="8.5703125" style="13" customWidth="1"/>
    <col min="18" max="16384" width="9.140625" style="13"/>
  </cols>
  <sheetData>
    <row r="1" spans="1:18" s="5" customFormat="1" x14ac:dyDescent="0.2">
      <c r="A1" s="518" t="s">
        <v>182</v>
      </c>
      <c r="B1" s="518"/>
      <c r="C1" s="518"/>
      <c r="D1" s="518"/>
      <c r="E1" s="518"/>
      <c r="F1" s="518"/>
      <c r="G1" s="518"/>
      <c r="H1" s="518"/>
      <c r="I1" s="518"/>
      <c r="J1" s="518"/>
      <c r="K1" s="518"/>
      <c r="L1" s="518"/>
      <c r="M1" s="518"/>
      <c r="N1" s="518"/>
      <c r="O1" s="518"/>
      <c r="P1" s="518"/>
      <c r="Q1" s="518"/>
    </row>
    <row r="2" spans="1:18" s="5" customFormat="1" x14ac:dyDescent="0.2">
      <c r="A2" s="518" t="s">
        <v>96</v>
      </c>
      <c r="B2" s="518"/>
      <c r="C2" s="518"/>
      <c r="D2" s="518"/>
      <c r="E2" s="518"/>
      <c r="F2" s="518"/>
      <c r="G2" s="518"/>
      <c r="H2" s="518"/>
      <c r="I2" s="518"/>
      <c r="J2" s="518"/>
      <c r="K2" s="518"/>
      <c r="L2" s="518"/>
      <c r="M2" s="518"/>
      <c r="N2" s="518"/>
      <c r="O2" s="518"/>
      <c r="P2" s="518"/>
      <c r="Q2" s="518"/>
    </row>
    <row r="3" spans="1:18" s="5" customFormat="1" ht="15.75" customHeight="1" thickBot="1" x14ac:dyDescent="0.25">
      <c r="A3" s="521" t="s">
        <v>183</v>
      </c>
      <c r="B3" s="521"/>
      <c r="C3" s="521"/>
      <c r="D3" s="521"/>
      <c r="E3" s="521"/>
      <c r="F3" s="521"/>
      <c r="G3" s="521"/>
      <c r="H3" s="521"/>
      <c r="I3" s="521"/>
      <c r="J3" s="521"/>
      <c r="K3" s="521"/>
      <c r="L3" s="521"/>
      <c r="M3" s="521"/>
      <c r="N3" s="521"/>
      <c r="O3" s="521"/>
      <c r="P3" s="521"/>
      <c r="Q3" s="521"/>
    </row>
    <row r="4" spans="1:18" s="7" customFormat="1" ht="15" thickTop="1" x14ac:dyDescent="0.2">
      <c r="A4" s="115"/>
      <c r="B4" s="115"/>
      <c r="C4" s="129"/>
      <c r="D4" s="114"/>
      <c r="E4" s="523" t="s">
        <v>184</v>
      </c>
      <c r="F4" s="523"/>
      <c r="G4" s="1"/>
      <c r="H4" s="524" t="s">
        <v>99</v>
      </c>
      <c r="I4" s="525"/>
      <c r="J4" s="526" t="s">
        <v>100</v>
      </c>
      <c r="K4" s="523"/>
      <c r="L4" s="527"/>
      <c r="M4" s="523" t="s">
        <v>101</v>
      </c>
      <c r="N4" s="523"/>
      <c r="O4" s="523"/>
      <c r="P4" s="523"/>
      <c r="Q4" s="527"/>
      <c r="R4" s="6"/>
    </row>
    <row r="5" spans="1:18" s="7" customFormat="1" ht="55.5" customHeight="1" x14ac:dyDescent="0.2">
      <c r="A5" s="121" t="s">
        <v>9</v>
      </c>
      <c r="B5" s="263" t="s">
        <v>102</v>
      </c>
      <c r="C5" s="263" t="s">
        <v>103</v>
      </c>
      <c r="D5" s="263" t="s">
        <v>104</v>
      </c>
      <c r="E5" s="8" t="s">
        <v>105</v>
      </c>
      <c r="F5" s="9" t="s">
        <v>106</v>
      </c>
      <c r="G5" s="9" t="s">
        <v>61</v>
      </c>
      <c r="H5" s="9" t="s">
        <v>107</v>
      </c>
      <c r="I5" s="10" t="s">
        <v>108</v>
      </c>
      <c r="J5" s="2" t="s">
        <v>185</v>
      </c>
      <c r="K5" s="2" t="s">
        <v>110</v>
      </c>
      <c r="L5" s="2" t="s">
        <v>111</v>
      </c>
      <c r="M5" s="432">
        <v>0.1</v>
      </c>
      <c r="N5" s="427">
        <v>0.25</v>
      </c>
      <c r="O5" s="426" t="s">
        <v>112</v>
      </c>
      <c r="P5" s="427">
        <v>0.75</v>
      </c>
      <c r="Q5" s="428">
        <v>0.9</v>
      </c>
    </row>
    <row r="6" spans="1:18" s="24" customFormat="1" ht="13.5" customHeight="1" x14ac:dyDescent="0.2">
      <c r="A6" s="19" t="s">
        <v>113</v>
      </c>
      <c r="B6" s="256" t="s">
        <v>114</v>
      </c>
      <c r="C6" s="385" t="s">
        <v>114</v>
      </c>
      <c r="D6" s="145">
        <v>18</v>
      </c>
      <c r="E6" s="434">
        <v>25</v>
      </c>
      <c r="F6" s="25">
        <v>27.667000000000002</v>
      </c>
      <c r="G6" s="25">
        <v>0.90400000000000003</v>
      </c>
      <c r="H6" s="25">
        <v>0.59799999999999998</v>
      </c>
      <c r="I6" s="88">
        <v>1.3140000000000001</v>
      </c>
      <c r="J6" s="26">
        <v>10</v>
      </c>
      <c r="K6" s="27">
        <v>0</v>
      </c>
      <c r="L6" s="27">
        <v>0</v>
      </c>
      <c r="M6" s="433" t="s">
        <v>89</v>
      </c>
      <c r="N6" s="394" t="s">
        <v>89</v>
      </c>
      <c r="O6" s="394" t="s">
        <v>89</v>
      </c>
      <c r="P6" s="394" t="s">
        <v>89</v>
      </c>
      <c r="Q6" s="395" t="s">
        <v>89</v>
      </c>
      <c r="R6" s="23"/>
    </row>
    <row r="7" spans="1:18" s="24" customFormat="1" ht="13.5" customHeight="1" x14ac:dyDescent="0.2">
      <c r="A7" s="19" t="s">
        <v>115</v>
      </c>
      <c r="B7" s="385" t="s">
        <v>114</v>
      </c>
      <c r="C7" s="385" t="s">
        <v>114</v>
      </c>
      <c r="D7" s="145">
        <v>1</v>
      </c>
      <c r="E7" s="434" t="s">
        <v>89</v>
      </c>
      <c r="F7" s="20" t="s">
        <v>89</v>
      </c>
      <c r="G7" s="20" t="s">
        <v>89</v>
      </c>
      <c r="H7" s="20" t="s">
        <v>89</v>
      </c>
      <c r="I7" s="145" t="s">
        <v>89</v>
      </c>
      <c r="J7" s="20" t="s">
        <v>89</v>
      </c>
      <c r="K7" s="20" t="s">
        <v>89</v>
      </c>
      <c r="L7" s="20" t="s">
        <v>89</v>
      </c>
      <c r="M7" s="434" t="s">
        <v>89</v>
      </c>
      <c r="N7" s="20" t="s">
        <v>89</v>
      </c>
      <c r="O7" s="20" t="s">
        <v>89</v>
      </c>
      <c r="P7" s="20" t="s">
        <v>89</v>
      </c>
      <c r="Q7" s="145" t="s">
        <v>89</v>
      </c>
      <c r="R7" s="23"/>
    </row>
    <row r="8" spans="1:18" s="24" customFormat="1" ht="13.5" customHeight="1" x14ac:dyDescent="0.2">
      <c r="A8" s="19" t="s">
        <v>116</v>
      </c>
      <c r="B8" s="256"/>
      <c r="C8" s="256"/>
      <c r="D8" s="145">
        <v>27</v>
      </c>
      <c r="E8" s="434">
        <v>30</v>
      </c>
      <c r="F8" s="25">
        <v>28.716000000000001</v>
      </c>
      <c r="G8" s="25">
        <v>1.0449999999999999</v>
      </c>
      <c r="H8" s="25">
        <v>0.71799999999999997</v>
      </c>
      <c r="I8" s="88">
        <v>1.4730000000000001</v>
      </c>
      <c r="J8" s="26">
        <v>14</v>
      </c>
      <c r="K8" s="27">
        <v>7.1400000000000005E-2</v>
      </c>
      <c r="L8" s="27">
        <v>0</v>
      </c>
      <c r="M8" s="433" t="s">
        <v>89</v>
      </c>
      <c r="N8" s="394" t="s">
        <v>89</v>
      </c>
      <c r="O8" s="394" t="s">
        <v>89</v>
      </c>
      <c r="P8" s="394" t="s">
        <v>89</v>
      </c>
      <c r="Q8" s="395" t="s">
        <v>89</v>
      </c>
      <c r="R8" s="23"/>
    </row>
    <row r="9" spans="1:18" s="24" customFormat="1" ht="13.5" customHeight="1" x14ac:dyDescent="0.2">
      <c r="A9" s="19" t="s">
        <v>117</v>
      </c>
      <c r="B9" s="256"/>
      <c r="C9" s="256"/>
      <c r="D9" s="145">
        <v>25</v>
      </c>
      <c r="E9" s="434">
        <v>17</v>
      </c>
      <c r="F9" s="25">
        <v>19.888000000000002</v>
      </c>
      <c r="G9" s="25">
        <v>0.85499999999999998</v>
      </c>
      <c r="H9" s="25">
        <v>0.51500000000000001</v>
      </c>
      <c r="I9" s="88">
        <v>1.341</v>
      </c>
      <c r="J9" s="26">
        <v>6</v>
      </c>
      <c r="K9" s="20" t="s">
        <v>89</v>
      </c>
      <c r="L9" s="20" t="s">
        <v>89</v>
      </c>
      <c r="M9" s="434" t="s">
        <v>89</v>
      </c>
      <c r="N9" s="20" t="s">
        <v>89</v>
      </c>
      <c r="O9" s="20" t="s">
        <v>89</v>
      </c>
      <c r="P9" s="20" t="s">
        <v>89</v>
      </c>
      <c r="Q9" s="145" t="s">
        <v>89</v>
      </c>
      <c r="R9" s="23"/>
    </row>
    <row r="10" spans="1:18" s="24" customFormat="1" ht="13.5" customHeight="1" x14ac:dyDescent="0.2">
      <c r="A10" s="19" t="s">
        <v>118</v>
      </c>
      <c r="B10" s="256" t="s">
        <v>114</v>
      </c>
      <c r="C10" s="256" t="s">
        <v>114</v>
      </c>
      <c r="D10" s="145">
        <v>76</v>
      </c>
      <c r="E10" s="434">
        <v>46</v>
      </c>
      <c r="F10" s="25">
        <v>69.018000000000001</v>
      </c>
      <c r="G10" s="25">
        <v>0.66600000000000004</v>
      </c>
      <c r="H10" s="25">
        <v>0.49399999999999999</v>
      </c>
      <c r="I10" s="88">
        <v>0.88100000000000001</v>
      </c>
      <c r="J10" s="26">
        <v>24</v>
      </c>
      <c r="K10" s="27">
        <v>0</v>
      </c>
      <c r="L10" s="27">
        <v>8.3299999999999999E-2</v>
      </c>
      <c r="M10" s="435">
        <v>0</v>
      </c>
      <c r="N10" s="92">
        <v>0</v>
      </c>
      <c r="O10" s="92">
        <v>0</v>
      </c>
      <c r="P10" s="92">
        <v>1.2360899999999999</v>
      </c>
      <c r="Q10" s="93">
        <v>1.67296</v>
      </c>
      <c r="R10" s="23"/>
    </row>
    <row r="11" spans="1:18" s="24" customFormat="1" ht="13.5" customHeight="1" x14ac:dyDescent="0.2">
      <c r="A11" s="19" t="s">
        <v>121</v>
      </c>
      <c r="B11" s="256" t="s">
        <v>119</v>
      </c>
      <c r="C11" s="385" t="s">
        <v>114</v>
      </c>
      <c r="D11" s="145">
        <v>18</v>
      </c>
      <c r="E11" s="434">
        <v>12</v>
      </c>
      <c r="F11" s="25">
        <v>15.154</v>
      </c>
      <c r="G11" s="25">
        <v>0.79200000000000004</v>
      </c>
      <c r="H11" s="25">
        <v>0.42899999999999999</v>
      </c>
      <c r="I11" s="88">
        <v>1.3460000000000001</v>
      </c>
      <c r="J11" s="26">
        <v>6</v>
      </c>
      <c r="K11" s="20" t="s">
        <v>89</v>
      </c>
      <c r="L11" s="20" t="s">
        <v>89</v>
      </c>
      <c r="M11" s="434" t="s">
        <v>89</v>
      </c>
      <c r="N11" s="20" t="s">
        <v>89</v>
      </c>
      <c r="O11" s="20" t="s">
        <v>89</v>
      </c>
      <c r="P11" s="20" t="s">
        <v>89</v>
      </c>
      <c r="Q11" s="145" t="s">
        <v>89</v>
      </c>
      <c r="R11" s="23"/>
    </row>
    <row r="12" spans="1:18" s="24" customFormat="1" ht="13.5" customHeight="1" x14ac:dyDescent="0.2">
      <c r="A12" s="19" t="s">
        <v>122</v>
      </c>
      <c r="B12" s="256" t="s">
        <v>120</v>
      </c>
      <c r="C12" s="385" t="s">
        <v>114</v>
      </c>
      <c r="D12" s="145">
        <v>7</v>
      </c>
      <c r="E12" s="434">
        <v>5</v>
      </c>
      <c r="F12" s="25">
        <v>2.8940000000000001</v>
      </c>
      <c r="G12" s="25">
        <v>1.728</v>
      </c>
      <c r="H12" s="25">
        <v>0.63300000000000001</v>
      </c>
      <c r="I12" s="88">
        <v>3.83</v>
      </c>
      <c r="J12" s="26">
        <v>0</v>
      </c>
      <c r="K12" s="20" t="s">
        <v>89</v>
      </c>
      <c r="L12" s="20" t="s">
        <v>89</v>
      </c>
      <c r="M12" s="434" t="s">
        <v>89</v>
      </c>
      <c r="N12" s="20" t="s">
        <v>89</v>
      </c>
      <c r="O12" s="20" t="s">
        <v>89</v>
      </c>
      <c r="P12" s="20" t="s">
        <v>89</v>
      </c>
      <c r="Q12" s="145" t="s">
        <v>89</v>
      </c>
      <c r="R12" s="23"/>
    </row>
    <row r="13" spans="1:18" s="24" customFormat="1" ht="13.5" customHeight="1" x14ac:dyDescent="0.2">
      <c r="A13" s="19" t="s">
        <v>123</v>
      </c>
      <c r="B13" s="256" t="s">
        <v>114</v>
      </c>
      <c r="C13" s="385" t="s">
        <v>114</v>
      </c>
      <c r="D13" s="145">
        <v>2</v>
      </c>
      <c r="E13" s="434" t="s">
        <v>89</v>
      </c>
      <c r="F13" s="20" t="s">
        <v>89</v>
      </c>
      <c r="G13" s="25" t="s">
        <v>89</v>
      </c>
      <c r="H13" s="25" t="s">
        <v>89</v>
      </c>
      <c r="I13" s="88" t="s">
        <v>89</v>
      </c>
      <c r="J13" s="20" t="s">
        <v>89</v>
      </c>
      <c r="K13" s="20" t="s">
        <v>89</v>
      </c>
      <c r="L13" s="20" t="s">
        <v>89</v>
      </c>
      <c r="M13" s="434" t="s">
        <v>89</v>
      </c>
      <c r="N13" s="20" t="s">
        <v>89</v>
      </c>
      <c r="O13" s="20" t="s">
        <v>89</v>
      </c>
      <c r="P13" s="20" t="s">
        <v>89</v>
      </c>
      <c r="Q13" s="145" t="s">
        <v>89</v>
      </c>
      <c r="R13" s="23"/>
    </row>
    <row r="14" spans="1:18" s="24" customFormat="1" ht="13.5" customHeight="1" x14ac:dyDescent="0.2">
      <c r="A14" s="19" t="s">
        <v>124</v>
      </c>
      <c r="B14" s="256"/>
      <c r="C14" s="256"/>
      <c r="D14" s="145">
        <v>4</v>
      </c>
      <c r="E14" s="434" t="s">
        <v>89</v>
      </c>
      <c r="F14" s="20" t="s">
        <v>89</v>
      </c>
      <c r="G14" s="25" t="s">
        <v>89</v>
      </c>
      <c r="H14" s="25" t="s">
        <v>89</v>
      </c>
      <c r="I14" s="88" t="s">
        <v>89</v>
      </c>
      <c r="J14" s="25" t="s">
        <v>89</v>
      </c>
      <c r="K14" s="20" t="s">
        <v>89</v>
      </c>
      <c r="L14" s="20" t="s">
        <v>89</v>
      </c>
      <c r="M14" s="434" t="s">
        <v>89</v>
      </c>
      <c r="N14" s="20" t="s">
        <v>89</v>
      </c>
      <c r="O14" s="20" t="s">
        <v>89</v>
      </c>
      <c r="P14" s="20" t="s">
        <v>89</v>
      </c>
      <c r="Q14" s="145" t="s">
        <v>89</v>
      </c>
      <c r="R14" s="23"/>
    </row>
    <row r="15" spans="1:18" s="24" customFormat="1" ht="13.5" customHeight="1" x14ac:dyDescent="0.2">
      <c r="A15" s="19" t="s">
        <v>125</v>
      </c>
      <c r="B15" s="256" t="s">
        <v>114</v>
      </c>
      <c r="C15" s="385" t="s">
        <v>120</v>
      </c>
      <c r="D15" s="145">
        <v>55</v>
      </c>
      <c r="E15" s="434">
        <v>70</v>
      </c>
      <c r="F15" s="25">
        <v>75.813000000000002</v>
      </c>
      <c r="G15" s="25">
        <v>0.92300000000000004</v>
      </c>
      <c r="H15" s="25">
        <v>0.72499999999999998</v>
      </c>
      <c r="I15" s="88">
        <v>1.1599999999999999</v>
      </c>
      <c r="J15" s="26">
        <v>36</v>
      </c>
      <c r="K15" s="27">
        <v>5.5599999999999997E-2</v>
      </c>
      <c r="L15" s="27">
        <v>0</v>
      </c>
      <c r="M15" s="435">
        <v>0</v>
      </c>
      <c r="N15" s="92">
        <v>0</v>
      </c>
      <c r="O15" s="92">
        <v>0.61275000000000002</v>
      </c>
      <c r="P15" s="92">
        <v>1.4419599999999999</v>
      </c>
      <c r="Q15" s="93">
        <v>2.0437699999999999</v>
      </c>
      <c r="R15" s="23"/>
    </row>
    <row r="16" spans="1:18" s="24" customFormat="1" ht="13.5" customHeight="1" x14ac:dyDescent="0.2">
      <c r="A16" s="19" t="s">
        <v>126</v>
      </c>
      <c r="B16" s="256" t="s">
        <v>120</v>
      </c>
      <c r="C16" s="256" t="s">
        <v>114</v>
      </c>
      <c r="D16" s="145">
        <v>28</v>
      </c>
      <c r="E16" s="434">
        <v>22</v>
      </c>
      <c r="F16" s="25">
        <v>25.681000000000001</v>
      </c>
      <c r="G16" s="25">
        <v>0.85699999999999998</v>
      </c>
      <c r="H16" s="25">
        <v>0.55100000000000005</v>
      </c>
      <c r="I16" s="88">
        <v>1.276</v>
      </c>
      <c r="J16" s="26">
        <v>11</v>
      </c>
      <c r="K16" s="27">
        <v>0</v>
      </c>
      <c r="L16" s="27">
        <v>0</v>
      </c>
      <c r="M16" s="433" t="s">
        <v>89</v>
      </c>
      <c r="N16" s="394" t="s">
        <v>89</v>
      </c>
      <c r="O16" s="394" t="s">
        <v>89</v>
      </c>
      <c r="P16" s="394" t="s">
        <v>89</v>
      </c>
      <c r="Q16" s="395" t="s">
        <v>89</v>
      </c>
      <c r="R16" s="23"/>
    </row>
    <row r="17" spans="1:18" s="24" customFormat="1" ht="13.5" customHeight="1" x14ac:dyDescent="0.2">
      <c r="A17" s="19" t="s">
        <v>127</v>
      </c>
      <c r="B17" s="256"/>
      <c r="C17" s="385"/>
      <c r="D17" s="145">
        <v>0</v>
      </c>
      <c r="E17" s="434" t="s">
        <v>89</v>
      </c>
      <c r="F17" s="20" t="s">
        <v>89</v>
      </c>
      <c r="G17" s="20" t="s">
        <v>89</v>
      </c>
      <c r="H17" s="20" t="s">
        <v>89</v>
      </c>
      <c r="I17" s="145" t="s">
        <v>89</v>
      </c>
      <c r="J17" s="20" t="s">
        <v>89</v>
      </c>
      <c r="K17" s="20" t="s">
        <v>89</v>
      </c>
      <c r="L17" s="20" t="s">
        <v>89</v>
      </c>
      <c r="M17" s="434" t="s">
        <v>89</v>
      </c>
      <c r="N17" s="20" t="s">
        <v>89</v>
      </c>
      <c r="O17" s="20" t="s">
        <v>89</v>
      </c>
      <c r="P17" s="20" t="s">
        <v>89</v>
      </c>
      <c r="Q17" s="145" t="s">
        <v>89</v>
      </c>
      <c r="R17" s="23"/>
    </row>
    <row r="18" spans="1:18" s="24" customFormat="1" ht="13.5" customHeight="1" x14ac:dyDescent="0.2">
      <c r="A18" s="19" t="s">
        <v>128</v>
      </c>
      <c r="B18" s="256" t="s">
        <v>114</v>
      </c>
      <c r="C18" s="385" t="s">
        <v>114</v>
      </c>
      <c r="D18" s="83">
        <v>1</v>
      </c>
      <c r="E18" s="434" t="s">
        <v>89</v>
      </c>
      <c r="F18" s="20" t="s">
        <v>89</v>
      </c>
      <c r="G18" s="25" t="s">
        <v>89</v>
      </c>
      <c r="H18" s="25" t="s">
        <v>89</v>
      </c>
      <c r="I18" s="88" t="s">
        <v>89</v>
      </c>
      <c r="J18" s="25" t="s">
        <v>89</v>
      </c>
      <c r="K18" s="20" t="s">
        <v>89</v>
      </c>
      <c r="L18" s="20" t="s">
        <v>89</v>
      </c>
      <c r="M18" s="434" t="s">
        <v>89</v>
      </c>
      <c r="N18" s="20" t="s">
        <v>89</v>
      </c>
      <c r="O18" s="20" t="s">
        <v>89</v>
      </c>
      <c r="P18" s="20" t="s">
        <v>89</v>
      </c>
      <c r="Q18" s="145" t="s">
        <v>89</v>
      </c>
      <c r="R18" s="23"/>
    </row>
    <row r="19" spans="1:18" s="24" customFormat="1" ht="13.5" customHeight="1" x14ac:dyDescent="0.2">
      <c r="A19" s="19" t="s">
        <v>129</v>
      </c>
      <c r="B19" s="256" t="s">
        <v>114</v>
      </c>
      <c r="C19" s="385" t="s">
        <v>114</v>
      </c>
      <c r="D19" s="83">
        <v>6</v>
      </c>
      <c r="E19" s="440">
        <v>5</v>
      </c>
      <c r="F19" s="89">
        <v>4.0199999999999996</v>
      </c>
      <c r="G19" s="89">
        <v>1.244</v>
      </c>
      <c r="H19" s="89">
        <v>0.45600000000000002</v>
      </c>
      <c r="I19" s="90">
        <v>2.7570000000000001</v>
      </c>
      <c r="J19" s="113">
        <v>0</v>
      </c>
      <c r="K19" s="27" t="s">
        <v>89</v>
      </c>
      <c r="L19" s="27" t="s">
        <v>89</v>
      </c>
      <c r="M19" s="436" t="s">
        <v>89</v>
      </c>
      <c r="N19" s="27" t="s">
        <v>89</v>
      </c>
      <c r="O19" s="27" t="s">
        <v>89</v>
      </c>
      <c r="P19" s="27" t="s">
        <v>89</v>
      </c>
      <c r="Q19" s="28" t="s">
        <v>89</v>
      </c>
      <c r="R19" s="23"/>
    </row>
    <row r="20" spans="1:18" s="24" customFormat="1" ht="13.5" customHeight="1" x14ac:dyDescent="0.2">
      <c r="A20" s="19" t="s">
        <v>130</v>
      </c>
      <c r="B20" s="256" t="s">
        <v>114</v>
      </c>
      <c r="C20" s="385" t="s">
        <v>114</v>
      </c>
      <c r="D20" s="83">
        <v>40</v>
      </c>
      <c r="E20" s="440">
        <v>56</v>
      </c>
      <c r="F20" s="89">
        <v>42.914000000000001</v>
      </c>
      <c r="G20" s="89">
        <v>1.3049999999999999</v>
      </c>
      <c r="H20" s="89">
        <v>0.995</v>
      </c>
      <c r="I20" s="90">
        <v>1.6819999999999999</v>
      </c>
      <c r="J20" s="113">
        <v>14</v>
      </c>
      <c r="K20" s="27">
        <v>7.1400000000000005E-2</v>
      </c>
      <c r="L20" s="27">
        <v>0</v>
      </c>
      <c r="M20" s="433" t="s">
        <v>89</v>
      </c>
      <c r="N20" s="394" t="s">
        <v>89</v>
      </c>
      <c r="O20" s="394" t="s">
        <v>89</v>
      </c>
      <c r="P20" s="394" t="s">
        <v>89</v>
      </c>
      <c r="Q20" s="395" t="s">
        <v>89</v>
      </c>
      <c r="R20" s="23"/>
    </row>
    <row r="21" spans="1:18" s="24" customFormat="1" ht="13.5" customHeight="1" x14ac:dyDescent="0.2">
      <c r="A21" s="19" t="s">
        <v>131</v>
      </c>
      <c r="B21" s="256" t="s">
        <v>114</v>
      </c>
      <c r="C21" s="385" t="s">
        <v>114</v>
      </c>
      <c r="D21" s="83">
        <v>37</v>
      </c>
      <c r="E21" s="440">
        <v>37</v>
      </c>
      <c r="F21" s="89">
        <v>31.309000000000001</v>
      </c>
      <c r="G21" s="89">
        <v>1.1819999999999999</v>
      </c>
      <c r="H21" s="89">
        <v>0.84399999999999997</v>
      </c>
      <c r="I21" s="90">
        <v>1.6120000000000001</v>
      </c>
      <c r="J21" s="113">
        <v>12</v>
      </c>
      <c r="K21" s="27">
        <v>8.3299999999999999E-2</v>
      </c>
      <c r="L21" s="27">
        <v>0</v>
      </c>
      <c r="M21" s="433" t="s">
        <v>89</v>
      </c>
      <c r="N21" s="394" t="s">
        <v>89</v>
      </c>
      <c r="O21" s="394" t="s">
        <v>89</v>
      </c>
      <c r="P21" s="394" t="s">
        <v>89</v>
      </c>
      <c r="Q21" s="395" t="s">
        <v>89</v>
      </c>
      <c r="R21" s="23"/>
    </row>
    <row r="22" spans="1:18" s="24" customFormat="1" ht="13.5" customHeight="1" x14ac:dyDescent="0.2">
      <c r="A22" s="19" t="s">
        <v>132</v>
      </c>
      <c r="B22" s="256" t="s">
        <v>114</v>
      </c>
      <c r="C22" s="385" t="s">
        <v>114</v>
      </c>
      <c r="D22" s="83">
        <v>17</v>
      </c>
      <c r="E22" s="440">
        <v>15</v>
      </c>
      <c r="F22" s="89">
        <v>10.101000000000001</v>
      </c>
      <c r="G22" s="89">
        <v>1.4850000000000001</v>
      </c>
      <c r="H22" s="89">
        <v>0.86299999999999999</v>
      </c>
      <c r="I22" s="90">
        <v>2.3940000000000001</v>
      </c>
      <c r="J22" s="113">
        <v>2</v>
      </c>
      <c r="K22" s="27" t="s">
        <v>89</v>
      </c>
      <c r="L22" s="27" t="s">
        <v>89</v>
      </c>
      <c r="M22" s="436" t="s">
        <v>89</v>
      </c>
      <c r="N22" s="27" t="s">
        <v>89</v>
      </c>
      <c r="O22" s="27" t="s">
        <v>89</v>
      </c>
      <c r="P22" s="27" t="s">
        <v>89</v>
      </c>
      <c r="Q22" s="28" t="s">
        <v>89</v>
      </c>
      <c r="R22" s="23"/>
    </row>
    <row r="23" spans="1:18" s="24" customFormat="1" ht="13.5" customHeight="1" x14ac:dyDescent="0.2">
      <c r="A23" s="19" t="s">
        <v>133</v>
      </c>
      <c r="B23" s="256" t="s">
        <v>114</v>
      </c>
      <c r="C23" s="256" t="s">
        <v>114</v>
      </c>
      <c r="D23" s="83">
        <v>20</v>
      </c>
      <c r="E23" s="440">
        <v>20</v>
      </c>
      <c r="F23" s="89">
        <v>13.051</v>
      </c>
      <c r="G23" s="89">
        <v>1.532</v>
      </c>
      <c r="H23" s="89">
        <v>0.96199999999999997</v>
      </c>
      <c r="I23" s="90">
        <v>2.3250000000000002</v>
      </c>
      <c r="J23" s="113">
        <v>4</v>
      </c>
      <c r="K23" s="27" t="s">
        <v>89</v>
      </c>
      <c r="L23" s="27" t="s">
        <v>89</v>
      </c>
      <c r="M23" s="436" t="s">
        <v>89</v>
      </c>
      <c r="N23" s="27" t="s">
        <v>89</v>
      </c>
      <c r="O23" s="27" t="s">
        <v>89</v>
      </c>
      <c r="P23" s="27" t="s">
        <v>89</v>
      </c>
      <c r="Q23" s="28" t="s">
        <v>89</v>
      </c>
      <c r="R23" s="23"/>
    </row>
    <row r="24" spans="1:18" s="24" customFormat="1" ht="13.5" customHeight="1" x14ac:dyDescent="0.2">
      <c r="A24" s="19" t="s">
        <v>134</v>
      </c>
      <c r="B24" s="256" t="s">
        <v>120</v>
      </c>
      <c r="C24" s="385" t="s">
        <v>114</v>
      </c>
      <c r="D24" s="83">
        <v>16</v>
      </c>
      <c r="E24" s="440">
        <v>10</v>
      </c>
      <c r="F24" s="89">
        <v>18.577000000000002</v>
      </c>
      <c r="G24" s="89">
        <v>0.53800000000000003</v>
      </c>
      <c r="H24" s="89">
        <v>0.27300000000000002</v>
      </c>
      <c r="I24" s="90">
        <v>0.96</v>
      </c>
      <c r="J24" s="113">
        <v>6</v>
      </c>
      <c r="K24" s="27" t="s">
        <v>89</v>
      </c>
      <c r="L24" s="27" t="s">
        <v>89</v>
      </c>
      <c r="M24" s="436" t="s">
        <v>89</v>
      </c>
      <c r="N24" s="27" t="s">
        <v>89</v>
      </c>
      <c r="O24" s="27" t="s">
        <v>89</v>
      </c>
      <c r="P24" s="27" t="s">
        <v>89</v>
      </c>
      <c r="Q24" s="28" t="s">
        <v>89</v>
      </c>
      <c r="R24" s="23"/>
    </row>
    <row r="25" spans="1:18" s="24" customFormat="1" ht="13.5" customHeight="1" x14ac:dyDescent="0.2">
      <c r="A25" s="19" t="s">
        <v>135</v>
      </c>
      <c r="B25" s="256"/>
      <c r="C25" s="256"/>
      <c r="D25" s="83">
        <v>51</v>
      </c>
      <c r="E25" s="440">
        <v>30</v>
      </c>
      <c r="F25" s="89">
        <v>30.555</v>
      </c>
      <c r="G25" s="89">
        <v>0.98199999999999998</v>
      </c>
      <c r="H25" s="89">
        <v>0.67500000000000004</v>
      </c>
      <c r="I25" s="90">
        <v>1.3839999999999999</v>
      </c>
      <c r="J25" s="113">
        <v>10</v>
      </c>
      <c r="K25" s="27">
        <v>0.1</v>
      </c>
      <c r="L25" s="27">
        <v>0</v>
      </c>
      <c r="M25" s="433" t="s">
        <v>89</v>
      </c>
      <c r="N25" s="394" t="s">
        <v>89</v>
      </c>
      <c r="O25" s="394" t="s">
        <v>89</v>
      </c>
      <c r="P25" s="394" t="s">
        <v>89</v>
      </c>
      <c r="Q25" s="395" t="s">
        <v>89</v>
      </c>
      <c r="R25" s="23"/>
    </row>
    <row r="26" spans="1:18" s="24" customFormat="1" ht="13.5" customHeight="1" x14ac:dyDescent="0.2">
      <c r="A26" s="19" t="s">
        <v>136</v>
      </c>
      <c r="B26" s="256" t="s">
        <v>120</v>
      </c>
      <c r="C26" s="385" t="s">
        <v>114</v>
      </c>
      <c r="D26" s="83">
        <v>5</v>
      </c>
      <c r="E26" s="440">
        <v>1</v>
      </c>
      <c r="F26" s="89">
        <v>4.3019999999999996</v>
      </c>
      <c r="G26" s="89">
        <v>0.23200000000000001</v>
      </c>
      <c r="H26" s="89">
        <v>1.2E-2</v>
      </c>
      <c r="I26" s="90">
        <v>1.1459999999999999</v>
      </c>
      <c r="J26" s="113">
        <v>1</v>
      </c>
      <c r="K26" s="27" t="s">
        <v>89</v>
      </c>
      <c r="L26" s="27" t="s">
        <v>89</v>
      </c>
      <c r="M26" s="436" t="s">
        <v>89</v>
      </c>
      <c r="N26" s="27" t="s">
        <v>89</v>
      </c>
      <c r="O26" s="27" t="s">
        <v>89</v>
      </c>
      <c r="P26" s="27" t="s">
        <v>89</v>
      </c>
      <c r="Q26" s="28" t="s">
        <v>89</v>
      </c>
      <c r="R26" s="23"/>
    </row>
    <row r="27" spans="1:18" s="24" customFormat="1" ht="13.5" customHeight="1" x14ac:dyDescent="0.2">
      <c r="A27" s="19" t="s">
        <v>137</v>
      </c>
      <c r="B27" s="256" t="s">
        <v>114</v>
      </c>
      <c r="C27" s="385" t="s">
        <v>114</v>
      </c>
      <c r="D27" s="83">
        <v>4</v>
      </c>
      <c r="E27" s="434" t="s">
        <v>89</v>
      </c>
      <c r="F27" s="20" t="s">
        <v>89</v>
      </c>
      <c r="G27" s="25" t="s">
        <v>89</v>
      </c>
      <c r="H27" s="25" t="s">
        <v>89</v>
      </c>
      <c r="I27" s="88" t="s">
        <v>89</v>
      </c>
      <c r="J27" s="25" t="s">
        <v>89</v>
      </c>
      <c r="K27" s="20" t="s">
        <v>89</v>
      </c>
      <c r="L27" s="20" t="s">
        <v>89</v>
      </c>
      <c r="M27" s="434" t="s">
        <v>89</v>
      </c>
      <c r="N27" s="20" t="s">
        <v>89</v>
      </c>
      <c r="O27" s="20" t="s">
        <v>89</v>
      </c>
      <c r="P27" s="20" t="s">
        <v>89</v>
      </c>
      <c r="Q27" s="145" t="s">
        <v>89</v>
      </c>
      <c r="R27" s="23"/>
    </row>
    <row r="28" spans="1:18" s="24" customFormat="1" ht="13.5" customHeight="1" x14ac:dyDescent="0.2">
      <c r="A28" s="19" t="s">
        <v>138</v>
      </c>
      <c r="B28" s="256" t="s">
        <v>114</v>
      </c>
      <c r="C28" s="385" t="s">
        <v>114</v>
      </c>
      <c r="D28" s="83">
        <v>12</v>
      </c>
      <c r="E28" s="440">
        <v>25</v>
      </c>
      <c r="F28" s="89">
        <v>24.004999999999999</v>
      </c>
      <c r="G28" s="89">
        <v>1.0409999999999999</v>
      </c>
      <c r="H28" s="89">
        <v>0.68899999999999995</v>
      </c>
      <c r="I28" s="90">
        <v>1.5149999999999999</v>
      </c>
      <c r="J28" s="113">
        <v>6</v>
      </c>
      <c r="K28" s="27" t="s">
        <v>89</v>
      </c>
      <c r="L28" s="27" t="s">
        <v>89</v>
      </c>
      <c r="M28" s="436" t="s">
        <v>89</v>
      </c>
      <c r="N28" s="27" t="s">
        <v>89</v>
      </c>
      <c r="O28" s="27" t="s">
        <v>89</v>
      </c>
      <c r="P28" s="27" t="s">
        <v>89</v>
      </c>
      <c r="Q28" s="28" t="s">
        <v>89</v>
      </c>
      <c r="R28" s="23"/>
    </row>
    <row r="29" spans="1:18" s="24" customFormat="1" ht="13.5" customHeight="1" x14ac:dyDescent="0.2">
      <c r="A29" s="19" t="s">
        <v>139</v>
      </c>
      <c r="B29" s="256" t="s">
        <v>114</v>
      </c>
      <c r="C29" s="385" t="s">
        <v>114</v>
      </c>
      <c r="D29" s="83">
        <v>39</v>
      </c>
      <c r="E29" s="440">
        <v>38</v>
      </c>
      <c r="F29" s="89">
        <v>27.423999999999999</v>
      </c>
      <c r="G29" s="89">
        <v>1.3859999999999999</v>
      </c>
      <c r="H29" s="89">
        <v>0.995</v>
      </c>
      <c r="I29" s="90">
        <v>1.8819999999999999</v>
      </c>
      <c r="J29" s="113">
        <v>9</v>
      </c>
      <c r="K29" s="27" t="s">
        <v>89</v>
      </c>
      <c r="L29" s="27" t="s">
        <v>89</v>
      </c>
      <c r="M29" s="436" t="s">
        <v>89</v>
      </c>
      <c r="N29" s="27" t="s">
        <v>89</v>
      </c>
      <c r="O29" s="27" t="s">
        <v>89</v>
      </c>
      <c r="P29" s="27" t="s">
        <v>89</v>
      </c>
      <c r="Q29" s="28" t="s">
        <v>89</v>
      </c>
      <c r="R29" s="23"/>
    </row>
    <row r="30" spans="1:18" s="24" customFormat="1" ht="13.5" customHeight="1" x14ac:dyDescent="0.2">
      <c r="A30" s="19" t="s">
        <v>140</v>
      </c>
      <c r="B30" s="256" t="s">
        <v>114</v>
      </c>
      <c r="C30" s="256" t="s">
        <v>114</v>
      </c>
      <c r="D30" s="83">
        <v>11</v>
      </c>
      <c r="E30" s="440">
        <v>17</v>
      </c>
      <c r="F30" s="89">
        <v>10.319000000000001</v>
      </c>
      <c r="G30" s="89">
        <v>1.647</v>
      </c>
      <c r="H30" s="89">
        <v>0.99199999999999999</v>
      </c>
      <c r="I30" s="90">
        <v>2.5840000000000001</v>
      </c>
      <c r="J30" s="113">
        <v>3</v>
      </c>
      <c r="K30" s="27" t="s">
        <v>89</v>
      </c>
      <c r="L30" s="27" t="s">
        <v>89</v>
      </c>
      <c r="M30" s="436" t="s">
        <v>89</v>
      </c>
      <c r="N30" s="27" t="s">
        <v>89</v>
      </c>
      <c r="O30" s="27" t="s">
        <v>89</v>
      </c>
      <c r="P30" s="27" t="s">
        <v>89</v>
      </c>
      <c r="Q30" s="28" t="s">
        <v>89</v>
      </c>
      <c r="R30" s="23"/>
    </row>
    <row r="31" spans="1:18" s="24" customFormat="1" ht="13.5" customHeight="1" x14ac:dyDescent="0.2">
      <c r="A31" s="19" t="s">
        <v>141</v>
      </c>
      <c r="B31" s="256" t="s">
        <v>120</v>
      </c>
      <c r="C31" s="385" t="s">
        <v>114</v>
      </c>
      <c r="D31" s="83">
        <v>11</v>
      </c>
      <c r="E31" s="440">
        <v>6</v>
      </c>
      <c r="F31" s="89">
        <v>7.3559999999999999</v>
      </c>
      <c r="G31" s="89">
        <v>0.81599999999999995</v>
      </c>
      <c r="H31" s="89">
        <v>0.33100000000000002</v>
      </c>
      <c r="I31" s="90">
        <v>1.6970000000000001</v>
      </c>
      <c r="J31" s="113">
        <v>3</v>
      </c>
      <c r="K31" s="27" t="s">
        <v>89</v>
      </c>
      <c r="L31" s="27" t="s">
        <v>89</v>
      </c>
      <c r="M31" s="436" t="s">
        <v>89</v>
      </c>
      <c r="N31" s="27" t="s">
        <v>89</v>
      </c>
      <c r="O31" s="27" t="s">
        <v>89</v>
      </c>
      <c r="P31" s="27" t="s">
        <v>89</v>
      </c>
      <c r="Q31" s="28" t="s">
        <v>89</v>
      </c>
      <c r="R31" s="23"/>
    </row>
    <row r="32" spans="1:18" s="24" customFormat="1" ht="13.5" customHeight="1" x14ac:dyDescent="0.2">
      <c r="A32" s="19" t="s">
        <v>142</v>
      </c>
      <c r="B32" s="256" t="s">
        <v>114</v>
      </c>
      <c r="C32" s="256" t="s">
        <v>114</v>
      </c>
      <c r="D32" s="83">
        <v>29</v>
      </c>
      <c r="E32" s="440">
        <v>32</v>
      </c>
      <c r="F32" s="89">
        <v>28.786000000000001</v>
      </c>
      <c r="G32" s="89">
        <v>1.1120000000000001</v>
      </c>
      <c r="H32" s="89">
        <v>0.77300000000000002</v>
      </c>
      <c r="I32" s="90">
        <v>1.5509999999999999</v>
      </c>
      <c r="J32" s="113">
        <v>8</v>
      </c>
      <c r="K32" s="27" t="s">
        <v>89</v>
      </c>
      <c r="L32" s="27" t="s">
        <v>89</v>
      </c>
      <c r="M32" s="436" t="s">
        <v>89</v>
      </c>
      <c r="N32" s="27" t="s">
        <v>89</v>
      </c>
      <c r="O32" s="27" t="s">
        <v>89</v>
      </c>
      <c r="P32" s="27" t="s">
        <v>89</v>
      </c>
      <c r="Q32" s="28" t="s">
        <v>89</v>
      </c>
      <c r="R32" s="23"/>
    </row>
    <row r="33" spans="1:18" s="24" customFormat="1" ht="13.5" customHeight="1" x14ac:dyDescent="0.2">
      <c r="A33" s="19" t="s">
        <v>143</v>
      </c>
      <c r="B33" s="256" t="s">
        <v>114</v>
      </c>
      <c r="C33" s="385" t="s">
        <v>114</v>
      </c>
      <c r="D33" s="83">
        <v>4</v>
      </c>
      <c r="E33" s="434" t="s">
        <v>89</v>
      </c>
      <c r="F33" s="20" t="s">
        <v>89</v>
      </c>
      <c r="G33" s="25" t="s">
        <v>89</v>
      </c>
      <c r="H33" s="25" t="s">
        <v>89</v>
      </c>
      <c r="I33" s="88" t="s">
        <v>89</v>
      </c>
      <c r="J33" s="25" t="s">
        <v>89</v>
      </c>
      <c r="K33" s="20" t="s">
        <v>89</v>
      </c>
      <c r="L33" s="20" t="s">
        <v>89</v>
      </c>
      <c r="M33" s="434" t="s">
        <v>89</v>
      </c>
      <c r="N33" s="20" t="s">
        <v>89</v>
      </c>
      <c r="O33" s="20" t="s">
        <v>89</v>
      </c>
      <c r="P33" s="20" t="s">
        <v>89</v>
      </c>
      <c r="Q33" s="145" t="s">
        <v>89</v>
      </c>
      <c r="R33" s="23"/>
    </row>
    <row r="34" spans="1:18" s="24" customFormat="1" ht="13.5" customHeight="1" x14ac:dyDescent="0.2">
      <c r="A34" s="19" t="s">
        <v>144</v>
      </c>
      <c r="B34" s="256"/>
      <c r="C34" s="385"/>
      <c r="D34" s="83">
        <v>10</v>
      </c>
      <c r="E34" s="440">
        <v>11</v>
      </c>
      <c r="F34" s="89">
        <v>8.8759999999999994</v>
      </c>
      <c r="G34" s="89">
        <v>1.2390000000000001</v>
      </c>
      <c r="H34" s="89">
        <v>0.65200000000000002</v>
      </c>
      <c r="I34" s="90">
        <v>2.1539999999999999</v>
      </c>
      <c r="J34" s="113">
        <v>3</v>
      </c>
      <c r="K34" s="27" t="s">
        <v>89</v>
      </c>
      <c r="L34" s="27" t="s">
        <v>89</v>
      </c>
      <c r="M34" s="436" t="s">
        <v>89</v>
      </c>
      <c r="N34" s="27" t="s">
        <v>89</v>
      </c>
      <c r="O34" s="27" t="s">
        <v>89</v>
      </c>
      <c r="P34" s="27" t="s">
        <v>89</v>
      </c>
      <c r="Q34" s="28" t="s">
        <v>89</v>
      </c>
      <c r="R34" s="23"/>
    </row>
    <row r="35" spans="1:18" s="24" customFormat="1" ht="13.5" customHeight="1" x14ac:dyDescent="0.2">
      <c r="A35" s="19" t="s">
        <v>145</v>
      </c>
      <c r="B35" s="256" t="s">
        <v>114</v>
      </c>
      <c r="C35" s="385" t="s">
        <v>114</v>
      </c>
      <c r="D35" s="83">
        <v>13</v>
      </c>
      <c r="E35" s="441">
        <v>8</v>
      </c>
      <c r="F35" s="405">
        <v>16.738</v>
      </c>
      <c r="G35" s="405">
        <v>0.47799999999999998</v>
      </c>
      <c r="H35" s="405">
        <v>0.222</v>
      </c>
      <c r="I35" s="406">
        <v>0.90800000000000003</v>
      </c>
      <c r="J35" s="407">
        <v>7</v>
      </c>
      <c r="K35" s="27" t="s">
        <v>89</v>
      </c>
      <c r="L35" s="27" t="s">
        <v>89</v>
      </c>
      <c r="M35" s="436" t="s">
        <v>89</v>
      </c>
      <c r="N35" s="27" t="s">
        <v>89</v>
      </c>
      <c r="O35" s="27" t="s">
        <v>89</v>
      </c>
      <c r="P35" s="27" t="s">
        <v>89</v>
      </c>
      <c r="Q35" s="28" t="s">
        <v>89</v>
      </c>
      <c r="R35" s="23"/>
    </row>
    <row r="36" spans="1:18" s="24" customFormat="1" ht="13.5" customHeight="1" x14ac:dyDescent="0.2">
      <c r="A36" s="19" t="s">
        <v>146</v>
      </c>
      <c r="B36" s="256" t="s">
        <v>114</v>
      </c>
      <c r="C36" s="385" t="s">
        <v>114</v>
      </c>
      <c r="D36" s="83">
        <v>8</v>
      </c>
      <c r="E36" s="440">
        <v>3</v>
      </c>
      <c r="F36" s="89">
        <v>6.3810000000000002</v>
      </c>
      <c r="G36" s="89">
        <v>0.47</v>
      </c>
      <c r="H36" s="89">
        <v>0.12</v>
      </c>
      <c r="I36" s="90">
        <v>1.28</v>
      </c>
      <c r="J36" s="113">
        <v>2</v>
      </c>
      <c r="K36" s="27" t="s">
        <v>89</v>
      </c>
      <c r="L36" s="27" t="s">
        <v>89</v>
      </c>
      <c r="M36" s="436" t="s">
        <v>89</v>
      </c>
      <c r="N36" s="27" t="s">
        <v>89</v>
      </c>
      <c r="O36" s="27" t="s">
        <v>89</v>
      </c>
      <c r="P36" s="27" t="s">
        <v>89</v>
      </c>
      <c r="Q36" s="28" t="s">
        <v>89</v>
      </c>
      <c r="R36" s="23"/>
    </row>
    <row r="37" spans="1:18" s="24" customFormat="1" ht="13.5" customHeight="1" x14ac:dyDescent="0.2">
      <c r="A37" s="19" t="s">
        <v>147</v>
      </c>
      <c r="B37" s="256" t="s">
        <v>114</v>
      </c>
      <c r="C37" s="358" t="s">
        <v>114</v>
      </c>
      <c r="D37" s="83">
        <v>18</v>
      </c>
      <c r="E37" s="440">
        <v>34</v>
      </c>
      <c r="F37" s="89">
        <v>35.831000000000003</v>
      </c>
      <c r="G37" s="89">
        <v>0.94899999999999995</v>
      </c>
      <c r="H37" s="89">
        <v>0.66800000000000004</v>
      </c>
      <c r="I37" s="90">
        <v>1.3109999999999999</v>
      </c>
      <c r="J37" s="113">
        <v>12</v>
      </c>
      <c r="K37" s="27">
        <v>0</v>
      </c>
      <c r="L37" s="27">
        <v>0</v>
      </c>
      <c r="M37" s="433" t="s">
        <v>89</v>
      </c>
      <c r="N37" s="394" t="s">
        <v>89</v>
      </c>
      <c r="O37" s="394" t="s">
        <v>89</v>
      </c>
      <c r="P37" s="394" t="s">
        <v>89</v>
      </c>
      <c r="Q37" s="395" t="s">
        <v>89</v>
      </c>
      <c r="R37" s="23"/>
    </row>
    <row r="38" spans="1:18" s="24" customFormat="1" ht="13.5" customHeight="1" x14ac:dyDescent="0.2">
      <c r="A38" s="19" t="s">
        <v>148</v>
      </c>
      <c r="B38" s="256" t="s">
        <v>114</v>
      </c>
      <c r="C38" s="385" t="s">
        <v>114</v>
      </c>
      <c r="D38" s="83">
        <v>8</v>
      </c>
      <c r="E38" s="440">
        <v>0</v>
      </c>
      <c r="F38" s="89">
        <v>8.4789999999999992</v>
      </c>
      <c r="G38" s="89">
        <v>0</v>
      </c>
      <c r="H38" s="89" t="s">
        <v>89</v>
      </c>
      <c r="I38" s="90">
        <v>0.35299999999999998</v>
      </c>
      <c r="J38" s="113">
        <v>3</v>
      </c>
      <c r="K38" s="27" t="s">
        <v>89</v>
      </c>
      <c r="L38" s="27" t="s">
        <v>89</v>
      </c>
      <c r="M38" s="436" t="s">
        <v>89</v>
      </c>
      <c r="N38" s="27" t="s">
        <v>89</v>
      </c>
      <c r="O38" s="27" t="s">
        <v>89</v>
      </c>
      <c r="P38" s="27" t="s">
        <v>89</v>
      </c>
      <c r="Q38" s="28" t="s">
        <v>89</v>
      </c>
      <c r="R38" s="23"/>
    </row>
    <row r="39" spans="1:18" s="24" customFormat="1" ht="13.5" customHeight="1" x14ac:dyDescent="0.2">
      <c r="A39" s="19" t="s">
        <v>149</v>
      </c>
      <c r="B39" s="256" t="s">
        <v>114</v>
      </c>
      <c r="C39" s="197" t="s">
        <v>114</v>
      </c>
      <c r="D39" s="83">
        <v>48</v>
      </c>
      <c r="E39" s="440">
        <v>40</v>
      </c>
      <c r="F39" s="89">
        <v>33.290999999999997</v>
      </c>
      <c r="G39" s="89">
        <v>1.202</v>
      </c>
      <c r="H39" s="89">
        <v>0.87</v>
      </c>
      <c r="I39" s="90">
        <v>1.62</v>
      </c>
      <c r="J39" s="113">
        <v>12</v>
      </c>
      <c r="K39" s="27">
        <v>8.3299999999999999E-2</v>
      </c>
      <c r="L39" s="27">
        <v>0</v>
      </c>
      <c r="M39" s="433" t="s">
        <v>89</v>
      </c>
      <c r="N39" s="394" t="s">
        <v>89</v>
      </c>
      <c r="O39" s="394" t="s">
        <v>89</v>
      </c>
      <c r="P39" s="394" t="s">
        <v>89</v>
      </c>
      <c r="Q39" s="395" t="s">
        <v>89</v>
      </c>
      <c r="R39" s="23"/>
    </row>
    <row r="40" spans="1:18" s="24" customFormat="1" ht="13.5" customHeight="1" x14ac:dyDescent="0.2">
      <c r="A40" s="19" t="s">
        <v>150</v>
      </c>
      <c r="B40" s="256"/>
      <c r="C40" s="385"/>
      <c r="D40" s="83">
        <v>24</v>
      </c>
      <c r="E40" s="440">
        <v>28</v>
      </c>
      <c r="F40" s="89">
        <v>23.231999999999999</v>
      </c>
      <c r="G40" s="89">
        <v>1.2050000000000001</v>
      </c>
      <c r="H40" s="89">
        <v>0.81699999999999995</v>
      </c>
      <c r="I40" s="90">
        <v>1.7190000000000001</v>
      </c>
      <c r="J40" s="113">
        <v>7</v>
      </c>
      <c r="K40" s="27" t="s">
        <v>89</v>
      </c>
      <c r="L40" s="27" t="s">
        <v>89</v>
      </c>
      <c r="M40" s="436" t="s">
        <v>89</v>
      </c>
      <c r="N40" s="27" t="s">
        <v>89</v>
      </c>
      <c r="O40" s="27" t="s">
        <v>89</v>
      </c>
      <c r="P40" s="27" t="s">
        <v>89</v>
      </c>
      <c r="Q40" s="28" t="s">
        <v>89</v>
      </c>
      <c r="R40" s="23"/>
    </row>
    <row r="41" spans="1:18" s="24" customFormat="1" ht="13.5" customHeight="1" x14ac:dyDescent="0.2">
      <c r="A41" s="19" t="s">
        <v>151</v>
      </c>
      <c r="B41" s="256" t="s">
        <v>114</v>
      </c>
      <c r="C41" s="256" t="s">
        <v>114</v>
      </c>
      <c r="D41" s="83">
        <v>4</v>
      </c>
      <c r="E41" s="434" t="s">
        <v>89</v>
      </c>
      <c r="F41" s="20" t="s">
        <v>89</v>
      </c>
      <c r="G41" s="25" t="s">
        <v>89</v>
      </c>
      <c r="H41" s="25" t="s">
        <v>89</v>
      </c>
      <c r="I41" s="88" t="s">
        <v>89</v>
      </c>
      <c r="J41" s="25" t="s">
        <v>89</v>
      </c>
      <c r="K41" s="20" t="s">
        <v>89</v>
      </c>
      <c r="L41" s="20" t="s">
        <v>89</v>
      </c>
      <c r="M41" s="434" t="s">
        <v>89</v>
      </c>
      <c r="N41" s="20" t="s">
        <v>89</v>
      </c>
      <c r="O41" s="20" t="s">
        <v>89</v>
      </c>
      <c r="P41" s="20" t="s">
        <v>89</v>
      </c>
      <c r="Q41" s="145" t="s">
        <v>89</v>
      </c>
      <c r="R41" s="23"/>
    </row>
    <row r="42" spans="1:18" s="24" customFormat="1" ht="13.5" customHeight="1" x14ac:dyDescent="0.2">
      <c r="A42" s="19" t="s">
        <v>152</v>
      </c>
      <c r="B42" s="256" t="s">
        <v>114</v>
      </c>
      <c r="C42" s="385" t="s">
        <v>114</v>
      </c>
      <c r="D42" s="83">
        <v>47</v>
      </c>
      <c r="E42" s="440">
        <v>35</v>
      </c>
      <c r="F42" s="89">
        <v>49.939</v>
      </c>
      <c r="G42" s="89">
        <v>0.70099999999999996</v>
      </c>
      <c r="H42" s="89">
        <v>0.496</v>
      </c>
      <c r="I42" s="90">
        <v>0.96399999999999997</v>
      </c>
      <c r="J42" s="113">
        <v>16</v>
      </c>
      <c r="K42" s="27">
        <v>0</v>
      </c>
      <c r="L42" s="27">
        <v>0</v>
      </c>
      <c r="M42" s="436" t="s">
        <v>89</v>
      </c>
      <c r="N42" s="27" t="s">
        <v>89</v>
      </c>
      <c r="O42" s="27" t="s">
        <v>89</v>
      </c>
      <c r="P42" s="27" t="s">
        <v>89</v>
      </c>
      <c r="Q42" s="28" t="s">
        <v>89</v>
      </c>
      <c r="R42" s="23"/>
    </row>
    <row r="43" spans="1:18" s="24" customFormat="1" ht="13.5" customHeight="1" x14ac:dyDescent="0.2">
      <c r="A43" s="19" t="s">
        <v>153</v>
      </c>
      <c r="B43" s="256" t="s">
        <v>114</v>
      </c>
      <c r="C43" s="256" t="s">
        <v>114</v>
      </c>
      <c r="D43" s="83">
        <v>23</v>
      </c>
      <c r="E43" s="440">
        <v>16</v>
      </c>
      <c r="F43" s="89">
        <v>15.835000000000001</v>
      </c>
      <c r="G43" s="89">
        <v>1.01</v>
      </c>
      <c r="H43" s="89">
        <v>0.59799999999999998</v>
      </c>
      <c r="I43" s="90">
        <v>1.6060000000000001</v>
      </c>
      <c r="J43" s="113">
        <v>7</v>
      </c>
      <c r="K43" s="27" t="s">
        <v>89</v>
      </c>
      <c r="L43" s="27" t="s">
        <v>89</v>
      </c>
      <c r="M43" s="433" t="s">
        <v>89</v>
      </c>
      <c r="N43" s="394" t="s">
        <v>89</v>
      </c>
      <c r="O43" s="394" t="s">
        <v>89</v>
      </c>
      <c r="P43" s="394" t="s">
        <v>89</v>
      </c>
      <c r="Q43" s="395" t="s">
        <v>89</v>
      </c>
      <c r="R43" s="23"/>
    </row>
    <row r="44" spans="1:18" s="24" customFormat="1" ht="13.5" customHeight="1" x14ac:dyDescent="0.2">
      <c r="A44" s="19" t="s">
        <v>154</v>
      </c>
      <c r="B44" s="256" t="s">
        <v>120</v>
      </c>
      <c r="C44" s="256" t="s">
        <v>114</v>
      </c>
      <c r="D44" s="83">
        <v>8</v>
      </c>
      <c r="E44" s="440">
        <v>8</v>
      </c>
      <c r="F44" s="89">
        <v>3.8279999999999998</v>
      </c>
      <c r="G44" s="89">
        <v>2.09</v>
      </c>
      <c r="H44" s="89">
        <v>0.97099999999999997</v>
      </c>
      <c r="I44" s="90">
        <v>3.9689999999999999</v>
      </c>
      <c r="J44" s="113">
        <v>0</v>
      </c>
      <c r="K44" s="27" t="s">
        <v>89</v>
      </c>
      <c r="L44" s="27" t="s">
        <v>89</v>
      </c>
      <c r="M44" s="433" t="s">
        <v>89</v>
      </c>
      <c r="N44" s="394" t="s">
        <v>89</v>
      </c>
      <c r="O44" s="394" t="s">
        <v>89</v>
      </c>
      <c r="P44" s="394" t="s">
        <v>89</v>
      </c>
      <c r="Q44" s="395" t="s">
        <v>89</v>
      </c>
      <c r="R44" s="23"/>
    </row>
    <row r="45" spans="1:18" s="24" customFormat="1" ht="13.5" customHeight="1" x14ac:dyDescent="0.2">
      <c r="A45" s="19" t="s">
        <v>155</v>
      </c>
      <c r="B45" s="256" t="s">
        <v>120</v>
      </c>
      <c r="C45" s="326" t="s">
        <v>120</v>
      </c>
      <c r="D45" s="83">
        <v>70</v>
      </c>
      <c r="E45" s="440">
        <v>93</v>
      </c>
      <c r="F45" s="89">
        <v>78.013999999999996</v>
      </c>
      <c r="G45" s="89">
        <v>1.1919999999999999</v>
      </c>
      <c r="H45" s="89">
        <v>0.96799999999999997</v>
      </c>
      <c r="I45" s="90">
        <v>1.454</v>
      </c>
      <c r="J45" s="113">
        <v>28</v>
      </c>
      <c r="K45" s="27">
        <v>0.1071</v>
      </c>
      <c r="L45" s="27">
        <v>0</v>
      </c>
      <c r="M45" s="435">
        <v>0</v>
      </c>
      <c r="N45" s="92">
        <v>0.54171000000000002</v>
      </c>
      <c r="O45" s="92">
        <v>0.88495999999999997</v>
      </c>
      <c r="P45" s="92">
        <v>1.70794</v>
      </c>
      <c r="Q45" s="93">
        <v>2.71299</v>
      </c>
      <c r="R45" s="23"/>
    </row>
    <row r="46" spans="1:18" s="24" customFormat="1" ht="13.5" customHeight="1" x14ac:dyDescent="0.2">
      <c r="A46" s="19" t="s">
        <v>156</v>
      </c>
      <c r="B46" s="256" t="s">
        <v>114</v>
      </c>
      <c r="C46" s="256" t="s">
        <v>114</v>
      </c>
      <c r="D46" s="83">
        <v>5</v>
      </c>
      <c r="E46" s="434">
        <v>1</v>
      </c>
      <c r="F46" s="25">
        <v>3.0489999999999999</v>
      </c>
      <c r="G46" s="25">
        <v>0.32800000000000001</v>
      </c>
      <c r="H46" s="25">
        <v>1.6E-2</v>
      </c>
      <c r="I46" s="88">
        <v>1.6180000000000001</v>
      </c>
      <c r="J46" s="20">
        <v>1</v>
      </c>
      <c r="K46" s="27" t="s">
        <v>89</v>
      </c>
      <c r="L46" s="27" t="s">
        <v>89</v>
      </c>
      <c r="M46" s="433" t="s">
        <v>89</v>
      </c>
      <c r="N46" s="394" t="s">
        <v>89</v>
      </c>
      <c r="O46" s="394" t="s">
        <v>89</v>
      </c>
      <c r="P46" s="394" t="s">
        <v>89</v>
      </c>
      <c r="Q46" s="395" t="s">
        <v>89</v>
      </c>
      <c r="R46" s="23"/>
    </row>
    <row r="47" spans="1:18" s="24" customFormat="1" ht="13.5" customHeight="1" x14ac:dyDescent="0.2">
      <c r="A47" s="19" t="s">
        <v>157</v>
      </c>
      <c r="B47" s="256" t="s">
        <v>114</v>
      </c>
      <c r="C47" s="385" t="s">
        <v>114</v>
      </c>
      <c r="D47" s="83">
        <v>5</v>
      </c>
      <c r="E47" s="440">
        <v>3</v>
      </c>
      <c r="F47" s="89">
        <v>3.4849999999999999</v>
      </c>
      <c r="G47" s="89">
        <v>0.86099999999999999</v>
      </c>
      <c r="H47" s="89">
        <v>0.219</v>
      </c>
      <c r="I47" s="90">
        <v>2.343</v>
      </c>
      <c r="J47" s="113">
        <v>1</v>
      </c>
      <c r="K47" s="27" t="s">
        <v>89</v>
      </c>
      <c r="L47" s="27" t="s">
        <v>89</v>
      </c>
      <c r="M47" s="433" t="s">
        <v>89</v>
      </c>
      <c r="N47" s="394" t="s">
        <v>89</v>
      </c>
      <c r="O47" s="394" t="s">
        <v>89</v>
      </c>
      <c r="P47" s="394" t="s">
        <v>89</v>
      </c>
      <c r="Q47" s="395" t="s">
        <v>89</v>
      </c>
      <c r="R47" s="23"/>
    </row>
    <row r="48" spans="1:18" s="24" customFormat="1" ht="13.5" customHeight="1" x14ac:dyDescent="0.2">
      <c r="A48" s="19" t="s">
        <v>158</v>
      </c>
      <c r="B48" s="256" t="s">
        <v>114</v>
      </c>
      <c r="C48" s="326" t="s">
        <v>114</v>
      </c>
      <c r="D48" s="83">
        <v>23</v>
      </c>
      <c r="E48" s="440">
        <v>21</v>
      </c>
      <c r="F48" s="89">
        <v>17.559000000000001</v>
      </c>
      <c r="G48" s="89">
        <v>1.196</v>
      </c>
      <c r="H48" s="89">
        <v>0.76</v>
      </c>
      <c r="I48" s="90">
        <v>1.7969999999999999</v>
      </c>
      <c r="J48" s="113">
        <v>6</v>
      </c>
      <c r="K48" s="27" t="s">
        <v>89</v>
      </c>
      <c r="L48" s="27" t="s">
        <v>89</v>
      </c>
      <c r="M48" s="433" t="s">
        <v>89</v>
      </c>
      <c r="N48" s="394" t="s">
        <v>89</v>
      </c>
      <c r="O48" s="394" t="s">
        <v>89</v>
      </c>
      <c r="P48" s="394" t="s">
        <v>89</v>
      </c>
      <c r="Q48" s="395" t="s">
        <v>89</v>
      </c>
      <c r="R48" s="23"/>
    </row>
    <row r="49" spans="1:18" s="24" customFormat="1" ht="13.5" customHeight="1" x14ac:dyDescent="0.2">
      <c r="A49" s="19" t="s">
        <v>159</v>
      </c>
      <c r="B49" s="256" t="s">
        <v>114</v>
      </c>
      <c r="C49" s="256" t="s">
        <v>114</v>
      </c>
      <c r="D49" s="83">
        <v>4</v>
      </c>
      <c r="E49" s="434" t="s">
        <v>89</v>
      </c>
      <c r="F49" s="20" t="s">
        <v>89</v>
      </c>
      <c r="G49" s="25" t="s">
        <v>89</v>
      </c>
      <c r="H49" s="25" t="s">
        <v>89</v>
      </c>
      <c r="I49" s="88" t="s">
        <v>89</v>
      </c>
      <c r="J49" s="25" t="s">
        <v>89</v>
      </c>
      <c r="K49" s="20" t="s">
        <v>89</v>
      </c>
      <c r="L49" s="20" t="s">
        <v>89</v>
      </c>
      <c r="M49" s="434" t="s">
        <v>89</v>
      </c>
      <c r="N49" s="20" t="s">
        <v>89</v>
      </c>
      <c r="O49" s="20" t="s">
        <v>89</v>
      </c>
      <c r="P49" s="20" t="s">
        <v>89</v>
      </c>
      <c r="Q49" s="145" t="s">
        <v>89</v>
      </c>
      <c r="R49" s="23"/>
    </row>
    <row r="50" spans="1:18" s="24" customFormat="1" ht="13.5" customHeight="1" x14ac:dyDescent="0.2">
      <c r="A50" s="19" t="s">
        <v>160</v>
      </c>
      <c r="B50" s="256" t="s">
        <v>120</v>
      </c>
      <c r="C50" s="439" t="s">
        <v>120</v>
      </c>
      <c r="D50" s="83">
        <v>29</v>
      </c>
      <c r="E50" s="440">
        <v>24</v>
      </c>
      <c r="F50" s="89">
        <v>25.797000000000001</v>
      </c>
      <c r="G50" s="89">
        <v>0.93</v>
      </c>
      <c r="H50" s="89">
        <v>0.61</v>
      </c>
      <c r="I50" s="90">
        <v>1.363</v>
      </c>
      <c r="J50" s="113">
        <v>11</v>
      </c>
      <c r="K50" s="27">
        <v>0</v>
      </c>
      <c r="L50" s="27">
        <v>0</v>
      </c>
      <c r="M50" s="433" t="s">
        <v>89</v>
      </c>
      <c r="N50" s="394" t="s">
        <v>89</v>
      </c>
      <c r="O50" s="394" t="s">
        <v>89</v>
      </c>
      <c r="P50" s="394" t="s">
        <v>89</v>
      </c>
      <c r="Q50" s="395" t="s">
        <v>89</v>
      </c>
      <c r="R50" s="23"/>
    </row>
    <row r="51" spans="1:18" s="24" customFormat="1" ht="13.5" customHeight="1" x14ac:dyDescent="0.2">
      <c r="A51" s="19" t="s">
        <v>161</v>
      </c>
      <c r="B51" s="256"/>
      <c r="C51" s="385"/>
      <c r="D51" s="83">
        <v>151</v>
      </c>
      <c r="E51" s="440">
        <v>161</v>
      </c>
      <c r="F51" s="89">
        <v>171.28899999999999</v>
      </c>
      <c r="G51" s="89">
        <v>0.94</v>
      </c>
      <c r="H51" s="89">
        <v>0.80300000000000005</v>
      </c>
      <c r="I51" s="90">
        <v>1.0940000000000001</v>
      </c>
      <c r="J51" s="113">
        <v>63</v>
      </c>
      <c r="K51" s="27">
        <v>6.3500000000000001E-2</v>
      </c>
      <c r="L51" s="27">
        <v>0</v>
      </c>
      <c r="M51" s="435">
        <v>0</v>
      </c>
      <c r="N51" s="92">
        <v>0</v>
      </c>
      <c r="O51" s="92">
        <v>0.55032000000000003</v>
      </c>
      <c r="P51" s="92">
        <v>1.0068999999999999</v>
      </c>
      <c r="Q51" s="93">
        <v>2.5346299999999999</v>
      </c>
      <c r="R51" s="23"/>
    </row>
    <row r="52" spans="1:18" s="24" customFormat="1" ht="13.5" customHeight="1" x14ac:dyDescent="0.2">
      <c r="A52" s="19" t="s">
        <v>162</v>
      </c>
      <c r="B52" s="256"/>
      <c r="C52" s="385"/>
      <c r="D52" s="83">
        <v>10</v>
      </c>
      <c r="E52" s="440">
        <v>9</v>
      </c>
      <c r="F52" s="89">
        <v>6.8970000000000002</v>
      </c>
      <c r="G52" s="89">
        <v>1.3049999999999999</v>
      </c>
      <c r="H52" s="89">
        <v>0.63600000000000001</v>
      </c>
      <c r="I52" s="90">
        <v>2.395</v>
      </c>
      <c r="J52" s="113">
        <v>2</v>
      </c>
      <c r="K52" s="27" t="s">
        <v>89</v>
      </c>
      <c r="L52" s="27" t="s">
        <v>89</v>
      </c>
      <c r="M52" s="436" t="s">
        <v>89</v>
      </c>
      <c r="N52" s="27" t="s">
        <v>89</v>
      </c>
      <c r="O52" s="27" t="s">
        <v>89</v>
      </c>
      <c r="P52" s="27" t="s">
        <v>89</v>
      </c>
      <c r="Q52" s="28" t="s">
        <v>89</v>
      </c>
      <c r="R52" s="23"/>
    </row>
    <row r="53" spans="1:18" s="24" customFormat="1" ht="13.5" customHeight="1" x14ac:dyDescent="0.2">
      <c r="A53" s="19" t="s">
        <v>163</v>
      </c>
      <c r="B53" s="256" t="s">
        <v>114</v>
      </c>
      <c r="C53" s="385" t="s">
        <v>114</v>
      </c>
      <c r="D53" s="83">
        <v>2</v>
      </c>
      <c r="E53" s="434" t="s">
        <v>89</v>
      </c>
      <c r="F53" s="20" t="s">
        <v>89</v>
      </c>
      <c r="G53" s="25" t="s">
        <v>89</v>
      </c>
      <c r="H53" s="25" t="s">
        <v>89</v>
      </c>
      <c r="I53" s="88" t="s">
        <v>89</v>
      </c>
      <c r="J53" s="25" t="s">
        <v>89</v>
      </c>
      <c r="K53" s="20" t="s">
        <v>89</v>
      </c>
      <c r="L53" s="20" t="s">
        <v>89</v>
      </c>
      <c r="M53" s="434" t="s">
        <v>89</v>
      </c>
      <c r="N53" s="20" t="s">
        <v>89</v>
      </c>
      <c r="O53" s="20" t="s">
        <v>89</v>
      </c>
      <c r="P53" s="20" t="s">
        <v>89</v>
      </c>
      <c r="Q53" s="145" t="s">
        <v>89</v>
      </c>
      <c r="R53" s="23"/>
    </row>
    <row r="54" spans="1:18" s="24" customFormat="1" ht="13.5" customHeight="1" x14ac:dyDescent="0.2">
      <c r="A54" s="19" t="s">
        <v>164</v>
      </c>
      <c r="B54" s="256"/>
      <c r="C54" s="385"/>
      <c r="D54" s="145">
        <v>0</v>
      </c>
      <c r="E54" s="434" t="s">
        <v>89</v>
      </c>
      <c r="F54" s="20" t="s">
        <v>89</v>
      </c>
      <c r="G54" s="20" t="s">
        <v>89</v>
      </c>
      <c r="H54" s="20" t="s">
        <v>89</v>
      </c>
      <c r="I54" s="145" t="s">
        <v>89</v>
      </c>
      <c r="J54" s="20" t="s">
        <v>89</v>
      </c>
      <c r="K54" s="20" t="s">
        <v>89</v>
      </c>
      <c r="L54" s="20" t="s">
        <v>89</v>
      </c>
      <c r="M54" s="434" t="s">
        <v>89</v>
      </c>
      <c r="N54" s="20" t="s">
        <v>89</v>
      </c>
      <c r="O54" s="20" t="s">
        <v>89</v>
      </c>
      <c r="P54" s="20" t="s">
        <v>89</v>
      </c>
      <c r="Q54" s="145" t="s">
        <v>89</v>
      </c>
      <c r="R54" s="23"/>
    </row>
    <row r="55" spans="1:18" s="24" customFormat="1" ht="13.5" customHeight="1" x14ac:dyDescent="0.2">
      <c r="A55" s="19" t="s">
        <v>165</v>
      </c>
      <c r="B55" s="256" t="s">
        <v>120</v>
      </c>
      <c r="C55" s="385" t="s">
        <v>114</v>
      </c>
      <c r="D55" s="83">
        <v>29</v>
      </c>
      <c r="E55" s="441">
        <v>25</v>
      </c>
      <c r="F55" s="405">
        <v>25.001999999999999</v>
      </c>
      <c r="G55" s="405">
        <v>1</v>
      </c>
      <c r="H55" s="405">
        <v>0.66100000000000003</v>
      </c>
      <c r="I55" s="406">
        <v>1.454</v>
      </c>
      <c r="J55" s="407">
        <v>10</v>
      </c>
      <c r="K55" s="27">
        <v>0</v>
      </c>
      <c r="L55" s="27">
        <v>0</v>
      </c>
      <c r="M55" s="433" t="s">
        <v>89</v>
      </c>
      <c r="N55" s="394" t="s">
        <v>89</v>
      </c>
      <c r="O55" s="394" t="s">
        <v>89</v>
      </c>
      <c r="P55" s="394" t="s">
        <v>89</v>
      </c>
      <c r="Q55" s="395" t="s">
        <v>89</v>
      </c>
      <c r="R55" s="23"/>
    </row>
    <row r="56" spans="1:18" s="24" customFormat="1" ht="13.5" customHeight="1" x14ac:dyDescent="0.2">
      <c r="A56" s="19" t="s">
        <v>166</v>
      </c>
      <c r="B56" s="256" t="s">
        <v>120</v>
      </c>
      <c r="C56" s="385" t="s">
        <v>114</v>
      </c>
      <c r="D56" s="83">
        <v>14</v>
      </c>
      <c r="E56" s="440">
        <v>19</v>
      </c>
      <c r="F56" s="89">
        <v>25.754000000000001</v>
      </c>
      <c r="G56" s="89">
        <v>0.73799999999999999</v>
      </c>
      <c r="H56" s="89">
        <v>0.45700000000000002</v>
      </c>
      <c r="I56" s="90">
        <v>1.131</v>
      </c>
      <c r="J56" s="85">
        <v>7</v>
      </c>
      <c r="K56" s="27" t="s">
        <v>89</v>
      </c>
      <c r="L56" s="27" t="s">
        <v>89</v>
      </c>
      <c r="M56" s="436" t="s">
        <v>89</v>
      </c>
      <c r="N56" s="27" t="s">
        <v>89</v>
      </c>
      <c r="O56" s="27" t="s">
        <v>89</v>
      </c>
      <c r="P56" s="27" t="s">
        <v>89</v>
      </c>
      <c r="Q56" s="28" t="s">
        <v>89</v>
      </c>
      <c r="R56" s="23"/>
    </row>
    <row r="57" spans="1:18" s="24" customFormat="1" ht="13.5" customHeight="1" x14ac:dyDescent="0.2">
      <c r="A57" s="19" t="s">
        <v>167</v>
      </c>
      <c r="B57" s="256" t="s">
        <v>120</v>
      </c>
      <c r="C57" s="385" t="s">
        <v>114</v>
      </c>
      <c r="D57" s="83">
        <v>8</v>
      </c>
      <c r="E57" s="440">
        <v>8</v>
      </c>
      <c r="F57" s="89">
        <v>7.8319999999999999</v>
      </c>
      <c r="G57" s="89">
        <v>1.0209999999999999</v>
      </c>
      <c r="H57" s="89">
        <v>0.47399999999999998</v>
      </c>
      <c r="I57" s="90">
        <v>1.94</v>
      </c>
      <c r="J57" s="85">
        <v>3</v>
      </c>
      <c r="K57" s="27" t="s">
        <v>89</v>
      </c>
      <c r="L57" s="27" t="s">
        <v>89</v>
      </c>
      <c r="M57" s="436" t="s">
        <v>89</v>
      </c>
      <c r="N57" s="27" t="s">
        <v>89</v>
      </c>
      <c r="O57" s="27" t="s">
        <v>89</v>
      </c>
      <c r="P57" s="27" t="s">
        <v>89</v>
      </c>
      <c r="Q57" s="28" t="s">
        <v>89</v>
      </c>
      <c r="R57" s="23"/>
    </row>
    <row r="58" spans="1:18" s="24" customFormat="1" ht="13.5" customHeight="1" x14ac:dyDescent="0.2">
      <c r="A58" s="19" t="s">
        <v>168</v>
      </c>
      <c r="B58" s="256" t="s">
        <v>114</v>
      </c>
      <c r="C58" s="385" t="s">
        <v>120</v>
      </c>
      <c r="D58" s="83">
        <v>19</v>
      </c>
      <c r="E58" s="440">
        <v>17</v>
      </c>
      <c r="F58" s="89">
        <v>12.083</v>
      </c>
      <c r="G58" s="89">
        <v>1.407</v>
      </c>
      <c r="H58" s="89">
        <v>0.84699999999999998</v>
      </c>
      <c r="I58" s="90">
        <v>2.2069999999999999</v>
      </c>
      <c r="J58" s="85">
        <v>4</v>
      </c>
      <c r="K58" s="27" t="s">
        <v>89</v>
      </c>
      <c r="L58" s="27" t="s">
        <v>89</v>
      </c>
      <c r="M58" s="436" t="s">
        <v>89</v>
      </c>
      <c r="N58" s="27" t="s">
        <v>89</v>
      </c>
      <c r="O58" s="27" t="s">
        <v>89</v>
      </c>
      <c r="P58" s="27" t="s">
        <v>89</v>
      </c>
      <c r="Q58" s="28" t="s">
        <v>89</v>
      </c>
      <c r="R58" s="23"/>
    </row>
    <row r="59" spans="1:18" s="24" customFormat="1" ht="13.5" customHeight="1" x14ac:dyDescent="0.2">
      <c r="A59" s="19" t="s">
        <v>169</v>
      </c>
      <c r="B59" s="256" t="s">
        <v>114</v>
      </c>
      <c r="C59" s="385" t="s">
        <v>114</v>
      </c>
      <c r="D59" s="83">
        <v>2</v>
      </c>
      <c r="E59" s="437" t="s">
        <v>89</v>
      </c>
      <c r="F59" s="349" t="s">
        <v>89</v>
      </c>
      <c r="G59" s="442" t="s">
        <v>89</v>
      </c>
      <c r="H59" s="442" t="s">
        <v>89</v>
      </c>
      <c r="I59" s="443" t="s">
        <v>89</v>
      </c>
      <c r="J59" s="25" t="s">
        <v>89</v>
      </c>
      <c r="K59" s="20" t="s">
        <v>89</v>
      </c>
      <c r="L59" s="20" t="s">
        <v>89</v>
      </c>
      <c r="M59" s="437" t="s">
        <v>89</v>
      </c>
      <c r="N59" s="349" t="s">
        <v>89</v>
      </c>
      <c r="O59" s="349" t="s">
        <v>89</v>
      </c>
      <c r="P59" s="349" t="s">
        <v>89</v>
      </c>
      <c r="Q59" s="438" t="s">
        <v>89</v>
      </c>
      <c r="R59" s="23"/>
    </row>
    <row r="60" spans="1:18" s="24" customFormat="1" ht="13.5" customHeight="1" x14ac:dyDescent="0.2">
      <c r="A60" s="257" t="s">
        <v>170</v>
      </c>
      <c r="B60" s="257"/>
      <c r="C60" s="257"/>
      <c r="D60" s="146">
        <f>SUM(D6:D59)</f>
        <v>1146</v>
      </c>
      <c r="E60" s="86">
        <v>1102</v>
      </c>
      <c r="F60" s="316">
        <v>1117.78</v>
      </c>
      <c r="G60" s="472">
        <v>0.98599999999999999</v>
      </c>
      <c r="H60" s="87">
        <v>0.92900000000000005</v>
      </c>
      <c r="I60" s="91">
        <v>1.0449999999999999</v>
      </c>
      <c r="J60" s="33">
        <v>395</v>
      </c>
      <c r="K60" s="36">
        <v>5.0599999999999999E-2</v>
      </c>
      <c r="L60" s="37">
        <v>1.01E-2</v>
      </c>
      <c r="M60" s="34">
        <v>0</v>
      </c>
      <c r="N60" s="34">
        <v>0</v>
      </c>
      <c r="O60" s="34">
        <v>0.74092000000000002</v>
      </c>
      <c r="P60" s="34">
        <v>1.5556300000000001</v>
      </c>
      <c r="Q60" s="35">
        <v>2.3303799999999999</v>
      </c>
      <c r="R60" s="23"/>
    </row>
    <row r="61" spans="1:18" ht="12.75" customHeight="1" x14ac:dyDescent="0.2">
      <c r="A61" s="14"/>
      <c r="B61" s="5"/>
      <c r="C61" s="80"/>
      <c r="D61" s="80"/>
      <c r="E61" s="81"/>
      <c r="F61" s="81"/>
      <c r="G61" s="81"/>
      <c r="H61" s="5"/>
      <c r="I61" s="82"/>
      <c r="J61" s="82"/>
      <c r="K61" s="5"/>
      <c r="L61" s="5"/>
      <c r="M61" s="5"/>
      <c r="N61" s="5"/>
      <c r="O61" s="5"/>
    </row>
    <row r="62" spans="1:18" ht="12.75" customHeight="1" x14ac:dyDescent="0.2"/>
    <row r="63" spans="1:18" ht="12.75" customHeight="1" x14ac:dyDescent="0.2">
      <c r="A63" s="105" t="s">
        <v>171</v>
      </c>
    </row>
    <row r="64" spans="1:18" ht="12.75" customHeight="1" x14ac:dyDescent="0.2">
      <c r="A64" s="110" t="s">
        <v>186</v>
      </c>
      <c r="B64" s="111"/>
      <c r="C64" s="111"/>
      <c r="D64" s="111"/>
      <c r="E64" s="111"/>
      <c r="F64" s="112"/>
      <c r="G64" s="112"/>
      <c r="H64" s="112"/>
      <c r="I64" s="112"/>
      <c r="J64" s="111"/>
      <c r="K64" s="111"/>
      <c r="L64" s="111"/>
      <c r="M64" s="111"/>
      <c r="N64" s="111"/>
      <c r="O64" s="111"/>
    </row>
    <row r="65" spans="1:15" ht="12.75" customHeight="1" x14ac:dyDescent="0.2">
      <c r="A65" s="110" t="s">
        <v>173</v>
      </c>
      <c r="B65" s="111"/>
      <c r="C65" s="111"/>
      <c r="D65" s="111"/>
      <c r="E65" s="111"/>
      <c r="F65" s="112"/>
      <c r="G65" s="112"/>
      <c r="H65" s="112"/>
      <c r="I65" s="112"/>
      <c r="J65" s="111"/>
      <c r="K65" s="111"/>
      <c r="L65" s="111"/>
      <c r="M65" s="111"/>
      <c r="N65" s="111"/>
      <c r="O65" s="111"/>
    </row>
    <row r="66" spans="1:15" ht="12.75" customHeight="1" x14ac:dyDescent="0.2">
      <c r="A66" s="108" t="s">
        <v>174</v>
      </c>
      <c r="B66" s="111"/>
      <c r="C66" s="111"/>
      <c r="D66" s="111"/>
      <c r="E66" s="111"/>
      <c r="F66" s="112"/>
      <c r="G66" s="112"/>
      <c r="H66" s="112"/>
      <c r="I66" s="112"/>
      <c r="J66" s="111"/>
      <c r="K66" s="111"/>
      <c r="L66" s="111"/>
      <c r="M66" s="111"/>
      <c r="N66" s="111"/>
      <c r="O66" s="111"/>
    </row>
    <row r="67" spans="1:15" ht="12.75" customHeight="1" x14ac:dyDescent="0.2">
      <c r="A67" s="108" t="s">
        <v>273</v>
      </c>
      <c r="B67" s="111"/>
      <c r="C67" s="111"/>
      <c r="D67" s="111"/>
      <c r="E67" s="111"/>
      <c r="F67" s="112"/>
      <c r="G67" s="112"/>
      <c r="H67" s="112"/>
      <c r="I67" s="112"/>
      <c r="J67" s="111"/>
      <c r="K67" s="111"/>
      <c r="L67" s="111"/>
      <c r="M67" s="111"/>
      <c r="N67" s="111"/>
      <c r="O67" s="111"/>
    </row>
    <row r="68" spans="1:15" ht="12.75" customHeight="1" x14ac:dyDescent="0.2">
      <c r="A68" s="108" t="s">
        <v>274</v>
      </c>
      <c r="B68" s="111"/>
      <c r="C68" s="111"/>
      <c r="D68" s="111"/>
      <c r="E68" s="111"/>
      <c r="F68" s="112"/>
      <c r="G68" s="112"/>
      <c r="H68" s="112"/>
      <c r="I68" s="112"/>
      <c r="J68" s="111"/>
      <c r="K68" s="111"/>
      <c r="L68" s="111"/>
      <c r="M68" s="111"/>
      <c r="N68" s="111"/>
      <c r="O68" s="111"/>
    </row>
    <row r="69" spans="1:15" ht="12.75" customHeight="1" x14ac:dyDescent="0.2">
      <c r="A69" s="108" t="s">
        <v>175</v>
      </c>
      <c r="B69" s="111"/>
      <c r="C69" s="111"/>
      <c r="D69" s="111"/>
      <c r="E69" s="111"/>
      <c r="F69" s="112"/>
      <c r="G69" s="112"/>
      <c r="H69" s="112"/>
      <c r="I69" s="112"/>
      <c r="J69" s="111"/>
      <c r="K69" s="111"/>
      <c r="L69" s="111"/>
      <c r="M69" s="111"/>
      <c r="N69" s="111"/>
      <c r="O69" s="111"/>
    </row>
    <row r="70" spans="1:15" ht="12.75" customHeight="1" x14ac:dyDescent="0.2">
      <c r="A70" s="108" t="s">
        <v>176</v>
      </c>
      <c r="B70" s="111"/>
      <c r="C70" s="111"/>
      <c r="D70" s="111"/>
      <c r="E70" s="111"/>
      <c r="F70" s="112"/>
      <c r="G70" s="112"/>
      <c r="H70" s="112"/>
      <c r="I70" s="112"/>
      <c r="J70" s="111"/>
      <c r="K70" s="111"/>
      <c r="L70" s="111"/>
      <c r="M70" s="111"/>
      <c r="N70" s="111"/>
      <c r="O70" s="111"/>
    </row>
    <row r="71" spans="1:15" ht="12.75" customHeight="1" x14ac:dyDescent="0.2">
      <c r="A71" s="105" t="s">
        <v>187</v>
      </c>
    </row>
    <row r="72" spans="1:15" ht="12.75" customHeight="1" x14ac:dyDescent="0.2">
      <c r="A72" s="105" t="s">
        <v>178</v>
      </c>
    </row>
    <row r="73" spans="1:15" ht="12.75" customHeight="1" x14ac:dyDescent="0.2">
      <c r="A73" s="5" t="s">
        <v>269</v>
      </c>
    </row>
    <row r="74" spans="1:15" ht="12.75" customHeight="1" x14ac:dyDescent="0.2">
      <c r="A74" s="5" t="s">
        <v>188</v>
      </c>
    </row>
    <row r="75" spans="1:15" ht="12.75" customHeight="1" x14ac:dyDescent="0.2">
      <c r="A75" s="105" t="s">
        <v>189</v>
      </c>
    </row>
    <row r="76" spans="1:15" ht="12.75" customHeight="1" x14ac:dyDescent="0.2">
      <c r="A76" s="5" t="s">
        <v>181</v>
      </c>
    </row>
  </sheetData>
  <sortState xmlns:xlrd2="http://schemas.microsoft.com/office/spreadsheetml/2017/richdata2" ref="A6:Q59">
    <sortCondition ref="A5"/>
  </sortState>
  <customSheetViews>
    <customSheetView guid="{2418AE82-915D-436E-9D4B-3CAD6FAE3E8E}">
      <selection activeCell="I17" sqref="I17"/>
      <pageMargins left="0" right="0" top="0" bottom="0" header="0" footer="0"/>
      <pageSetup orientation="portrait" r:id="rId1"/>
    </customSheetView>
    <customSheetView guid="{6F98E089-40A3-4546-B8EA-5F1508FF71B4}" topLeftCell="A43">
      <selection activeCell="I17" sqref="I17"/>
      <pageMargins left="0" right="0" top="0" bottom="0" header="0" footer="0"/>
      <pageSetup orientation="portrait" r:id="rId2"/>
    </customSheetView>
  </customSheetViews>
  <mergeCells count="7">
    <mergeCell ref="E4:F4"/>
    <mergeCell ref="H4:I4"/>
    <mergeCell ref="J4:L4"/>
    <mergeCell ref="M4:Q4"/>
    <mergeCell ref="A1:Q1"/>
    <mergeCell ref="A2:Q2"/>
    <mergeCell ref="A3:Q3"/>
  </mergeCells>
  <pageMargins left="0.7" right="0.7" top="0.75" bottom="0.75" header="0.3" footer="0.3"/>
  <pageSetup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78"/>
  <sheetViews>
    <sheetView zoomScaleNormal="100" workbookViewId="0">
      <selection sqref="A1:Q1"/>
    </sheetView>
  </sheetViews>
  <sheetFormatPr defaultColWidth="9.140625" defaultRowHeight="12.75" x14ac:dyDescent="0.2"/>
  <cols>
    <col min="1" max="1" width="16.85546875" style="5" customWidth="1"/>
    <col min="2" max="3" width="11" style="13" customWidth="1"/>
    <col min="4" max="4" width="11" style="15" customWidth="1"/>
    <col min="5" max="7" width="9.5703125" style="15" customWidth="1"/>
    <col min="8" max="9" width="12.42578125" style="13" customWidth="1"/>
    <col min="10" max="12" width="13.5703125" style="13" customWidth="1"/>
    <col min="13" max="17" width="8.5703125" style="13" customWidth="1"/>
    <col min="18" max="16384" width="9.140625" style="13"/>
  </cols>
  <sheetData>
    <row r="1" spans="1:18" s="5" customFormat="1" x14ac:dyDescent="0.2">
      <c r="A1" s="517" t="s">
        <v>190</v>
      </c>
      <c r="B1" s="518"/>
      <c r="C1" s="518"/>
      <c r="D1" s="518"/>
      <c r="E1" s="518"/>
      <c r="F1" s="518"/>
      <c r="G1" s="518"/>
      <c r="H1" s="518"/>
      <c r="I1" s="518"/>
      <c r="J1" s="518"/>
      <c r="K1" s="518"/>
      <c r="L1" s="518"/>
      <c r="M1" s="518"/>
      <c r="N1" s="518"/>
      <c r="O1" s="518"/>
      <c r="P1" s="518"/>
      <c r="Q1" s="518"/>
    </row>
    <row r="2" spans="1:18" s="5" customFormat="1" x14ac:dyDescent="0.2">
      <c r="A2" s="517" t="s">
        <v>96</v>
      </c>
      <c r="B2" s="518"/>
      <c r="C2" s="518"/>
      <c r="D2" s="518"/>
      <c r="E2" s="518"/>
      <c r="F2" s="518"/>
      <c r="G2" s="518"/>
      <c r="H2" s="518"/>
      <c r="I2" s="518"/>
      <c r="J2" s="518"/>
      <c r="K2" s="518"/>
      <c r="L2" s="518"/>
      <c r="M2" s="518"/>
      <c r="N2" s="518"/>
      <c r="O2" s="518"/>
      <c r="P2" s="518"/>
      <c r="Q2" s="518"/>
    </row>
    <row r="3" spans="1:18" s="5" customFormat="1" ht="15.75" customHeight="1" x14ac:dyDescent="0.2">
      <c r="A3" s="520" t="s">
        <v>191</v>
      </c>
      <c r="B3" s="521"/>
      <c r="C3" s="521"/>
      <c r="D3" s="521"/>
      <c r="E3" s="521"/>
      <c r="F3" s="521"/>
      <c r="G3" s="521"/>
      <c r="H3" s="521"/>
      <c r="I3" s="521"/>
      <c r="J3" s="521"/>
      <c r="K3" s="521"/>
      <c r="L3" s="521"/>
      <c r="M3" s="521"/>
      <c r="N3" s="521"/>
      <c r="O3" s="521"/>
      <c r="P3" s="521"/>
      <c r="Q3" s="521"/>
    </row>
    <row r="4" spans="1:18" s="7" customFormat="1" ht="14.25" x14ac:dyDescent="0.2">
      <c r="A4" s="115"/>
      <c r="B4" s="129"/>
      <c r="C4" s="115"/>
      <c r="D4" s="129"/>
      <c r="E4" s="523" t="s">
        <v>184</v>
      </c>
      <c r="F4" s="523"/>
      <c r="G4" s="1"/>
      <c r="H4" s="528" t="s">
        <v>99</v>
      </c>
      <c r="I4" s="529"/>
      <c r="J4" s="530" t="s">
        <v>100</v>
      </c>
      <c r="K4" s="531"/>
      <c r="L4" s="532"/>
      <c r="M4" s="531" t="s">
        <v>101</v>
      </c>
      <c r="N4" s="531"/>
      <c r="O4" s="531"/>
      <c r="P4" s="523"/>
      <c r="Q4" s="532"/>
      <c r="R4" s="6"/>
    </row>
    <row r="5" spans="1:18" s="7" customFormat="1" ht="55.5" customHeight="1" x14ac:dyDescent="0.2">
      <c r="A5" s="121" t="s">
        <v>9</v>
      </c>
      <c r="B5" s="18" t="s">
        <v>102</v>
      </c>
      <c r="C5" s="260" t="s">
        <v>103</v>
      </c>
      <c r="D5" s="18" t="s">
        <v>104</v>
      </c>
      <c r="E5" s="8" t="s">
        <v>105</v>
      </c>
      <c r="F5" s="9" t="s">
        <v>106</v>
      </c>
      <c r="G5" s="9" t="s">
        <v>61</v>
      </c>
      <c r="H5" s="9" t="s">
        <v>107</v>
      </c>
      <c r="I5" s="10" t="s">
        <v>108</v>
      </c>
      <c r="J5" s="3" t="s">
        <v>192</v>
      </c>
      <c r="K5" s="2" t="s">
        <v>110</v>
      </c>
      <c r="L5" s="4" t="s">
        <v>111</v>
      </c>
      <c r="M5" s="134">
        <v>0.1</v>
      </c>
      <c r="N5" s="11">
        <v>0.25</v>
      </c>
      <c r="O5" s="2" t="s">
        <v>112</v>
      </c>
      <c r="P5" s="11">
        <v>0.75</v>
      </c>
      <c r="Q5" s="12">
        <v>0.9</v>
      </c>
    </row>
    <row r="6" spans="1:18" s="24" customFormat="1" ht="13.5" customHeight="1" x14ac:dyDescent="0.2">
      <c r="A6" s="144" t="s">
        <v>113</v>
      </c>
      <c r="B6" s="325" t="s">
        <v>114</v>
      </c>
      <c r="C6" s="325" t="s">
        <v>114</v>
      </c>
      <c r="D6" s="150">
        <v>18</v>
      </c>
      <c r="E6" s="267">
        <v>32</v>
      </c>
      <c r="F6" s="268">
        <v>70.040999999999997</v>
      </c>
      <c r="G6" s="268">
        <v>0.45700000000000002</v>
      </c>
      <c r="H6" s="25">
        <v>0.318</v>
      </c>
      <c r="I6" s="345">
        <v>0.63700000000000001</v>
      </c>
      <c r="J6" s="26">
        <v>12</v>
      </c>
      <c r="K6" s="27">
        <v>0.08</v>
      </c>
      <c r="L6" s="84">
        <v>0.25</v>
      </c>
      <c r="M6" s="21" t="s">
        <v>89</v>
      </c>
      <c r="N6" s="21" t="s">
        <v>89</v>
      </c>
      <c r="O6" s="21" t="s">
        <v>89</v>
      </c>
      <c r="P6" s="21" t="s">
        <v>89</v>
      </c>
      <c r="Q6" s="22" t="s">
        <v>89</v>
      </c>
      <c r="R6" s="23"/>
    </row>
    <row r="7" spans="1:18" s="24" customFormat="1" ht="13.5" customHeight="1" x14ac:dyDescent="0.2">
      <c r="A7" s="144" t="s">
        <v>115</v>
      </c>
      <c r="B7" s="326" t="s">
        <v>114</v>
      </c>
      <c r="C7" s="326" t="s">
        <v>114</v>
      </c>
      <c r="D7" s="130">
        <v>2</v>
      </c>
      <c r="E7" s="20" t="s">
        <v>89</v>
      </c>
      <c r="F7" s="25" t="s">
        <v>89</v>
      </c>
      <c r="G7" s="25" t="s">
        <v>89</v>
      </c>
      <c r="H7" s="25" t="s">
        <v>89</v>
      </c>
      <c r="I7" s="88" t="s">
        <v>89</v>
      </c>
      <c r="J7" s="26" t="s">
        <v>89</v>
      </c>
      <c r="K7" s="27" t="s">
        <v>89</v>
      </c>
      <c r="L7" s="28" t="s">
        <v>89</v>
      </c>
      <c r="M7" s="21" t="s">
        <v>89</v>
      </c>
      <c r="N7" s="21" t="s">
        <v>89</v>
      </c>
      <c r="O7" s="21" t="s">
        <v>89</v>
      </c>
      <c r="P7" s="21" t="s">
        <v>89</v>
      </c>
      <c r="Q7" s="22" t="s">
        <v>89</v>
      </c>
      <c r="R7" s="23"/>
    </row>
    <row r="8" spans="1:18" s="24" customFormat="1" ht="13.5" customHeight="1" x14ac:dyDescent="0.2">
      <c r="A8" s="144" t="s">
        <v>116</v>
      </c>
      <c r="B8" s="326"/>
      <c r="C8" s="326"/>
      <c r="D8" s="130">
        <v>27</v>
      </c>
      <c r="E8" s="20">
        <v>44</v>
      </c>
      <c r="F8" s="25">
        <v>70.718000000000004</v>
      </c>
      <c r="G8" s="25">
        <v>0.622</v>
      </c>
      <c r="H8" s="25">
        <v>0.45800000000000002</v>
      </c>
      <c r="I8" s="88">
        <v>0.82799999999999996</v>
      </c>
      <c r="J8" s="26">
        <v>15</v>
      </c>
      <c r="K8" s="27">
        <v>7.0000000000000007E-2</v>
      </c>
      <c r="L8" s="28">
        <v>7.0000000000000007E-2</v>
      </c>
      <c r="M8" s="21" t="s">
        <v>89</v>
      </c>
      <c r="N8" s="21" t="s">
        <v>89</v>
      </c>
      <c r="O8" s="21" t="s">
        <v>89</v>
      </c>
      <c r="P8" s="21" t="s">
        <v>89</v>
      </c>
      <c r="Q8" s="22" t="s">
        <v>89</v>
      </c>
      <c r="R8" s="23"/>
    </row>
    <row r="9" spans="1:18" s="24" customFormat="1" ht="13.5" customHeight="1" x14ac:dyDescent="0.2">
      <c r="A9" s="144" t="s">
        <v>117</v>
      </c>
      <c r="B9" s="326"/>
      <c r="C9" s="326"/>
      <c r="D9" s="130">
        <v>25</v>
      </c>
      <c r="E9" s="20">
        <v>24</v>
      </c>
      <c r="F9" s="25">
        <v>60.911999999999999</v>
      </c>
      <c r="G9" s="25">
        <v>0.39400000000000002</v>
      </c>
      <c r="H9" s="25">
        <v>0.25800000000000001</v>
      </c>
      <c r="I9" s="88">
        <v>0.57699999999999996</v>
      </c>
      <c r="J9" s="26">
        <v>10</v>
      </c>
      <c r="K9" s="27">
        <v>0</v>
      </c>
      <c r="L9" s="28">
        <v>0.2</v>
      </c>
      <c r="M9" s="21" t="s">
        <v>89</v>
      </c>
      <c r="N9" s="21" t="s">
        <v>89</v>
      </c>
      <c r="O9" s="21" t="s">
        <v>89</v>
      </c>
      <c r="P9" s="21" t="s">
        <v>89</v>
      </c>
      <c r="Q9" s="22" t="s">
        <v>89</v>
      </c>
      <c r="R9" s="23"/>
    </row>
    <row r="10" spans="1:18" s="24" customFormat="1" ht="13.5" customHeight="1" x14ac:dyDescent="0.2">
      <c r="A10" s="144" t="s">
        <v>118</v>
      </c>
      <c r="B10" s="326" t="s">
        <v>119</v>
      </c>
      <c r="C10" s="326" t="s">
        <v>120</v>
      </c>
      <c r="D10" s="130">
        <v>72</v>
      </c>
      <c r="E10" s="20">
        <v>60</v>
      </c>
      <c r="F10" s="25">
        <v>126.495</v>
      </c>
      <c r="G10" s="25">
        <v>0.47399999999999998</v>
      </c>
      <c r="H10" s="25">
        <v>0.36499999999999999</v>
      </c>
      <c r="I10" s="88">
        <v>0.60599999999999998</v>
      </c>
      <c r="J10" s="26">
        <v>28</v>
      </c>
      <c r="K10" s="27">
        <v>0.04</v>
      </c>
      <c r="L10" s="28">
        <v>0</v>
      </c>
      <c r="M10" s="21">
        <v>0</v>
      </c>
      <c r="N10" s="21">
        <v>0</v>
      </c>
      <c r="O10" s="21">
        <v>0</v>
      </c>
      <c r="P10" s="21">
        <v>0.67400000000000004</v>
      </c>
      <c r="Q10" s="22">
        <v>1.0620000000000001</v>
      </c>
      <c r="R10" s="23"/>
    </row>
    <row r="11" spans="1:18" s="24" customFormat="1" ht="13.5" customHeight="1" x14ac:dyDescent="0.2">
      <c r="A11" s="144" t="s">
        <v>121</v>
      </c>
      <c r="B11" s="326" t="s">
        <v>119</v>
      </c>
      <c r="C11" s="326" t="s">
        <v>114</v>
      </c>
      <c r="D11" s="130">
        <v>17</v>
      </c>
      <c r="E11" s="20">
        <v>5</v>
      </c>
      <c r="F11" s="25">
        <v>42.412999999999997</v>
      </c>
      <c r="G11" s="25">
        <v>0.11799999999999999</v>
      </c>
      <c r="H11" s="25">
        <v>4.2999999999999997E-2</v>
      </c>
      <c r="I11" s="88">
        <v>0.26100000000000001</v>
      </c>
      <c r="J11" s="26">
        <v>10</v>
      </c>
      <c r="K11" s="27">
        <v>0</v>
      </c>
      <c r="L11" s="28">
        <v>0.1</v>
      </c>
      <c r="M11" s="21" t="s">
        <v>89</v>
      </c>
      <c r="N11" s="21" t="s">
        <v>89</v>
      </c>
      <c r="O11" s="21" t="s">
        <v>89</v>
      </c>
      <c r="P11" s="21" t="s">
        <v>89</v>
      </c>
      <c r="Q11" s="22" t="s">
        <v>89</v>
      </c>
      <c r="R11" s="23"/>
    </row>
    <row r="12" spans="1:18" s="24" customFormat="1" ht="13.5" customHeight="1" x14ac:dyDescent="0.2">
      <c r="A12" s="144" t="s">
        <v>122</v>
      </c>
      <c r="B12" s="326" t="s">
        <v>120</v>
      </c>
      <c r="C12" s="326" t="s">
        <v>114</v>
      </c>
      <c r="D12" s="130">
        <v>7</v>
      </c>
      <c r="E12" s="20">
        <v>1</v>
      </c>
      <c r="F12" s="25">
        <v>6.3760000000000003</v>
      </c>
      <c r="G12" s="25">
        <v>0.157</v>
      </c>
      <c r="H12" s="25">
        <v>8.0000000000000002E-3</v>
      </c>
      <c r="I12" s="88">
        <v>0.77400000000000002</v>
      </c>
      <c r="J12" s="26">
        <v>1</v>
      </c>
      <c r="K12" s="27" t="s">
        <v>89</v>
      </c>
      <c r="L12" s="28" t="s">
        <v>89</v>
      </c>
      <c r="M12" s="21" t="s">
        <v>89</v>
      </c>
      <c r="N12" s="21" t="s">
        <v>89</v>
      </c>
      <c r="O12" s="21" t="s">
        <v>89</v>
      </c>
      <c r="P12" s="21" t="s">
        <v>89</v>
      </c>
      <c r="Q12" s="22" t="s">
        <v>89</v>
      </c>
      <c r="R12" s="23"/>
    </row>
    <row r="13" spans="1:18" s="24" customFormat="1" ht="13.5" customHeight="1" x14ac:dyDescent="0.2">
      <c r="A13" s="144" t="s">
        <v>123</v>
      </c>
      <c r="B13" s="326" t="s">
        <v>120</v>
      </c>
      <c r="C13" s="326" t="s">
        <v>114</v>
      </c>
      <c r="D13" s="130">
        <v>2</v>
      </c>
      <c r="E13" s="113" t="s">
        <v>89</v>
      </c>
      <c r="F13" s="346" t="s">
        <v>89</v>
      </c>
      <c r="G13" s="346" t="s">
        <v>89</v>
      </c>
      <c r="H13" s="89" t="s">
        <v>89</v>
      </c>
      <c r="I13" s="90" t="s">
        <v>89</v>
      </c>
      <c r="J13" s="26" t="s">
        <v>89</v>
      </c>
      <c r="K13" s="27" t="s">
        <v>89</v>
      </c>
      <c r="L13" s="28" t="s">
        <v>89</v>
      </c>
      <c r="M13" s="21" t="s">
        <v>89</v>
      </c>
      <c r="N13" s="21" t="s">
        <v>89</v>
      </c>
      <c r="O13" s="21" t="s">
        <v>89</v>
      </c>
      <c r="P13" s="21" t="s">
        <v>89</v>
      </c>
      <c r="Q13" s="22" t="s">
        <v>89</v>
      </c>
      <c r="R13" s="23"/>
    </row>
    <row r="14" spans="1:18" s="24" customFormat="1" ht="13.5" customHeight="1" x14ac:dyDescent="0.2">
      <c r="A14" s="144" t="s">
        <v>124</v>
      </c>
      <c r="B14" s="326"/>
      <c r="C14" s="326"/>
      <c r="D14" s="130">
        <v>4</v>
      </c>
      <c r="E14" s="113" t="s">
        <v>89</v>
      </c>
      <c r="F14" s="346" t="s">
        <v>89</v>
      </c>
      <c r="G14" s="346" t="s">
        <v>89</v>
      </c>
      <c r="H14" s="89" t="s">
        <v>89</v>
      </c>
      <c r="I14" s="90" t="s">
        <v>89</v>
      </c>
      <c r="J14" s="26" t="s">
        <v>89</v>
      </c>
      <c r="K14" s="27" t="s">
        <v>89</v>
      </c>
      <c r="L14" s="28" t="s">
        <v>89</v>
      </c>
      <c r="M14" s="21" t="s">
        <v>89</v>
      </c>
      <c r="N14" s="21" t="s">
        <v>89</v>
      </c>
      <c r="O14" s="21" t="s">
        <v>89</v>
      </c>
      <c r="P14" s="21" t="s">
        <v>89</v>
      </c>
      <c r="Q14" s="22" t="s">
        <v>89</v>
      </c>
      <c r="R14" s="23"/>
    </row>
    <row r="15" spans="1:18" s="24" customFormat="1" ht="13.5" customHeight="1" x14ac:dyDescent="0.2">
      <c r="A15" s="144" t="s">
        <v>125</v>
      </c>
      <c r="B15" s="326" t="s">
        <v>114</v>
      </c>
      <c r="C15" s="326" t="s">
        <v>120</v>
      </c>
      <c r="D15" s="130">
        <v>54</v>
      </c>
      <c r="E15" s="20">
        <v>123</v>
      </c>
      <c r="F15" s="25">
        <v>195.297</v>
      </c>
      <c r="G15" s="25">
        <v>0.63</v>
      </c>
      <c r="H15" s="25">
        <v>0.52600000000000002</v>
      </c>
      <c r="I15" s="88">
        <v>0.749</v>
      </c>
      <c r="J15" s="26">
        <v>40</v>
      </c>
      <c r="K15" s="27">
        <v>0.1</v>
      </c>
      <c r="L15" s="28">
        <v>0</v>
      </c>
      <c r="M15" s="21">
        <v>0</v>
      </c>
      <c r="N15" s="21">
        <v>0</v>
      </c>
      <c r="O15" s="21">
        <v>0.44900000000000001</v>
      </c>
      <c r="P15" s="21">
        <v>0.78900000000000003</v>
      </c>
      <c r="Q15" s="22">
        <v>0.95499999999999996</v>
      </c>
      <c r="R15" s="23"/>
    </row>
    <row r="16" spans="1:18" s="24" customFormat="1" ht="13.5" customHeight="1" x14ac:dyDescent="0.2">
      <c r="A16" s="144" t="s">
        <v>126</v>
      </c>
      <c r="B16" s="326" t="s">
        <v>120</v>
      </c>
      <c r="C16" s="326" t="s">
        <v>114</v>
      </c>
      <c r="D16" s="130">
        <v>28</v>
      </c>
      <c r="E16" s="20">
        <v>23</v>
      </c>
      <c r="F16" s="25">
        <v>51.807000000000002</v>
      </c>
      <c r="G16" s="25">
        <v>0.44400000000000001</v>
      </c>
      <c r="H16" s="25">
        <v>0.28799999999999998</v>
      </c>
      <c r="I16" s="88">
        <v>0.65600000000000003</v>
      </c>
      <c r="J16" s="26">
        <v>11</v>
      </c>
      <c r="K16" s="27">
        <v>0.09</v>
      </c>
      <c r="L16" s="28">
        <v>0</v>
      </c>
      <c r="M16" s="21" t="s">
        <v>89</v>
      </c>
      <c r="N16" s="21" t="s">
        <v>89</v>
      </c>
      <c r="O16" s="21" t="s">
        <v>89</v>
      </c>
      <c r="P16" s="21" t="s">
        <v>89</v>
      </c>
      <c r="Q16" s="22" t="s">
        <v>89</v>
      </c>
      <c r="R16" s="23"/>
    </row>
    <row r="17" spans="1:18" s="24" customFormat="1" ht="13.5" customHeight="1" x14ac:dyDescent="0.2">
      <c r="A17" s="144" t="s">
        <v>127</v>
      </c>
      <c r="B17" s="359"/>
      <c r="C17" s="359"/>
      <c r="D17" s="130">
        <v>0</v>
      </c>
      <c r="E17" s="113" t="s">
        <v>89</v>
      </c>
      <c r="F17" s="346" t="s">
        <v>89</v>
      </c>
      <c r="G17" s="346" t="s">
        <v>89</v>
      </c>
      <c r="H17" s="89" t="s">
        <v>89</v>
      </c>
      <c r="I17" s="90" t="s">
        <v>89</v>
      </c>
      <c r="J17" s="26" t="s">
        <v>89</v>
      </c>
      <c r="K17" s="27" t="s">
        <v>89</v>
      </c>
      <c r="L17" s="28" t="s">
        <v>89</v>
      </c>
      <c r="M17" s="21" t="s">
        <v>89</v>
      </c>
      <c r="N17" s="21" t="s">
        <v>89</v>
      </c>
      <c r="O17" s="21" t="s">
        <v>89</v>
      </c>
      <c r="P17" s="21" t="s">
        <v>89</v>
      </c>
      <c r="Q17" s="22" t="s">
        <v>89</v>
      </c>
      <c r="R17" s="23"/>
    </row>
    <row r="18" spans="1:18" s="24" customFormat="1" ht="13.5" customHeight="1" x14ac:dyDescent="0.2">
      <c r="A18" s="144" t="s">
        <v>128</v>
      </c>
      <c r="B18" s="326" t="s">
        <v>114</v>
      </c>
      <c r="C18" s="326" t="s">
        <v>114</v>
      </c>
      <c r="D18" s="130">
        <v>1</v>
      </c>
      <c r="E18" s="113" t="s">
        <v>89</v>
      </c>
      <c r="F18" s="346" t="s">
        <v>89</v>
      </c>
      <c r="G18" s="346" t="s">
        <v>89</v>
      </c>
      <c r="H18" s="89" t="s">
        <v>89</v>
      </c>
      <c r="I18" s="90" t="s">
        <v>89</v>
      </c>
      <c r="J18" s="26" t="s">
        <v>89</v>
      </c>
      <c r="K18" s="27" t="s">
        <v>89</v>
      </c>
      <c r="L18" s="28" t="s">
        <v>89</v>
      </c>
      <c r="M18" s="21" t="s">
        <v>89</v>
      </c>
      <c r="N18" s="21" t="s">
        <v>89</v>
      </c>
      <c r="O18" s="21" t="s">
        <v>89</v>
      </c>
      <c r="P18" s="21" t="s">
        <v>89</v>
      </c>
      <c r="Q18" s="22" t="s">
        <v>89</v>
      </c>
      <c r="R18" s="23"/>
    </row>
    <row r="19" spans="1:18" s="24" customFormat="1" ht="13.5" customHeight="1" x14ac:dyDescent="0.2">
      <c r="A19" s="144" t="s">
        <v>129</v>
      </c>
      <c r="B19" s="326" t="s">
        <v>114</v>
      </c>
      <c r="C19" s="326" t="s">
        <v>114</v>
      </c>
      <c r="D19" s="130">
        <v>6</v>
      </c>
      <c r="E19" s="20">
        <v>6</v>
      </c>
      <c r="F19" s="25">
        <v>10.769</v>
      </c>
      <c r="G19" s="25">
        <v>0.55700000000000005</v>
      </c>
      <c r="H19" s="25">
        <v>0.22600000000000001</v>
      </c>
      <c r="I19" s="88">
        <v>1.159</v>
      </c>
      <c r="J19" s="26">
        <v>3</v>
      </c>
      <c r="K19" s="27" t="s">
        <v>89</v>
      </c>
      <c r="L19" s="28" t="s">
        <v>89</v>
      </c>
      <c r="M19" s="21" t="s">
        <v>89</v>
      </c>
      <c r="N19" s="21" t="s">
        <v>89</v>
      </c>
      <c r="O19" s="21" t="s">
        <v>89</v>
      </c>
      <c r="P19" s="21" t="s">
        <v>89</v>
      </c>
      <c r="Q19" s="22" t="s">
        <v>89</v>
      </c>
      <c r="R19" s="23"/>
    </row>
    <row r="20" spans="1:18" s="24" customFormat="1" ht="13.5" customHeight="1" x14ac:dyDescent="0.2">
      <c r="A20" s="144" t="s">
        <v>130</v>
      </c>
      <c r="B20" s="326" t="s">
        <v>120</v>
      </c>
      <c r="C20" s="326" t="s">
        <v>114</v>
      </c>
      <c r="D20" s="130">
        <v>39</v>
      </c>
      <c r="E20" s="20">
        <v>51</v>
      </c>
      <c r="F20" s="25">
        <v>107.72499999999999</v>
      </c>
      <c r="G20" s="25">
        <v>0.47299999999999998</v>
      </c>
      <c r="H20" s="25">
        <v>0.35599999999999998</v>
      </c>
      <c r="I20" s="88">
        <v>0.61799999999999999</v>
      </c>
      <c r="J20" s="26">
        <v>15</v>
      </c>
      <c r="K20" s="27">
        <v>0</v>
      </c>
      <c r="L20" s="28">
        <v>0</v>
      </c>
      <c r="M20" s="21" t="s">
        <v>89</v>
      </c>
      <c r="N20" s="21" t="s">
        <v>89</v>
      </c>
      <c r="O20" s="21" t="s">
        <v>89</v>
      </c>
      <c r="P20" s="21" t="s">
        <v>89</v>
      </c>
      <c r="Q20" s="22" t="s">
        <v>89</v>
      </c>
      <c r="R20" s="23"/>
    </row>
    <row r="21" spans="1:18" s="24" customFormat="1" ht="13.5" customHeight="1" x14ac:dyDescent="0.2">
      <c r="A21" s="144" t="s">
        <v>131</v>
      </c>
      <c r="B21" s="326" t="s">
        <v>119</v>
      </c>
      <c r="C21" s="326" t="s">
        <v>114</v>
      </c>
      <c r="D21" s="130">
        <v>37</v>
      </c>
      <c r="E21" s="20">
        <v>40</v>
      </c>
      <c r="F21" s="25">
        <v>66.775000000000006</v>
      </c>
      <c r="G21" s="25">
        <v>0.59899999999999998</v>
      </c>
      <c r="H21" s="25">
        <v>0.434</v>
      </c>
      <c r="I21" s="88">
        <v>0.80800000000000005</v>
      </c>
      <c r="J21" s="26">
        <v>11</v>
      </c>
      <c r="K21" s="27">
        <v>0</v>
      </c>
      <c r="L21" s="28">
        <v>0</v>
      </c>
      <c r="M21" s="21" t="s">
        <v>89</v>
      </c>
      <c r="N21" s="21" t="s">
        <v>89</v>
      </c>
      <c r="O21" s="21" t="s">
        <v>89</v>
      </c>
      <c r="P21" s="21" t="s">
        <v>89</v>
      </c>
      <c r="Q21" s="22" t="s">
        <v>89</v>
      </c>
      <c r="R21" s="23"/>
    </row>
    <row r="22" spans="1:18" s="24" customFormat="1" ht="13.5" customHeight="1" x14ac:dyDescent="0.2">
      <c r="A22" s="144" t="s">
        <v>132</v>
      </c>
      <c r="B22" s="326" t="s">
        <v>114</v>
      </c>
      <c r="C22" s="326" t="s">
        <v>114</v>
      </c>
      <c r="D22" s="130">
        <v>18</v>
      </c>
      <c r="E22" s="20">
        <v>6</v>
      </c>
      <c r="F22" s="25">
        <v>11.951000000000001</v>
      </c>
      <c r="G22" s="25">
        <v>0.502</v>
      </c>
      <c r="H22" s="25">
        <v>0.20300000000000001</v>
      </c>
      <c r="I22" s="88">
        <v>1.044</v>
      </c>
      <c r="J22" s="26">
        <v>4</v>
      </c>
      <c r="K22" s="27" t="s">
        <v>89</v>
      </c>
      <c r="L22" s="28" t="s">
        <v>89</v>
      </c>
      <c r="M22" s="21" t="s">
        <v>89</v>
      </c>
      <c r="N22" s="21" t="s">
        <v>89</v>
      </c>
      <c r="O22" s="21" t="s">
        <v>89</v>
      </c>
      <c r="P22" s="21" t="s">
        <v>89</v>
      </c>
      <c r="Q22" s="22" t="s">
        <v>89</v>
      </c>
      <c r="R22" s="23"/>
    </row>
    <row r="23" spans="1:18" s="24" customFormat="1" ht="13.5" customHeight="1" x14ac:dyDescent="0.2">
      <c r="A23" s="144" t="s">
        <v>133</v>
      </c>
      <c r="B23" s="326" t="s">
        <v>114</v>
      </c>
      <c r="C23" s="326" t="s">
        <v>114</v>
      </c>
      <c r="D23" s="130">
        <v>19</v>
      </c>
      <c r="E23" s="20">
        <v>13</v>
      </c>
      <c r="F23" s="25">
        <v>38.356000000000002</v>
      </c>
      <c r="G23" s="25">
        <v>0.33900000000000002</v>
      </c>
      <c r="H23" s="25">
        <v>0.189</v>
      </c>
      <c r="I23" s="88">
        <v>0.56499999999999995</v>
      </c>
      <c r="J23" s="26">
        <v>7</v>
      </c>
      <c r="K23" s="27" t="s">
        <v>89</v>
      </c>
      <c r="L23" s="28" t="s">
        <v>89</v>
      </c>
      <c r="M23" s="21" t="s">
        <v>89</v>
      </c>
      <c r="N23" s="21" t="s">
        <v>89</v>
      </c>
      <c r="O23" s="21" t="s">
        <v>89</v>
      </c>
      <c r="P23" s="21" t="s">
        <v>89</v>
      </c>
      <c r="Q23" s="22" t="s">
        <v>89</v>
      </c>
      <c r="R23" s="23"/>
    </row>
    <row r="24" spans="1:18" s="24" customFormat="1" ht="13.5" customHeight="1" x14ac:dyDescent="0.2">
      <c r="A24" s="144" t="s">
        <v>134</v>
      </c>
      <c r="B24" s="326" t="s">
        <v>120</v>
      </c>
      <c r="C24" s="326" t="s">
        <v>114</v>
      </c>
      <c r="D24" s="130">
        <v>16</v>
      </c>
      <c r="E24" s="20">
        <v>41</v>
      </c>
      <c r="F24" s="25">
        <v>63.728999999999999</v>
      </c>
      <c r="G24" s="25">
        <v>0.64300000000000002</v>
      </c>
      <c r="H24" s="25">
        <v>0.46800000000000003</v>
      </c>
      <c r="I24" s="88">
        <v>0.86399999999999999</v>
      </c>
      <c r="J24" s="26">
        <v>6</v>
      </c>
      <c r="K24" s="27" t="s">
        <v>89</v>
      </c>
      <c r="L24" s="28" t="s">
        <v>89</v>
      </c>
      <c r="M24" s="21" t="s">
        <v>89</v>
      </c>
      <c r="N24" s="21" t="s">
        <v>89</v>
      </c>
      <c r="O24" s="21" t="s">
        <v>89</v>
      </c>
      <c r="P24" s="21" t="s">
        <v>89</v>
      </c>
      <c r="Q24" s="22" t="s">
        <v>89</v>
      </c>
      <c r="R24" s="23"/>
    </row>
    <row r="25" spans="1:18" s="24" customFormat="1" ht="13.5" customHeight="1" x14ac:dyDescent="0.2">
      <c r="A25" s="144" t="s">
        <v>135</v>
      </c>
      <c r="B25" s="326"/>
      <c r="C25" s="326"/>
      <c r="D25" s="130">
        <v>48</v>
      </c>
      <c r="E25" s="20">
        <v>17</v>
      </c>
      <c r="F25" s="25">
        <v>55.701000000000001</v>
      </c>
      <c r="G25" s="25">
        <v>0.30499999999999999</v>
      </c>
      <c r="H25" s="25">
        <v>0.184</v>
      </c>
      <c r="I25" s="88">
        <v>0.47899999999999998</v>
      </c>
      <c r="J25" s="26">
        <v>17</v>
      </c>
      <c r="K25" s="27">
        <v>0.06</v>
      </c>
      <c r="L25" s="28">
        <v>0</v>
      </c>
      <c r="M25" s="21" t="s">
        <v>89</v>
      </c>
      <c r="N25" s="21" t="s">
        <v>89</v>
      </c>
      <c r="O25" s="21" t="s">
        <v>89</v>
      </c>
      <c r="P25" s="21" t="s">
        <v>89</v>
      </c>
      <c r="Q25" s="22" t="s">
        <v>89</v>
      </c>
      <c r="R25" s="23"/>
    </row>
    <row r="26" spans="1:18" s="24" customFormat="1" ht="13.5" customHeight="1" x14ac:dyDescent="0.2">
      <c r="A26" s="144" t="s">
        <v>136</v>
      </c>
      <c r="B26" s="326" t="s">
        <v>120</v>
      </c>
      <c r="C26" s="326" t="s">
        <v>114</v>
      </c>
      <c r="D26" s="130">
        <v>5</v>
      </c>
      <c r="E26" s="20">
        <v>5</v>
      </c>
      <c r="F26" s="25">
        <v>12.834</v>
      </c>
      <c r="G26" s="25">
        <v>0.39</v>
      </c>
      <c r="H26" s="25">
        <v>0.14299999999999999</v>
      </c>
      <c r="I26" s="88">
        <v>0.86399999999999999</v>
      </c>
      <c r="J26" s="26">
        <v>2</v>
      </c>
      <c r="K26" s="27" t="s">
        <v>89</v>
      </c>
      <c r="L26" s="28" t="s">
        <v>89</v>
      </c>
      <c r="M26" s="21" t="s">
        <v>89</v>
      </c>
      <c r="N26" s="21" t="s">
        <v>89</v>
      </c>
      <c r="O26" s="21" t="s">
        <v>89</v>
      </c>
      <c r="P26" s="21" t="s">
        <v>89</v>
      </c>
      <c r="Q26" s="22" t="s">
        <v>89</v>
      </c>
      <c r="R26" s="23"/>
    </row>
    <row r="27" spans="1:18" s="24" customFormat="1" ht="13.5" customHeight="1" x14ac:dyDescent="0.2">
      <c r="A27" s="144" t="s">
        <v>137</v>
      </c>
      <c r="B27" s="326" t="s">
        <v>114</v>
      </c>
      <c r="C27" s="326" t="s">
        <v>114</v>
      </c>
      <c r="D27" s="130">
        <v>4</v>
      </c>
      <c r="E27" s="113" t="s">
        <v>89</v>
      </c>
      <c r="F27" s="346" t="s">
        <v>89</v>
      </c>
      <c r="G27" s="346" t="s">
        <v>89</v>
      </c>
      <c r="H27" s="89" t="s">
        <v>89</v>
      </c>
      <c r="I27" s="90" t="s">
        <v>89</v>
      </c>
      <c r="J27" s="26" t="s">
        <v>89</v>
      </c>
      <c r="K27" s="27" t="s">
        <v>89</v>
      </c>
      <c r="L27" s="28" t="s">
        <v>89</v>
      </c>
      <c r="M27" s="21" t="s">
        <v>89</v>
      </c>
      <c r="N27" s="21" t="s">
        <v>89</v>
      </c>
      <c r="O27" s="21" t="s">
        <v>89</v>
      </c>
      <c r="P27" s="21" t="s">
        <v>89</v>
      </c>
      <c r="Q27" s="22" t="s">
        <v>89</v>
      </c>
      <c r="R27" s="23"/>
    </row>
    <row r="28" spans="1:18" s="24" customFormat="1" ht="13.5" customHeight="1" x14ac:dyDescent="0.2">
      <c r="A28" s="144" t="s">
        <v>138</v>
      </c>
      <c r="B28" s="326" t="s">
        <v>114</v>
      </c>
      <c r="C28" s="326" t="s">
        <v>114</v>
      </c>
      <c r="D28" s="130">
        <v>12</v>
      </c>
      <c r="E28" s="20">
        <v>66</v>
      </c>
      <c r="F28" s="25">
        <v>75.004000000000005</v>
      </c>
      <c r="G28" s="25">
        <v>0.88</v>
      </c>
      <c r="H28" s="25">
        <v>0.68600000000000005</v>
      </c>
      <c r="I28" s="88">
        <v>1.1120000000000001</v>
      </c>
      <c r="J28" s="26">
        <v>7</v>
      </c>
      <c r="K28" s="27" t="s">
        <v>89</v>
      </c>
      <c r="L28" s="28" t="s">
        <v>89</v>
      </c>
      <c r="M28" s="21" t="s">
        <v>89</v>
      </c>
      <c r="N28" s="21" t="s">
        <v>89</v>
      </c>
      <c r="O28" s="21" t="s">
        <v>89</v>
      </c>
      <c r="P28" s="21" t="s">
        <v>89</v>
      </c>
      <c r="Q28" s="22" t="s">
        <v>89</v>
      </c>
      <c r="R28" s="23"/>
    </row>
    <row r="29" spans="1:18" s="24" customFormat="1" ht="13.5" customHeight="1" x14ac:dyDescent="0.2">
      <c r="A29" s="144" t="s">
        <v>139</v>
      </c>
      <c r="B29" s="326" t="s">
        <v>114</v>
      </c>
      <c r="C29" s="326" t="s">
        <v>114</v>
      </c>
      <c r="D29" s="130">
        <v>39</v>
      </c>
      <c r="E29" s="20">
        <v>18</v>
      </c>
      <c r="F29" s="25">
        <v>52.182000000000002</v>
      </c>
      <c r="G29" s="25">
        <v>0.34499999999999997</v>
      </c>
      <c r="H29" s="25">
        <v>0.21099999999999999</v>
      </c>
      <c r="I29" s="88">
        <v>0.53500000000000003</v>
      </c>
      <c r="J29" s="26">
        <v>11</v>
      </c>
      <c r="K29" s="27">
        <v>0.09</v>
      </c>
      <c r="L29" s="28">
        <v>0.09</v>
      </c>
      <c r="M29" s="21" t="s">
        <v>89</v>
      </c>
      <c r="N29" s="21" t="s">
        <v>89</v>
      </c>
      <c r="O29" s="21" t="s">
        <v>89</v>
      </c>
      <c r="P29" s="21" t="s">
        <v>89</v>
      </c>
      <c r="Q29" s="22" t="s">
        <v>89</v>
      </c>
      <c r="R29" s="23"/>
    </row>
    <row r="30" spans="1:18" s="24" customFormat="1" ht="13.5" customHeight="1" x14ac:dyDescent="0.2">
      <c r="A30" s="144" t="s">
        <v>140</v>
      </c>
      <c r="B30" s="256" t="s">
        <v>114</v>
      </c>
      <c r="C30" s="256" t="s">
        <v>114</v>
      </c>
      <c r="D30" s="130">
        <v>11</v>
      </c>
      <c r="E30" s="20">
        <v>10</v>
      </c>
      <c r="F30" s="25">
        <v>9.9120000000000008</v>
      </c>
      <c r="G30" s="25">
        <v>1.0089999999999999</v>
      </c>
      <c r="H30" s="25">
        <v>0.51200000000000001</v>
      </c>
      <c r="I30" s="88">
        <v>1.798</v>
      </c>
      <c r="J30" s="26">
        <v>4</v>
      </c>
      <c r="K30" s="27" t="s">
        <v>89</v>
      </c>
      <c r="L30" s="28" t="s">
        <v>89</v>
      </c>
      <c r="M30" s="21" t="s">
        <v>89</v>
      </c>
      <c r="N30" s="21" t="s">
        <v>89</v>
      </c>
      <c r="O30" s="21" t="s">
        <v>89</v>
      </c>
      <c r="P30" s="21" t="s">
        <v>89</v>
      </c>
      <c r="Q30" s="22" t="s">
        <v>89</v>
      </c>
      <c r="R30" s="23"/>
    </row>
    <row r="31" spans="1:18" s="24" customFormat="1" ht="13.5" customHeight="1" x14ac:dyDescent="0.2">
      <c r="A31" s="144" t="s">
        <v>141</v>
      </c>
      <c r="B31" s="326" t="s">
        <v>120</v>
      </c>
      <c r="C31" s="326" t="s">
        <v>114</v>
      </c>
      <c r="D31" s="130">
        <v>11</v>
      </c>
      <c r="E31" s="20">
        <v>3</v>
      </c>
      <c r="F31" s="25">
        <v>20.166</v>
      </c>
      <c r="G31" s="25">
        <v>0.14899999999999999</v>
      </c>
      <c r="H31" s="25">
        <v>3.7999999999999999E-2</v>
      </c>
      <c r="I31" s="88">
        <v>0.40500000000000003</v>
      </c>
      <c r="J31" s="26">
        <v>3</v>
      </c>
      <c r="K31" s="27" t="s">
        <v>89</v>
      </c>
      <c r="L31" s="28" t="s">
        <v>89</v>
      </c>
      <c r="M31" s="21" t="s">
        <v>89</v>
      </c>
      <c r="N31" s="21" t="s">
        <v>89</v>
      </c>
      <c r="O31" s="21" t="s">
        <v>89</v>
      </c>
      <c r="P31" s="21" t="s">
        <v>89</v>
      </c>
      <c r="Q31" s="22" t="s">
        <v>89</v>
      </c>
      <c r="R31" s="23"/>
    </row>
    <row r="32" spans="1:18" s="24" customFormat="1" ht="13.5" customHeight="1" x14ac:dyDescent="0.2">
      <c r="A32" s="144" t="s">
        <v>142</v>
      </c>
      <c r="B32" s="326" t="s">
        <v>114</v>
      </c>
      <c r="C32" s="326" t="s">
        <v>114</v>
      </c>
      <c r="D32" s="130">
        <v>28</v>
      </c>
      <c r="E32" s="20">
        <v>43</v>
      </c>
      <c r="F32" s="25">
        <v>66.272000000000006</v>
      </c>
      <c r="G32" s="25">
        <v>0.64900000000000002</v>
      </c>
      <c r="H32" s="25">
        <v>0.47499999999999998</v>
      </c>
      <c r="I32" s="88">
        <v>0.86599999999999999</v>
      </c>
      <c r="J32" s="26">
        <v>8</v>
      </c>
      <c r="K32" s="27" t="s">
        <v>89</v>
      </c>
      <c r="L32" s="28" t="s">
        <v>89</v>
      </c>
      <c r="M32" s="21" t="s">
        <v>89</v>
      </c>
      <c r="N32" s="21" t="s">
        <v>89</v>
      </c>
      <c r="O32" s="21" t="s">
        <v>89</v>
      </c>
      <c r="P32" s="21" t="s">
        <v>89</v>
      </c>
      <c r="Q32" s="22" t="s">
        <v>89</v>
      </c>
      <c r="R32" s="23"/>
    </row>
    <row r="33" spans="1:18" s="24" customFormat="1" ht="13.5" customHeight="1" x14ac:dyDescent="0.2">
      <c r="A33" s="144" t="s">
        <v>143</v>
      </c>
      <c r="B33" s="326" t="s">
        <v>114</v>
      </c>
      <c r="C33" s="326" t="s">
        <v>114</v>
      </c>
      <c r="D33" s="130">
        <v>4</v>
      </c>
      <c r="E33" s="20" t="s">
        <v>89</v>
      </c>
      <c r="F33" s="25" t="s">
        <v>89</v>
      </c>
      <c r="G33" s="25" t="s">
        <v>89</v>
      </c>
      <c r="H33" s="25" t="s">
        <v>89</v>
      </c>
      <c r="I33" s="88" t="s">
        <v>89</v>
      </c>
      <c r="J33" s="26" t="s">
        <v>89</v>
      </c>
      <c r="K33" s="27" t="s">
        <v>89</v>
      </c>
      <c r="L33" s="28" t="s">
        <v>89</v>
      </c>
      <c r="M33" s="21" t="s">
        <v>89</v>
      </c>
      <c r="N33" s="21" t="s">
        <v>89</v>
      </c>
      <c r="O33" s="21" t="s">
        <v>89</v>
      </c>
      <c r="P33" s="21" t="s">
        <v>89</v>
      </c>
      <c r="Q33" s="22" t="s">
        <v>89</v>
      </c>
      <c r="R33" s="23"/>
    </row>
    <row r="34" spans="1:18" s="24" customFormat="1" ht="13.5" customHeight="1" x14ac:dyDescent="0.2">
      <c r="A34" s="144" t="s">
        <v>144</v>
      </c>
      <c r="B34" s="326"/>
      <c r="C34" s="326"/>
      <c r="D34" s="130">
        <v>10</v>
      </c>
      <c r="E34" s="20">
        <v>8</v>
      </c>
      <c r="F34" s="25">
        <v>17.66</v>
      </c>
      <c r="G34" s="25">
        <v>0.45300000000000001</v>
      </c>
      <c r="H34" s="25">
        <v>0.21</v>
      </c>
      <c r="I34" s="88">
        <v>0.86</v>
      </c>
      <c r="J34" s="26">
        <v>3</v>
      </c>
      <c r="K34" s="27" t="s">
        <v>89</v>
      </c>
      <c r="L34" s="28" t="s">
        <v>89</v>
      </c>
      <c r="M34" s="21" t="s">
        <v>89</v>
      </c>
      <c r="N34" s="21" t="s">
        <v>89</v>
      </c>
      <c r="O34" s="21" t="s">
        <v>89</v>
      </c>
      <c r="P34" s="21" t="s">
        <v>89</v>
      </c>
      <c r="Q34" s="22" t="s">
        <v>89</v>
      </c>
      <c r="R34" s="23"/>
    </row>
    <row r="35" spans="1:18" s="24" customFormat="1" ht="13.5" customHeight="1" x14ac:dyDescent="0.2">
      <c r="A35" s="144" t="s">
        <v>145</v>
      </c>
      <c r="B35" s="326" t="s">
        <v>114</v>
      </c>
      <c r="C35" s="326" t="s">
        <v>114</v>
      </c>
      <c r="D35" s="130">
        <v>13</v>
      </c>
      <c r="E35" s="20">
        <v>41</v>
      </c>
      <c r="F35" s="25">
        <v>52.615000000000002</v>
      </c>
      <c r="G35" s="25">
        <v>0.77900000000000003</v>
      </c>
      <c r="H35" s="25">
        <v>0.56699999999999995</v>
      </c>
      <c r="I35" s="88">
        <v>1.0469999999999999</v>
      </c>
      <c r="J35" s="26">
        <v>9</v>
      </c>
      <c r="K35" s="27" t="s">
        <v>89</v>
      </c>
      <c r="L35" s="28" t="s">
        <v>89</v>
      </c>
      <c r="M35" s="21" t="s">
        <v>89</v>
      </c>
      <c r="N35" s="21" t="s">
        <v>89</v>
      </c>
      <c r="O35" s="21" t="s">
        <v>89</v>
      </c>
      <c r="P35" s="21" t="s">
        <v>89</v>
      </c>
      <c r="Q35" s="22" t="s">
        <v>89</v>
      </c>
      <c r="R35" s="23"/>
    </row>
    <row r="36" spans="1:18" s="24" customFormat="1" ht="13.5" customHeight="1" x14ac:dyDescent="0.2">
      <c r="A36" s="144" t="s">
        <v>146</v>
      </c>
      <c r="B36" s="326" t="s">
        <v>114</v>
      </c>
      <c r="C36" s="326" t="s">
        <v>114</v>
      </c>
      <c r="D36" s="130">
        <v>8</v>
      </c>
      <c r="E36" s="20">
        <v>5</v>
      </c>
      <c r="F36" s="25">
        <v>23.552</v>
      </c>
      <c r="G36" s="25">
        <v>0.21199999999999999</v>
      </c>
      <c r="H36" s="25">
        <v>7.8E-2</v>
      </c>
      <c r="I36" s="88">
        <v>0.47099999999999997</v>
      </c>
      <c r="J36" s="26">
        <v>5</v>
      </c>
      <c r="K36" s="27" t="s">
        <v>89</v>
      </c>
      <c r="L36" s="28" t="s">
        <v>89</v>
      </c>
      <c r="M36" s="21" t="s">
        <v>89</v>
      </c>
      <c r="N36" s="21" t="s">
        <v>89</v>
      </c>
      <c r="O36" s="21" t="s">
        <v>89</v>
      </c>
      <c r="P36" s="21" t="s">
        <v>89</v>
      </c>
      <c r="Q36" s="22" t="s">
        <v>89</v>
      </c>
      <c r="R36" s="23"/>
    </row>
    <row r="37" spans="1:18" s="24" customFormat="1" ht="13.5" customHeight="1" x14ac:dyDescent="0.2">
      <c r="A37" s="144" t="s">
        <v>147</v>
      </c>
      <c r="B37" s="256" t="s">
        <v>114</v>
      </c>
      <c r="C37" s="358" t="s">
        <v>114</v>
      </c>
      <c r="D37" s="130">
        <v>18</v>
      </c>
      <c r="E37" s="20">
        <v>83</v>
      </c>
      <c r="F37" s="25">
        <v>101.67400000000001</v>
      </c>
      <c r="G37" s="25">
        <v>0.81599999999999995</v>
      </c>
      <c r="H37" s="25">
        <v>0.65400000000000003</v>
      </c>
      <c r="I37" s="88">
        <v>1.0069999999999999</v>
      </c>
      <c r="J37" s="26">
        <v>13</v>
      </c>
      <c r="K37" s="27">
        <v>0.15</v>
      </c>
      <c r="L37" s="28">
        <v>0</v>
      </c>
      <c r="M37" s="21" t="s">
        <v>89</v>
      </c>
      <c r="N37" s="21" t="s">
        <v>89</v>
      </c>
      <c r="O37" s="21" t="s">
        <v>89</v>
      </c>
      <c r="P37" s="21" t="s">
        <v>89</v>
      </c>
      <c r="Q37" s="22" t="s">
        <v>89</v>
      </c>
      <c r="R37" s="23"/>
    </row>
    <row r="38" spans="1:18" s="24" customFormat="1" ht="13.5" customHeight="1" x14ac:dyDescent="0.2">
      <c r="A38" s="144" t="s">
        <v>148</v>
      </c>
      <c r="B38" s="326" t="s">
        <v>114</v>
      </c>
      <c r="C38" s="326" t="s">
        <v>114</v>
      </c>
      <c r="D38" s="130">
        <v>6</v>
      </c>
      <c r="E38" s="20">
        <v>9</v>
      </c>
      <c r="F38" s="25">
        <v>20.605</v>
      </c>
      <c r="G38" s="25">
        <v>0.437</v>
      </c>
      <c r="H38" s="25">
        <v>0.21299999999999999</v>
      </c>
      <c r="I38" s="88">
        <v>0.80200000000000005</v>
      </c>
      <c r="J38" s="26">
        <v>3</v>
      </c>
      <c r="K38" s="27" t="s">
        <v>89</v>
      </c>
      <c r="L38" s="28" t="s">
        <v>89</v>
      </c>
      <c r="M38" s="21" t="s">
        <v>89</v>
      </c>
      <c r="N38" s="21" t="s">
        <v>89</v>
      </c>
      <c r="O38" s="21" t="s">
        <v>89</v>
      </c>
      <c r="P38" s="21" t="s">
        <v>89</v>
      </c>
      <c r="Q38" s="22" t="s">
        <v>89</v>
      </c>
      <c r="R38" s="23"/>
    </row>
    <row r="39" spans="1:18" s="24" customFormat="1" ht="13.5" customHeight="1" x14ac:dyDescent="0.2">
      <c r="A39" s="144" t="s">
        <v>149</v>
      </c>
      <c r="B39" s="326" t="s">
        <v>114</v>
      </c>
      <c r="C39" s="439" t="s">
        <v>114</v>
      </c>
      <c r="D39" s="130">
        <v>47</v>
      </c>
      <c r="E39" s="20">
        <v>14</v>
      </c>
      <c r="F39" s="25">
        <v>65.718000000000004</v>
      </c>
      <c r="G39" s="25">
        <v>0.21299999999999999</v>
      </c>
      <c r="H39" s="25">
        <v>0.121</v>
      </c>
      <c r="I39" s="88">
        <v>0.34899999999999998</v>
      </c>
      <c r="J39" s="26">
        <v>13</v>
      </c>
      <c r="K39" s="27">
        <v>0.08</v>
      </c>
      <c r="L39" s="28">
        <v>0.08</v>
      </c>
      <c r="M39" s="21" t="s">
        <v>89</v>
      </c>
      <c r="N39" s="21" t="s">
        <v>89</v>
      </c>
      <c r="O39" s="21" t="s">
        <v>89</v>
      </c>
      <c r="P39" s="21" t="s">
        <v>89</v>
      </c>
      <c r="Q39" s="22" t="s">
        <v>89</v>
      </c>
      <c r="R39" s="23"/>
    </row>
    <row r="40" spans="1:18" s="24" customFormat="1" ht="13.5" customHeight="1" x14ac:dyDescent="0.2">
      <c r="A40" s="144" t="s">
        <v>150</v>
      </c>
      <c r="B40" s="326"/>
      <c r="C40" s="326"/>
      <c r="D40" s="130">
        <v>25</v>
      </c>
      <c r="E40" s="20">
        <v>20</v>
      </c>
      <c r="F40" s="25">
        <v>65.412000000000006</v>
      </c>
      <c r="G40" s="25">
        <v>0.30599999999999999</v>
      </c>
      <c r="H40" s="25">
        <v>0.192</v>
      </c>
      <c r="I40" s="88">
        <v>0.46400000000000002</v>
      </c>
      <c r="J40" s="26">
        <v>14</v>
      </c>
      <c r="K40" s="27">
        <v>0</v>
      </c>
      <c r="L40" s="28">
        <v>0.14000000000000001</v>
      </c>
      <c r="M40" s="21" t="s">
        <v>89</v>
      </c>
      <c r="N40" s="21" t="s">
        <v>89</v>
      </c>
      <c r="O40" s="21" t="s">
        <v>89</v>
      </c>
      <c r="P40" s="21" t="s">
        <v>89</v>
      </c>
      <c r="Q40" s="22" t="s">
        <v>89</v>
      </c>
      <c r="R40" s="23"/>
    </row>
    <row r="41" spans="1:18" s="24" customFormat="1" ht="13.5" customHeight="1" x14ac:dyDescent="0.2">
      <c r="A41" s="144" t="s">
        <v>151</v>
      </c>
      <c r="B41" s="326" t="s">
        <v>114</v>
      </c>
      <c r="C41" s="326" t="s">
        <v>114</v>
      </c>
      <c r="D41" s="130">
        <v>4</v>
      </c>
      <c r="E41" s="20" t="s">
        <v>89</v>
      </c>
      <c r="F41" s="25" t="s">
        <v>89</v>
      </c>
      <c r="G41" s="25" t="s">
        <v>89</v>
      </c>
      <c r="H41" s="25" t="s">
        <v>89</v>
      </c>
      <c r="I41" s="88" t="s">
        <v>89</v>
      </c>
      <c r="J41" s="26" t="s">
        <v>89</v>
      </c>
      <c r="K41" s="27" t="s">
        <v>89</v>
      </c>
      <c r="L41" s="28" t="s">
        <v>89</v>
      </c>
      <c r="M41" s="21" t="s">
        <v>89</v>
      </c>
      <c r="N41" s="21" t="s">
        <v>89</v>
      </c>
      <c r="O41" s="21" t="s">
        <v>89</v>
      </c>
      <c r="P41" s="21" t="s">
        <v>89</v>
      </c>
      <c r="Q41" s="22" t="s">
        <v>89</v>
      </c>
      <c r="R41" s="23"/>
    </row>
    <row r="42" spans="1:18" s="24" customFormat="1" ht="13.5" customHeight="1" x14ac:dyDescent="0.2">
      <c r="A42" s="144" t="s">
        <v>152</v>
      </c>
      <c r="B42" s="326" t="s">
        <v>114</v>
      </c>
      <c r="C42" s="326" t="s">
        <v>114</v>
      </c>
      <c r="D42" s="130">
        <v>46</v>
      </c>
      <c r="E42" s="20">
        <v>68</v>
      </c>
      <c r="F42" s="25">
        <v>118.19799999999999</v>
      </c>
      <c r="G42" s="25">
        <v>0.57499999999999996</v>
      </c>
      <c r="H42" s="25">
        <v>0.45</v>
      </c>
      <c r="I42" s="88">
        <v>0.72499999999999998</v>
      </c>
      <c r="J42" s="26">
        <v>14</v>
      </c>
      <c r="K42" s="27">
        <v>0</v>
      </c>
      <c r="L42" s="28">
        <v>0</v>
      </c>
      <c r="M42" s="21" t="s">
        <v>89</v>
      </c>
      <c r="N42" s="21" t="s">
        <v>89</v>
      </c>
      <c r="O42" s="21" t="s">
        <v>89</v>
      </c>
      <c r="P42" s="21" t="s">
        <v>89</v>
      </c>
      <c r="Q42" s="22" t="s">
        <v>89</v>
      </c>
      <c r="R42" s="23"/>
    </row>
    <row r="43" spans="1:18" s="24" customFormat="1" ht="13.5" customHeight="1" x14ac:dyDescent="0.2">
      <c r="A43" s="144" t="s">
        <v>153</v>
      </c>
      <c r="B43" s="326" t="s">
        <v>114</v>
      </c>
      <c r="C43" s="326" t="s">
        <v>114</v>
      </c>
      <c r="D43" s="130">
        <v>22</v>
      </c>
      <c r="E43" s="20">
        <v>16</v>
      </c>
      <c r="F43" s="25">
        <v>36.521000000000001</v>
      </c>
      <c r="G43" s="25">
        <v>0.438</v>
      </c>
      <c r="H43" s="25">
        <v>0.25900000000000001</v>
      </c>
      <c r="I43" s="88">
        <v>0.69599999999999995</v>
      </c>
      <c r="J43" s="26">
        <v>7</v>
      </c>
      <c r="K43" s="27" t="s">
        <v>89</v>
      </c>
      <c r="L43" s="28" t="s">
        <v>89</v>
      </c>
      <c r="M43" s="21" t="s">
        <v>89</v>
      </c>
      <c r="N43" s="21" t="s">
        <v>89</v>
      </c>
      <c r="O43" s="21" t="s">
        <v>89</v>
      </c>
      <c r="P43" s="21" t="s">
        <v>89</v>
      </c>
      <c r="Q43" s="22" t="s">
        <v>89</v>
      </c>
      <c r="R43" s="23"/>
    </row>
    <row r="44" spans="1:18" s="24" customFormat="1" ht="13.5" customHeight="1" x14ac:dyDescent="0.2">
      <c r="A44" s="144" t="s">
        <v>154</v>
      </c>
      <c r="B44" s="326" t="s">
        <v>120</v>
      </c>
      <c r="C44" s="326" t="s">
        <v>114</v>
      </c>
      <c r="D44" s="130">
        <v>8</v>
      </c>
      <c r="E44" s="20">
        <v>4</v>
      </c>
      <c r="F44" s="25">
        <v>6.641</v>
      </c>
      <c r="G44" s="25">
        <v>0.60199999999999998</v>
      </c>
      <c r="H44" s="25">
        <v>0.191</v>
      </c>
      <c r="I44" s="88">
        <v>1.4530000000000001</v>
      </c>
      <c r="J44" s="26">
        <v>1</v>
      </c>
      <c r="K44" s="27" t="s">
        <v>89</v>
      </c>
      <c r="L44" s="28" t="s">
        <v>89</v>
      </c>
      <c r="M44" s="21" t="s">
        <v>89</v>
      </c>
      <c r="N44" s="21" t="s">
        <v>89</v>
      </c>
      <c r="O44" s="21" t="s">
        <v>89</v>
      </c>
      <c r="P44" s="21" t="s">
        <v>89</v>
      </c>
      <c r="Q44" s="22" t="s">
        <v>89</v>
      </c>
      <c r="R44" s="23"/>
    </row>
    <row r="45" spans="1:18" s="24" customFormat="1" ht="13.5" customHeight="1" x14ac:dyDescent="0.2">
      <c r="A45" s="144" t="s">
        <v>155</v>
      </c>
      <c r="B45" s="326" t="s">
        <v>120</v>
      </c>
      <c r="C45" s="359" t="s">
        <v>120</v>
      </c>
      <c r="D45" s="130">
        <v>70</v>
      </c>
      <c r="E45" s="20">
        <v>130</v>
      </c>
      <c r="F45" s="25">
        <v>199.75</v>
      </c>
      <c r="G45" s="25">
        <v>0.65100000000000002</v>
      </c>
      <c r="H45" s="25">
        <v>0.54600000000000004</v>
      </c>
      <c r="I45" s="88">
        <v>0.77</v>
      </c>
      <c r="J45" s="26">
        <v>31</v>
      </c>
      <c r="K45" s="27">
        <v>0.16</v>
      </c>
      <c r="L45" s="28">
        <v>0.06</v>
      </c>
      <c r="M45" s="21">
        <v>0</v>
      </c>
      <c r="N45" s="21">
        <v>0.13700000000000001</v>
      </c>
      <c r="O45" s="21">
        <v>0.59599999999999997</v>
      </c>
      <c r="P45" s="21">
        <v>0.96699999999999997</v>
      </c>
      <c r="Q45" s="22">
        <v>1.36</v>
      </c>
      <c r="R45" s="23"/>
    </row>
    <row r="46" spans="1:18" s="24" customFormat="1" ht="13.5" customHeight="1" x14ac:dyDescent="0.2">
      <c r="A46" s="144" t="s">
        <v>156</v>
      </c>
      <c r="B46" s="326" t="s">
        <v>120</v>
      </c>
      <c r="C46" s="326" t="s">
        <v>114</v>
      </c>
      <c r="D46" s="130">
        <v>6</v>
      </c>
      <c r="E46" s="113">
        <v>2</v>
      </c>
      <c r="F46" s="346">
        <v>10.542999999999999</v>
      </c>
      <c r="G46" s="346">
        <v>0.19</v>
      </c>
      <c r="H46" s="89">
        <v>3.2000000000000001E-2</v>
      </c>
      <c r="I46" s="90">
        <v>0.627</v>
      </c>
      <c r="J46" s="26">
        <v>3</v>
      </c>
      <c r="K46" s="27" t="s">
        <v>89</v>
      </c>
      <c r="L46" s="28" t="s">
        <v>89</v>
      </c>
      <c r="M46" s="21" t="s">
        <v>89</v>
      </c>
      <c r="N46" s="21" t="s">
        <v>89</v>
      </c>
      <c r="O46" s="21" t="s">
        <v>89</v>
      </c>
      <c r="P46" s="21" t="s">
        <v>89</v>
      </c>
      <c r="Q46" s="22" t="s">
        <v>89</v>
      </c>
      <c r="R46" s="23"/>
    </row>
    <row r="47" spans="1:18" s="24" customFormat="1" ht="13.5" customHeight="1" x14ac:dyDescent="0.2">
      <c r="A47" s="144" t="s">
        <v>157</v>
      </c>
      <c r="B47" s="326" t="s">
        <v>114</v>
      </c>
      <c r="C47" s="326" t="s">
        <v>114</v>
      </c>
      <c r="D47" s="130">
        <v>5</v>
      </c>
      <c r="E47" s="20">
        <v>4</v>
      </c>
      <c r="F47" s="25">
        <v>3.782</v>
      </c>
      <c r="G47" s="25">
        <v>1.0580000000000001</v>
      </c>
      <c r="H47" s="25">
        <v>0.33600000000000002</v>
      </c>
      <c r="I47" s="88">
        <v>2.5510000000000002</v>
      </c>
      <c r="J47" s="26">
        <v>2</v>
      </c>
      <c r="K47" s="27" t="s">
        <v>89</v>
      </c>
      <c r="L47" s="28" t="s">
        <v>89</v>
      </c>
      <c r="M47" s="21" t="s">
        <v>89</v>
      </c>
      <c r="N47" s="21" t="s">
        <v>89</v>
      </c>
      <c r="O47" s="21" t="s">
        <v>89</v>
      </c>
      <c r="P47" s="21" t="s">
        <v>89</v>
      </c>
      <c r="Q47" s="22" t="s">
        <v>89</v>
      </c>
      <c r="R47" s="23"/>
    </row>
    <row r="48" spans="1:18" s="24" customFormat="1" ht="13.5" customHeight="1" x14ac:dyDescent="0.2">
      <c r="A48" s="144" t="s">
        <v>158</v>
      </c>
      <c r="B48" s="326" t="s">
        <v>120</v>
      </c>
      <c r="C48" s="326" t="s">
        <v>120</v>
      </c>
      <c r="D48" s="130">
        <v>23</v>
      </c>
      <c r="E48" s="20">
        <v>20</v>
      </c>
      <c r="F48" s="25">
        <v>65.03</v>
      </c>
      <c r="G48" s="25">
        <v>0.308</v>
      </c>
      <c r="H48" s="25">
        <v>0.193</v>
      </c>
      <c r="I48" s="88">
        <v>0.46700000000000003</v>
      </c>
      <c r="J48" s="26">
        <v>12</v>
      </c>
      <c r="K48" s="27">
        <v>0</v>
      </c>
      <c r="L48" s="28">
        <v>0</v>
      </c>
      <c r="M48" s="21" t="s">
        <v>89</v>
      </c>
      <c r="N48" s="21" t="s">
        <v>89</v>
      </c>
      <c r="O48" s="21" t="s">
        <v>89</v>
      </c>
      <c r="P48" s="21" t="s">
        <v>89</v>
      </c>
      <c r="Q48" s="22" t="s">
        <v>89</v>
      </c>
      <c r="R48" s="23"/>
    </row>
    <row r="49" spans="1:18" s="24" customFormat="1" ht="13.5" customHeight="1" x14ac:dyDescent="0.2">
      <c r="A49" s="144" t="s">
        <v>159</v>
      </c>
      <c r="B49" s="326" t="s">
        <v>114</v>
      </c>
      <c r="C49" s="326" t="s">
        <v>114</v>
      </c>
      <c r="D49" s="130">
        <v>4</v>
      </c>
      <c r="E49" s="113" t="s">
        <v>89</v>
      </c>
      <c r="F49" s="346" t="s">
        <v>89</v>
      </c>
      <c r="G49" s="346" t="s">
        <v>89</v>
      </c>
      <c r="H49" s="89" t="s">
        <v>89</v>
      </c>
      <c r="I49" s="90" t="s">
        <v>89</v>
      </c>
      <c r="J49" s="26" t="s">
        <v>89</v>
      </c>
      <c r="K49" s="27" t="s">
        <v>89</v>
      </c>
      <c r="L49" s="28" t="s">
        <v>89</v>
      </c>
      <c r="M49" s="21" t="s">
        <v>89</v>
      </c>
      <c r="N49" s="21" t="s">
        <v>89</v>
      </c>
      <c r="O49" s="21" t="s">
        <v>89</v>
      </c>
      <c r="P49" s="21" t="s">
        <v>89</v>
      </c>
      <c r="Q49" s="22" t="s">
        <v>89</v>
      </c>
      <c r="R49" s="23"/>
    </row>
    <row r="50" spans="1:18" s="24" customFormat="1" ht="13.5" customHeight="1" x14ac:dyDescent="0.2">
      <c r="A50" s="144" t="s">
        <v>160</v>
      </c>
      <c r="B50" s="326" t="s">
        <v>120</v>
      </c>
      <c r="C50" s="439" t="s">
        <v>120</v>
      </c>
      <c r="D50" s="130">
        <v>29</v>
      </c>
      <c r="E50" s="20">
        <v>38</v>
      </c>
      <c r="F50" s="25">
        <v>80.634</v>
      </c>
      <c r="G50" s="25">
        <v>0.47099999999999997</v>
      </c>
      <c r="H50" s="25">
        <v>0.33800000000000002</v>
      </c>
      <c r="I50" s="88">
        <v>0.64</v>
      </c>
      <c r="J50" s="26">
        <v>15</v>
      </c>
      <c r="K50" s="27">
        <v>7.0000000000000007E-2</v>
      </c>
      <c r="L50" s="28">
        <v>7.0000000000000007E-2</v>
      </c>
      <c r="M50" s="21" t="s">
        <v>89</v>
      </c>
      <c r="N50" s="21" t="s">
        <v>89</v>
      </c>
      <c r="O50" s="21" t="s">
        <v>89</v>
      </c>
      <c r="P50" s="21" t="s">
        <v>89</v>
      </c>
      <c r="Q50" s="22" t="s">
        <v>89</v>
      </c>
      <c r="R50" s="23"/>
    </row>
    <row r="51" spans="1:18" s="24" customFormat="1" ht="13.5" customHeight="1" x14ac:dyDescent="0.2">
      <c r="A51" s="144" t="s">
        <v>161</v>
      </c>
      <c r="B51" s="326"/>
      <c r="C51" s="326"/>
      <c r="D51" s="130">
        <v>148</v>
      </c>
      <c r="E51" s="20">
        <v>228</v>
      </c>
      <c r="F51" s="25">
        <v>428.93700000000001</v>
      </c>
      <c r="G51" s="25">
        <v>0.53200000000000003</v>
      </c>
      <c r="H51" s="25">
        <v>0.46600000000000003</v>
      </c>
      <c r="I51" s="88">
        <v>0.60399999999999998</v>
      </c>
      <c r="J51" s="26">
        <v>84</v>
      </c>
      <c r="K51" s="27">
        <v>0.08</v>
      </c>
      <c r="L51" s="28">
        <v>0.05</v>
      </c>
      <c r="M51" s="21">
        <v>0</v>
      </c>
      <c r="N51" s="21">
        <v>0</v>
      </c>
      <c r="O51" s="21">
        <v>0.39900000000000002</v>
      </c>
      <c r="P51" s="21">
        <v>0.68400000000000005</v>
      </c>
      <c r="Q51" s="22">
        <v>1.2250000000000001</v>
      </c>
      <c r="R51" s="23"/>
    </row>
    <row r="52" spans="1:18" s="24" customFormat="1" ht="13.5" customHeight="1" x14ac:dyDescent="0.2">
      <c r="A52" s="144" t="s">
        <v>162</v>
      </c>
      <c r="B52" s="326"/>
      <c r="C52" s="326"/>
      <c r="D52" s="130">
        <v>10</v>
      </c>
      <c r="E52" s="20">
        <v>5</v>
      </c>
      <c r="F52" s="25">
        <v>11.96</v>
      </c>
      <c r="G52" s="25">
        <v>0.41799999999999998</v>
      </c>
      <c r="H52" s="25">
        <v>0.153</v>
      </c>
      <c r="I52" s="88">
        <v>0.92700000000000005</v>
      </c>
      <c r="J52" s="26">
        <v>4</v>
      </c>
      <c r="K52" s="27" t="s">
        <v>89</v>
      </c>
      <c r="L52" s="28" t="s">
        <v>89</v>
      </c>
      <c r="M52" s="21" t="s">
        <v>89</v>
      </c>
      <c r="N52" s="21" t="s">
        <v>89</v>
      </c>
      <c r="O52" s="21" t="s">
        <v>89</v>
      </c>
      <c r="P52" s="21" t="s">
        <v>89</v>
      </c>
      <c r="Q52" s="22" t="s">
        <v>89</v>
      </c>
      <c r="R52" s="23"/>
    </row>
    <row r="53" spans="1:18" s="24" customFormat="1" ht="13.5" customHeight="1" x14ac:dyDescent="0.2">
      <c r="A53" s="144" t="s">
        <v>163</v>
      </c>
      <c r="B53" s="326" t="s">
        <v>114</v>
      </c>
      <c r="C53" s="326" t="s">
        <v>114</v>
      </c>
      <c r="D53" s="130">
        <v>2</v>
      </c>
      <c r="E53" s="20" t="s">
        <v>89</v>
      </c>
      <c r="F53" s="25" t="s">
        <v>89</v>
      </c>
      <c r="G53" s="25" t="s">
        <v>89</v>
      </c>
      <c r="H53" s="25" t="s">
        <v>89</v>
      </c>
      <c r="I53" s="88" t="s">
        <v>89</v>
      </c>
      <c r="J53" s="26" t="s">
        <v>89</v>
      </c>
      <c r="K53" s="27" t="s">
        <v>89</v>
      </c>
      <c r="L53" s="28" t="s">
        <v>89</v>
      </c>
      <c r="M53" s="21" t="s">
        <v>89</v>
      </c>
      <c r="N53" s="21" t="s">
        <v>89</v>
      </c>
      <c r="O53" s="21" t="s">
        <v>89</v>
      </c>
      <c r="P53" s="21" t="s">
        <v>89</v>
      </c>
      <c r="Q53" s="22" t="s">
        <v>89</v>
      </c>
      <c r="R53" s="23"/>
    </row>
    <row r="54" spans="1:18" s="24" customFormat="1" ht="13.5" customHeight="1" x14ac:dyDescent="0.2">
      <c r="A54" s="144" t="s">
        <v>164</v>
      </c>
      <c r="B54" s="326"/>
      <c r="C54" s="326"/>
      <c r="D54" s="445">
        <v>0</v>
      </c>
      <c r="E54" s="113" t="s">
        <v>89</v>
      </c>
      <c r="F54" s="346" t="s">
        <v>89</v>
      </c>
      <c r="G54" s="346" t="s">
        <v>89</v>
      </c>
      <c r="H54" s="89" t="s">
        <v>89</v>
      </c>
      <c r="I54" s="90" t="s">
        <v>89</v>
      </c>
      <c r="J54" s="357" t="s">
        <v>89</v>
      </c>
      <c r="K54" s="27" t="s">
        <v>89</v>
      </c>
      <c r="L54" s="28" t="s">
        <v>89</v>
      </c>
      <c r="M54" s="21" t="s">
        <v>89</v>
      </c>
      <c r="N54" s="21" t="s">
        <v>89</v>
      </c>
      <c r="O54" s="21" t="s">
        <v>89</v>
      </c>
      <c r="P54" s="21" t="s">
        <v>89</v>
      </c>
      <c r="Q54" s="22" t="s">
        <v>89</v>
      </c>
      <c r="R54" s="23"/>
    </row>
    <row r="55" spans="1:18" s="24" customFormat="1" ht="13.5" customHeight="1" x14ac:dyDescent="0.2">
      <c r="A55" s="144" t="s">
        <v>165</v>
      </c>
      <c r="B55" s="326" t="s">
        <v>120</v>
      </c>
      <c r="C55" s="326" t="s">
        <v>114</v>
      </c>
      <c r="D55" s="130">
        <v>29</v>
      </c>
      <c r="E55" s="113">
        <v>41</v>
      </c>
      <c r="F55" s="346">
        <v>66.725999999999999</v>
      </c>
      <c r="G55" s="346">
        <v>0.61399999999999999</v>
      </c>
      <c r="H55" s="89">
        <v>0.44700000000000001</v>
      </c>
      <c r="I55" s="90">
        <v>0.82599999999999996</v>
      </c>
      <c r="J55" s="26">
        <v>16</v>
      </c>
      <c r="K55" s="27">
        <v>0.06</v>
      </c>
      <c r="L55" s="28">
        <v>0</v>
      </c>
      <c r="M55" s="21" t="s">
        <v>89</v>
      </c>
      <c r="N55" s="21" t="s">
        <v>89</v>
      </c>
      <c r="O55" s="21" t="s">
        <v>89</v>
      </c>
      <c r="P55" s="21" t="s">
        <v>89</v>
      </c>
      <c r="Q55" s="22" t="s">
        <v>89</v>
      </c>
      <c r="R55" s="23"/>
    </row>
    <row r="56" spans="1:18" s="24" customFormat="1" ht="13.5" customHeight="1" x14ac:dyDescent="0.2">
      <c r="A56" s="144" t="s">
        <v>166</v>
      </c>
      <c r="B56" s="326" t="s">
        <v>120</v>
      </c>
      <c r="C56" s="326" t="s">
        <v>120</v>
      </c>
      <c r="D56" s="130">
        <v>14</v>
      </c>
      <c r="E56" s="20">
        <v>4</v>
      </c>
      <c r="F56" s="25">
        <v>21.027000000000001</v>
      </c>
      <c r="G56" s="25">
        <v>0.19</v>
      </c>
      <c r="H56" s="25">
        <v>0.06</v>
      </c>
      <c r="I56" s="88">
        <v>0.45900000000000002</v>
      </c>
      <c r="J56" s="26">
        <v>4</v>
      </c>
      <c r="K56" s="27" t="s">
        <v>89</v>
      </c>
      <c r="L56" s="28" t="s">
        <v>89</v>
      </c>
      <c r="M56" s="21" t="s">
        <v>89</v>
      </c>
      <c r="N56" s="21" t="s">
        <v>89</v>
      </c>
      <c r="O56" s="21" t="s">
        <v>89</v>
      </c>
      <c r="P56" s="21" t="s">
        <v>89</v>
      </c>
      <c r="Q56" s="22" t="s">
        <v>89</v>
      </c>
      <c r="R56" s="23"/>
    </row>
    <row r="57" spans="1:18" s="24" customFormat="1" ht="13.5" customHeight="1" x14ac:dyDescent="0.2">
      <c r="A57" s="144" t="s">
        <v>167</v>
      </c>
      <c r="B57" s="326" t="s">
        <v>120</v>
      </c>
      <c r="C57" s="326" t="s">
        <v>114</v>
      </c>
      <c r="D57" s="130">
        <v>8</v>
      </c>
      <c r="E57" s="20">
        <v>15</v>
      </c>
      <c r="F57" s="25">
        <v>35.228999999999999</v>
      </c>
      <c r="G57" s="25">
        <v>0.42599999999999999</v>
      </c>
      <c r="H57" s="25">
        <v>0.247</v>
      </c>
      <c r="I57" s="88">
        <v>0.68700000000000006</v>
      </c>
      <c r="J57" s="26">
        <v>5</v>
      </c>
      <c r="K57" s="27" t="s">
        <v>89</v>
      </c>
      <c r="L57" s="28" t="s">
        <v>89</v>
      </c>
      <c r="M57" s="21" t="s">
        <v>89</v>
      </c>
      <c r="N57" s="21" t="s">
        <v>89</v>
      </c>
      <c r="O57" s="21" t="s">
        <v>89</v>
      </c>
      <c r="P57" s="21" t="s">
        <v>89</v>
      </c>
      <c r="Q57" s="22" t="s">
        <v>89</v>
      </c>
      <c r="R57" s="23"/>
    </row>
    <row r="58" spans="1:18" s="24" customFormat="1" ht="13.5" customHeight="1" x14ac:dyDescent="0.2">
      <c r="A58" s="144" t="s">
        <v>168</v>
      </c>
      <c r="B58" s="326" t="s">
        <v>114</v>
      </c>
      <c r="C58" s="326" t="s">
        <v>120</v>
      </c>
      <c r="D58" s="130">
        <v>19</v>
      </c>
      <c r="E58" s="20">
        <v>12</v>
      </c>
      <c r="F58" s="25">
        <v>21.361000000000001</v>
      </c>
      <c r="G58" s="25">
        <v>0.56200000000000006</v>
      </c>
      <c r="H58" s="25">
        <v>0.30399999999999999</v>
      </c>
      <c r="I58" s="88">
        <v>0.95499999999999996</v>
      </c>
      <c r="J58" s="26">
        <v>6</v>
      </c>
      <c r="K58" s="27" t="s">
        <v>89</v>
      </c>
      <c r="L58" s="28" t="s">
        <v>89</v>
      </c>
      <c r="M58" s="21" t="s">
        <v>89</v>
      </c>
      <c r="N58" s="21" t="s">
        <v>89</v>
      </c>
      <c r="O58" s="21" t="s">
        <v>89</v>
      </c>
      <c r="P58" s="21" t="s">
        <v>89</v>
      </c>
      <c r="Q58" s="22" t="s">
        <v>89</v>
      </c>
      <c r="R58" s="23"/>
    </row>
    <row r="59" spans="1:18" s="24" customFormat="1" ht="13.5" customHeight="1" x14ac:dyDescent="0.2">
      <c r="A59" s="144" t="s">
        <v>169</v>
      </c>
      <c r="B59" s="327" t="s">
        <v>114</v>
      </c>
      <c r="C59" s="327" t="s">
        <v>114</v>
      </c>
      <c r="D59" s="446">
        <v>2</v>
      </c>
      <c r="E59" s="113" t="s">
        <v>89</v>
      </c>
      <c r="F59" s="346" t="s">
        <v>89</v>
      </c>
      <c r="G59" s="346" t="s">
        <v>89</v>
      </c>
      <c r="H59" s="89" t="s">
        <v>89</v>
      </c>
      <c r="I59" s="347" t="s">
        <v>89</v>
      </c>
      <c r="J59" s="26" t="s">
        <v>89</v>
      </c>
      <c r="K59" s="27" t="s">
        <v>89</v>
      </c>
      <c r="L59" s="133" t="s">
        <v>89</v>
      </c>
      <c r="M59" s="122" t="s">
        <v>89</v>
      </c>
      <c r="N59" s="122" t="s">
        <v>89</v>
      </c>
      <c r="O59" s="122" t="s">
        <v>89</v>
      </c>
      <c r="P59" s="122" t="s">
        <v>89</v>
      </c>
      <c r="Q59" s="123" t="s">
        <v>89</v>
      </c>
      <c r="R59" s="23"/>
    </row>
    <row r="60" spans="1:18" s="24" customFormat="1" ht="13.5" customHeight="1" x14ac:dyDescent="0.2">
      <c r="A60" s="76" t="s">
        <v>170</v>
      </c>
      <c r="B60" s="257"/>
      <c r="C60" s="261"/>
      <c r="D60" s="131">
        <v>1130</v>
      </c>
      <c r="E60" s="33">
        <v>1433</v>
      </c>
      <c r="F60" s="132">
        <v>2733.96</v>
      </c>
      <c r="G60" s="132">
        <v>0.52400000000000002</v>
      </c>
      <c r="H60" s="132">
        <v>0.498</v>
      </c>
      <c r="I60" s="348">
        <v>0.55200000000000005</v>
      </c>
      <c r="J60" s="33">
        <v>502</v>
      </c>
      <c r="K60" s="36">
        <v>7.0000000000000007E-2</v>
      </c>
      <c r="L60" s="37">
        <v>0.04</v>
      </c>
      <c r="M60" s="444">
        <v>0</v>
      </c>
      <c r="N60" s="34">
        <v>0</v>
      </c>
      <c r="O60" s="34">
        <v>0.375</v>
      </c>
      <c r="P60" s="34">
        <v>0.78900000000000003</v>
      </c>
      <c r="Q60" s="35">
        <v>1.206</v>
      </c>
      <c r="R60" s="23"/>
    </row>
    <row r="61" spans="1:18" ht="12.75" customHeight="1" x14ac:dyDescent="0.2">
      <c r="A61" s="14"/>
      <c r="B61" s="5"/>
      <c r="C61" s="80"/>
      <c r="D61" s="80"/>
      <c r="E61" s="124"/>
      <c r="F61" s="124"/>
      <c r="G61" s="124"/>
      <c r="H61" s="14"/>
      <c r="I61" s="125"/>
      <c r="J61" s="125"/>
      <c r="K61" s="14"/>
      <c r="L61" s="14"/>
      <c r="M61" s="14"/>
      <c r="N61" s="14"/>
      <c r="O61" s="14"/>
    </row>
    <row r="62" spans="1:18" ht="12.75" customHeight="1" x14ac:dyDescent="0.2"/>
    <row r="63" spans="1:18" ht="12.75" customHeight="1" x14ac:dyDescent="0.2">
      <c r="A63" s="105" t="s">
        <v>171</v>
      </c>
    </row>
    <row r="64" spans="1:18" ht="12.75" customHeight="1" x14ac:dyDescent="0.2">
      <c r="A64" s="105" t="s">
        <v>193</v>
      </c>
    </row>
    <row r="65" spans="1:15" ht="12.75" customHeight="1" x14ac:dyDescent="0.2">
      <c r="A65" s="105" t="s">
        <v>194</v>
      </c>
    </row>
    <row r="66" spans="1:15" ht="12.75" customHeight="1" x14ac:dyDescent="0.2">
      <c r="A66" s="110" t="s">
        <v>195</v>
      </c>
      <c r="B66" s="136"/>
      <c r="C66" s="136"/>
      <c r="D66" s="136"/>
      <c r="E66" s="136"/>
      <c r="F66" s="137"/>
      <c r="G66" s="137"/>
      <c r="H66" s="137"/>
      <c r="I66" s="137"/>
      <c r="J66" s="136"/>
      <c r="K66" s="136"/>
      <c r="L66" s="136"/>
      <c r="M66" s="136"/>
      <c r="N66" s="136"/>
      <c r="O66" s="136"/>
    </row>
    <row r="67" spans="1:15" ht="12.75" customHeight="1" x14ac:dyDescent="0.2">
      <c r="A67" s="110" t="s">
        <v>173</v>
      </c>
      <c r="B67" s="136"/>
      <c r="C67" s="136"/>
      <c r="D67" s="136"/>
      <c r="E67" s="136"/>
      <c r="F67" s="137"/>
      <c r="G67" s="137"/>
      <c r="H67" s="137"/>
      <c r="I67" s="137"/>
      <c r="J67" s="136"/>
      <c r="K67" s="136"/>
      <c r="L67" s="136"/>
      <c r="M67" s="136"/>
      <c r="N67" s="136"/>
      <c r="O67" s="136"/>
    </row>
    <row r="68" spans="1:15" ht="12.75" customHeight="1" x14ac:dyDescent="0.2">
      <c r="A68" s="108" t="s">
        <v>174</v>
      </c>
      <c r="B68" s="136"/>
      <c r="C68" s="136"/>
      <c r="D68" s="136"/>
      <c r="E68" s="136"/>
      <c r="F68" s="137"/>
      <c r="G68" s="137"/>
      <c r="H68" s="137"/>
      <c r="I68" s="137"/>
      <c r="J68" s="136"/>
      <c r="K68" s="136"/>
      <c r="L68" s="136"/>
      <c r="M68" s="136"/>
      <c r="N68" s="136"/>
      <c r="O68" s="136"/>
    </row>
    <row r="69" spans="1:15" ht="12.75" customHeight="1" x14ac:dyDescent="0.2">
      <c r="A69" s="108" t="s">
        <v>273</v>
      </c>
      <c r="B69" s="136"/>
      <c r="C69" s="136"/>
      <c r="D69" s="136"/>
      <c r="E69" s="136"/>
      <c r="F69" s="137"/>
      <c r="G69" s="137"/>
      <c r="H69" s="137"/>
      <c r="I69" s="137"/>
      <c r="J69" s="136"/>
      <c r="K69" s="136"/>
      <c r="L69" s="136"/>
      <c r="M69" s="136"/>
      <c r="N69" s="136"/>
      <c r="O69" s="136"/>
    </row>
    <row r="70" spans="1:15" ht="12.75" customHeight="1" x14ac:dyDescent="0.2">
      <c r="A70" s="108" t="s">
        <v>274</v>
      </c>
      <c r="B70" s="136"/>
      <c r="C70" s="136"/>
      <c r="D70" s="136"/>
      <c r="E70" s="136"/>
      <c r="F70" s="137"/>
      <c r="G70" s="137"/>
      <c r="H70" s="137"/>
      <c r="I70" s="137"/>
      <c r="J70" s="136"/>
      <c r="K70" s="136"/>
      <c r="L70" s="136"/>
      <c r="M70" s="136"/>
      <c r="N70" s="136"/>
      <c r="O70" s="136"/>
    </row>
    <row r="71" spans="1:15" ht="12.75" customHeight="1" x14ac:dyDescent="0.2">
      <c r="A71" s="108" t="s">
        <v>175</v>
      </c>
      <c r="B71" s="136"/>
      <c r="C71" s="136"/>
      <c r="D71" s="136"/>
      <c r="E71" s="136"/>
      <c r="F71" s="137"/>
      <c r="G71" s="137"/>
      <c r="H71" s="137"/>
      <c r="I71" s="137"/>
      <c r="J71" s="136"/>
      <c r="K71" s="136"/>
      <c r="L71" s="136"/>
      <c r="M71" s="136"/>
      <c r="N71" s="136"/>
      <c r="O71" s="136"/>
    </row>
    <row r="72" spans="1:15" ht="12.75" customHeight="1" x14ac:dyDescent="0.2">
      <c r="A72" s="108" t="s">
        <v>176</v>
      </c>
      <c r="B72" s="136"/>
      <c r="C72" s="136"/>
      <c r="D72" s="136"/>
      <c r="E72" s="136"/>
      <c r="F72" s="137"/>
      <c r="G72" s="137"/>
      <c r="H72" s="137"/>
      <c r="I72" s="137"/>
      <c r="J72" s="136"/>
      <c r="K72" s="136"/>
      <c r="L72" s="136"/>
      <c r="M72" s="136"/>
      <c r="N72" s="136"/>
      <c r="O72" s="136"/>
    </row>
    <row r="73" spans="1:15" ht="12.75" customHeight="1" x14ac:dyDescent="0.2">
      <c r="A73" s="105" t="s">
        <v>196</v>
      </c>
    </row>
    <row r="74" spans="1:15" ht="12.75" customHeight="1" x14ac:dyDescent="0.2">
      <c r="A74" s="105" t="s">
        <v>197</v>
      </c>
    </row>
    <row r="75" spans="1:15" ht="12.75" customHeight="1" x14ac:dyDescent="0.2">
      <c r="A75" s="5" t="s">
        <v>270</v>
      </c>
    </row>
    <row r="76" spans="1:15" ht="12.75" customHeight="1" x14ac:dyDescent="0.2">
      <c r="A76" s="5" t="s">
        <v>198</v>
      </c>
    </row>
    <row r="77" spans="1:15" ht="12.75" customHeight="1" x14ac:dyDescent="0.2">
      <c r="A77" s="105" t="s">
        <v>199</v>
      </c>
    </row>
    <row r="78" spans="1:15" ht="12.75" customHeight="1" x14ac:dyDescent="0.2">
      <c r="A78" s="5" t="s">
        <v>200</v>
      </c>
    </row>
  </sheetData>
  <sortState xmlns:xlrd2="http://schemas.microsoft.com/office/spreadsheetml/2017/richdata2" ref="A6:Q59">
    <sortCondition ref="A6:A59"/>
  </sortState>
  <mergeCells count="7">
    <mergeCell ref="E4:F4"/>
    <mergeCell ref="H4:I4"/>
    <mergeCell ref="J4:L4"/>
    <mergeCell ref="M4:Q4"/>
    <mergeCell ref="A1:Q1"/>
    <mergeCell ref="A2:Q2"/>
    <mergeCell ref="A3:Q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78"/>
  <sheetViews>
    <sheetView zoomScaleNormal="87" workbookViewId="0">
      <selection sqref="A1:Q1"/>
    </sheetView>
  </sheetViews>
  <sheetFormatPr defaultColWidth="9.140625" defaultRowHeight="12.75" x14ac:dyDescent="0.2"/>
  <cols>
    <col min="1" max="1" width="16.85546875" style="5" customWidth="1"/>
    <col min="2" max="3" width="11" style="13" customWidth="1"/>
    <col min="4" max="4" width="11" style="15" customWidth="1"/>
    <col min="5" max="7" width="9.5703125" style="15" customWidth="1"/>
    <col min="8" max="9" width="12.42578125" style="15" customWidth="1"/>
    <col min="10" max="12" width="13.5703125" style="13" customWidth="1"/>
    <col min="13" max="17" width="8.5703125" style="13" customWidth="1"/>
    <col min="18" max="16384" width="9.140625" style="13"/>
  </cols>
  <sheetData>
    <row r="1" spans="1:18" s="5" customFormat="1" x14ac:dyDescent="0.2">
      <c r="A1" s="517" t="s">
        <v>201</v>
      </c>
      <c r="B1" s="518"/>
      <c r="C1" s="518"/>
      <c r="D1" s="518"/>
      <c r="E1" s="518"/>
      <c r="F1" s="518"/>
      <c r="G1" s="518"/>
      <c r="H1" s="518"/>
      <c r="I1" s="518"/>
      <c r="J1" s="518"/>
      <c r="K1" s="518"/>
      <c r="L1" s="518"/>
      <c r="M1" s="518"/>
      <c r="N1" s="518"/>
      <c r="O1" s="518"/>
      <c r="P1" s="518"/>
      <c r="Q1" s="518"/>
    </row>
    <row r="2" spans="1:18" s="5" customFormat="1" x14ac:dyDescent="0.2">
      <c r="A2" s="517" t="s">
        <v>96</v>
      </c>
      <c r="B2" s="518"/>
      <c r="C2" s="518"/>
      <c r="D2" s="518"/>
      <c r="E2" s="518"/>
      <c r="F2" s="518"/>
      <c r="G2" s="518"/>
      <c r="H2" s="518"/>
      <c r="I2" s="518"/>
      <c r="J2" s="518"/>
      <c r="K2" s="518"/>
      <c r="L2" s="518"/>
      <c r="M2" s="518"/>
      <c r="N2" s="518"/>
      <c r="O2" s="518"/>
      <c r="P2" s="518"/>
      <c r="Q2" s="518"/>
    </row>
    <row r="3" spans="1:18" s="5" customFormat="1" ht="15.75" customHeight="1" x14ac:dyDescent="0.2">
      <c r="A3" s="520" t="s">
        <v>202</v>
      </c>
      <c r="B3" s="521"/>
      <c r="C3" s="521"/>
      <c r="D3" s="521"/>
      <c r="E3" s="521"/>
      <c r="F3" s="521"/>
      <c r="G3" s="521"/>
      <c r="H3" s="521"/>
      <c r="I3" s="521"/>
      <c r="J3" s="521"/>
      <c r="K3" s="521"/>
      <c r="L3" s="521"/>
      <c r="M3" s="521"/>
      <c r="N3" s="521"/>
      <c r="O3" s="521"/>
      <c r="P3" s="521"/>
      <c r="Q3" s="521"/>
    </row>
    <row r="4" spans="1:18" s="7" customFormat="1" ht="14.25" x14ac:dyDescent="0.2">
      <c r="A4" s="115"/>
      <c r="B4" s="115"/>
      <c r="C4" s="115"/>
      <c r="D4" s="114"/>
      <c r="E4" s="523" t="s">
        <v>184</v>
      </c>
      <c r="F4" s="523"/>
      <c r="G4" s="1"/>
      <c r="H4" s="524" t="s">
        <v>99</v>
      </c>
      <c r="I4" s="525"/>
      <c r="J4" s="526" t="s">
        <v>100</v>
      </c>
      <c r="K4" s="523"/>
      <c r="L4" s="527"/>
      <c r="M4" s="523" t="s">
        <v>101</v>
      </c>
      <c r="N4" s="523"/>
      <c r="O4" s="523"/>
      <c r="P4" s="523"/>
      <c r="Q4" s="532"/>
      <c r="R4" s="6"/>
    </row>
    <row r="5" spans="1:18" s="7" customFormat="1" ht="55.5" customHeight="1" x14ac:dyDescent="0.2">
      <c r="A5" s="121" t="s">
        <v>9</v>
      </c>
      <c r="B5" s="263" t="s">
        <v>102</v>
      </c>
      <c r="C5" s="263" t="s">
        <v>103</v>
      </c>
      <c r="D5" s="4" t="s">
        <v>104</v>
      </c>
      <c r="E5" s="8" t="s">
        <v>105</v>
      </c>
      <c r="F5" s="9" t="s">
        <v>106</v>
      </c>
      <c r="G5" s="9" t="s">
        <v>61</v>
      </c>
      <c r="H5" s="9" t="s">
        <v>107</v>
      </c>
      <c r="I5" s="10" t="s">
        <v>108</v>
      </c>
      <c r="J5" s="3" t="s">
        <v>203</v>
      </c>
      <c r="K5" s="2" t="s">
        <v>110</v>
      </c>
      <c r="L5" s="4" t="s">
        <v>111</v>
      </c>
      <c r="M5" s="134">
        <v>0.1</v>
      </c>
      <c r="N5" s="11">
        <v>0.25</v>
      </c>
      <c r="O5" s="2" t="s">
        <v>112</v>
      </c>
      <c r="P5" s="11">
        <v>0.75</v>
      </c>
      <c r="Q5" s="12">
        <v>0.9</v>
      </c>
    </row>
    <row r="6" spans="1:18" s="24" customFormat="1" ht="13.5" customHeight="1" x14ac:dyDescent="0.2">
      <c r="A6" s="19" t="s">
        <v>113</v>
      </c>
      <c r="B6" s="256" t="s">
        <v>114</v>
      </c>
      <c r="C6" s="256" t="s">
        <v>114</v>
      </c>
      <c r="D6" s="362">
        <v>11</v>
      </c>
      <c r="E6" s="361">
        <v>2</v>
      </c>
      <c r="F6" s="360">
        <v>1.6559999999999999</v>
      </c>
      <c r="G6" s="265">
        <v>1.208</v>
      </c>
      <c r="H6" s="265">
        <v>0.20200000000000001</v>
      </c>
      <c r="I6" s="365">
        <v>3.99</v>
      </c>
      <c r="J6" s="391">
        <v>0</v>
      </c>
      <c r="K6" s="265" t="s">
        <v>89</v>
      </c>
      <c r="L6" s="370" t="s">
        <v>89</v>
      </c>
      <c r="M6" s="448" t="s">
        <v>89</v>
      </c>
      <c r="N6" s="449" t="s">
        <v>89</v>
      </c>
      <c r="O6" s="449" t="s">
        <v>89</v>
      </c>
      <c r="P6" s="449" t="s">
        <v>89</v>
      </c>
      <c r="Q6" s="450" t="s">
        <v>89</v>
      </c>
      <c r="R6" s="23"/>
    </row>
    <row r="7" spans="1:18" s="24" customFormat="1" ht="13.5" customHeight="1" x14ac:dyDescent="0.2">
      <c r="A7" s="19" t="s">
        <v>115</v>
      </c>
      <c r="B7" s="256" t="s">
        <v>114</v>
      </c>
      <c r="C7" s="256" t="s">
        <v>114</v>
      </c>
      <c r="D7" s="363">
        <v>2</v>
      </c>
      <c r="E7" s="368" t="s">
        <v>89</v>
      </c>
      <c r="F7" s="368" t="s">
        <v>89</v>
      </c>
      <c r="G7" s="368" t="s">
        <v>89</v>
      </c>
      <c r="H7" s="368" t="s">
        <v>89</v>
      </c>
      <c r="I7" s="368" t="s">
        <v>89</v>
      </c>
      <c r="J7" s="460" t="s">
        <v>89</v>
      </c>
      <c r="K7" s="451" t="s">
        <v>89</v>
      </c>
      <c r="L7" s="452" t="s">
        <v>89</v>
      </c>
      <c r="M7" s="453" t="s">
        <v>89</v>
      </c>
      <c r="N7" s="451" t="s">
        <v>89</v>
      </c>
      <c r="O7" s="451" t="s">
        <v>89</v>
      </c>
      <c r="P7" s="451" t="s">
        <v>89</v>
      </c>
      <c r="Q7" s="452" t="s">
        <v>89</v>
      </c>
      <c r="R7" s="23"/>
    </row>
    <row r="8" spans="1:18" s="24" customFormat="1" ht="13.5" customHeight="1" x14ac:dyDescent="0.2">
      <c r="A8" s="19" t="s">
        <v>116</v>
      </c>
      <c r="B8" s="256"/>
      <c r="C8" s="256"/>
      <c r="D8" s="363">
        <v>17</v>
      </c>
      <c r="E8" s="264">
        <v>2</v>
      </c>
      <c r="F8" s="255">
        <v>2.2530000000000001</v>
      </c>
      <c r="G8" s="246">
        <v>0.88800000000000001</v>
      </c>
      <c r="H8" s="246">
        <v>0.14899999999999999</v>
      </c>
      <c r="I8" s="366">
        <v>2.9329999999999998</v>
      </c>
      <c r="J8" s="392">
        <v>0</v>
      </c>
      <c r="K8" s="265" t="s">
        <v>89</v>
      </c>
      <c r="L8" s="371" t="s">
        <v>89</v>
      </c>
      <c r="M8" s="368" t="s">
        <v>89</v>
      </c>
      <c r="N8" s="265" t="s">
        <v>89</v>
      </c>
      <c r="O8" s="265" t="s">
        <v>89</v>
      </c>
      <c r="P8" s="265" t="s">
        <v>89</v>
      </c>
      <c r="Q8" s="371" t="s">
        <v>89</v>
      </c>
      <c r="R8" s="23"/>
    </row>
    <row r="9" spans="1:18" s="24" customFormat="1" ht="13.5" customHeight="1" x14ac:dyDescent="0.2">
      <c r="A9" s="19" t="s">
        <v>117</v>
      </c>
      <c r="B9" s="256"/>
      <c r="C9" s="256"/>
      <c r="D9" s="363">
        <v>21</v>
      </c>
      <c r="E9" s="264">
        <v>2</v>
      </c>
      <c r="F9" s="255">
        <v>2.3540000000000001</v>
      </c>
      <c r="G9" s="246">
        <v>0.85</v>
      </c>
      <c r="H9" s="246">
        <v>0.14199999999999999</v>
      </c>
      <c r="I9" s="366">
        <v>2.8069999999999999</v>
      </c>
      <c r="J9" s="392">
        <v>0</v>
      </c>
      <c r="K9" s="265" t="s">
        <v>89</v>
      </c>
      <c r="L9" s="371" t="s">
        <v>89</v>
      </c>
      <c r="M9" s="368" t="s">
        <v>89</v>
      </c>
      <c r="N9" s="265" t="s">
        <v>89</v>
      </c>
      <c r="O9" s="265" t="s">
        <v>89</v>
      </c>
      <c r="P9" s="265" t="s">
        <v>89</v>
      </c>
      <c r="Q9" s="371" t="s">
        <v>89</v>
      </c>
      <c r="R9" s="23"/>
    </row>
    <row r="10" spans="1:18" s="24" customFormat="1" ht="13.5" customHeight="1" x14ac:dyDescent="0.2">
      <c r="A10" s="19" t="s">
        <v>118</v>
      </c>
      <c r="B10" s="256" t="s">
        <v>119</v>
      </c>
      <c r="C10" s="256" t="s">
        <v>120</v>
      </c>
      <c r="D10" s="363">
        <v>74</v>
      </c>
      <c r="E10" s="264">
        <v>5</v>
      </c>
      <c r="F10" s="246">
        <v>10.17</v>
      </c>
      <c r="G10" s="246">
        <v>0.49199999999999999</v>
      </c>
      <c r="H10" s="246">
        <v>0.18</v>
      </c>
      <c r="I10" s="366">
        <v>1.0900000000000001</v>
      </c>
      <c r="J10" s="392">
        <v>0</v>
      </c>
      <c r="K10" s="265" t="s">
        <v>89</v>
      </c>
      <c r="L10" s="371" t="s">
        <v>89</v>
      </c>
      <c r="M10" s="368" t="s">
        <v>89</v>
      </c>
      <c r="N10" s="265" t="s">
        <v>89</v>
      </c>
      <c r="O10" s="265" t="s">
        <v>89</v>
      </c>
      <c r="P10" s="265" t="s">
        <v>89</v>
      </c>
      <c r="Q10" s="371" t="s">
        <v>89</v>
      </c>
      <c r="R10" s="23"/>
    </row>
    <row r="11" spans="1:18" s="24" customFormat="1" ht="13.5" customHeight="1" x14ac:dyDescent="0.2">
      <c r="A11" s="19" t="s">
        <v>121</v>
      </c>
      <c r="B11" s="256" t="s">
        <v>114</v>
      </c>
      <c r="C11" s="256" t="s">
        <v>114</v>
      </c>
      <c r="D11" s="363">
        <v>15</v>
      </c>
      <c r="E11" s="264">
        <v>2</v>
      </c>
      <c r="F11" s="246">
        <v>2.8359999999999999</v>
      </c>
      <c r="G11" s="246">
        <v>0.70499999999999996</v>
      </c>
      <c r="H11" s="266">
        <v>0.11799999999999999</v>
      </c>
      <c r="I11" s="366">
        <v>2.33</v>
      </c>
      <c r="J11" s="392">
        <v>1</v>
      </c>
      <c r="K11" s="265" t="s">
        <v>89</v>
      </c>
      <c r="L11" s="371" t="s">
        <v>89</v>
      </c>
      <c r="M11" s="368" t="s">
        <v>89</v>
      </c>
      <c r="N11" s="265" t="s">
        <v>89</v>
      </c>
      <c r="O11" s="265" t="s">
        <v>89</v>
      </c>
      <c r="P11" s="265" t="s">
        <v>89</v>
      </c>
      <c r="Q11" s="371" t="s">
        <v>89</v>
      </c>
      <c r="R11" s="23"/>
    </row>
    <row r="12" spans="1:18" s="24" customFormat="1" ht="13.5" customHeight="1" x14ac:dyDescent="0.2">
      <c r="A12" s="19" t="s">
        <v>122</v>
      </c>
      <c r="B12" s="256"/>
      <c r="C12" s="256" t="s">
        <v>114</v>
      </c>
      <c r="D12" s="363">
        <v>6</v>
      </c>
      <c r="E12" s="264">
        <v>0</v>
      </c>
      <c r="F12" s="255">
        <v>0.496</v>
      </c>
      <c r="G12" s="266" t="s">
        <v>89</v>
      </c>
      <c r="H12" s="266" t="s">
        <v>89</v>
      </c>
      <c r="I12" s="367" t="s">
        <v>89</v>
      </c>
      <c r="J12" s="392">
        <v>0</v>
      </c>
      <c r="K12" s="265" t="s">
        <v>89</v>
      </c>
      <c r="L12" s="371" t="s">
        <v>89</v>
      </c>
      <c r="M12" s="368" t="s">
        <v>89</v>
      </c>
      <c r="N12" s="265" t="s">
        <v>89</v>
      </c>
      <c r="O12" s="265" t="s">
        <v>89</v>
      </c>
      <c r="P12" s="265" t="s">
        <v>89</v>
      </c>
      <c r="Q12" s="371" t="s">
        <v>89</v>
      </c>
      <c r="R12" s="23"/>
    </row>
    <row r="13" spans="1:18" s="24" customFormat="1" ht="13.5" customHeight="1" x14ac:dyDescent="0.2">
      <c r="A13" s="19" t="s">
        <v>123</v>
      </c>
      <c r="B13" s="256" t="s">
        <v>120</v>
      </c>
      <c r="C13" s="256" t="s">
        <v>114</v>
      </c>
      <c r="D13" s="363">
        <v>2</v>
      </c>
      <c r="E13" s="461" t="s">
        <v>89</v>
      </c>
      <c r="F13" s="451" t="s">
        <v>89</v>
      </c>
      <c r="G13" s="451" t="s">
        <v>89</v>
      </c>
      <c r="H13" s="451" t="s">
        <v>89</v>
      </c>
      <c r="I13" s="454" t="s">
        <v>89</v>
      </c>
      <c r="J13" s="460" t="s">
        <v>89</v>
      </c>
      <c r="K13" s="451" t="s">
        <v>89</v>
      </c>
      <c r="L13" s="452" t="s">
        <v>89</v>
      </c>
      <c r="M13" s="453" t="s">
        <v>89</v>
      </c>
      <c r="N13" s="451" t="s">
        <v>89</v>
      </c>
      <c r="O13" s="451" t="s">
        <v>89</v>
      </c>
      <c r="P13" s="451" t="s">
        <v>89</v>
      </c>
      <c r="Q13" s="452" t="s">
        <v>89</v>
      </c>
      <c r="R13" s="23"/>
    </row>
    <row r="14" spans="1:18" s="24" customFormat="1" ht="13.5" customHeight="1" x14ac:dyDescent="0.2">
      <c r="A14" s="19" t="s">
        <v>124</v>
      </c>
      <c r="B14" s="256"/>
      <c r="C14" s="256"/>
      <c r="D14" s="363">
        <v>2</v>
      </c>
      <c r="E14" s="461" t="s">
        <v>89</v>
      </c>
      <c r="F14" s="451" t="s">
        <v>89</v>
      </c>
      <c r="G14" s="451" t="s">
        <v>89</v>
      </c>
      <c r="H14" s="451" t="s">
        <v>89</v>
      </c>
      <c r="I14" s="454" t="s">
        <v>89</v>
      </c>
      <c r="J14" s="460" t="s">
        <v>89</v>
      </c>
      <c r="K14" s="451" t="s">
        <v>89</v>
      </c>
      <c r="L14" s="452" t="s">
        <v>89</v>
      </c>
      <c r="M14" s="453" t="s">
        <v>89</v>
      </c>
      <c r="N14" s="451" t="s">
        <v>89</v>
      </c>
      <c r="O14" s="451" t="s">
        <v>89</v>
      </c>
      <c r="P14" s="451" t="s">
        <v>89</v>
      </c>
      <c r="Q14" s="452" t="s">
        <v>89</v>
      </c>
      <c r="R14" s="23"/>
    </row>
    <row r="15" spans="1:18" s="24" customFormat="1" ht="13.5" customHeight="1" x14ac:dyDescent="0.2">
      <c r="A15" s="19" t="s">
        <v>125</v>
      </c>
      <c r="B15" s="256" t="s">
        <v>114</v>
      </c>
      <c r="C15" s="256" t="s">
        <v>120</v>
      </c>
      <c r="D15" s="363">
        <v>35</v>
      </c>
      <c r="E15" s="264">
        <v>9</v>
      </c>
      <c r="F15" s="255">
        <v>7.7480000000000002</v>
      </c>
      <c r="G15" s="246">
        <v>1.1619999999999999</v>
      </c>
      <c r="H15" s="246">
        <v>0.56599999999999995</v>
      </c>
      <c r="I15" s="366">
        <v>2.1320000000000001</v>
      </c>
      <c r="J15" s="392">
        <v>0</v>
      </c>
      <c r="K15" s="265" t="s">
        <v>89</v>
      </c>
      <c r="L15" s="371" t="s">
        <v>89</v>
      </c>
      <c r="M15" s="368" t="s">
        <v>89</v>
      </c>
      <c r="N15" s="265" t="s">
        <v>89</v>
      </c>
      <c r="O15" s="265" t="s">
        <v>89</v>
      </c>
      <c r="P15" s="265" t="s">
        <v>89</v>
      </c>
      <c r="Q15" s="371" t="s">
        <v>89</v>
      </c>
      <c r="R15" s="23"/>
    </row>
    <row r="16" spans="1:18" s="24" customFormat="1" ht="13.5" customHeight="1" x14ac:dyDescent="0.2">
      <c r="A16" s="19" t="s">
        <v>126</v>
      </c>
      <c r="B16" s="256" t="s">
        <v>114</v>
      </c>
      <c r="C16" s="256" t="s">
        <v>114</v>
      </c>
      <c r="D16" s="363">
        <v>26</v>
      </c>
      <c r="E16" s="264">
        <v>2</v>
      </c>
      <c r="F16" s="255">
        <v>3.2269999999999999</v>
      </c>
      <c r="G16" s="246">
        <v>0.62</v>
      </c>
      <c r="H16" s="246">
        <v>0.104</v>
      </c>
      <c r="I16" s="366">
        <v>2.048</v>
      </c>
      <c r="J16" s="392">
        <v>0</v>
      </c>
      <c r="K16" s="265" t="s">
        <v>89</v>
      </c>
      <c r="L16" s="371" t="s">
        <v>89</v>
      </c>
      <c r="M16" s="368" t="s">
        <v>89</v>
      </c>
      <c r="N16" s="265" t="s">
        <v>89</v>
      </c>
      <c r="O16" s="265" t="s">
        <v>89</v>
      </c>
      <c r="P16" s="265" t="s">
        <v>89</v>
      </c>
      <c r="Q16" s="371" t="s">
        <v>89</v>
      </c>
      <c r="R16" s="23"/>
    </row>
    <row r="17" spans="1:18" s="24" customFormat="1" ht="13.5" customHeight="1" x14ac:dyDescent="0.2">
      <c r="A17" s="19" t="s">
        <v>127</v>
      </c>
      <c r="B17" s="359"/>
      <c r="C17" s="359"/>
      <c r="D17" s="364">
        <v>0</v>
      </c>
      <c r="E17" s="461" t="s">
        <v>89</v>
      </c>
      <c r="F17" s="451" t="s">
        <v>89</v>
      </c>
      <c r="G17" s="451" t="s">
        <v>89</v>
      </c>
      <c r="H17" s="451" t="s">
        <v>89</v>
      </c>
      <c r="I17" s="454" t="s">
        <v>89</v>
      </c>
      <c r="J17" s="460" t="s">
        <v>89</v>
      </c>
      <c r="K17" s="451" t="s">
        <v>89</v>
      </c>
      <c r="L17" s="452" t="s">
        <v>89</v>
      </c>
      <c r="M17" s="453" t="s">
        <v>89</v>
      </c>
      <c r="N17" s="451" t="s">
        <v>89</v>
      </c>
      <c r="O17" s="451" t="s">
        <v>89</v>
      </c>
      <c r="P17" s="451" t="s">
        <v>89</v>
      </c>
      <c r="Q17" s="452" t="s">
        <v>89</v>
      </c>
      <c r="R17" s="23"/>
    </row>
    <row r="18" spans="1:18" s="24" customFormat="1" ht="13.5" customHeight="1" x14ac:dyDescent="0.2">
      <c r="A18" s="19" t="s">
        <v>128</v>
      </c>
      <c r="B18" s="256" t="s">
        <v>114</v>
      </c>
      <c r="C18" s="256" t="s">
        <v>114</v>
      </c>
      <c r="D18" s="363">
        <v>0</v>
      </c>
      <c r="E18" s="461" t="s">
        <v>89</v>
      </c>
      <c r="F18" s="455" t="s">
        <v>89</v>
      </c>
      <c r="G18" s="455" t="s">
        <v>89</v>
      </c>
      <c r="H18" s="455" t="s">
        <v>89</v>
      </c>
      <c r="I18" s="456" t="s">
        <v>89</v>
      </c>
      <c r="J18" s="460" t="s">
        <v>89</v>
      </c>
      <c r="K18" s="451" t="s">
        <v>89</v>
      </c>
      <c r="L18" s="452" t="s">
        <v>89</v>
      </c>
      <c r="M18" s="453" t="s">
        <v>89</v>
      </c>
      <c r="N18" s="451" t="s">
        <v>89</v>
      </c>
      <c r="O18" s="451" t="s">
        <v>89</v>
      </c>
      <c r="P18" s="451" t="s">
        <v>89</v>
      </c>
      <c r="Q18" s="452" t="s">
        <v>89</v>
      </c>
      <c r="R18" s="23"/>
    </row>
    <row r="19" spans="1:18" s="24" customFormat="1" ht="13.5" customHeight="1" x14ac:dyDescent="0.2">
      <c r="A19" s="19" t="s">
        <v>129</v>
      </c>
      <c r="B19" s="256" t="s">
        <v>114</v>
      </c>
      <c r="C19" s="256" t="s">
        <v>114</v>
      </c>
      <c r="D19" s="363">
        <v>3</v>
      </c>
      <c r="E19" s="368" t="s">
        <v>89</v>
      </c>
      <c r="F19" s="368" t="s">
        <v>89</v>
      </c>
      <c r="G19" s="368" t="s">
        <v>89</v>
      </c>
      <c r="H19" s="368" t="s">
        <v>89</v>
      </c>
      <c r="I19" s="368" t="s">
        <v>89</v>
      </c>
      <c r="J19" s="462" t="s">
        <v>89</v>
      </c>
      <c r="K19" s="451" t="s">
        <v>89</v>
      </c>
      <c r="L19" s="452" t="s">
        <v>89</v>
      </c>
      <c r="M19" s="453" t="s">
        <v>89</v>
      </c>
      <c r="N19" s="451" t="s">
        <v>89</v>
      </c>
      <c r="O19" s="451" t="s">
        <v>89</v>
      </c>
      <c r="P19" s="451" t="s">
        <v>89</v>
      </c>
      <c r="Q19" s="452" t="s">
        <v>89</v>
      </c>
      <c r="R19" s="23"/>
    </row>
    <row r="20" spans="1:18" s="24" customFormat="1" ht="13.5" customHeight="1" x14ac:dyDescent="0.2">
      <c r="A20" s="19" t="s">
        <v>130</v>
      </c>
      <c r="B20" s="256" t="s">
        <v>120</v>
      </c>
      <c r="C20" s="256" t="s">
        <v>114</v>
      </c>
      <c r="D20" s="363">
        <v>37</v>
      </c>
      <c r="E20" s="264">
        <v>7</v>
      </c>
      <c r="F20" s="255">
        <v>4.7610000000000001</v>
      </c>
      <c r="G20" s="246">
        <v>1.47</v>
      </c>
      <c r="H20" s="246">
        <v>0.64300000000000002</v>
      </c>
      <c r="I20" s="366">
        <v>2.9079999999999999</v>
      </c>
      <c r="J20" s="408">
        <v>0</v>
      </c>
      <c r="K20" s="265" t="s">
        <v>89</v>
      </c>
      <c r="L20" s="371" t="s">
        <v>89</v>
      </c>
      <c r="M20" s="368" t="s">
        <v>89</v>
      </c>
      <c r="N20" s="265" t="s">
        <v>89</v>
      </c>
      <c r="O20" s="265" t="s">
        <v>89</v>
      </c>
      <c r="P20" s="265" t="s">
        <v>89</v>
      </c>
      <c r="Q20" s="371" t="s">
        <v>89</v>
      </c>
      <c r="R20" s="23"/>
    </row>
    <row r="21" spans="1:18" s="24" customFormat="1" ht="13.5" customHeight="1" x14ac:dyDescent="0.2">
      <c r="A21" s="19" t="s">
        <v>131</v>
      </c>
      <c r="B21" s="256" t="s">
        <v>119</v>
      </c>
      <c r="C21" s="256" t="s">
        <v>114</v>
      </c>
      <c r="D21" s="363">
        <v>32</v>
      </c>
      <c r="E21" s="264">
        <v>3</v>
      </c>
      <c r="F21" s="255">
        <v>3.5089999999999999</v>
      </c>
      <c r="G21" s="266">
        <v>0.85499999999999998</v>
      </c>
      <c r="H21" s="266">
        <v>0.217</v>
      </c>
      <c r="I21" s="367">
        <v>2.327</v>
      </c>
      <c r="J21" s="409">
        <v>0</v>
      </c>
      <c r="K21" s="265" t="s">
        <v>89</v>
      </c>
      <c r="L21" s="371" t="s">
        <v>89</v>
      </c>
      <c r="M21" s="368" t="s">
        <v>89</v>
      </c>
      <c r="N21" s="265" t="s">
        <v>89</v>
      </c>
      <c r="O21" s="265" t="s">
        <v>89</v>
      </c>
      <c r="P21" s="265" t="s">
        <v>89</v>
      </c>
      <c r="Q21" s="371" t="s">
        <v>89</v>
      </c>
      <c r="R21" s="23"/>
    </row>
    <row r="22" spans="1:18" s="24" customFormat="1" ht="13.5" customHeight="1" x14ac:dyDescent="0.2">
      <c r="A22" s="19" t="s">
        <v>132</v>
      </c>
      <c r="B22" s="256" t="s">
        <v>114</v>
      </c>
      <c r="C22" s="256" t="s">
        <v>114</v>
      </c>
      <c r="D22" s="363">
        <v>14</v>
      </c>
      <c r="E22" s="264">
        <v>0</v>
      </c>
      <c r="F22" s="255">
        <v>1.1259999999999999</v>
      </c>
      <c r="G22" s="266">
        <v>0</v>
      </c>
      <c r="H22" s="266" t="s">
        <v>89</v>
      </c>
      <c r="I22" s="367">
        <v>2.661</v>
      </c>
      <c r="J22" s="409">
        <v>0</v>
      </c>
      <c r="K22" s="265" t="s">
        <v>89</v>
      </c>
      <c r="L22" s="371" t="s">
        <v>89</v>
      </c>
      <c r="M22" s="368" t="s">
        <v>89</v>
      </c>
      <c r="N22" s="265" t="s">
        <v>89</v>
      </c>
      <c r="O22" s="265" t="s">
        <v>89</v>
      </c>
      <c r="P22" s="265" t="s">
        <v>89</v>
      </c>
      <c r="Q22" s="371" t="s">
        <v>89</v>
      </c>
      <c r="R22" s="23"/>
    </row>
    <row r="23" spans="1:18" s="24" customFormat="1" ht="13.5" customHeight="1" x14ac:dyDescent="0.2">
      <c r="A23" s="19" t="s">
        <v>133</v>
      </c>
      <c r="B23" s="256" t="s">
        <v>114</v>
      </c>
      <c r="C23" s="256" t="s">
        <v>114</v>
      </c>
      <c r="D23" s="363">
        <v>16</v>
      </c>
      <c r="E23" s="264">
        <v>0</v>
      </c>
      <c r="F23" s="255">
        <v>1.093</v>
      </c>
      <c r="G23" s="246">
        <v>0</v>
      </c>
      <c r="H23" s="265" t="s">
        <v>89</v>
      </c>
      <c r="I23" s="366">
        <v>2.7410000000000001</v>
      </c>
      <c r="J23" s="38">
        <v>0</v>
      </c>
      <c r="K23" s="265" t="s">
        <v>89</v>
      </c>
      <c r="L23" s="371" t="s">
        <v>89</v>
      </c>
      <c r="M23" s="368" t="s">
        <v>89</v>
      </c>
      <c r="N23" s="265" t="s">
        <v>89</v>
      </c>
      <c r="O23" s="265" t="s">
        <v>89</v>
      </c>
      <c r="P23" s="265" t="s">
        <v>89</v>
      </c>
      <c r="Q23" s="371" t="s">
        <v>89</v>
      </c>
      <c r="R23" s="23"/>
    </row>
    <row r="24" spans="1:18" s="24" customFormat="1" ht="13.5" customHeight="1" x14ac:dyDescent="0.2">
      <c r="A24" s="19" t="s">
        <v>134</v>
      </c>
      <c r="B24" s="256" t="s">
        <v>114</v>
      </c>
      <c r="C24" s="256" t="s">
        <v>114</v>
      </c>
      <c r="D24" s="363">
        <v>14</v>
      </c>
      <c r="E24" s="264">
        <v>0</v>
      </c>
      <c r="F24" s="246">
        <v>2.58</v>
      </c>
      <c r="G24" s="246">
        <v>0</v>
      </c>
      <c r="H24" s="265" t="s">
        <v>89</v>
      </c>
      <c r="I24" s="366">
        <v>1.161</v>
      </c>
      <c r="J24" s="38">
        <v>0</v>
      </c>
      <c r="K24" s="265" t="s">
        <v>89</v>
      </c>
      <c r="L24" s="371" t="s">
        <v>89</v>
      </c>
      <c r="M24" s="368" t="s">
        <v>89</v>
      </c>
      <c r="N24" s="265" t="s">
        <v>89</v>
      </c>
      <c r="O24" s="265" t="s">
        <v>89</v>
      </c>
      <c r="P24" s="265" t="s">
        <v>89</v>
      </c>
      <c r="Q24" s="371" t="s">
        <v>89</v>
      </c>
      <c r="R24" s="23"/>
    </row>
    <row r="25" spans="1:18" s="24" customFormat="1" ht="13.5" customHeight="1" x14ac:dyDescent="0.2">
      <c r="A25" s="19" t="s">
        <v>135</v>
      </c>
      <c r="B25" s="256"/>
      <c r="C25" s="256"/>
      <c r="D25" s="363">
        <v>43</v>
      </c>
      <c r="E25" s="264">
        <v>3</v>
      </c>
      <c r="F25" s="255">
        <v>3.375</v>
      </c>
      <c r="G25" s="246">
        <v>0.88900000000000001</v>
      </c>
      <c r="H25" s="246">
        <v>0.22600000000000001</v>
      </c>
      <c r="I25" s="366">
        <v>2.419</v>
      </c>
      <c r="J25" s="38">
        <v>0</v>
      </c>
      <c r="K25" s="265" t="s">
        <v>89</v>
      </c>
      <c r="L25" s="371" t="s">
        <v>89</v>
      </c>
      <c r="M25" s="368" t="s">
        <v>89</v>
      </c>
      <c r="N25" s="265" t="s">
        <v>89</v>
      </c>
      <c r="O25" s="265" t="s">
        <v>89</v>
      </c>
      <c r="P25" s="265" t="s">
        <v>89</v>
      </c>
      <c r="Q25" s="371" t="s">
        <v>89</v>
      </c>
      <c r="R25" s="23"/>
    </row>
    <row r="26" spans="1:18" s="24" customFormat="1" ht="13.5" customHeight="1" x14ac:dyDescent="0.2">
      <c r="A26" s="19" t="s">
        <v>136</v>
      </c>
      <c r="B26" s="256" t="s">
        <v>120</v>
      </c>
      <c r="C26" s="256" t="s">
        <v>114</v>
      </c>
      <c r="D26" s="363">
        <v>5</v>
      </c>
      <c r="E26" s="264">
        <v>0</v>
      </c>
      <c r="F26" s="255">
        <v>0.73899999999999999</v>
      </c>
      <c r="G26" s="265" t="s">
        <v>89</v>
      </c>
      <c r="H26" s="265" t="s">
        <v>89</v>
      </c>
      <c r="I26" s="265" t="s">
        <v>89</v>
      </c>
      <c r="J26" s="38">
        <v>0</v>
      </c>
      <c r="K26" s="265" t="s">
        <v>89</v>
      </c>
      <c r="L26" s="371" t="s">
        <v>89</v>
      </c>
      <c r="M26" s="368" t="s">
        <v>89</v>
      </c>
      <c r="N26" s="265" t="s">
        <v>89</v>
      </c>
      <c r="O26" s="265" t="s">
        <v>89</v>
      </c>
      <c r="P26" s="265" t="s">
        <v>89</v>
      </c>
      <c r="Q26" s="371" t="s">
        <v>89</v>
      </c>
      <c r="R26" s="23"/>
    </row>
    <row r="27" spans="1:18" s="24" customFormat="1" ht="13.5" customHeight="1" x14ac:dyDescent="0.2">
      <c r="A27" s="19" t="s">
        <v>137</v>
      </c>
      <c r="B27" s="256" t="s">
        <v>114</v>
      </c>
      <c r="C27" s="256" t="s">
        <v>114</v>
      </c>
      <c r="D27" s="363">
        <v>4</v>
      </c>
      <c r="E27" s="461" t="s">
        <v>89</v>
      </c>
      <c r="F27" s="451" t="s">
        <v>89</v>
      </c>
      <c r="G27" s="451" t="s">
        <v>89</v>
      </c>
      <c r="H27" s="451" t="s">
        <v>89</v>
      </c>
      <c r="I27" s="454" t="s">
        <v>89</v>
      </c>
      <c r="J27" s="463" t="s">
        <v>89</v>
      </c>
      <c r="K27" s="451" t="s">
        <v>89</v>
      </c>
      <c r="L27" s="452" t="s">
        <v>89</v>
      </c>
      <c r="M27" s="453" t="s">
        <v>89</v>
      </c>
      <c r="N27" s="451" t="s">
        <v>89</v>
      </c>
      <c r="O27" s="451" t="s">
        <v>89</v>
      </c>
      <c r="P27" s="451" t="s">
        <v>89</v>
      </c>
      <c r="Q27" s="452" t="s">
        <v>89</v>
      </c>
      <c r="R27" s="23"/>
    </row>
    <row r="28" spans="1:18" s="24" customFormat="1" ht="13.5" customHeight="1" x14ac:dyDescent="0.2">
      <c r="A28" s="19" t="s">
        <v>138</v>
      </c>
      <c r="B28" s="256" t="s">
        <v>114</v>
      </c>
      <c r="C28" s="256" t="s">
        <v>114</v>
      </c>
      <c r="D28" s="363">
        <v>6</v>
      </c>
      <c r="E28" s="264">
        <v>0</v>
      </c>
      <c r="F28" s="255">
        <v>1.0680000000000001</v>
      </c>
      <c r="G28" s="266">
        <v>0</v>
      </c>
      <c r="H28" s="266" t="s">
        <v>89</v>
      </c>
      <c r="I28" s="367">
        <v>2.8050000000000002</v>
      </c>
      <c r="J28" s="38">
        <v>0</v>
      </c>
      <c r="K28" s="265" t="s">
        <v>89</v>
      </c>
      <c r="L28" s="371" t="s">
        <v>89</v>
      </c>
      <c r="M28" s="368" t="s">
        <v>89</v>
      </c>
      <c r="N28" s="265" t="s">
        <v>89</v>
      </c>
      <c r="O28" s="265" t="s">
        <v>89</v>
      </c>
      <c r="P28" s="265" t="s">
        <v>89</v>
      </c>
      <c r="Q28" s="371" t="s">
        <v>89</v>
      </c>
      <c r="R28" s="23"/>
    </row>
    <row r="29" spans="1:18" s="24" customFormat="1" ht="13.5" customHeight="1" x14ac:dyDescent="0.2">
      <c r="A29" s="19" t="s">
        <v>139</v>
      </c>
      <c r="B29" s="256" t="s">
        <v>114</v>
      </c>
      <c r="C29" s="256" t="s">
        <v>114</v>
      </c>
      <c r="D29" s="363">
        <v>39</v>
      </c>
      <c r="E29" s="264">
        <v>10</v>
      </c>
      <c r="F29" s="255">
        <v>4.7329999999999997</v>
      </c>
      <c r="G29" s="246">
        <v>2.113</v>
      </c>
      <c r="H29" s="246">
        <v>1.073</v>
      </c>
      <c r="I29" s="366">
        <v>3.766</v>
      </c>
      <c r="J29" s="38">
        <v>0</v>
      </c>
      <c r="K29" s="265" t="s">
        <v>89</v>
      </c>
      <c r="L29" s="371" t="s">
        <v>89</v>
      </c>
      <c r="M29" s="368" t="s">
        <v>89</v>
      </c>
      <c r="N29" s="265" t="s">
        <v>89</v>
      </c>
      <c r="O29" s="265" t="s">
        <v>89</v>
      </c>
      <c r="P29" s="265" t="s">
        <v>89</v>
      </c>
      <c r="Q29" s="371" t="s">
        <v>89</v>
      </c>
      <c r="R29" s="23"/>
    </row>
    <row r="30" spans="1:18" s="24" customFormat="1" ht="13.5" customHeight="1" x14ac:dyDescent="0.2">
      <c r="A30" s="19" t="s">
        <v>140</v>
      </c>
      <c r="B30" s="256" t="s">
        <v>114</v>
      </c>
      <c r="C30" s="256" t="s">
        <v>114</v>
      </c>
      <c r="D30" s="363">
        <v>11</v>
      </c>
      <c r="E30" s="264">
        <v>0</v>
      </c>
      <c r="F30" s="255">
        <v>1.1950000000000001</v>
      </c>
      <c r="G30" s="246">
        <v>0</v>
      </c>
      <c r="H30" s="265" t="s">
        <v>89</v>
      </c>
      <c r="I30" s="366">
        <v>2.5070000000000001</v>
      </c>
      <c r="J30" s="38">
        <v>0</v>
      </c>
      <c r="K30" s="265" t="s">
        <v>89</v>
      </c>
      <c r="L30" s="371" t="s">
        <v>89</v>
      </c>
      <c r="M30" s="368" t="s">
        <v>89</v>
      </c>
      <c r="N30" s="265" t="s">
        <v>89</v>
      </c>
      <c r="O30" s="265" t="s">
        <v>89</v>
      </c>
      <c r="P30" s="265" t="s">
        <v>89</v>
      </c>
      <c r="Q30" s="371" t="s">
        <v>89</v>
      </c>
      <c r="R30" s="23"/>
    </row>
    <row r="31" spans="1:18" s="24" customFormat="1" ht="13.5" customHeight="1" x14ac:dyDescent="0.2">
      <c r="A31" s="19" t="s">
        <v>141</v>
      </c>
      <c r="B31" s="256" t="s">
        <v>114</v>
      </c>
      <c r="C31" s="256" t="s">
        <v>114</v>
      </c>
      <c r="D31" s="363">
        <v>10</v>
      </c>
      <c r="E31" s="264">
        <v>3</v>
      </c>
      <c r="F31" s="255">
        <v>1.042</v>
      </c>
      <c r="G31" s="246">
        <v>2.879</v>
      </c>
      <c r="H31" s="246">
        <v>0.73199999999999998</v>
      </c>
      <c r="I31" s="366">
        <v>7.8360000000000003</v>
      </c>
      <c r="J31" s="38">
        <v>0</v>
      </c>
      <c r="K31" s="265" t="s">
        <v>89</v>
      </c>
      <c r="L31" s="371" t="s">
        <v>89</v>
      </c>
      <c r="M31" s="368" t="s">
        <v>89</v>
      </c>
      <c r="N31" s="265" t="s">
        <v>89</v>
      </c>
      <c r="O31" s="265" t="s">
        <v>89</v>
      </c>
      <c r="P31" s="265" t="s">
        <v>89</v>
      </c>
      <c r="Q31" s="371" t="s">
        <v>89</v>
      </c>
      <c r="R31" s="23"/>
    </row>
    <row r="32" spans="1:18" s="24" customFormat="1" ht="13.5" customHeight="1" x14ac:dyDescent="0.2">
      <c r="A32" s="19" t="s">
        <v>142</v>
      </c>
      <c r="B32" s="256" t="s">
        <v>114</v>
      </c>
      <c r="C32" s="256" t="s">
        <v>114</v>
      </c>
      <c r="D32" s="363">
        <v>24</v>
      </c>
      <c r="E32" s="264">
        <v>1</v>
      </c>
      <c r="F32" s="255">
        <v>2.573</v>
      </c>
      <c r="G32" s="246">
        <v>0.38900000000000001</v>
      </c>
      <c r="H32" s="246">
        <v>1.9E-2</v>
      </c>
      <c r="I32" s="366">
        <v>1.917</v>
      </c>
      <c r="J32" s="38">
        <v>0</v>
      </c>
      <c r="K32" s="265" t="s">
        <v>89</v>
      </c>
      <c r="L32" s="371" t="s">
        <v>89</v>
      </c>
      <c r="M32" s="368" t="s">
        <v>89</v>
      </c>
      <c r="N32" s="265" t="s">
        <v>89</v>
      </c>
      <c r="O32" s="265" t="s">
        <v>89</v>
      </c>
      <c r="P32" s="265" t="s">
        <v>89</v>
      </c>
      <c r="Q32" s="371" t="s">
        <v>89</v>
      </c>
      <c r="R32" s="23"/>
    </row>
    <row r="33" spans="1:18" s="24" customFormat="1" ht="13.5" customHeight="1" x14ac:dyDescent="0.2">
      <c r="A33" s="19" t="s">
        <v>143</v>
      </c>
      <c r="B33" s="256" t="s">
        <v>114</v>
      </c>
      <c r="C33" s="256" t="s">
        <v>114</v>
      </c>
      <c r="D33" s="363">
        <v>2</v>
      </c>
      <c r="E33" s="453" t="s">
        <v>89</v>
      </c>
      <c r="F33" s="451" t="s">
        <v>89</v>
      </c>
      <c r="G33" s="455" t="s">
        <v>89</v>
      </c>
      <c r="H33" s="455" t="s">
        <v>89</v>
      </c>
      <c r="I33" s="456" t="s">
        <v>89</v>
      </c>
      <c r="J33" s="463" t="s">
        <v>89</v>
      </c>
      <c r="K33" s="451" t="s">
        <v>89</v>
      </c>
      <c r="L33" s="452" t="s">
        <v>89</v>
      </c>
      <c r="M33" s="453" t="s">
        <v>89</v>
      </c>
      <c r="N33" s="451" t="s">
        <v>89</v>
      </c>
      <c r="O33" s="451" t="s">
        <v>89</v>
      </c>
      <c r="P33" s="451" t="s">
        <v>89</v>
      </c>
      <c r="Q33" s="452" t="s">
        <v>89</v>
      </c>
      <c r="R33" s="23"/>
    </row>
    <row r="34" spans="1:18" s="24" customFormat="1" ht="13.5" customHeight="1" x14ac:dyDescent="0.2">
      <c r="A34" s="19" t="s">
        <v>144</v>
      </c>
      <c r="B34" s="256"/>
      <c r="C34" s="256"/>
      <c r="D34" s="363">
        <v>8</v>
      </c>
      <c r="E34" s="264">
        <v>0</v>
      </c>
      <c r="F34" s="255">
        <v>0.58299999999999996</v>
      </c>
      <c r="G34" s="265" t="s">
        <v>89</v>
      </c>
      <c r="H34" s="266" t="s">
        <v>89</v>
      </c>
      <c r="I34" s="266" t="s">
        <v>89</v>
      </c>
      <c r="J34" s="38">
        <v>0</v>
      </c>
      <c r="K34" s="265" t="s">
        <v>89</v>
      </c>
      <c r="L34" s="371" t="s">
        <v>89</v>
      </c>
      <c r="M34" s="368" t="s">
        <v>89</v>
      </c>
      <c r="N34" s="265" t="s">
        <v>89</v>
      </c>
      <c r="O34" s="265" t="s">
        <v>89</v>
      </c>
      <c r="P34" s="265" t="s">
        <v>89</v>
      </c>
      <c r="Q34" s="371" t="s">
        <v>89</v>
      </c>
      <c r="R34" s="23"/>
    </row>
    <row r="35" spans="1:18" s="24" customFormat="1" ht="13.5" customHeight="1" x14ac:dyDescent="0.2">
      <c r="A35" s="19" t="s">
        <v>145</v>
      </c>
      <c r="B35" s="256" t="s">
        <v>120</v>
      </c>
      <c r="C35" s="256" t="s">
        <v>114</v>
      </c>
      <c r="D35" s="363">
        <v>12</v>
      </c>
      <c r="E35" s="264">
        <v>0</v>
      </c>
      <c r="F35" s="255">
        <v>2.3959999999999999</v>
      </c>
      <c r="G35" s="246">
        <v>0</v>
      </c>
      <c r="H35" s="266" t="s">
        <v>89</v>
      </c>
      <c r="I35" s="366">
        <v>1.25</v>
      </c>
      <c r="J35" s="38">
        <v>0</v>
      </c>
      <c r="K35" s="265" t="s">
        <v>89</v>
      </c>
      <c r="L35" s="371" t="s">
        <v>89</v>
      </c>
      <c r="M35" s="368" t="s">
        <v>89</v>
      </c>
      <c r="N35" s="265" t="s">
        <v>89</v>
      </c>
      <c r="O35" s="265" t="s">
        <v>89</v>
      </c>
      <c r="P35" s="265" t="s">
        <v>89</v>
      </c>
      <c r="Q35" s="371" t="s">
        <v>89</v>
      </c>
      <c r="R35" s="23"/>
    </row>
    <row r="36" spans="1:18" s="24" customFormat="1" ht="13.5" customHeight="1" x14ac:dyDescent="0.2">
      <c r="A36" s="19" t="s">
        <v>146</v>
      </c>
      <c r="B36" s="256" t="s">
        <v>114</v>
      </c>
      <c r="C36" s="256" t="s">
        <v>114</v>
      </c>
      <c r="D36" s="363">
        <v>7</v>
      </c>
      <c r="E36" s="264">
        <v>2</v>
      </c>
      <c r="F36" s="255">
        <v>0.997</v>
      </c>
      <c r="G36" s="265" t="s">
        <v>89</v>
      </c>
      <c r="H36" s="266" t="s">
        <v>89</v>
      </c>
      <c r="I36" s="266" t="s">
        <v>89</v>
      </c>
      <c r="J36" s="38">
        <v>0</v>
      </c>
      <c r="K36" s="265" t="s">
        <v>89</v>
      </c>
      <c r="L36" s="371" t="s">
        <v>89</v>
      </c>
      <c r="M36" s="368" t="s">
        <v>89</v>
      </c>
      <c r="N36" s="265" t="s">
        <v>89</v>
      </c>
      <c r="O36" s="265" t="s">
        <v>89</v>
      </c>
      <c r="P36" s="265" t="s">
        <v>89</v>
      </c>
      <c r="Q36" s="371" t="s">
        <v>89</v>
      </c>
      <c r="R36" s="23"/>
    </row>
    <row r="37" spans="1:18" s="24" customFormat="1" ht="13.5" customHeight="1" x14ac:dyDescent="0.2">
      <c r="A37" s="19" t="s">
        <v>147</v>
      </c>
      <c r="B37" s="256" t="s">
        <v>114</v>
      </c>
      <c r="C37" s="358" t="s">
        <v>114</v>
      </c>
      <c r="D37" s="363">
        <v>12</v>
      </c>
      <c r="E37" s="264">
        <v>3</v>
      </c>
      <c r="F37" s="246">
        <v>3.0640000000000001</v>
      </c>
      <c r="G37" s="246">
        <v>0.97899999999999998</v>
      </c>
      <c r="H37" s="265">
        <v>0.249</v>
      </c>
      <c r="I37" s="366">
        <v>2.665</v>
      </c>
      <c r="J37" s="38">
        <v>0</v>
      </c>
      <c r="K37" s="265" t="s">
        <v>89</v>
      </c>
      <c r="L37" s="371" t="s">
        <v>89</v>
      </c>
      <c r="M37" s="368" t="s">
        <v>89</v>
      </c>
      <c r="N37" s="265" t="s">
        <v>89</v>
      </c>
      <c r="O37" s="265" t="s">
        <v>89</v>
      </c>
      <c r="P37" s="265" t="s">
        <v>89</v>
      </c>
      <c r="Q37" s="371" t="s">
        <v>89</v>
      </c>
      <c r="R37" s="23"/>
    </row>
    <row r="38" spans="1:18" s="24" customFormat="1" ht="13.5" customHeight="1" x14ac:dyDescent="0.2">
      <c r="A38" s="19" t="s">
        <v>148</v>
      </c>
      <c r="B38" s="256" t="s">
        <v>114</v>
      </c>
      <c r="C38" s="256" t="s">
        <v>114</v>
      </c>
      <c r="D38" s="363">
        <v>6</v>
      </c>
      <c r="E38" s="264">
        <v>0</v>
      </c>
      <c r="F38" s="255">
        <v>0.85099999999999998</v>
      </c>
      <c r="G38" s="265" t="s">
        <v>89</v>
      </c>
      <c r="H38" s="265" t="s">
        <v>89</v>
      </c>
      <c r="I38" s="265" t="s">
        <v>89</v>
      </c>
      <c r="J38" s="38">
        <v>0</v>
      </c>
      <c r="K38" s="265" t="s">
        <v>89</v>
      </c>
      <c r="L38" s="371" t="s">
        <v>89</v>
      </c>
      <c r="M38" s="368" t="s">
        <v>89</v>
      </c>
      <c r="N38" s="265" t="s">
        <v>89</v>
      </c>
      <c r="O38" s="265" t="s">
        <v>89</v>
      </c>
      <c r="P38" s="265" t="s">
        <v>89</v>
      </c>
      <c r="Q38" s="371" t="s">
        <v>89</v>
      </c>
      <c r="R38" s="23"/>
    </row>
    <row r="39" spans="1:18" s="24" customFormat="1" ht="13.5" customHeight="1" x14ac:dyDescent="0.2">
      <c r="A39" s="19" t="s">
        <v>149</v>
      </c>
      <c r="B39" s="256" t="s">
        <v>114</v>
      </c>
      <c r="C39" s="197" t="s">
        <v>114</v>
      </c>
      <c r="D39" s="363">
        <v>47</v>
      </c>
      <c r="E39" s="377">
        <v>4</v>
      </c>
      <c r="F39" s="360">
        <v>5.5830000000000002</v>
      </c>
      <c r="G39" s="266">
        <v>0.71599999999999997</v>
      </c>
      <c r="H39" s="266">
        <v>0.22800000000000001</v>
      </c>
      <c r="I39" s="367">
        <v>1.728</v>
      </c>
      <c r="J39" s="38">
        <v>0</v>
      </c>
      <c r="K39" s="265" t="s">
        <v>89</v>
      </c>
      <c r="L39" s="371" t="s">
        <v>89</v>
      </c>
      <c r="M39" s="368" t="s">
        <v>89</v>
      </c>
      <c r="N39" s="265" t="s">
        <v>89</v>
      </c>
      <c r="O39" s="265" t="s">
        <v>89</v>
      </c>
      <c r="P39" s="265" t="s">
        <v>89</v>
      </c>
      <c r="Q39" s="371" t="s">
        <v>89</v>
      </c>
      <c r="R39" s="23"/>
    </row>
    <row r="40" spans="1:18" s="24" customFormat="1" ht="13.5" customHeight="1" x14ac:dyDescent="0.2">
      <c r="A40" s="19" t="s">
        <v>150</v>
      </c>
      <c r="B40" s="256"/>
      <c r="C40" s="256"/>
      <c r="D40" s="363">
        <v>24</v>
      </c>
      <c r="E40" s="264">
        <v>3</v>
      </c>
      <c r="F40" s="255">
        <v>4.4370000000000003</v>
      </c>
      <c r="G40" s="246">
        <v>0.67600000000000005</v>
      </c>
      <c r="H40" s="265">
        <v>0.17199999999999999</v>
      </c>
      <c r="I40" s="366">
        <v>1.84</v>
      </c>
      <c r="J40" s="38">
        <v>0</v>
      </c>
      <c r="K40" s="265" t="s">
        <v>89</v>
      </c>
      <c r="L40" s="371" t="s">
        <v>89</v>
      </c>
      <c r="M40" s="368" t="s">
        <v>89</v>
      </c>
      <c r="N40" s="265" t="s">
        <v>89</v>
      </c>
      <c r="O40" s="265" t="s">
        <v>89</v>
      </c>
      <c r="P40" s="265" t="s">
        <v>89</v>
      </c>
      <c r="Q40" s="371" t="s">
        <v>89</v>
      </c>
      <c r="R40" s="23"/>
    </row>
    <row r="41" spans="1:18" s="24" customFormat="1" ht="13.5" customHeight="1" x14ac:dyDescent="0.2">
      <c r="A41" s="19" t="s">
        <v>151</v>
      </c>
      <c r="B41" s="256" t="s">
        <v>114</v>
      </c>
      <c r="C41" s="256" t="s">
        <v>114</v>
      </c>
      <c r="D41" s="363">
        <v>3</v>
      </c>
      <c r="E41" s="368" t="s">
        <v>89</v>
      </c>
      <c r="F41" s="368" t="s">
        <v>89</v>
      </c>
      <c r="G41" s="368" t="s">
        <v>89</v>
      </c>
      <c r="H41" s="368" t="s">
        <v>89</v>
      </c>
      <c r="I41" s="368" t="s">
        <v>89</v>
      </c>
      <c r="J41" s="463" t="s">
        <v>89</v>
      </c>
      <c r="K41" s="451" t="s">
        <v>89</v>
      </c>
      <c r="L41" s="452" t="s">
        <v>89</v>
      </c>
      <c r="M41" s="453" t="s">
        <v>89</v>
      </c>
      <c r="N41" s="451" t="s">
        <v>89</v>
      </c>
      <c r="O41" s="451" t="s">
        <v>89</v>
      </c>
      <c r="P41" s="451" t="s">
        <v>89</v>
      </c>
      <c r="Q41" s="452" t="s">
        <v>89</v>
      </c>
      <c r="R41" s="23"/>
    </row>
    <row r="42" spans="1:18" s="24" customFormat="1" ht="13.5" customHeight="1" x14ac:dyDescent="0.2">
      <c r="A42" s="19" t="s">
        <v>152</v>
      </c>
      <c r="B42" s="256" t="s">
        <v>114</v>
      </c>
      <c r="C42" s="256" t="s">
        <v>114</v>
      </c>
      <c r="D42" s="363">
        <v>35</v>
      </c>
      <c r="E42" s="264">
        <v>3</v>
      </c>
      <c r="F42" s="255">
        <v>3.3239999999999998</v>
      </c>
      <c r="G42" s="246">
        <v>0.90300000000000002</v>
      </c>
      <c r="H42" s="246">
        <v>0.23</v>
      </c>
      <c r="I42" s="366">
        <v>2.456</v>
      </c>
      <c r="J42" s="38">
        <v>0</v>
      </c>
      <c r="K42" s="265" t="s">
        <v>89</v>
      </c>
      <c r="L42" s="371" t="s">
        <v>89</v>
      </c>
      <c r="M42" s="368" t="s">
        <v>89</v>
      </c>
      <c r="N42" s="265" t="s">
        <v>89</v>
      </c>
      <c r="O42" s="265" t="s">
        <v>89</v>
      </c>
      <c r="P42" s="265" t="s">
        <v>89</v>
      </c>
      <c r="Q42" s="371" t="s">
        <v>89</v>
      </c>
      <c r="R42" s="23"/>
    </row>
    <row r="43" spans="1:18" s="24" customFormat="1" ht="13.5" customHeight="1" x14ac:dyDescent="0.2">
      <c r="A43" s="19" t="s">
        <v>153</v>
      </c>
      <c r="B43" s="256" t="s">
        <v>114</v>
      </c>
      <c r="C43" s="256" t="s">
        <v>114</v>
      </c>
      <c r="D43" s="363">
        <v>18</v>
      </c>
      <c r="E43" s="264">
        <v>2</v>
      </c>
      <c r="F43" s="255">
        <v>1.663</v>
      </c>
      <c r="G43" s="246">
        <v>1.2030000000000001</v>
      </c>
      <c r="H43" s="265">
        <v>0.20200000000000001</v>
      </c>
      <c r="I43" s="366">
        <v>3.9729999999999999</v>
      </c>
      <c r="J43" s="38">
        <v>0</v>
      </c>
      <c r="K43" s="265" t="s">
        <v>89</v>
      </c>
      <c r="L43" s="371" t="s">
        <v>89</v>
      </c>
      <c r="M43" s="368" t="s">
        <v>89</v>
      </c>
      <c r="N43" s="265" t="s">
        <v>89</v>
      </c>
      <c r="O43" s="265" t="s">
        <v>89</v>
      </c>
      <c r="P43" s="265" t="s">
        <v>89</v>
      </c>
      <c r="Q43" s="371" t="s">
        <v>89</v>
      </c>
      <c r="R43" s="23"/>
    </row>
    <row r="44" spans="1:18" s="24" customFormat="1" ht="13.5" customHeight="1" x14ac:dyDescent="0.2">
      <c r="A44" s="19" t="s">
        <v>154</v>
      </c>
      <c r="B44" s="256" t="s">
        <v>120</v>
      </c>
      <c r="C44" s="256" t="s">
        <v>114</v>
      </c>
      <c r="D44" s="363">
        <v>6</v>
      </c>
      <c r="E44" s="264">
        <v>0</v>
      </c>
      <c r="F44" s="255">
        <v>0.56299999999999994</v>
      </c>
      <c r="G44" s="266" t="s">
        <v>89</v>
      </c>
      <c r="H44" s="266" t="s">
        <v>89</v>
      </c>
      <c r="I44" s="367" t="s">
        <v>89</v>
      </c>
      <c r="J44" s="38">
        <v>0</v>
      </c>
      <c r="K44" s="265" t="s">
        <v>89</v>
      </c>
      <c r="L44" s="371" t="s">
        <v>89</v>
      </c>
      <c r="M44" s="368" t="s">
        <v>89</v>
      </c>
      <c r="N44" s="265" t="s">
        <v>89</v>
      </c>
      <c r="O44" s="265" t="s">
        <v>89</v>
      </c>
      <c r="P44" s="265" t="s">
        <v>89</v>
      </c>
      <c r="Q44" s="371" t="s">
        <v>89</v>
      </c>
      <c r="R44" s="23"/>
    </row>
    <row r="45" spans="1:18" s="24" customFormat="1" ht="13.5" customHeight="1" x14ac:dyDescent="0.2">
      <c r="A45" s="19" t="s">
        <v>155</v>
      </c>
      <c r="B45" s="326" t="s">
        <v>120</v>
      </c>
      <c r="C45" s="359" t="s">
        <v>120</v>
      </c>
      <c r="D45" s="363">
        <v>71</v>
      </c>
      <c r="E45" s="264">
        <v>11</v>
      </c>
      <c r="F45" s="255">
        <v>11.784000000000001</v>
      </c>
      <c r="G45" s="246">
        <v>0.93300000000000005</v>
      </c>
      <c r="H45" s="246">
        <v>0.49099999999999999</v>
      </c>
      <c r="I45" s="366">
        <v>1.6220000000000001</v>
      </c>
      <c r="J45" s="38">
        <v>0</v>
      </c>
      <c r="K45" s="265" t="s">
        <v>89</v>
      </c>
      <c r="L45" s="371" t="s">
        <v>89</v>
      </c>
      <c r="M45" s="368" t="s">
        <v>89</v>
      </c>
      <c r="N45" s="265" t="s">
        <v>89</v>
      </c>
      <c r="O45" s="265" t="s">
        <v>89</v>
      </c>
      <c r="P45" s="265" t="s">
        <v>89</v>
      </c>
      <c r="Q45" s="371" t="s">
        <v>89</v>
      </c>
      <c r="R45" s="23"/>
    </row>
    <row r="46" spans="1:18" s="24" customFormat="1" ht="13.5" customHeight="1" x14ac:dyDescent="0.2">
      <c r="A46" s="19" t="s">
        <v>156</v>
      </c>
      <c r="B46" s="256" t="s">
        <v>114</v>
      </c>
      <c r="C46" s="256" t="s">
        <v>114</v>
      </c>
      <c r="D46" s="363">
        <v>5</v>
      </c>
      <c r="E46" s="361">
        <v>0</v>
      </c>
      <c r="F46" s="360">
        <v>0.58299999999999996</v>
      </c>
      <c r="G46" s="265" t="s">
        <v>89</v>
      </c>
      <c r="H46" s="265" t="s">
        <v>89</v>
      </c>
      <c r="I46" s="365" t="s">
        <v>89</v>
      </c>
      <c r="J46" s="38">
        <v>0</v>
      </c>
      <c r="K46" s="265" t="s">
        <v>89</v>
      </c>
      <c r="L46" s="371" t="s">
        <v>89</v>
      </c>
      <c r="M46" s="368" t="s">
        <v>89</v>
      </c>
      <c r="N46" s="265" t="s">
        <v>89</v>
      </c>
      <c r="O46" s="265" t="s">
        <v>89</v>
      </c>
      <c r="P46" s="265" t="s">
        <v>89</v>
      </c>
      <c r="Q46" s="371" t="s">
        <v>89</v>
      </c>
      <c r="R46" s="23"/>
    </row>
    <row r="47" spans="1:18" s="24" customFormat="1" ht="13.5" customHeight="1" x14ac:dyDescent="0.2">
      <c r="A47" s="19" t="s">
        <v>157</v>
      </c>
      <c r="B47" s="256" t="s">
        <v>114</v>
      </c>
      <c r="C47" s="256" t="s">
        <v>114</v>
      </c>
      <c r="D47" s="363">
        <v>4</v>
      </c>
      <c r="E47" s="368" t="s">
        <v>89</v>
      </c>
      <c r="F47" s="368" t="s">
        <v>89</v>
      </c>
      <c r="G47" s="368" t="s">
        <v>89</v>
      </c>
      <c r="H47" s="368" t="s">
        <v>89</v>
      </c>
      <c r="I47" s="368" t="s">
        <v>89</v>
      </c>
      <c r="J47" s="463" t="s">
        <v>89</v>
      </c>
      <c r="K47" s="451" t="s">
        <v>89</v>
      </c>
      <c r="L47" s="452" t="s">
        <v>89</v>
      </c>
      <c r="M47" s="453" t="s">
        <v>89</v>
      </c>
      <c r="N47" s="451" t="s">
        <v>89</v>
      </c>
      <c r="O47" s="451" t="s">
        <v>89</v>
      </c>
      <c r="P47" s="451" t="s">
        <v>89</v>
      </c>
      <c r="Q47" s="452" t="s">
        <v>89</v>
      </c>
      <c r="R47" s="23"/>
    </row>
    <row r="48" spans="1:18" s="24" customFormat="1" ht="13.5" customHeight="1" x14ac:dyDescent="0.2">
      <c r="A48" s="19" t="s">
        <v>158</v>
      </c>
      <c r="B48" s="256" t="s">
        <v>120</v>
      </c>
      <c r="C48" s="74" t="s">
        <v>120</v>
      </c>
      <c r="D48" s="363">
        <v>23</v>
      </c>
      <c r="E48" s="264">
        <v>1</v>
      </c>
      <c r="F48" s="255">
        <v>3.7370000000000001</v>
      </c>
      <c r="G48" s="246">
        <v>0.26800000000000002</v>
      </c>
      <c r="H48" s="246">
        <v>1.2999999999999999E-2</v>
      </c>
      <c r="I48" s="366">
        <v>1.32</v>
      </c>
      <c r="J48" s="38">
        <v>0</v>
      </c>
      <c r="K48" s="265" t="s">
        <v>89</v>
      </c>
      <c r="L48" s="371" t="s">
        <v>89</v>
      </c>
      <c r="M48" s="368" t="s">
        <v>89</v>
      </c>
      <c r="N48" s="265" t="s">
        <v>89</v>
      </c>
      <c r="O48" s="265" t="s">
        <v>89</v>
      </c>
      <c r="P48" s="265" t="s">
        <v>89</v>
      </c>
      <c r="Q48" s="371" t="s">
        <v>89</v>
      </c>
      <c r="R48" s="23"/>
    </row>
    <row r="49" spans="1:18" s="24" customFormat="1" ht="13.5" customHeight="1" x14ac:dyDescent="0.2">
      <c r="A49" s="19" t="s">
        <v>159</v>
      </c>
      <c r="B49" s="256" t="s">
        <v>114</v>
      </c>
      <c r="C49" s="256" t="s">
        <v>114</v>
      </c>
      <c r="D49" s="363">
        <v>3</v>
      </c>
      <c r="E49" s="368" t="s">
        <v>89</v>
      </c>
      <c r="F49" s="368" t="s">
        <v>89</v>
      </c>
      <c r="G49" s="368" t="s">
        <v>89</v>
      </c>
      <c r="H49" s="368" t="s">
        <v>89</v>
      </c>
      <c r="I49" s="368" t="s">
        <v>89</v>
      </c>
      <c r="J49" s="463" t="s">
        <v>89</v>
      </c>
      <c r="K49" s="451" t="s">
        <v>89</v>
      </c>
      <c r="L49" s="452" t="s">
        <v>89</v>
      </c>
      <c r="M49" s="453" t="s">
        <v>89</v>
      </c>
      <c r="N49" s="451" t="s">
        <v>89</v>
      </c>
      <c r="O49" s="451" t="s">
        <v>89</v>
      </c>
      <c r="P49" s="451" t="s">
        <v>89</v>
      </c>
      <c r="Q49" s="452" t="s">
        <v>89</v>
      </c>
      <c r="R49" s="23"/>
    </row>
    <row r="50" spans="1:18" s="24" customFormat="1" ht="13.5" customHeight="1" x14ac:dyDescent="0.2">
      <c r="A50" s="19" t="s">
        <v>160</v>
      </c>
      <c r="B50" s="256" t="s">
        <v>120</v>
      </c>
      <c r="C50" s="197" t="s">
        <v>120</v>
      </c>
      <c r="D50" s="363">
        <v>29</v>
      </c>
      <c r="E50" s="264">
        <v>4</v>
      </c>
      <c r="F50" s="255">
        <v>4.6559999999999997</v>
      </c>
      <c r="G50" s="246">
        <v>0.85899999999999999</v>
      </c>
      <c r="H50" s="246">
        <v>0.27300000000000002</v>
      </c>
      <c r="I50" s="366">
        <v>2.0720000000000001</v>
      </c>
      <c r="J50" s="38">
        <v>0</v>
      </c>
      <c r="K50" s="265" t="s">
        <v>89</v>
      </c>
      <c r="L50" s="371" t="s">
        <v>89</v>
      </c>
      <c r="M50" s="368" t="s">
        <v>89</v>
      </c>
      <c r="N50" s="265" t="s">
        <v>89</v>
      </c>
      <c r="O50" s="265" t="s">
        <v>89</v>
      </c>
      <c r="P50" s="265" t="s">
        <v>89</v>
      </c>
      <c r="Q50" s="371" t="s">
        <v>89</v>
      </c>
      <c r="R50" s="23"/>
    </row>
    <row r="51" spans="1:18" s="24" customFormat="1" ht="13.5" customHeight="1" x14ac:dyDescent="0.2">
      <c r="A51" s="19" t="s">
        <v>161</v>
      </c>
      <c r="B51" s="256"/>
      <c r="C51" s="256"/>
      <c r="D51" s="363">
        <v>96</v>
      </c>
      <c r="E51" s="264">
        <v>13</v>
      </c>
      <c r="F51" s="255">
        <v>12.411</v>
      </c>
      <c r="G51" s="246">
        <v>1.0469999999999999</v>
      </c>
      <c r="H51" s="246">
        <v>0.58299999999999996</v>
      </c>
      <c r="I51" s="366">
        <v>1.746</v>
      </c>
      <c r="J51" s="38">
        <v>0</v>
      </c>
      <c r="K51" s="265" t="s">
        <v>89</v>
      </c>
      <c r="L51" s="371" t="s">
        <v>89</v>
      </c>
      <c r="M51" s="368" t="s">
        <v>89</v>
      </c>
      <c r="N51" s="265" t="s">
        <v>89</v>
      </c>
      <c r="O51" s="265" t="s">
        <v>89</v>
      </c>
      <c r="P51" s="265" t="s">
        <v>89</v>
      </c>
      <c r="Q51" s="371" t="s">
        <v>89</v>
      </c>
      <c r="R51" s="23"/>
    </row>
    <row r="52" spans="1:18" s="24" customFormat="1" ht="13.5" customHeight="1" x14ac:dyDescent="0.2">
      <c r="A52" s="19" t="s">
        <v>162</v>
      </c>
      <c r="B52" s="256"/>
      <c r="C52" s="256"/>
      <c r="D52" s="363">
        <v>8</v>
      </c>
      <c r="E52" s="264">
        <v>1</v>
      </c>
      <c r="F52" s="255">
        <v>0.84499999999999997</v>
      </c>
      <c r="G52" s="265" t="s">
        <v>89</v>
      </c>
      <c r="H52" s="265" t="s">
        <v>89</v>
      </c>
      <c r="I52" s="265" t="s">
        <v>89</v>
      </c>
      <c r="J52" s="38">
        <v>0</v>
      </c>
      <c r="K52" s="265" t="s">
        <v>89</v>
      </c>
      <c r="L52" s="371" t="s">
        <v>89</v>
      </c>
      <c r="M52" s="368" t="s">
        <v>89</v>
      </c>
      <c r="N52" s="265" t="s">
        <v>89</v>
      </c>
      <c r="O52" s="265" t="s">
        <v>89</v>
      </c>
      <c r="P52" s="265" t="s">
        <v>89</v>
      </c>
      <c r="Q52" s="371" t="s">
        <v>89</v>
      </c>
      <c r="R52" s="23"/>
    </row>
    <row r="53" spans="1:18" s="24" customFormat="1" ht="13.5" customHeight="1" x14ac:dyDescent="0.2">
      <c r="A53" s="19" t="s">
        <v>163</v>
      </c>
      <c r="B53" s="256" t="s">
        <v>114</v>
      </c>
      <c r="C53" s="256" t="s">
        <v>114</v>
      </c>
      <c r="D53" s="363">
        <v>2</v>
      </c>
      <c r="E53" s="368" t="s">
        <v>89</v>
      </c>
      <c r="F53" s="368" t="s">
        <v>89</v>
      </c>
      <c r="G53" s="368" t="s">
        <v>89</v>
      </c>
      <c r="H53" s="368" t="s">
        <v>89</v>
      </c>
      <c r="I53" s="368" t="s">
        <v>89</v>
      </c>
      <c r="J53" s="463" t="s">
        <v>89</v>
      </c>
      <c r="K53" s="451" t="s">
        <v>89</v>
      </c>
      <c r="L53" s="452" t="s">
        <v>89</v>
      </c>
      <c r="M53" s="453" t="s">
        <v>89</v>
      </c>
      <c r="N53" s="451" t="s">
        <v>89</v>
      </c>
      <c r="O53" s="451" t="s">
        <v>89</v>
      </c>
      <c r="P53" s="451" t="s">
        <v>89</v>
      </c>
      <c r="Q53" s="452" t="s">
        <v>89</v>
      </c>
      <c r="R53" s="23"/>
    </row>
    <row r="54" spans="1:18" s="24" customFormat="1" ht="13.5" customHeight="1" x14ac:dyDescent="0.2">
      <c r="A54" s="19" t="s">
        <v>164</v>
      </c>
      <c r="B54" s="326"/>
      <c r="C54" s="326"/>
      <c r="D54" s="256">
        <v>0</v>
      </c>
      <c r="E54" s="368" t="s">
        <v>89</v>
      </c>
      <c r="F54" s="368" t="s">
        <v>89</v>
      </c>
      <c r="G54" s="368" t="s">
        <v>89</v>
      </c>
      <c r="H54" s="368" t="s">
        <v>89</v>
      </c>
      <c r="I54" s="368" t="s">
        <v>89</v>
      </c>
      <c r="J54" s="463" t="s">
        <v>89</v>
      </c>
      <c r="K54" s="451" t="s">
        <v>89</v>
      </c>
      <c r="L54" s="452" t="s">
        <v>89</v>
      </c>
      <c r="M54" s="453" t="s">
        <v>89</v>
      </c>
      <c r="N54" s="451" t="s">
        <v>89</v>
      </c>
      <c r="O54" s="451" t="s">
        <v>89</v>
      </c>
      <c r="P54" s="451" t="s">
        <v>89</v>
      </c>
      <c r="Q54" s="452" t="s">
        <v>89</v>
      </c>
      <c r="R54" s="23"/>
    </row>
    <row r="55" spans="1:18" s="24" customFormat="1" ht="13.5" customHeight="1" x14ac:dyDescent="0.2">
      <c r="A55" s="19" t="s">
        <v>165</v>
      </c>
      <c r="B55" s="256" t="s">
        <v>114</v>
      </c>
      <c r="C55" s="256" t="s">
        <v>114</v>
      </c>
      <c r="D55" s="363">
        <v>25</v>
      </c>
      <c r="E55" s="361">
        <v>4</v>
      </c>
      <c r="F55" s="360">
        <v>3.2349999999999999</v>
      </c>
      <c r="G55" s="265">
        <v>1.236</v>
      </c>
      <c r="H55" s="265">
        <v>0.39300000000000002</v>
      </c>
      <c r="I55" s="365">
        <v>2.9830000000000001</v>
      </c>
      <c r="J55" s="38">
        <v>0</v>
      </c>
      <c r="K55" s="265" t="s">
        <v>89</v>
      </c>
      <c r="L55" s="371" t="s">
        <v>89</v>
      </c>
      <c r="M55" s="368" t="s">
        <v>89</v>
      </c>
      <c r="N55" s="265" t="s">
        <v>89</v>
      </c>
      <c r="O55" s="265" t="s">
        <v>89</v>
      </c>
      <c r="P55" s="265" t="s">
        <v>89</v>
      </c>
      <c r="Q55" s="371" t="s">
        <v>89</v>
      </c>
      <c r="R55" s="23"/>
    </row>
    <row r="56" spans="1:18" s="24" customFormat="1" ht="13.5" customHeight="1" x14ac:dyDescent="0.2">
      <c r="A56" s="19" t="s">
        <v>166</v>
      </c>
      <c r="B56" s="256" t="s">
        <v>114</v>
      </c>
      <c r="C56" s="256" t="s">
        <v>114</v>
      </c>
      <c r="D56" s="363">
        <v>11</v>
      </c>
      <c r="E56" s="264">
        <v>2</v>
      </c>
      <c r="F56" s="255">
        <v>1.1579999999999999</v>
      </c>
      <c r="G56" s="246">
        <v>1.7270000000000001</v>
      </c>
      <c r="H56" s="266">
        <v>0.28999999999999998</v>
      </c>
      <c r="I56" s="366">
        <v>5.7060000000000004</v>
      </c>
      <c r="J56" s="38">
        <v>0</v>
      </c>
      <c r="K56" s="265" t="s">
        <v>89</v>
      </c>
      <c r="L56" s="371" t="s">
        <v>89</v>
      </c>
      <c r="M56" s="368" t="s">
        <v>89</v>
      </c>
      <c r="N56" s="265" t="s">
        <v>89</v>
      </c>
      <c r="O56" s="265" t="s">
        <v>89</v>
      </c>
      <c r="P56" s="265" t="s">
        <v>89</v>
      </c>
      <c r="Q56" s="371" t="s">
        <v>89</v>
      </c>
      <c r="R56" s="23"/>
    </row>
    <row r="57" spans="1:18" s="24" customFormat="1" ht="13.5" customHeight="1" x14ac:dyDescent="0.2">
      <c r="A57" s="19" t="s">
        <v>167</v>
      </c>
      <c r="B57" s="256" t="s">
        <v>120</v>
      </c>
      <c r="C57" s="256" t="s">
        <v>114</v>
      </c>
      <c r="D57" s="363">
        <v>8</v>
      </c>
      <c r="E57" s="264">
        <v>0</v>
      </c>
      <c r="F57" s="246">
        <v>1.69</v>
      </c>
      <c r="G57" s="246">
        <v>0</v>
      </c>
      <c r="H57" s="265" t="s">
        <v>89</v>
      </c>
      <c r="I57" s="366">
        <v>1.7729999999999999</v>
      </c>
      <c r="J57" s="38">
        <v>0</v>
      </c>
      <c r="K57" s="265" t="s">
        <v>89</v>
      </c>
      <c r="L57" s="371" t="s">
        <v>89</v>
      </c>
      <c r="M57" s="368" t="s">
        <v>89</v>
      </c>
      <c r="N57" s="265" t="s">
        <v>89</v>
      </c>
      <c r="O57" s="265" t="s">
        <v>89</v>
      </c>
      <c r="P57" s="265" t="s">
        <v>89</v>
      </c>
      <c r="Q57" s="371" t="s">
        <v>89</v>
      </c>
      <c r="R57" s="23"/>
    </row>
    <row r="58" spans="1:18" s="24" customFormat="1" ht="13.5" customHeight="1" x14ac:dyDescent="0.2">
      <c r="A58" s="19" t="s">
        <v>168</v>
      </c>
      <c r="B58" s="256" t="s">
        <v>114</v>
      </c>
      <c r="C58" s="256" t="s">
        <v>120</v>
      </c>
      <c r="D58" s="363">
        <v>18</v>
      </c>
      <c r="E58" s="264">
        <v>2</v>
      </c>
      <c r="F58" s="255">
        <v>1.591</v>
      </c>
      <c r="G58" s="246">
        <v>1.2569999999999999</v>
      </c>
      <c r="H58" s="266">
        <v>0.21099999999999999</v>
      </c>
      <c r="I58" s="366">
        <v>4.1529999999999996</v>
      </c>
      <c r="J58" s="38">
        <v>0</v>
      </c>
      <c r="K58" s="265" t="s">
        <v>89</v>
      </c>
      <c r="L58" s="371" t="s">
        <v>89</v>
      </c>
      <c r="M58" s="368" t="s">
        <v>89</v>
      </c>
      <c r="N58" s="265" t="s">
        <v>89</v>
      </c>
      <c r="O58" s="265" t="s">
        <v>89</v>
      </c>
      <c r="P58" s="265" t="s">
        <v>89</v>
      </c>
      <c r="Q58" s="371" t="s">
        <v>89</v>
      </c>
      <c r="R58" s="23"/>
    </row>
    <row r="59" spans="1:18" s="24" customFormat="1" ht="13.5" customHeight="1" x14ac:dyDescent="0.2">
      <c r="A59" s="19" t="s">
        <v>169</v>
      </c>
      <c r="B59" s="256" t="s">
        <v>114</v>
      </c>
      <c r="C59" s="256" t="s">
        <v>114</v>
      </c>
      <c r="D59" s="464">
        <v>1</v>
      </c>
      <c r="E59" s="369" t="s">
        <v>89</v>
      </c>
      <c r="F59" s="368" t="s">
        <v>89</v>
      </c>
      <c r="G59" s="369" t="s">
        <v>89</v>
      </c>
      <c r="H59" s="369" t="s">
        <v>89</v>
      </c>
      <c r="I59" s="369" t="s">
        <v>89</v>
      </c>
      <c r="J59" s="463" t="s">
        <v>89</v>
      </c>
      <c r="K59" s="451" t="s">
        <v>89</v>
      </c>
      <c r="L59" s="452" t="s">
        <v>89</v>
      </c>
      <c r="M59" s="457" t="s">
        <v>89</v>
      </c>
      <c r="N59" s="458" t="s">
        <v>89</v>
      </c>
      <c r="O59" s="458" t="s">
        <v>89</v>
      </c>
      <c r="P59" s="458" t="s">
        <v>89</v>
      </c>
      <c r="Q59" s="459" t="s">
        <v>89</v>
      </c>
      <c r="R59" s="23"/>
    </row>
    <row r="60" spans="1:18" s="32" customFormat="1" ht="13.5" customHeight="1" x14ac:dyDescent="0.2">
      <c r="A60" s="76" t="s">
        <v>170</v>
      </c>
      <c r="B60" s="257"/>
      <c r="C60" s="257"/>
      <c r="D60" s="425">
        <v>953</v>
      </c>
      <c r="E60" s="33">
        <v>109</v>
      </c>
      <c r="F60" s="34">
        <v>126.932</v>
      </c>
      <c r="G60" s="34">
        <v>0.85899999999999999</v>
      </c>
      <c r="H60" s="465">
        <v>0.70799999999999996</v>
      </c>
      <c r="I60" s="399">
        <v>1.032</v>
      </c>
      <c r="J60" s="258">
        <v>1</v>
      </c>
      <c r="K60" s="36" t="s">
        <v>89</v>
      </c>
      <c r="L60" s="37" t="s">
        <v>89</v>
      </c>
      <c r="M60" s="34" t="s">
        <v>89</v>
      </c>
      <c r="N60" s="34" t="s">
        <v>89</v>
      </c>
      <c r="O60" s="34" t="s">
        <v>89</v>
      </c>
      <c r="P60" s="34" t="s">
        <v>89</v>
      </c>
      <c r="Q60" s="35" t="s">
        <v>89</v>
      </c>
      <c r="R60" s="262"/>
    </row>
    <row r="61" spans="1:18" ht="12.75" customHeight="1" x14ac:dyDescent="0.2">
      <c r="A61" s="14"/>
      <c r="B61" s="5"/>
      <c r="C61" s="80"/>
      <c r="D61" s="80"/>
      <c r="E61" s="124"/>
      <c r="F61" s="124"/>
      <c r="G61" s="124"/>
      <c r="H61" s="124"/>
      <c r="I61" s="124"/>
      <c r="J61" s="125"/>
      <c r="K61" s="14"/>
      <c r="L61" s="14"/>
      <c r="M61" s="14"/>
      <c r="N61" s="14"/>
      <c r="O61" s="14"/>
    </row>
    <row r="62" spans="1:18" ht="12.75" customHeight="1" x14ac:dyDescent="0.2"/>
    <row r="63" spans="1:18" ht="12.75" customHeight="1" x14ac:dyDescent="0.2">
      <c r="A63" s="105" t="s">
        <v>171</v>
      </c>
    </row>
    <row r="64" spans="1:18" ht="12.75" customHeight="1" x14ac:dyDescent="0.2">
      <c r="A64" s="105" t="s">
        <v>193</v>
      </c>
    </row>
    <row r="65" spans="1:15" ht="12.75" customHeight="1" x14ac:dyDescent="0.2">
      <c r="A65" s="105" t="s">
        <v>194</v>
      </c>
    </row>
    <row r="66" spans="1:15" ht="12.75" customHeight="1" x14ac:dyDescent="0.2">
      <c r="A66" s="110" t="s">
        <v>204</v>
      </c>
      <c r="B66" s="111"/>
      <c r="C66" s="111"/>
      <c r="D66" s="111"/>
      <c r="E66" s="111"/>
      <c r="F66" s="112"/>
      <c r="G66" s="112"/>
      <c r="H66" s="112"/>
      <c r="I66" s="112"/>
      <c r="J66" s="111"/>
      <c r="K66" s="111"/>
      <c r="L66" s="111"/>
      <c r="M66" s="111"/>
      <c r="N66" s="111"/>
      <c r="O66" s="111"/>
    </row>
    <row r="67" spans="1:15" ht="12.75" customHeight="1" x14ac:dyDescent="0.2">
      <c r="A67" s="110" t="s">
        <v>173</v>
      </c>
      <c r="B67" s="111"/>
      <c r="C67" s="111"/>
      <c r="D67" s="111"/>
      <c r="E67" s="111"/>
      <c r="F67" s="112"/>
      <c r="G67" s="112"/>
      <c r="H67" s="112"/>
      <c r="I67" s="112"/>
      <c r="J67" s="111"/>
      <c r="K67" s="111"/>
      <c r="L67" s="111"/>
      <c r="M67" s="111"/>
      <c r="N67" s="111"/>
      <c r="O67" s="111"/>
    </row>
    <row r="68" spans="1:15" ht="12.75" customHeight="1" x14ac:dyDescent="0.2">
      <c r="A68" s="108" t="s">
        <v>174</v>
      </c>
      <c r="B68" s="111"/>
      <c r="C68" s="111"/>
      <c r="D68" s="111"/>
      <c r="E68" s="111"/>
      <c r="F68" s="112"/>
      <c r="G68" s="112"/>
      <c r="H68" s="112"/>
      <c r="I68" s="112"/>
      <c r="J68" s="111"/>
      <c r="K68" s="111"/>
      <c r="L68" s="111"/>
      <c r="M68" s="111"/>
      <c r="N68" s="111"/>
      <c r="O68" s="111"/>
    </row>
    <row r="69" spans="1:15" ht="12.75" customHeight="1" x14ac:dyDescent="0.2">
      <c r="A69" s="108" t="s">
        <v>273</v>
      </c>
      <c r="B69" s="111"/>
      <c r="C69" s="111"/>
      <c r="D69" s="111"/>
      <c r="E69" s="111"/>
      <c r="F69" s="112"/>
      <c r="G69" s="112"/>
      <c r="H69" s="112"/>
      <c r="I69" s="112"/>
      <c r="J69" s="111"/>
      <c r="K69" s="111"/>
      <c r="L69" s="111"/>
      <c r="M69" s="111"/>
      <c r="N69" s="111"/>
      <c r="O69" s="111"/>
    </row>
    <row r="70" spans="1:15" ht="12.75" customHeight="1" x14ac:dyDescent="0.2">
      <c r="A70" s="108" t="s">
        <v>274</v>
      </c>
      <c r="B70" s="111"/>
      <c r="C70" s="111"/>
      <c r="D70" s="111"/>
      <c r="E70" s="111"/>
      <c r="F70" s="112"/>
      <c r="G70" s="112"/>
      <c r="H70" s="112"/>
      <c r="I70" s="112"/>
      <c r="J70" s="111"/>
      <c r="K70" s="111"/>
      <c r="L70" s="111"/>
      <c r="M70" s="111"/>
      <c r="N70" s="111"/>
      <c r="O70" s="111"/>
    </row>
    <row r="71" spans="1:15" ht="12.75" customHeight="1" x14ac:dyDescent="0.2">
      <c r="A71" s="108" t="s">
        <v>175</v>
      </c>
      <c r="B71" s="111"/>
      <c r="C71" s="111"/>
      <c r="D71" s="111"/>
      <c r="E71" s="111"/>
      <c r="F71" s="112"/>
      <c r="G71" s="112"/>
      <c r="H71" s="112"/>
      <c r="I71" s="112"/>
      <c r="J71" s="111"/>
      <c r="K71" s="111"/>
      <c r="L71" s="111"/>
      <c r="M71" s="111"/>
      <c r="N71" s="111"/>
      <c r="O71" s="111"/>
    </row>
    <row r="72" spans="1:15" ht="12.75" customHeight="1" x14ac:dyDescent="0.2">
      <c r="A72" s="108" t="s">
        <v>176</v>
      </c>
      <c r="B72" s="111"/>
      <c r="C72" s="111"/>
      <c r="D72" s="111"/>
      <c r="E72" s="111"/>
      <c r="F72" s="112"/>
      <c r="G72" s="112"/>
      <c r="H72" s="112"/>
      <c r="I72" s="112"/>
      <c r="J72" s="111"/>
      <c r="K72" s="111"/>
      <c r="L72" s="111"/>
      <c r="M72" s="111"/>
      <c r="N72" s="111"/>
      <c r="O72" s="111"/>
    </row>
    <row r="73" spans="1:15" ht="12.75" customHeight="1" x14ac:dyDescent="0.2">
      <c r="A73" s="105" t="s">
        <v>205</v>
      </c>
    </row>
    <row r="74" spans="1:15" ht="12.75" customHeight="1" x14ac:dyDescent="0.2">
      <c r="A74" s="105" t="s">
        <v>206</v>
      </c>
    </row>
    <row r="75" spans="1:15" ht="12.75" customHeight="1" x14ac:dyDescent="0.2">
      <c r="A75" s="5" t="s">
        <v>271</v>
      </c>
    </row>
    <row r="76" spans="1:15" ht="12.75" customHeight="1" x14ac:dyDescent="0.2">
      <c r="A76" s="5" t="s">
        <v>207</v>
      </c>
    </row>
    <row r="77" spans="1:15" ht="12.75" customHeight="1" x14ac:dyDescent="0.2">
      <c r="A77" s="105" t="s">
        <v>208</v>
      </c>
    </row>
    <row r="78" spans="1:15" ht="12.75" customHeight="1" x14ac:dyDescent="0.2">
      <c r="A78" s="5" t="s">
        <v>200</v>
      </c>
    </row>
  </sheetData>
  <sortState xmlns:xlrd2="http://schemas.microsoft.com/office/spreadsheetml/2017/richdata2" ref="A6:Q59">
    <sortCondition ref="A6:A59"/>
  </sortState>
  <mergeCells count="7">
    <mergeCell ref="E4:F4"/>
    <mergeCell ref="H4:I4"/>
    <mergeCell ref="J4:L4"/>
    <mergeCell ref="M4:Q4"/>
    <mergeCell ref="A1:Q1"/>
    <mergeCell ref="A2:Q2"/>
    <mergeCell ref="A3:Q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2"/>
  <sheetViews>
    <sheetView workbookViewId="0">
      <selection sqref="A1:N1"/>
    </sheetView>
  </sheetViews>
  <sheetFormatPr defaultColWidth="9.140625" defaultRowHeight="12.75" x14ac:dyDescent="0.2"/>
  <cols>
    <col min="1" max="1" width="55.5703125" style="40" customWidth="1"/>
    <col min="2" max="4" width="12.5703125" style="40" customWidth="1"/>
    <col min="5" max="5" width="20.42578125" style="40" customWidth="1"/>
    <col min="6" max="6" width="12.5703125" style="40" customWidth="1"/>
    <col min="7" max="7" width="18.5703125" style="40" customWidth="1"/>
    <col min="8" max="8" width="14" style="40" customWidth="1"/>
    <col min="9" max="9" width="9.5703125" style="40" bestFit="1" customWidth="1"/>
    <col min="10" max="12" width="9.140625" style="40"/>
    <col min="13" max="13" width="11.5703125" style="40" customWidth="1"/>
    <col min="14" max="17" width="9.140625" style="40"/>
    <col min="18" max="18" width="14.140625" style="40" customWidth="1"/>
    <col min="19" max="16384" width="9.140625" style="40"/>
  </cols>
  <sheetData>
    <row r="1" spans="1:14" ht="14.45" customHeight="1" x14ac:dyDescent="0.2">
      <c r="A1" s="503" t="s">
        <v>209</v>
      </c>
      <c r="B1" s="503"/>
      <c r="C1" s="503"/>
      <c r="D1" s="503"/>
      <c r="E1" s="503"/>
      <c r="F1" s="503"/>
      <c r="G1" s="503"/>
      <c r="H1" s="503"/>
      <c r="I1" s="503"/>
      <c r="J1" s="503"/>
      <c r="K1" s="503"/>
      <c r="L1" s="503"/>
      <c r="M1" s="503"/>
      <c r="N1" s="503"/>
    </row>
    <row r="2" spans="1:14" ht="14.45" customHeight="1" x14ac:dyDescent="0.2">
      <c r="A2" s="503" t="s">
        <v>210</v>
      </c>
      <c r="B2" s="503"/>
      <c r="C2" s="503"/>
      <c r="D2" s="503"/>
      <c r="E2" s="503"/>
      <c r="F2" s="503"/>
      <c r="G2" s="503"/>
      <c r="H2" s="503"/>
      <c r="I2" s="503"/>
      <c r="J2" s="503"/>
      <c r="K2" s="503"/>
      <c r="L2" s="503"/>
      <c r="M2" s="503"/>
      <c r="N2" s="503"/>
    </row>
    <row r="3" spans="1:14" ht="14.45" customHeight="1" x14ac:dyDescent="0.2">
      <c r="A3" s="503" t="s">
        <v>211</v>
      </c>
      <c r="B3" s="503"/>
      <c r="C3" s="503"/>
      <c r="D3" s="503"/>
      <c r="E3" s="503"/>
      <c r="F3" s="503"/>
      <c r="G3" s="503"/>
      <c r="H3" s="503"/>
      <c r="I3" s="503"/>
      <c r="J3" s="503"/>
      <c r="K3" s="503"/>
      <c r="L3" s="503"/>
      <c r="M3" s="503"/>
      <c r="N3" s="503"/>
    </row>
    <row r="4" spans="1:14" ht="14.45" customHeight="1" x14ac:dyDescent="0.2">
      <c r="A4" s="419"/>
      <c r="B4" s="419"/>
      <c r="C4" s="419"/>
      <c r="D4" s="419"/>
      <c r="E4" s="419"/>
      <c r="F4" s="419"/>
      <c r="G4" s="417"/>
      <c r="H4" s="417"/>
      <c r="I4" s="417"/>
      <c r="J4" s="417"/>
      <c r="K4" s="417"/>
      <c r="L4" s="417"/>
      <c r="M4" s="417"/>
      <c r="N4" s="417"/>
    </row>
    <row r="5" spans="1:14" ht="49.35" customHeight="1" x14ac:dyDescent="0.2">
      <c r="A5" s="167" t="s">
        <v>212</v>
      </c>
      <c r="B5" s="166" t="s">
        <v>213</v>
      </c>
      <c r="C5" s="167" t="s">
        <v>214</v>
      </c>
      <c r="D5" s="168" t="s">
        <v>215</v>
      </c>
      <c r="E5" s="169" t="s">
        <v>216</v>
      </c>
      <c r="F5" s="167" t="s">
        <v>217</v>
      </c>
      <c r="G5" s="170"/>
      <c r="H5" s="170"/>
      <c r="I5" s="417"/>
    </row>
    <row r="6" spans="1:14" x14ac:dyDescent="0.2">
      <c r="A6" s="56" t="s">
        <v>218</v>
      </c>
      <c r="B6" s="54">
        <v>0.71899999999999997</v>
      </c>
      <c r="C6" s="55">
        <v>0.54500000000000004</v>
      </c>
      <c r="D6" s="171">
        <v>-0.24199999999999999</v>
      </c>
      <c r="E6" s="172" t="s">
        <v>219</v>
      </c>
      <c r="F6" s="173">
        <v>3.3300000000000003E-2</v>
      </c>
      <c r="G6" s="174"/>
      <c r="H6" s="175"/>
      <c r="I6" s="176"/>
    </row>
    <row r="7" spans="1:14" x14ac:dyDescent="0.2">
      <c r="A7" s="56"/>
      <c r="B7" s="54"/>
      <c r="C7" s="55"/>
      <c r="D7" s="171"/>
      <c r="E7" s="172"/>
      <c r="F7" s="173"/>
      <c r="G7" s="174"/>
      <c r="H7" s="175"/>
      <c r="I7" s="176"/>
    </row>
    <row r="8" spans="1:14" x14ac:dyDescent="0.2">
      <c r="A8" s="56" t="s">
        <v>220</v>
      </c>
      <c r="B8" s="54">
        <v>1.147</v>
      </c>
      <c r="C8" s="55">
        <v>0.98599999999999999</v>
      </c>
      <c r="D8" s="171">
        <v>-0.14036999999999999</v>
      </c>
      <c r="E8" s="172" t="s">
        <v>219</v>
      </c>
      <c r="F8" s="173">
        <v>2.9999999999999997E-4</v>
      </c>
      <c r="G8" s="174"/>
      <c r="H8" s="175"/>
      <c r="I8" s="176"/>
    </row>
    <row r="9" spans="1:14" x14ac:dyDescent="0.2">
      <c r="A9" s="416"/>
      <c r="B9" s="54"/>
      <c r="C9" s="55"/>
      <c r="D9" s="171"/>
      <c r="E9" s="172"/>
      <c r="F9" s="177"/>
      <c r="G9" s="174"/>
      <c r="H9" s="175"/>
      <c r="I9" s="176"/>
    </row>
    <row r="10" spans="1:14" x14ac:dyDescent="0.2">
      <c r="A10" s="51" t="s">
        <v>88</v>
      </c>
      <c r="B10" s="350">
        <v>0.81599999999999995</v>
      </c>
      <c r="C10" s="234">
        <v>0.85899999999999999</v>
      </c>
      <c r="D10" s="178">
        <v>0.05</v>
      </c>
      <c r="E10" s="74" t="s">
        <v>221</v>
      </c>
      <c r="F10" s="74">
        <v>0.70430000000000004</v>
      </c>
      <c r="H10" s="179"/>
      <c r="I10" s="180"/>
    </row>
    <row r="11" spans="1:14" x14ac:dyDescent="0.2">
      <c r="A11" s="56"/>
      <c r="B11" s="54"/>
      <c r="C11" s="55"/>
      <c r="D11" s="171"/>
      <c r="E11" s="172"/>
      <c r="F11" s="177"/>
      <c r="G11" s="174"/>
      <c r="H11" s="71"/>
      <c r="I11" s="182"/>
      <c r="J11" s="183"/>
    </row>
    <row r="12" spans="1:14" x14ac:dyDescent="0.2">
      <c r="A12" s="269" t="s">
        <v>222</v>
      </c>
      <c r="B12" s="188">
        <v>0.58499999999999996</v>
      </c>
      <c r="C12" s="187">
        <v>0.52400000000000002</v>
      </c>
      <c r="D12" s="189">
        <v>-0.1</v>
      </c>
      <c r="E12" s="190" t="s">
        <v>223</v>
      </c>
      <c r="F12" s="191">
        <v>2.5000000000000001E-3</v>
      </c>
      <c r="G12" s="184"/>
      <c r="H12" s="185"/>
      <c r="I12" s="186"/>
    </row>
    <row r="13" spans="1:14" ht="12.75" customHeight="1" x14ac:dyDescent="0.2">
      <c r="A13" s="43"/>
      <c r="B13" s="192"/>
      <c r="C13" s="192"/>
      <c r="D13" s="171"/>
      <c r="E13" s="193"/>
      <c r="F13" s="194"/>
      <c r="G13" s="184"/>
      <c r="H13" s="185"/>
      <c r="I13" s="186"/>
    </row>
    <row r="14" spans="1:14" ht="12.75" customHeight="1" x14ac:dyDescent="0.2">
      <c r="A14" s="43"/>
      <c r="B14" s="43"/>
      <c r="C14" s="43"/>
      <c r="D14" s="43"/>
      <c r="E14" s="43"/>
      <c r="F14" s="43"/>
    </row>
    <row r="15" spans="1:14" s="195" customFormat="1" ht="12.75" customHeight="1" x14ac:dyDescent="0.2">
      <c r="A15" s="107" t="s">
        <v>224</v>
      </c>
    </row>
    <row r="16" spans="1:14" s="195" customFormat="1" ht="12.75" customHeight="1" x14ac:dyDescent="0.2">
      <c r="A16" s="107" t="s">
        <v>225</v>
      </c>
    </row>
    <row r="17" spans="1:11" s="195" customFormat="1" ht="12.75" customHeight="1" x14ac:dyDescent="0.2">
      <c r="A17" s="107" t="s">
        <v>226</v>
      </c>
    </row>
    <row r="18" spans="1:11" s="196" customFormat="1" ht="12.75" customHeight="1" x14ac:dyDescent="0.2">
      <c r="A18" s="108"/>
    </row>
    <row r="19" spans="1:11" s="196" customFormat="1" ht="12.75" customHeight="1" x14ac:dyDescent="0.2">
      <c r="A19" s="108"/>
    </row>
    <row r="20" spans="1:11" s="196" customFormat="1" ht="12.75" customHeight="1" x14ac:dyDescent="0.2">
      <c r="A20" s="108"/>
    </row>
    <row r="21" spans="1:11" ht="15" customHeight="1" x14ac:dyDescent="0.2">
      <c r="A21" s="196"/>
    </row>
    <row r="22" spans="1:11" ht="15" customHeight="1" x14ac:dyDescent="0.2">
      <c r="K22" s="43"/>
    </row>
  </sheetData>
  <mergeCells count="3">
    <mergeCell ref="A1:N1"/>
    <mergeCell ref="A2:N2"/>
    <mergeCell ref="A3:N3"/>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C375D93B30814CB1BE6AE59493B742" ma:contentTypeVersion="8" ma:contentTypeDescription="Create a new document." ma:contentTypeScope="" ma:versionID="d522a3e1954fe34c2a5905479b11639b">
  <xsd:schema xmlns:xsd="http://www.w3.org/2001/XMLSchema" xmlns:xs="http://www.w3.org/2001/XMLSchema" xmlns:p="http://schemas.microsoft.com/office/2006/metadata/properties" xmlns:ns2="208fc2c6-49f3-4b13-99b4-bff9815fe7c4" xmlns:ns3="b67fb80d-5222-4394-aa98-3d6867244a77" targetNamespace="http://schemas.microsoft.com/office/2006/metadata/properties" ma:root="true" ma:fieldsID="17a79b5bf2cc516f9eb21af413df8330" ns2:_="" ns3:_="">
    <xsd:import namespace="208fc2c6-49f3-4b13-99b4-bff9815fe7c4"/>
    <xsd:import namespace="b67fb80d-5222-4394-aa98-3d6867244a7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8fc2c6-49f3-4b13-99b4-bff9815fe7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7fb80d-5222-4394-aa98-3d6867244a7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67fb80d-5222-4394-aa98-3d6867244a77">
      <UserInfo>
        <DisplayName/>
        <AccountId xsi:nil="true"/>
        <AccountType/>
      </UserInfo>
    </SharedWithUsers>
  </documentManagement>
</p:properties>
</file>

<file path=customXml/itemProps1.xml><?xml version="1.0" encoding="utf-8"?>
<ds:datastoreItem xmlns:ds="http://schemas.openxmlformats.org/officeDocument/2006/customXml" ds:itemID="{09A06DDC-F3E3-4C0D-9994-D04F55BEB0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8fc2c6-49f3-4b13-99b4-bff9815fe7c4"/>
    <ds:schemaRef ds:uri="b67fb80d-5222-4394-aa98-3d6867244a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FDB1B2-5896-43C1-9B84-C345DE377061}">
  <ds:schemaRefs>
    <ds:schemaRef ds:uri="http://schemas.microsoft.com/sharepoint/v3/contenttype/forms"/>
  </ds:schemaRefs>
</ds:datastoreItem>
</file>

<file path=customXml/itemProps3.xml><?xml version="1.0" encoding="utf-8"?>
<ds:datastoreItem xmlns:ds="http://schemas.openxmlformats.org/officeDocument/2006/customXml" ds:itemID="{60AF4BAC-551C-4145-B01E-8D6A06439F9E}">
  <ds:schemaRefs>
    <ds:schemaRef ds:uri="http://schemas.microsoft.com/office/2006/metadata/properties"/>
    <ds:schemaRef ds:uri="http://schemas.microsoft.com/office/infopath/2007/PartnerControls"/>
    <ds:schemaRef ds:uri="b67fb80d-5222-4394-aa98-3d6867244a7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READ ME</vt:lpstr>
      <vt:lpstr>Tables of Contents and Notes</vt:lpstr>
      <vt:lpstr>Table 1a-NAT'L DA Data</vt:lpstr>
      <vt:lpstr>Table 1b-NAT'L LABID Data</vt:lpstr>
      <vt:lpstr>Table 2 - State CLABSI Data</vt:lpstr>
      <vt:lpstr>Table 3 - State CAUTI Data</vt:lpstr>
      <vt:lpstr>Table 4 - State CDIFF Data</vt:lpstr>
      <vt:lpstr>Table 5  - State MRSA Data</vt:lpstr>
      <vt:lpstr>Table 6-NAT'L SIR Comparison</vt:lpstr>
      <vt:lpstr>Table 7a-State SIR Comparison</vt:lpstr>
      <vt:lpstr>Table 7b-State SIR Comparison</vt:lpstr>
      <vt:lpstr>Table 7c-State SIR Comparison</vt:lpstr>
      <vt:lpstr>Table 7d-State SIR Comparison</vt:lpstr>
      <vt:lpstr>Appendix A</vt:lpstr>
      <vt:lpstr>Appendix B</vt:lpstr>
      <vt:lpstr>Additional Resources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CDC User</dc:creator>
  <cp:keywords/>
  <dc:description/>
  <cp:lastModifiedBy>Konnor, Rebecca Y. (CDC/DDID/NCEZID/DHQP) (CTR)</cp:lastModifiedBy>
  <cp:revision/>
  <dcterms:created xsi:type="dcterms:W3CDTF">2015-08-07T11:33:57Z</dcterms:created>
  <dcterms:modified xsi:type="dcterms:W3CDTF">2021-10-22T15:16:30Z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2021-04-15T22:22:45Z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14932eb5-0cc2-42ca-b8f1-1e8dac7261a3</vt:lpwstr>
  </property>
  <property fmtid="{D5CDD505-2E9C-101B-9397-08002B2CF9AE}" pid="8" name="MSIP_Label_7b94a7b8-f06c-4dfe-bdcc-9b548fd58c31_ContentBits">
    <vt:lpwstr>0</vt:lpwstr>
  </property>
  <property fmtid="{D5CDD505-2E9C-101B-9397-08002B2CF9AE}" pid="9" name="ContentTypeId">
    <vt:lpwstr>0x010100B0C375D93B30814CB1BE6AE59493B742</vt:lpwstr>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xd_Signature">
    <vt:bool>false</vt:bool>
  </property>
</Properties>
</file>